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activeTab="1"/>
  </bookViews>
  <sheets>
    <sheet name="拨款单" sheetId="4" r:id="rId1"/>
    <sheet name="发放表" sheetId="3" r:id="rId2"/>
    <sheet name="增减名单" sheetId="5" r:id="rId3"/>
  </sheets>
  <definedNames>
    <definedName name="_xlnm._FilterDatabase" localSheetId="1" hidden="1">发放表!$A$3:$K$3</definedName>
    <definedName name="_xlnm.Print_Titles" localSheetId="1">发放表!$3:$3</definedName>
  </definedNames>
  <calcPr calcId="144525"/>
</workbook>
</file>

<file path=xl/sharedStrings.xml><?xml version="1.0" encoding="utf-8"?>
<sst xmlns="http://schemas.openxmlformats.org/spreadsheetml/2006/main" count="371" uniqueCount="200">
  <si>
    <t>石家庄高新区财政局社保资金拨款申请单</t>
  </si>
  <si>
    <t>申请拨款单位:社会发展局                            2021年7月7日</t>
  </si>
  <si>
    <t>单位：元</t>
  </si>
  <si>
    <t>预算科目</t>
  </si>
  <si>
    <t>拨款用途</t>
  </si>
  <si>
    <t>金额  （小写）</t>
  </si>
  <si>
    <t>金额（大写）</t>
  </si>
  <si>
    <t>备注</t>
  </si>
  <si>
    <t>类</t>
  </si>
  <si>
    <t>款</t>
  </si>
  <si>
    <t>项</t>
  </si>
  <si>
    <t>12</t>
  </si>
  <si>
    <t>01</t>
  </si>
  <si>
    <t>发放2021年7月最低生活保障金</t>
  </si>
  <si>
    <t>合计</t>
  </si>
  <si>
    <t>申请单位经办人：              申请单审核人：</t>
  </si>
  <si>
    <t xml:space="preserve">          申请单位复核人：</t>
  </si>
  <si>
    <t xml:space="preserve">             部门负责人：</t>
  </si>
  <si>
    <t>财政局审核人：</t>
  </si>
  <si>
    <t xml:space="preserve"> 财政局预算处处长：</t>
  </si>
  <si>
    <t xml:space="preserve">   财政局主管局长：</t>
  </si>
  <si>
    <t>高新区2022年7月城市居民最低生活保障金发放表</t>
  </si>
  <si>
    <t>制表单位：社会发展局民政处</t>
  </si>
  <si>
    <t>序号</t>
  </si>
  <si>
    <t>编号</t>
  </si>
  <si>
    <t>村（居）</t>
  </si>
  <si>
    <t>姓名</t>
  </si>
  <si>
    <t>性别</t>
  </si>
  <si>
    <t>家庭人口</t>
  </si>
  <si>
    <t>家庭儿童数</t>
  </si>
  <si>
    <t>生活补贴</t>
  </si>
  <si>
    <t>补差金额</t>
  </si>
  <si>
    <t>100005</t>
  </si>
  <si>
    <t>水榭</t>
  </si>
  <si>
    <t>郑芳卉</t>
  </si>
  <si>
    <t>女</t>
  </si>
  <si>
    <t>续领</t>
  </si>
  <si>
    <t>300001</t>
  </si>
  <si>
    <t>想象</t>
  </si>
  <si>
    <t>周晶晶</t>
  </si>
  <si>
    <t>100006</t>
  </si>
  <si>
    <t>李富攒</t>
  </si>
  <si>
    <t>200001</t>
  </si>
  <si>
    <t>同祥城</t>
  </si>
  <si>
    <t>田金喜</t>
  </si>
  <si>
    <t>男</t>
  </si>
  <si>
    <t>200002</t>
  </si>
  <si>
    <t>王京林</t>
  </si>
  <si>
    <t>100001</t>
  </si>
  <si>
    <t>太行嘉苑社区</t>
  </si>
  <si>
    <t>梁香丽</t>
  </si>
  <si>
    <t>100002</t>
  </si>
  <si>
    <t>郝家营</t>
  </si>
  <si>
    <t>郝军强</t>
  </si>
  <si>
    <t>100003</t>
  </si>
  <si>
    <t>郝志佳</t>
  </si>
  <si>
    <t>100004</t>
  </si>
  <si>
    <t>孙志友</t>
  </si>
  <si>
    <t>东仰陵村</t>
  </si>
  <si>
    <t>郭彦丽</t>
  </si>
  <si>
    <t>中仰陵村</t>
  </si>
  <si>
    <t>赵永娟</t>
  </si>
  <si>
    <t>韩通村</t>
  </si>
  <si>
    <t>张新国</t>
  </si>
  <si>
    <t>乔记更</t>
  </si>
  <si>
    <t>张红志</t>
  </si>
  <si>
    <t>乔立茹</t>
  </si>
  <si>
    <t>乔海波</t>
  </si>
  <si>
    <t>马同庆</t>
  </si>
  <si>
    <t>张卫东</t>
  </si>
  <si>
    <t>张园园</t>
  </si>
  <si>
    <t>王淑英</t>
  </si>
  <si>
    <t>八方村</t>
  </si>
  <si>
    <t>郭志安</t>
  </si>
  <si>
    <t>郭玉文</t>
  </si>
  <si>
    <t>李书会</t>
  </si>
  <si>
    <t>任国斌</t>
  </si>
  <si>
    <t>任会会</t>
  </si>
  <si>
    <t>张建广</t>
  </si>
  <si>
    <t>王维园</t>
  </si>
  <si>
    <t>张宏亮</t>
  </si>
  <si>
    <t>张立杰</t>
  </si>
  <si>
    <t>张英雷</t>
  </si>
  <si>
    <t>任兵建</t>
  </si>
  <si>
    <t>刘东勤</t>
  </si>
  <si>
    <t>任彬彬</t>
  </si>
  <si>
    <t>张淑英</t>
  </si>
  <si>
    <t>张晓楼</t>
  </si>
  <si>
    <t>任晓静</t>
  </si>
  <si>
    <t>双建科</t>
  </si>
  <si>
    <t>李硕硕</t>
  </si>
  <si>
    <t>杨瑞红</t>
  </si>
  <si>
    <t>任国旗</t>
  </si>
  <si>
    <t>李义山</t>
  </si>
  <si>
    <t>任增雷</t>
  </si>
  <si>
    <t>张利桃</t>
  </si>
  <si>
    <t>任路志</t>
  </si>
  <si>
    <t>宋营村</t>
  </si>
  <si>
    <t>王亚平</t>
  </si>
  <si>
    <t>丽美家园</t>
  </si>
  <si>
    <t>查清河</t>
  </si>
  <si>
    <t>320004</t>
  </si>
  <si>
    <t>刘家庄</t>
  </si>
  <si>
    <t>张瑞芝</t>
  </si>
  <si>
    <t>320005</t>
  </si>
  <si>
    <t>王吉星</t>
  </si>
  <si>
    <t>330002</t>
  </si>
  <si>
    <t>任家庄</t>
  </si>
  <si>
    <t>任涛闪</t>
  </si>
  <si>
    <t>330011</t>
  </si>
  <si>
    <t>任福增</t>
  </si>
  <si>
    <t>330013</t>
  </si>
  <si>
    <t>任书海</t>
  </si>
  <si>
    <t>任彤彤</t>
  </si>
  <si>
    <t>350003</t>
  </si>
  <si>
    <t>宋北</t>
  </si>
  <si>
    <t>任新山</t>
  </si>
  <si>
    <t>350008</t>
  </si>
  <si>
    <t>李俊梅</t>
  </si>
  <si>
    <t>350011</t>
  </si>
  <si>
    <t>乔秀成</t>
  </si>
  <si>
    <t>350020</t>
  </si>
  <si>
    <t>靳英伟</t>
  </si>
  <si>
    <t>350021</t>
  </si>
  <si>
    <t>杨军力</t>
  </si>
  <si>
    <t>350022</t>
  </si>
  <si>
    <t>吴国涛</t>
  </si>
  <si>
    <t>350023</t>
  </si>
  <si>
    <t>尹明霞</t>
  </si>
  <si>
    <t>370003</t>
  </si>
  <si>
    <t>东佐</t>
  </si>
  <si>
    <t>张新岐</t>
  </si>
  <si>
    <t>370009</t>
  </si>
  <si>
    <t>张志永</t>
  </si>
  <si>
    <t>370011</t>
  </si>
  <si>
    <t>杨秀肖</t>
  </si>
  <si>
    <t>370013</t>
  </si>
  <si>
    <t>张建敏</t>
  </si>
  <si>
    <t>370014</t>
  </si>
  <si>
    <t>张增子</t>
  </si>
  <si>
    <t>370015</t>
  </si>
  <si>
    <t>张红义</t>
  </si>
  <si>
    <t>370016</t>
  </si>
  <si>
    <t>张其祥</t>
  </si>
  <si>
    <t>370018</t>
  </si>
  <si>
    <t>张增发</t>
  </si>
  <si>
    <t>370019</t>
  </si>
  <si>
    <t>张同军</t>
  </si>
  <si>
    <t>370020</t>
  </si>
  <si>
    <t>张冬力</t>
  </si>
  <si>
    <t>370021</t>
  </si>
  <si>
    <t>张国欣</t>
  </si>
  <si>
    <t>340001</t>
  </si>
  <si>
    <t>东羊市</t>
  </si>
  <si>
    <t>李孟祥</t>
  </si>
  <si>
    <t>380001</t>
  </si>
  <si>
    <t>段干</t>
  </si>
  <si>
    <t>谷献壮</t>
  </si>
  <si>
    <t>380002</t>
  </si>
  <si>
    <t>付军祥</t>
  </si>
  <si>
    <t>380003</t>
  </si>
  <si>
    <t>张会永</t>
  </si>
  <si>
    <t>0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</si>
  <si>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</si>
  <si>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</si>
  <si>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</si>
  <si>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</si>
  <si>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</si>
  <si>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</si>
  <si>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</si>
  <si>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</si>
  <si>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</si>
  <si>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</si>
  <si>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</si>
  <si>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</si>
  <si>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</si>
  <si>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</si>
  <si>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</si>
  <si>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</si>
  <si>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</si>
  <si>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</si>
  <si>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</si>
  <si>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</si>
  <si>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</si>
  <si>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</si>
  <si>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</si>
  <si>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</si>
  <si>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</si>
  <si>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吕志兴</t>
  </si>
  <si>
    <t>2021年新增与减少</t>
  </si>
  <si>
    <t>住址</t>
  </si>
  <si>
    <t>增加</t>
  </si>
  <si>
    <t>减少</t>
  </si>
  <si>
    <t>李然</t>
  </si>
  <si>
    <t>一月</t>
  </si>
  <si>
    <t>三月</t>
  </si>
  <si>
    <t>五月</t>
  </si>
  <si>
    <t>六月</t>
  </si>
  <si>
    <t>七月</t>
  </si>
  <si>
    <t>八月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</si>
</sst>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[Red]\(0\)"/>
    <numFmt numFmtId="177" formatCode="0.00_);[Red]\(0.00\)"/>
    <numFmt numFmtId="178" formatCode="0_ "/>
    <numFmt numFmtId="179" formatCode="000000"/>
    <numFmt numFmtId="180" formatCode="#,##0.00_ "/>
    <numFmt numFmtId="181" formatCode="[DBNum2][$RMB]General;[Red][DBNum2][$RMB]General"/>
  </numFmts>
  <fonts count="37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0"/>
      <name val="宋体"/>
      <charset val="134"/>
      <scheme val="minor"/>
    </font>
    <font>
      <b/>
      <sz val="22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2" fillId="26" borderId="2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5" borderId="26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8" fillId="7" borderId="21" applyNumberFormat="0" applyAlignment="0" applyProtection="0">
      <alignment vertical="center"/>
    </xf>
    <xf numFmtId="0" fontId="30" fillId="7" borderId="25" applyNumberFormat="0" applyAlignment="0" applyProtection="0">
      <alignment vertical="center"/>
    </xf>
    <xf numFmtId="0" fontId="35" fillId="34" borderId="28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0" borderId="0"/>
    <xf numFmtId="0" fontId="26" fillId="0" borderId="0">
      <alignment vertical="center"/>
    </xf>
  </cellStyleXfs>
  <cellXfs count="96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/>
    <xf numFmtId="0" fontId="1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Alignment="1"/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5" fillId="0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0" fillId="0" borderId="0" xfId="0" applyFill="1"/>
    <xf numFmtId="177" fontId="10" fillId="0" borderId="0" xfId="0" applyNumberFormat="1" applyFont="1" applyFill="1" applyAlignment="1">
      <alignment horizontal="center" vertical="center"/>
    </xf>
    <xf numFmtId="178" fontId="10" fillId="0" borderId="0" xfId="0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8" fontId="11" fillId="0" borderId="0" xfId="0" applyNumberFormat="1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180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8" fontId="6" fillId="0" borderId="1" xfId="49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178" fontId="14" fillId="0" borderId="1" xfId="49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/>
    <xf numFmtId="0" fontId="16" fillId="0" borderId="0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81" fontId="15" fillId="0" borderId="1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11</xdr:col>
      <xdr:colOff>0</xdr:colOff>
      <xdr:row>17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6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79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80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81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82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83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84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85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86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87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88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89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90" name="TextBox 4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91" name="TextBox 5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92" name="TextBox 6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93" name="TextBox 7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94" name="TextBox 8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195" name="TextBox 9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96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97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98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199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0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2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3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4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5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6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7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8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09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0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1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2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3" name="TextBox 13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4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5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6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7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8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29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0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1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2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3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4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5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6" name="TextBox 13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7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8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39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0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1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2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3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4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5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6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7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8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49" name="TextBox 13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0" name="TextBox 8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1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2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3" name="TextBox 8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4" name="TextBox 8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5" name="TextBox 8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6" name="TextBox 9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7" name="TextBox 9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8" name="TextBox 9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59" name="TextBox 93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1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2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3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4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5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6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7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8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69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270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273" name="TextBox 4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274" name="TextBox 5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275" name="TextBox 6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276" name="TextBox 7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277" name="TextBox 8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78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79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0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1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2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3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4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5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6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7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8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89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0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1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2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3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6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7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8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299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0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1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2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3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4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5" name="TextBox 13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7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8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09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0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1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2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3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4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5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6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7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8" name="TextBox 13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19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0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1" name="TextBox 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2" name="TextBox 4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3" name="TextBox 5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4" name="TextBox 6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5" name="TextBox 7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6" name="TextBox 8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7" name="TextBox 9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8" name="TextBox 10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29" name="TextBox 11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30" name="TextBox 12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>
      <xdr:nvSpPr>
        <xdr:cNvPr id="331" name="TextBox 13"/>
        <xdr:cNvSpPr txBox="1"/>
      </xdr:nvSpPr>
      <xdr:spPr>
        <a:xfrm>
          <a:off x="7029450" y="41719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32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33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34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35" name="TextBox 4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36" name="TextBox 5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37" name="TextBox 6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38" name="TextBox 7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39" name="TextBox 8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0" name="TextBox 9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3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4" name="TextBox 4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5" name="TextBox 5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6" name="TextBox 6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7" name="TextBox 7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8" name="TextBox 8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49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0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1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2" name="TextBox 4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3" name="TextBox 5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4" name="TextBox 6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5" name="TextBox 7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6" name="TextBox 8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7" name="TextBox 9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8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59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60" name="TextBox 1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61" name="TextBox 4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62" name="TextBox 5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63" name="TextBox 6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64" name="TextBox 7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>
      <xdr:nvSpPr>
        <xdr:cNvPr id="365" name="TextBox 8"/>
        <xdr:cNvSpPr txBox="1"/>
      </xdr:nvSpPr>
      <xdr:spPr>
        <a:xfrm>
          <a:off x="7029450" y="32067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A2" sqref="A2:F2"/>
    </sheetView>
  </sheetViews>
  <sheetFormatPr defaultColWidth="8.625" defaultRowHeight="14.25" outlineLevelCol="6"/>
  <cols>
    <col min="1" max="1" width="5.5" style="71" customWidth="1"/>
    <col min="2" max="2" width="5.625" style="71" customWidth="1"/>
    <col min="3" max="3" width="5.125" style="71" customWidth="1"/>
    <col min="4" max="4" width="33.5" style="71" customWidth="1"/>
    <col min="5" max="5" width="35.125" style="71" customWidth="1"/>
    <col min="6" max="6" width="27.625" style="71" customWidth="1"/>
    <col min="7" max="7" width="12.375" style="71" customWidth="1"/>
    <col min="8" max="16384" width="8.625" style="71"/>
  </cols>
  <sheetData>
    <row r="1" s="71" customFormat="1" ht="43.5" customHeight="1" spans="1:7">
      <c r="A1" s="72" t="s">
        <v>0</v>
      </c>
      <c r="B1" s="72"/>
      <c r="C1" s="72"/>
      <c r="D1" s="72"/>
      <c r="E1" s="72"/>
      <c r="F1" s="72"/>
      <c r="G1" s="72"/>
    </row>
    <row r="2" s="71" customFormat="1" ht="30.75" customHeight="1" spans="1:7">
      <c r="A2" s="73" t="s">
        <v>1</v>
      </c>
      <c r="B2" s="73"/>
      <c r="C2" s="73"/>
      <c r="D2" s="73"/>
      <c r="E2" s="73"/>
      <c r="F2" s="73"/>
      <c r="G2" s="74" t="s">
        <v>2</v>
      </c>
    </row>
    <row r="3" s="71" customFormat="1" ht="21.75" customHeight="1" spans="1:7">
      <c r="A3" s="75" t="s">
        <v>3</v>
      </c>
      <c r="B3" s="76"/>
      <c r="C3" s="76"/>
      <c r="D3" s="76" t="s">
        <v>4</v>
      </c>
      <c r="E3" s="77" t="s">
        <v>5</v>
      </c>
      <c r="F3" s="76" t="s">
        <v>6</v>
      </c>
      <c r="G3" s="78" t="s">
        <v>7</v>
      </c>
    </row>
    <row r="4" s="71" customFormat="1" ht="21.75" customHeight="1" spans="1:7">
      <c r="A4" s="79" t="s">
        <v>8</v>
      </c>
      <c r="B4" s="80" t="s">
        <v>9</v>
      </c>
      <c r="C4" s="80" t="s">
        <v>10</v>
      </c>
      <c r="D4" s="80"/>
      <c r="E4" s="81"/>
      <c r="F4" s="80"/>
      <c r="G4" s="82"/>
    </row>
    <row r="5" s="71" customFormat="1" ht="21.75" customHeight="1" spans="1:7">
      <c r="A5" s="79">
        <v>208</v>
      </c>
      <c r="B5" s="83" t="s">
        <v>11</v>
      </c>
      <c r="C5" s="83" t="s">
        <v>12</v>
      </c>
      <c r="D5" s="84" t="s">
        <v>13</v>
      </c>
      <c r="E5" s="80">
        <v>66176</v>
      </c>
      <c r="F5" s="85">
        <f>E5</f>
        <v>66176</v>
      </c>
      <c r="G5" s="86"/>
    </row>
    <row r="6" s="71" customFormat="1" ht="21.75" customHeight="1" spans="1:7">
      <c r="A6" s="79"/>
      <c r="B6" s="80"/>
      <c r="C6" s="80"/>
      <c r="D6" s="84"/>
      <c r="E6" s="80"/>
      <c r="F6" s="87"/>
      <c r="G6" s="86"/>
    </row>
    <row r="7" s="71" customFormat="1" ht="21.75" customHeight="1" spans="1:7">
      <c r="A7" s="79"/>
      <c r="B7" s="80"/>
      <c r="C7" s="80"/>
      <c r="D7" s="84"/>
      <c r="E7" s="80"/>
      <c r="F7" s="80"/>
      <c r="G7" s="86"/>
    </row>
    <row r="8" s="71" customFormat="1" ht="21.75" customHeight="1" spans="1:7">
      <c r="A8" s="79"/>
      <c r="B8" s="80"/>
      <c r="C8" s="80"/>
      <c r="D8" s="80"/>
      <c r="E8" s="80"/>
      <c r="F8" s="80"/>
      <c r="G8" s="82"/>
    </row>
    <row r="9" s="71" customFormat="1" ht="21.75" customHeight="1" spans="1:7">
      <c r="A9" s="88" t="s">
        <v>14</v>
      </c>
      <c r="B9" s="89"/>
      <c r="C9" s="90"/>
      <c r="D9" s="80"/>
      <c r="E9" s="80">
        <f>E5+E6</f>
        <v>66176</v>
      </c>
      <c r="F9" s="85">
        <f>F5</f>
        <v>66176</v>
      </c>
      <c r="G9" s="82"/>
    </row>
    <row r="10" s="71" customFormat="1" ht="21.75" customHeight="1" spans="1:7">
      <c r="A10" s="91"/>
      <c r="B10" s="92"/>
      <c r="C10" s="92"/>
      <c r="D10" s="92"/>
      <c r="E10" s="92"/>
      <c r="F10" s="92"/>
      <c r="G10" s="93"/>
    </row>
    <row r="11" s="71" customFormat="1" ht="38.25" customHeight="1" spans="1:6">
      <c r="A11" s="94" t="s">
        <v>15</v>
      </c>
      <c r="B11" s="94"/>
      <c r="C11" s="94"/>
      <c r="D11" s="94"/>
      <c r="E11" s="71" t="s">
        <v>16</v>
      </c>
      <c r="F11" s="94" t="s">
        <v>17</v>
      </c>
    </row>
    <row r="12" s="71" customFormat="1" ht="14.1" customHeight="1" spans="6:6">
      <c r="F12" s="95"/>
    </row>
    <row r="13" s="71" customFormat="1" ht="29.1" customHeight="1" spans="1:6">
      <c r="A13" s="94" t="s">
        <v>18</v>
      </c>
      <c r="B13" s="94"/>
      <c r="C13" s="94"/>
      <c r="D13" s="94"/>
      <c r="E13" s="71" t="s">
        <v>19</v>
      </c>
      <c r="F13" s="95" t="s">
        <v>20</v>
      </c>
    </row>
  </sheetData>
  <mergeCells count="12">
    <mergeCell ref="A1:G1"/>
    <mergeCell ref="A2:F2"/>
    <mergeCell ref="A3:C3"/>
    <mergeCell ref="A9:C9"/>
    <mergeCell ref="A10:E10"/>
    <mergeCell ref="F10:G10"/>
    <mergeCell ref="A11:D11"/>
    <mergeCell ref="A13:D13"/>
    <mergeCell ref="D3:D4"/>
    <mergeCell ref="E3:E4"/>
    <mergeCell ref="F3:F4"/>
    <mergeCell ref="G3:G4"/>
  </mergeCells>
  <printOptions horizontalCentered="1"/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abSelected="1" workbookViewId="0">
      <selection activeCell="C99" sqref="C99"/>
    </sheetView>
  </sheetViews>
  <sheetFormatPr defaultColWidth="9" defaultRowHeight="13.5"/>
  <cols>
    <col min="1" max="1" width="7.625" style="26" customWidth="1"/>
    <col min="2" max="2" width="6.875" style="26" customWidth="1"/>
    <col min="3" max="3" width="9.625" style="26" customWidth="1"/>
    <col min="4" max="4" width="6.625" style="26" customWidth="1"/>
    <col min="5" max="5" width="8.5" style="26" customWidth="1"/>
    <col min="6" max="6" width="7" style="26" customWidth="1"/>
    <col min="7" max="7" width="8.75" style="26" customWidth="1"/>
    <col min="8" max="8" width="9" style="26" customWidth="1"/>
    <col min="9" max="9" width="7.5" style="27" customWidth="1"/>
    <col min="10" max="10" width="9.5" style="28" customWidth="1"/>
    <col min="11" max="11" width="11.25" style="29" customWidth="1"/>
    <col min="12" max="30" width="9" style="29"/>
    <col min="31" max="31" width="5.125" style="29" customWidth="1"/>
    <col min="32" max="32" width="8.125" style="29" customWidth="1"/>
    <col min="33" max="33" width="9.375" style="29" customWidth="1"/>
    <col min="34" max="34" width="7.625" style="29" customWidth="1"/>
    <col min="35" max="35" width="6.25" style="29" customWidth="1"/>
    <col min="36" max="36" width="7" style="29" customWidth="1"/>
    <col min="37" max="37" width="7.5" style="29" customWidth="1"/>
    <col min="38" max="38" width="6.125" style="29" customWidth="1"/>
    <col min="39" max="39" width="9.5" style="29" customWidth="1"/>
    <col min="40" max="40" width="9" style="29" customWidth="1"/>
    <col min="41" max="41" width="9.125" style="29" customWidth="1"/>
    <col min="42" max="42" width="11.125" style="29" customWidth="1"/>
    <col min="43" max="43" width="18.875" style="29" customWidth="1"/>
    <col min="44" max="44" width="7.375" style="29" customWidth="1"/>
    <col min="45" max="286" width="9" style="29"/>
    <col min="287" max="287" width="5.125" style="29" customWidth="1"/>
    <col min="288" max="288" width="8.125" style="29" customWidth="1"/>
    <col min="289" max="289" width="9.375" style="29" customWidth="1"/>
    <col min="290" max="290" width="7.625" style="29" customWidth="1"/>
    <col min="291" max="291" width="6.25" style="29" customWidth="1"/>
    <col min="292" max="292" width="7" style="29" customWidth="1"/>
    <col min="293" max="293" width="7.5" style="29" customWidth="1"/>
    <col min="294" max="294" width="6.125" style="29" customWidth="1"/>
    <col min="295" max="295" width="9.5" style="29" customWidth="1"/>
    <col min="296" max="296" width="9" style="29" customWidth="1"/>
    <col min="297" max="297" width="9.125" style="29" customWidth="1"/>
    <col min="298" max="298" width="11.125" style="29" customWidth="1"/>
    <col min="299" max="299" width="18.875" style="29" customWidth="1"/>
    <col min="300" max="300" width="7.375" style="29" customWidth="1"/>
    <col min="301" max="542" width="9" style="29"/>
    <col min="543" max="543" width="5.125" style="29" customWidth="1"/>
    <col min="544" max="544" width="8.125" style="29" customWidth="1"/>
    <col min="545" max="545" width="9.375" style="29" customWidth="1"/>
    <col min="546" max="546" width="7.625" style="29" customWidth="1"/>
    <col min="547" max="547" width="6.25" style="29" customWidth="1"/>
    <col min="548" max="548" width="7" style="29" customWidth="1"/>
    <col min="549" max="549" width="7.5" style="29" customWidth="1"/>
    <col min="550" max="550" width="6.125" style="29" customWidth="1"/>
    <col min="551" max="551" width="9.5" style="29" customWidth="1"/>
    <col min="552" max="552" width="9" style="29" customWidth="1"/>
    <col min="553" max="553" width="9.125" style="29" customWidth="1"/>
    <col min="554" max="554" width="11.125" style="29" customWidth="1"/>
    <col min="555" max="555" width="18.875" style="29" customWidth="1"/>
    <col min="556" max="556" width="7.375" style="29" customWidth="1"/>
    <col min="557" max="798" width="9" style="29"/>
    <col min="799" max="799" width="5.125" style="29" customWidth="1"/>
    <col min="800" max="800" width="8.125" style="29" customWidth="1"/>
    <col min="801" max="801" width="9.375" style="29" customWidth="1"/>
    <col min="802" max="802" width="7.625" style="29" customWidth="1"/>
    <col min="803" max="803" width="6.25" style="29" customWidth="1"/>
    <col min="804" max="804" width="7" style="29" customWidth="1"/>
    <col min="805" max="805" width="7.5" style="29" customWidth="1"/>
    <col min="806" max="806" width="6.125" style="29" customWidth="1"/>
    <col min="807" max="807" width="9.5" style="29" customWidth="1"/>
    <col min="808" max="808" width="9" style="29" customWidth="1"/>
    <col min="809" max="809" width="9.125" style="29" customWidth="1"/>
    <col min="810" max="810" width="11.125" style="29" customWidth="1"/>
    <col min="811" max="811" width="18.875" style="29" customWidth="1"/>
    <col min="812" max="812" width="7.375" style="29" customWidth="1"/>
    <col min="813" max="1054" width="9" style="29"/>
    <col min="1055" max="1055" width="5.125" style="29" customWidth="1"/>
    <col min="1056" max="1056" width="8.125" style="29" customWidth="1"/>
    <col min="1057" max="1057" width="9.375" style="29" customWidth="1"/>
    <col min="1058" max="1058" width="7.625" style="29" customWidth="1"/>
    <col min="1059" max="1059" width="6.25" style="29" customWidth="1"/>
    <col min="1060" max="1060" width="7" style="29" customWidth="1"/>
    <col min="1061" max="1061" width="7.5" style="29" customWidth="1"/>
    <col min="1062" max="1062" width="6.125" style="29" customWidth="1"/>
    <col min="1063" max="1063" width="9.5" style="29" customWidth="1"/>
    <col min="1064" max="1064" width="9" style="29" customWidth="1"/>
    <col min="1065" max="1065" width="9.125" style="29" customWidth="1"/>
    <col min="1066" max="1066" width="11.125" style="29" customWidth="1"/>
    <col min="1067" max="1067" width="18.875" style="29" customWidth="1"/>
    <col min="1068" max="1068" width="7.375" style="29" customWidth="1"/>
    <col min="1069" max="1310" width="9" style="29"/>
    <col min="1311" max="1311" width="5.125" style="29" customWidth="1"/>
    <col min="1312" max="1312" width="8.125" style="29" customWidth="1"/>
    <col min="1313" max="1313" width="9.375" style="29" customWidth="1"/>
    <col min="1314" max="1314" width="7.625" style="29" customWidth="1"/>
    <col min="1315" max="1315" width="6.25" style="29" customWidth="1"/>
    <col min="1316" max="1316" width="7" style="29" customWidth="1"/>
    <col min="1317" max="1317" width="7.5" style="29" customWidth="1"/>
    <col min="1318" max="1318" width="6.125" style="29" customWidth="1"/>
    <col min="1319" max="1319" width="9.5" style="29" customWidth="1"/>
    <col min="1320" max="1320" width="9" style="29" customWidth="1"/>
    <col min="1321" max="1321" width="9.125" style="29" customWidth="1"/>
    <col min="1322" max="1322" width="11.125" style="29" customWidth="1"/>
    <col min="1323" max="1323" width="18.875" style="29" customWidth="1"/>
    <col min="1324" max="1324" width="7.375" style="29" customWidth="1"/>
    <col min="1325" max="1566" width="9" style="29"/>
    <col min="1567" max="1567" width="5.125" style="29" customWidth="1"/>
    <col min="1568" max="1568" width="8.125" style="29" customWidth="1"/>
    <col min="1569" max="1569" width="9.375" style="29" customWidth="1"/>
    <col min="1570" max="1570" width="7.625" style="29" customWidth="1"/>
    <col min="1571" max="1571" width="6.25" style="29" customWidth="1"/>
    <col min="1572" max="1572" width="7" style="29" customWidth="1"/>
    <col min="1573" max="1573" width="7.5" style="29" customWidth="1"/>
    <col min="1574" max="1574" width="6.125" style="29" customWidth="1"/>
    <col min="1575" max="1575" width="9.5" style="29" customWidth="1"/>
    <col min="1576" max="1576" width="9" style="29" customWidth="1"/>
    <col min="1577" max="1577" width="9.125" style="29" customWidth="1"/>
    <col min="1578" max="1578" width="11.125" style="29" customWidth="1"/>
    <col min="1579" max="1579" width="18.875" style="29" customWidth="1"/>
    <col min="1580" max="1580" width="7.375" style="29" customWidth="1"/>
    <col min="1581" max="1822" width="9" style="29"/>
    <col min="1823" max="1823" width="5.125" style="29" customWidth="1"/>
    <col min="1824" max="1824" width="8.125" style="29" customWidth="1"/>
    <col min="1825" max="1825" width="9.375" style="29" customWidth="1"/>
    <col min="1826" max="1826" width="7.625" style="29" customWidth="1"/>
    <col min="1827" max="1827" width="6.25" style="29" customWidth="1"/>
    <col min="1828" max="1828" width="7" style="29" customWidth="1"/>
    <col min="1829" max="1829" width="7.5" style="29" customWidth="1"/>
    <col min="1830" max="1830" width="6.125" style="29" customWidth="1"/>
    <col min="1831" max="1831" width="9.5" style="29" customWidth="1"/>
    <col min="1832" max="1832" width="9" style="29" customWidth="1"/>
    <col min="1833" max="1833" width="9.125" style="29" customWidth="1"/>
    <col min="1834" max="1834" width="11.125" style="29" customWidth="1"/>
    <col min="1835" max="1835" width="18.875" style="29" customWidth="1"/>
    <col min="1836" max="1836" width="7.375" style="29" customWidth="1"/>
    <col min="1837" max="2078" width="9" style="29"/>
    <col min="2079" max="2079" width="5.125" style="29" customWidth="1"/>
    <col min="2080" max="2080" width="8.125" style="29" customWidth="1"/>
    <col min="2081" max="2081" width="9.375" style="29" customWidth="1"/>
    <col min="2082" max="2082" width="7.625" style="29" customWidth="1"/>
    <col min="2083" max="2083" width="6.25" style="29" customWidth="1"/>
    <col min="2084" max="2084" width="7" style="29" customWidth="1"/>
    <col min="2085" max="2085" width="7.5" style="29" customWidth="1"/>
    <col min="2086" max="2086" width="6.125" style="29" customWidth="1"/>
    <col min="2087" max="2087" width="9.5" style="29" customWidth="1"/>
    <col min="2088" max="2088" width="9" style="29" customWidth="1"/>
    <col min="2089" max="2089" width="9.125" style="29" customWidth="1"/>
    <col min="2090" max="2090" width="11.125" style="29" customWidth="1"/>
    <col min="2091" max="2091" width="18.875" style="29" customWidth="1"/>
    <col min="2092" max="2092" width="7.375" style="29" customWidth="1"/>
    <col min="2093" max="2334" width="9" style="29"/>
    <col min="2335" max="2335" width="5.125" style="29" customWidth="1"/>
    <col min="2336" max="2336" width="8.125" style="29" customWidth="1"/>
    <col min="2337" max="2337" width="9.375" style="29" customWidth="1"/>
    <col min="2338" max="2338" width="7.625" style="29" customWidth="1"/>
    <col min="2339" max="2339" width="6.25" style="29" customWidth="1"/>
    <col min="2340" max="2340" width="7" style="29" customWidth="1"/>
    <col min="2341" max="2341" width="7.5" style="29" customWidth="1"/>
    <col min="2342" max="2342" width="6.125" style="29" customWidth="1"/>
    <col min="2343" max="2343" width="9.5" style="29" customWidth="1"/>
    <col min="2344" max="2344" width="9" style="29" customWidth="1"/>
    <col min="2345" max="2345" width="9.125" style="29" customWidth="1"/>
    <col min="2346" max="2346" width="11.125" style="29" customWidth="1"/>
    <col min="2347" max="2347" width="18.875" style="29" customWidth="1"/>
    <col min="2348" max="2348" width="7.375" style="29" customWidth="1"/>
    <col min="2349" max="2590" width="9" style="29"/>
    <col min="2591" max="2591" width="5.125" style="29" customWidth="1"/>
    <col min="2592" max="2592" width="8.125" style="29" customWidth="1"/>
    <col min="2593" max="2593" width="9.375" style="29" customWidth="1"/>
    <col min="2594" max="2594" width="7.625" style="29" customWidth="1"/>
    <col min="2595" max="2595" width="6.25" style="29" customWidth="1"/>
    <col min="2596" max="2596" width="7" style="29" customWidth="1"/>
    <col min="2597" max="2597" width="7.5" style="29" customWidth="1"/>
    <col min="2598" max="2598" width="6.125" style="29" customWidth="1"/>
    <col min="2599" max="2599" width="9.5" style="29" customWidth="1"/>
    <col min="2600" max="2600" width="9" style="29" customWidth="1"/>
    <col min="2601" max="2601" width="9.125" style="29" customWidth="1"/>
    <col min="2602" max="2602" width="11.125" style="29" customWidth="1"/>
    <col min="2603" max="2603" width="18.875" style="29" customWidth="1"/>
    <col min="2604" max="2604" width="7.375" style="29" customWidth="1"/>
    <col min="2605" max="2846" width="9" style="29"/>
    <col min="2847" max="2847" width="5.125" style="29" customWidth="1"/>
    <col min="2848" max="2848" width="8.125" style="29" customWidth="1"/>
    <col min="2849" max="2849" width="9.375" style="29" customWidth="1"/>
    <col min="2850" max="2850" width="7.625" style="29" customWidth="1"/>
    <col min="2851" max="2851" width="6.25" style="29" customWidth="1"/>
    <col min="2852" max="2852" width="7" style="29" customWidth="1"/>
    <col min="2853" max="2853" width="7.5" style="29" customWidth="1"/>
    <col min="2854" max="2854" width="6.125" style="29" customWidth="1"/>
    <col min="2855" max="2855" width="9.5" style="29" customWidth="1"/>
    <col min="2856" max="2856" width="9" style="29" customWidth="1"/>
    <col min="2857" max="2857" width="9.125" style="29" customWidth="1"/>
    <col min="2858" max="2858" width="11.125" style="29" customWidth="1"/>
    <col min="2859" max="2859" width="18.875" style="29" customWidth="1"/>
    <col min="2860" max="2860" width="7.375" style="29" customWidth="1"/>
    <col min="2861" max="3102" width="9" style="29"/>
    <col min="3103" max="3103" width="5.125" style="29" customWidth="1"/>
    <col min="3104" max="3104" width="8.125" style="29" customWidth="1"/>
    <col min="3105" max="3105" width="9.375" style="29" customWidth="1"/>
    <col min="3106" max="3106" width="7.625" style="29" customWidth="1"/>
    <col min="3107" max="3107" width="6.25" style="29" customWidth="1"/>
    <col min="3108" max="3108" width="7" style="29" customWidth="1"/>
    <col min="3109" max="3109" width="7.5" style="29" customWidth="1"/>
    <col min="3110" max="3110" width="6.125" style="29" customWidth="1"/>
    <col min="3111" max="3111" width="9.5" style="29" customWidth="1"/>
    <col min="3112" max="3112" width="9" style="29" customWidth="1"/>
    <col min="3113" max="3113" width="9.125" style="29" customWidth="1"/>
    <col min="3114" max="3114" width="11.125" style="29" customWidth="1"/>
    <col min="3115" max="3115" width="18.875" style="29" customWidth="1"/>
    <col min="3116" max="3116" width="7.375" style="29" customWidth="1"/>
    <col min="3117" max="3358" width="9" style="29"/>
    <col min="3359" max="3359" width="5.125" style="29" customWidth="1"/>
    <col min="3360" max="3360" width="8.125" style="29" customWidth="1"/>
    <col min="3361" max="3361" width="9.375" style="29" customWidth="1"/>
    <col min="3362" max="3362" width="7.625" style="29" customWidth="1"/>
    <col min="3363" max="3363" width="6.25" style="29" customWidth="1"/>
    <col min="3364" max="3364" width="7" style="29" customWidth="1"/>
    <col min="3365" max="3365" width="7.5" style="29" customWidth="1"/>
    <col min="3366" max="3366" width="6.125" style="29" customWidth="1"/>
    <col min="3367" max="3367" width="9.5" style="29" customWidth="1"/>
    <col min="3368" max="3368" width="9" style="29" customWidth="1"/>
    <col min="3369" max="3369" width="9.125" style="29" customWidth="1"/>
    <col min="3370" max="3370" width="11.125" style="29" customWidth="1"/>
    <col min="3371" max="3371" width="18.875" style="29" customWidth="1"/>
    <col min="3372" max="3372" width="7.375" style="29" customWidth="1"/>
    <col min="3373" max="3614" width="9" style="29"/>
    <col min="3615" max="3615" width="5.125" style="29" customWidth="1"/>
    <col min="3616" max="3616" width="8.125" style="29" customWidth="1"/>
    <col min="3617" max="3617" width="9.375" style="29" customWidth="1"/>
    <col min="3618" max="3618" width="7.625" style="29" customWidth="1"/>
    <col min="3619" max="3619" width="6.25" style="29" customWidth="1"/>
    <col min="3620" max="3620" width="7" style="29" customWidth="1"/>
    <col min="3621" max="3621" width="7.5" style="29" customWidth="1"/>
    <col min="3622" max="3622" width="6.125" style="29" customWidth="1"/>
    <col min="3623" max="3623" width="9.5" style="29" customWidth="1"/>
    <col min="3624" max="3624" width="9" style="29" customWidth="1"/>
    <col min="3625" max="3625" width="9.125" style="29" customWidth="1"/>
    <col min="3626" max="3626" width="11.125" style="29" customWidth="1"/>
    <col min="3627" max="3627" width="18.875" style="29" customWidth="1"/>
    <col min="3628" max="3628" width="7.375" style="29" customWidth="1"/>
    <col min="3629" max="3870" width="9" style="29"/>
    <col min="3871" max="3871" width="5.125" style="29" customWidth="1"/>
    <col min="3872" max="3872" width="8.125" style="29" customWidth="1"/>
    <col min="3873" max="3873" width="9.375" style="29" customWidth="1"/>
    <col min="3874" max="3874" width="7.625" style="29" customWidth="1"/>
    <col min="3875" max="3875" width="6.25" style="29" customWidth="1"/>
    <col min="3876" max="3876" width="7" style="29" customWidth="1"/>
    <col min="3877" max="3877" width="7.5" style="29" customWidth="1"/>
    <col min="3878" max="3878" width="6.125" style="29" customWidth="1"/>
    <col min="3879" max="3879" width="9.5" style="29" customWidth="1"/>
    <col min="3880" max="3880" width="9" style="29" customWidth="1"/>
    <col min="3881" max="3881" width="9.125" style="29" customWidth="1"/>
    <col min="3882" max="3882" width="11.125" style="29" customWidth="1"/>
    <col min="3883" max="3883" width="18.875" style="29" customWidth="1"/>
    <col min="3884" max="3884" width="7.375" style="29" customWidth="1"/>
    <col min="3885" max="4126" width="9" style="29"/>
    <col min="4127" max="4127" width="5.125" style="29" customWidth="1"/>
    <col min="4128" max="4128" width="8.125" style="29" customWidth="1"/>
    <col min="4129" max="4129" width="9.375" style="29" customWidth="1"/>
    <col min="4130" max="4130" width="7.625" style="29" customWidth="1"/>
    <col min="4131" max="4131" width="6.25" style="29" customWidth="1"/>
    <col min="4132" max="4132" width="7" style="29" customWidth="1"/>
    <col min="4133" max="4133" width="7.5" style="29" customWidth="1"/>
    <col min="4134" max="4134" width="6.125" style="29" customWidth="1"/>
    <col min="4135" max="4135" width="9.5" style="29" customWidth="1"/>
    <col min="4136" max="4136" width="9" style="29" customWidth="1"/>
    <col min="4137" max="4137" width="9.125" style="29" customWidth="1"/>
    <col min="4138" max="4138" width="11.125" style="29" customWidth="1"/>
    <col min="4139" max="4139" width="18.875" style="29" customWidth="1"/>
    <col min="4140" max="4140" width="7.375" style="29" customWidth="1"/>
    <col min="4141" max="4382" width="9" style="29"/>
    <col min="4383" max="4383" width="5.125" style="29" customWidth="1"/>
    <col min="4384" max="4384" width="8.125" style="29" customWidth="1"/>
    <col min="4385" max="4385" width="9.375" style="29" customWidth="1"/>
    <col min="4386" max="4386" width="7.625" style="29" customWidth="1"/>
    <col min="4387" max="4387" width="6.25" style="29" customWidth="1"/>
    <col min="4388" max="4388" width="7" style="29" customWidth="1"/>
    <col min="4389" max="4389" width="7.5" style="29" customWidth="1"/>
    <col min="4390" max="4390" width="6.125" style="29" customWidth="1"/>
    <col min="4391" max="4391" width="9.5" style="29" customWidth="1"/>
    <col min="4392" max="4392" width="9" style="29" customWidth="1"/>
    <col min="4393" max="4393" width="9.125" style="29" customWidth="1"/>
    <col min="4394" max="4394" width="11.125" style="29" customWidth="1"/>
    <col min="4395" max="4395" width="18.875" style="29" customWidth="1"/>
    <col min="4396" max="4396" width="7.375" style="29" customWidth="1"/>
    <col min="4397" max="4638" width="9" style="29"/>
    <col min="4639" max="4639" width="5.125" style="29" customWidth="1"/>
    <col min="4640" max="4640" width="8.125" style="29" customWidth="1"/>
    <col min="4641" max="4641" width="9.375" style="29" customWidth="1"/>
    <col min="4642" max="4642" width="7.625" style="29" customWidth="1"/>
    <col min="4643" max="4643" width="6.25" style="29" customWidth="1"/>
    <col min="4644" max="4644" width="7" style="29" customWidth="1"/>
    <col min="4645" max="4645" width="7.5" style="29" customWidth="1"/>
    <col min="4646" max="4646" width="6.125" style="29" customWidth="1"/>
    <col min="4647" max="4647" width="9.5" style="29" customWidth="1"/>
    <col min="4648" max="4648" width="9" style="29" customWidth="1"/>
    <col min="4649" max="4649" width="9.125" style="29" customWidth="1"/>
    <col min="4650" max="4650" width="11.125" style="29" customWidth="1"/>
    <col min="4651" max="4651" width="18.875" style="29" customWidth="1"/>
    <col min="4652" max="4652" width="7.375" style="29" customWidth="1"/>
    <col min="4653" max="4894" width="9" style="29"/>
    <col min="4895" max="4895" width="5.125" style="29" customWidth="1"/>
    <col min="4896" max="4896" width="8.125" style="29" customWidth="1"/>
    <col min="4897" max="4897" width="9.375" style="29" customWidth="1"/>
    <col min="4898" max="4898" width="7.625" style="29" customWidth="1"/>
    <col min="4899" max="4899" width="6.25" style="29" customWidth="1"/>
    <col min="4900" max="4900" width="7" style="29" customWidth="1"/>
    <col min="4901" max="4901" width="7.5" style="29" customWidth="1"/>
    <col min="4902" max="4902" width="6.125" style="29" customWidth="1"/>
    <col min="4903" max="4903" width="9.5" style="29" customWidth="1"/>
    <col min="4904" max="4904" width="9" style="29" customWidth="1"/>
    <col min="4905" max="4905" width="9.125" style="29" customWidth="1"/>
    <col min="4906" max="4906" width="11.125" style="29" customWidth="1"/>
    <col min="4907" max="4907" width="18.875" style="29" customWidth="1"/>
    <col min="4908" max="4908" width="7.375" style="29" customWidth="1"/>
    <col min="4909" max="5150" width="9" style="29"/>
    <col min="5151" max="5151" width="5.125" style="29" customWidth="1"/>
    <col min="5152" max="5152" width="8.125" style="29" customWidth="1"/>
    <col min="5153" max="5153" width="9.375" style="29" customWidth="1"/>
    <col min="5154" max="5154" width="7.625" style="29" customWidth="1"/>
    <col min="5155" max="5155" width="6.25" style="29" customWidth="1"/>
    <col min="5156" max="5156" width="7" style="29" customWidth="1"/>
    <col min="5157" max="5157" width="7.5" style="29" customWidth="1"/>
    <col min="5158" max="5158" width="6.125" style="29" customWidth="1"/>
    <col min="5159" max="5159" width="9.5" style="29" customWidth="1"/>
    <col min="5160" max="5160" width="9" style="29" customWidth="1"/>
    <col min="5161" max="5161" width="9.125" style="29" customWidth="1"/>
    <col min="5162" max="5162" width="11.125" style="29" customWidth="1"/>
    <col min="5163" max="5163" width="18.875" style="29" customWidth="1"/>
    <col min="5164" max="5164" width="7.375" style="29" customWidth="1"/>
    <col min="5165" max="5406" width="9" style="29"/>
    <col min="5407" max="5407" width="5.125" style="29" customWidth="1"/>
    <col min="5408" max="5408" width="8.125" style="29" customWidth="1"/>
    <col min="5409" max="5409" width="9.375" style="29" customWidth="1"/>
    <col min="5410" max="5410" width="7.625" style="29" customWidth="1"/>
    <col min="5411" max="5411" width="6.25" style="29" customWidth="1"/>
    <col min="5412" max="5412" width="7" style="29" customWidth="1"/>
    <col min="5413" max="5413" width="7.5" style="29" customWidth="1"/>
    <col min="5414" max="5414" width="6.125" style="29" customWidth="1"/>
    <col min="5415" max="5415" width="9.5" style="29" customWidth="1"/>
    <col min="5416" max="5416" width="9" style="29" customWidth="1"/>
    <col min="5417" max="5417" width="9.125" style="29" customWidth="1"/>
    <col min="5418" max="5418" width="11.125" style="29" customWidth="1"/>
    <col min="5419" max="5419" width="18.875" style="29" customWidth="1"/>
    <col min="5420" max="5420" width="7.375" style="29" customWidth="1"/>
    <col min="5421" max="5662" width="9" style="29"/>
    <col min="5663" max="5663" width="5.125" style="29" customWidth="1"/>
    <col min="5664" max="5664" width="8.125" style="29" customWidth="1"/>
    <col min="5665" max="5665" width="9.375" style="29" customWidth="1"/>
    <col min="5666" max="5666" width="7.625" style="29" customWidth="1"/>
    <col min="5667" max="5667" width="6.25" style="29" customWidth="1"/>
    <col min="5668" max="5668" width="7" style="29" customWidth="1"/>
    <col min="5669" max="5669" width="7.5" style="29" customWidth="1"/>
    <col min="5670" max="5670" width="6.125" style="29" customWidth="1"/>
    <col min="5671" max="5671" width="9.5" style="29" customWidth="1"/>
    <col min="5672" max="5672" width="9" style="29" customWidth="1"/>
    <col min="5673" max="5673" width="9.125" style="29" customWidth="1"/>
    <col min="5674" max="5674" width="11.125" style="29" customWidth="1"/>
    <col min="5675" max="5675" width="18.875" style="29" customWidth="1"/>
    <col min="5676" max="5676" width="7.375" style="29" customWidth="1"/>
    <col min="5677" max="5918" width="9" style="29"/>
    <col min="5919" max="5919" width="5.125" style="29" customWidth="1"/>
    <col min="5920" max="5920" width="8.125" style="29" customWidth="1"/>
    <col min="5921" max="5921" width="9.375" style="29" customWidth="1"/>
    <col min="5922" max="5922" width="7.625" style="29" customWidth="1"/>
    <col min="5923" max="5923" width="6.25" style="29" customWidth="1"/>
    <col min="5924" max="5924" width="7" style="29" customWidth="1"/>
    <col min="5925" max="5925" width="7.5" style="29" customWidth="1"/>
    <col min="5926" max="5926" width="6.125" style="29" customWidth="1"/>
    <col min="5927" max="5927" width="9.5" style="29" customWidth="1"/>
    <col min="5928" max="5928" width="9" style="29" customWidth="1"/>
    <col min="5929" max="5929" width="9.125" style="29" customWidth="1"/>
    <col min="5930" max="5930" width="11.125" style="29" customWidth="1"/>
    <col min="5931" max="5931" width="18.875" style="29" customWidth="1"/>
    <col min="5932" max="5932" width="7.375" style="29" customWidth="1"/>
    <col min="5933" max="6174" width="9" style="29"/>
    <col min="6175" max="6175" width="5.125" style="29" customWidth="1"/>
    <col min="6176" max="6176" width="8.125" style="29" customWidth="1"/>
    <col min="6177" max="6177" width="9.375" style="29" customWidth="1"/>
    <col min="6178" max="6178" width="7.625" style="29" customWidth="1"/>
    <col min="6179" max="6179" width="6.25" style="29" customWidth="1"/>
    <col min="6180" max="6180" width="7" style="29" customWidth="1"/>
    <col min="6181" max="6181" width="7.5" style="29" customWidth="1"/>
    <col min="6182" max="6182" width="6.125" style="29" customWidth="1"/>
    <col min="6183" max="6183" width="9.5" style="29" customWidth="1"/>
    <col min="6184" max="6184" width="9" style="29" customWidth="1"/>
    <col min="6185" max="6185" width="9.125" style="29" customWidth="1"/>
    <col min="6186" max="6186" width="11.125" style="29" customWidth="1"/>
    <col min="6187" max="6187" width="18.875" style="29" customWidth="1"/>
    <col min="6188" max="6188" width="7.375" style="29" customWidth="1"/>
    <col min="6189" max="6430" width="9" style="29"/>
    <col min="6431" max="6431" width="5.125" style="29" customWidth="1"/>
    <col min="6432" max="6432" width="8.125" style="29" customWidth="1"/>
    <col min="6433" max="6433" width="9.375" style="29" customWidth="1"/>
    <col min="6434" max="6434" width="7.625" style="29" customWidth="1"/>
    <col min="6435" max="6435" width="6.25" style="29" customWidth="1"/>
    <col min="6436" max="6436" width="7" style="29" customWidth="1"/>
    <col min="6437" max="6437" width="7.5" style="29" customWidth="1"/>
    <col min="6438" max="6438" width="6.125" style="29" customWidth="1"/>
    <col min="6439" max="6439" width="9.5" style="29" customWidth="1"/>
    <col min="6440" max="6440" width="9" style="29" customWidth="1"/>
    <col min="6441" max="6441" width="9.125" style="29" customWidth="1"/>
    <col min="6442" max="6442" width="11.125" style="29" customWidth="1"/>
    <col min="6443" max="6443" width="18.875" style="29" customWidth="1"/>
    <col min="6444" max="6444" width="7.375" style="29" customWidth="1"/>
    <col min="6445" max="6686" width="9" style="29"/>
    <col min="6687" max="6687" width="5.125" style="29" customWidth="1"/>
    <col min="6688" max="6688" width="8.125" style="29" customWidth="1"/>
    <col min="6689" max="6689" width="9.375" style="29" customWidth="1"/>
    <col min="6690" max="6690" width="7.625" style="29" customWidth="1"/>
    <col min="6691" max="6691" width="6.25" style="29" customWidth="1"/>
    <col min="6692" max="6692" width="7" style="29" customWidth="1"/>
    <col min="6693" max="6693" width="7.5" style="29" customWidth="1"/>
    <col min="6694" max="6694" width="6.125" style="29" customWidth="1"/>
    <col min="6695" max="6695" width="9.5" style="29" customWidth="1"/>
    <col min="6696" max="6696" width="9" style="29" customWidth="1"/>
    <col min="6697" max="6697" width="9.125" style="29" customWidth="1"/>
    <col min="6698" max="6698" width="11.125" style="29" customWidth="1"/>
    <col min="6699" max="6699" width="18.875" style="29" customWidth="1"/>
    <col min="6700" max="6700" width="7.375" style="29" customWidth="1"/>
    <col min="6701" max="6942" width="9" style="29"/>
    <col min="6943" max="6943" width="5.125" style="29" customWidth="1"/>
    <col min="6944" max="6944" width="8.125" style="29" customWidth="1"/>
    <col min="6945" max="6945" width="9.375" style="29" customWidth="1"/>
    <col min="6946" max="6946" width="7.625" style="29" customWidth="1"/>
    <col min="6947" max="6947" width="6.25" style="29" customWidth="1"/>
    <col min="6948" max="6948" width="7" style="29" customWidth="1"/>
    <col min="6949" max="6949" width="7.5" style="29" customWidth="1"/>
    <col min="6950" max="6950" width="6.125" style="29" customWidth="1"/>
    <col min="6951" max="6951" width="9.5" style="29" customWidth="1"/>
    <col min="6952" max="6952" width="9" style="29" customWidth="1"/>
    <col min="6953" max="6953" width="9.125" style="29" customWidth="1"/>
    <col min="6954" max="6954" width="11.125" style="29" customWidth="1"/>
    <col min="6955" max="6955" width="18.875" style="29" customWidth="1"/>
    <col min="6956" max="6956" width="7.375" style="29" customWidth="1"/>
    <col min="6957" max="7198" width="9" style="29"/>
    <col min="7199" max="7199" width="5.125" style="29" customWidth="1"/>
    <col min="7200" max="7200" width="8.125" style="29" customWidth="1"/>
    <col min="7201" max="7201" width="9.375" style="29" customWidth="1"/>
    <col min="7202" max="7202" width="7.625" style="29" customWidth="1"/>
    <col min="7203" max="7203" width="6.25" style="29" customWidth="1"/>
    <col min="7204" max="7204" width="7" style="29" customWidth="1"/>
    <col min="7205" max="7205" width="7.5" style="29" customWidth="1"/>
    <col min="7206" max="7206" width="6.125" style="29" customWidth="1"/>
    <col min="7207" max="7207" width="9.5" style="29" customWidth="1"/>
    <col min="7208" max="7208" width="9" style="29" customWidth="1"/>
    <col min="7209" max="7209" width="9.125" style="29" customWidth="1"/>
    <col min="7210" max="7210" width="11.125" style="29" customWidth="1"/>
    <col min="7211" max="7211" width="18.875" style="29" customWidth="1"/>
    <col min="7212" max="7212" width="7.375" style="29" customWidth="1"/>
    <col min="7213" max="7454" width="9" style="29"/>
    <col min="7455" max="7455" width="5.125" style="29" customWidth="1"/>
    <col min="7456" max="7456" width="8.125" style="29" customWidth="1"/>
    <col min="7457" max="7457" width="9.375" style="29" customWidth="1"/>
    <col min="7458" max="7458" width="7.625" style="29" customWidth="1"/>
    <col min="7459" max="7459" width="6.25" style="29" customWidth="1"/>
    <col min="7460" max="7460" width="7" style="29" customWidth="1"/>
    <col min="7461" max="7461" width="7.5" style="29" customWidth="1"/>
    <col min="7462" max="7462" width="6.125" style="29" customWidth="1"/>
    <col min="7463" max="7463" width="9.5" style="29" customWidth="1"/>
    <col min="7464" max="7464" width="9" style="29" customWidth="1"/>
    <col min="7465" max="7465" width="9.125" style="29" customWidth="1"/>
    <col min="7466" max="7466" width="11.125" style="29" customWidth="1"/>
    <col min="7467" max="7467" width="18.875" style="29" customWidth="1"/>
    <col min="7468" max="7468" width="7.375" style="29" customWidth="1"/>
    <col min="7469" max="7710" width="9" style="29"/>
    <col min="7711" max="7711" width="5.125" style="29" customWidth="1"/>
    <col min="7712" max="7712" width="8.125" style="29" customWidth="1"/>
    <col min="7713" max="7713" width="9.375" style="29" customWidth="1"/>
    <col min="7714" max="7714" width="7.625" style="29" customWidth="1"/>
    <col min="7715" max="7715" width="6.25" style="29" customWidth="1"/>
    <col min="7716" max="7716" width="7" style="29" customWidth="1"/>
    <col min="7717" max="7717" width="7.5" style="29" customWidth="1"/>
    <col min="7718" max="7718" width="6.125" style="29" customWidth="1"/>
    <col min="7719" max="7719" width="9.5" style="29" customWidth="1"/>
    <col min="7720" max="7720" width="9" style="29" customWidth="1"/>
    <col min="7721" max="7721" width="9.125" style="29" customWidth="1"/>
    <col min="7722" max="7722" width="11.125" style="29" customWidth="1"/>
    <col min="7723" max="7723" width="18.875" style="29" customWidth="1"/>
    <col min="7724" max="7724" width="7.375" style="29" customWidth="1"/>
    <col min="7725" max="7966" width="9" style="29"/>
    <col min="7967" max="7967" width="5.125" style="29" customWidth="1"/>
    <col min="7968" max="7968" width="8.125" style="29" customWidth="1"/>
    <col min="7969" max="7969" width="9.375" style="29" customWidth="1"/>
    <col min="7970" max="7970" width="7.625" style="29" customWidth="1"/>
    <col min="7971" max="7971" width="6.25" style="29" customWidth="1"/>
    <col min="7972" max="7972" width="7" style="29" customWidth="1"/>
    <col min="7973" max="7973" width="7.5" style="29" customWidth="1"/>
    <col min="7974" max="7974" width="6.125" style="29" customWidth="1"/>
    <col min="7975" max="7975" width="9.5" style="29" customWidth="1"/>
    <col min="7976" max="7976" width="9" style="29" customWidth="1"/>
    <col min="7977" max="7977" width="9.125" style="29" customWidth="1"/>
    <col min="7978" max="7978" width="11.125" style="29" customWidth="1"/>
    <col min="7979" max="7979" width="18.875" style="29" customWidth="1"/>
    <col min="7980" max="7980" width="7.375" style="29" customWidth="1"/>
    <col min="7981" max="8222" width="9" style="29"/>
    <col min="8223" max="8223" width="5.125" style="29" customWidth="1"/>
    <col min="8224" max="8224" width="8.125" style="29" customWidth="1"/>
    <col min="8225" max="8225" width="9.375" style="29" customWidth="1"/>
    <col min="8226" max="8226" width="7.625" style="29" customWidth="1"/>
    <col min="8227" max="8227" width="6.25" style="29" customWidth="1"/>
    <col min="8228" max="8228" width="7" style="29" customWidth="1"/>
    <col min="8229" max="8229" width="7.5" style="29" customWidth="1"/>
    <col min="8230" max="8230" width="6.125" style="29" customWidth="1"/>
    <col min="8231" max="8231" width="9.5" style="29" customWidth="1"/>
    <col min="8232" max="8232" width="9" style="29" customWidth="1"/>
    <col min="8233" max="8233" width="9.125" style="29" customWidth="1"/>
    <col min="8234" max="8234" width="11.125" style="29" customWidth="1"/>
    <col min="8235" max="8235" width="18.875" style="29" customWidth="1"/>
    <col min="8236" max="8236" width="7.375" style="29" customWidth="1"/>
    <col min="8237" max="8478" width="9" style="29"/>
    <col min="8479" max="8479" width="5.125" style="29" customWidth="1"/>
    <col min="8480" max="8480" width="8.125" style="29" customWidth="1"/>
    <col min="8481" max="8481" width="9.375" style="29" customWidth="1"/>
    <col min="8482" max="8482" width="7.625" style="29" customWidth="1"/>
    <col min="8483" max="8483" width="6.25" style="29" customWidth="1"/>
    <col min="8484" max="8484" width="7" style="29" customWidth="1"/>
    <col min="8485" max="8485" width="7.5" style="29" customWidth="1"/>
    <col min="8486" max="8486" width="6.125" style="29" customWidth="1"/>
    <col min="8487" max="8487" width="9.5" style="29" customWidth="1"/>
    <col min="8488" max="8488" width="9" style="29" customWidth="1"/>
    <col min="8489" max="8489" width="9.125" style="29" customWidth="1"/>
    <col min="8490" max="8490" width="11.125" style="29" customWidth="1"/>
    <col min="8491" max="8491" width="18.875" style="29" customWidth="1"/>
    <col min="8492" max="8492" width="7.375" style="29" customWidth="1"/>
    <col min="8493" max="8734" width="9" style="29"/>
    <col min="8735" max="8735" width="5.125" style="29" customWidth="1"/>
    <col min="8736" max="8736" width="8.125" style="29" customWidth="1"/>
    <col min="8737" max="8737" width="9.375" style="29" customWidth="1"/>
    <col min="8738" max="8738" width="7.625" style="29" customWidth="1"/>
    <col min="8739" max="8739" width="6.25" style="29" customWidth="1"/>
    <col min="8740" max="8740" width="7" style="29" customWidth="1"/>
    <col min="8741" max="8741" width="7.5" style="29" customWidth="1"/>
    <col min="8742" max="8742" width="6.125" style="29" customWidth="1"/>
    <col min="8743" max="8743" width="9.5" style="29" customWidth="1"/>
    <col min="8744" max="8744" width="9" style="29" customWidth="1"/>
    <col min="8745" max="8745" width="9.125" style="29" customWidth="1"/>
    <col min="8746" max="8746" width="11.125" style="29" customWidth="1"/>
    <col min="8747" max="8747" width="18.875" style="29" customWidth="1"/>
    <col min="8748" max="8748" width="7.375" style="29" customWidth="1"/>
    <col min="8749" max="8990" width="9" style="29"/>
    <col min="8991" max="8991" width="5.125" style="29" customWidth="1"/>
    <col min="8992" max="8992" width="8.125" style="29" customWidth="1"/>
    <col min="8993" max="8993" width="9.375" style="29" customWidth="1"/>
    <col min="8994" max="8994" width="7.625" style="29" customWidth="1"/>
    <col min="8995" max="8995" width="6.25" style="29" customWidth="1"/>
    <col min="8996" max="8996" width="7" style="29" customWidth="1"/>
    <col min="8997" max="8997" width="7.5" style="29" customWidth="1"/>
    <col min="8998" max="8998" width="6.125" style="29" customWidth="1"/>
    <col min="8999" max="8999" width="9.5" style="29" customWidth="1"/>
    <col min="9000" max="9000" width="9" style="29" customWidth="1"/>
    <col min="9001" max="9001" width="9.125" style="29" customWidth="1"/>
    <col min="9002" max="9002" width="11.125" style="29" customWidth="1"/>
    <col min="9003" max="9003" width="18.875" style="29" customWidth="1"/>
    <col min="9004" max="9004" width="7.375" style="29" customWidth="1"/>
    <col min="9005" max="9246" width="9" style="29"/>
    <col min="9247" max="9247" width="5.125" style="29" customWidth="1"/>
    <col min="9248" max="9248" width="8.125" style="29" customWidth="1"/>
    <col min="9249" max="9249" width="9.375" style="29" customWidth="1"/>
    <col min="9250" max="9250" width="7.625" style="29" customWidth="1"/>
    <col min="9251" max="9251" width="6.25" style="29" customWidth="1"/>
    <col min="9252" max="9252" width="7" style="29" customWidth="1"/>
    <col min="9253" max="9253" width="7.5" style="29" customWidth="1"/>
    <col min="9254" max="9254" width="6.125" style="29" customWidth="1"/>
    <col min="9255" max="9255" width="9.5" style="29" customWidth="1"/>
    <col min="9256" max="9256" width="9" style="29" customWidth="1"/>
    <col min="9257" max="9257" width="9.125" style="29" customWidth="1"/>
    <col min="9258" max="9258" width="11.125" style="29" customWidth="1"/>
    <col min="9259" max="9259" width="18.875" style="29" customWidth="1"/>
    <col min="9260" max="9260" width="7.375" style="29" customWidth="1"/>
    <col min="9261" max="9502" width="9" style="29"/>
    <col min="9503" max="9503" width="5.125" style="29" customWidth="1"/>
    <col min="9504" max="9504" width="8.125" style="29" customWidth="1"/>
    <col min="9505" max="9505" width="9.375" style="29" customWidth="1"/>
    <col min="9506" max="9506" width="7.625" style="29" customWidth="1"/>
    <col min="9507" max="9507" width="6.25" style="29" customWidth="1"/>
    <col min="9508" max="9508" width="7" style="29" customWidth="1"/>
    <col min="9509" max="9509" width="7.5" style="29" customWidth="1"/>
    <col min="9510" max="9510" width="6.125" style="29" customWidth="1"/>
    <col min="9511" max="9511" width="9.5" style="29" customWidth="1"/>
    <col min="9512" max="9512" width="9" style="29" customWidth="1"/>
    <col min="9513" max="9513" width="9.125" style="29" customWidth="1"/>
    <col min="9514" max="9514" width="11.125" style="29" customWidth="1"/>
    <col min="9515" max="9515" width="18.875" style="29" customWidth="1"/>
    <col min="9516" max="9516" width="7.375" style="29" customWidth="1"/>
    <col min="9517" max="9758" width="9" style="29"/>
    <col min="9759" max="9759" width="5.125" style="29" customWidth="1"/>
    <col min="9760" max="9760" width="8.125" style="29" customWidth="1"/>
    <col min="9761" max="9761" width="9.375" style="29" customWidth="1"/>
    <col min="9762" max="9762" width="7.625" style="29" customWidth="1"/>
    <col min="9763" max="9763" width="6.25" style="29" customWidth="1"/>
    <col min="9764" max="9764" width="7" style="29" customWidth="1"/>
    <col min="9765" max="9765" width="7.5" style="29" customWidth="1"/>
    <col min="9766" max="9766" width="6.125" style="29" customWidth="1"/>
    <col min="9767" max="9767" width="9.5" style="29" customWidth="1"/>
    <col min="9768" max="9768" width="9" style="29" customWidth="1"/>
    <col min="9769" max="9769" width="9.125" style="29" customWidth="1"/>
    <col min="9770" max="9770" width="11.125" style="29" customWidth="1"/>
    <col min="9771" max="9771" width="18.875" style="29" customWidth="1"/>
    <col min="9772" max="9772" width="7.375" style="29" customWidth="1"/>
    <col min="9773" max="10014" width="9" style="29"/>
    <col min="10015" max="10015" width="5.125" style="29" customWidth="1"/>
    <col min="10016" max="10016" width="8.125" style="29" customWidth="1"/>
    <col min="10017" max="10017" width="9.375" style="29" customWidth="1"/>
    <col min="10018" max="10018" width="7.625" style="29" customWidth="1"/>
    <col min="10019" max="10019" width="6.25" style="29" customWidth="1"/>
    <col min="10020" max="10020" width="7" style="29" customWidth="1"/>
    <col min="10021" max="10021" width="7.5" style="29" customWidth="1"/>
    <col min="10022" max="10022" width="6.125" style="29" customWidth="1"/>
    <col min="10023" max="10023" width="9.5" style="29" customWidth="1"/>
    <col min="10024" max="10024" width="9" style="29" customWidth="1"/>
    <col min="10025" max="10025" width="9.125" style="29" customWidth="1"/>
    <col min="10026" max="10026" width="11.125" style="29" customWidth="1"/>
    <col min="10027" max="10027" width="18.875" style="29" customWidth="1"/>
    <col min="10028" max="10028" width="7.375" style="29" customWidth="1"/>
    <col min="10029" max="10270" width="9" style="29"/>
    <col min="10271" max="10271" width="5.125" style="29" customWidth="1"/>
    <col min="10272" max="10272" width="8.125" style="29" customWidth="1"/>
    <col min="10273" max="10273" width="9.375" style="29" customWidth="1"/>
    <col min="10274" max="10274" width="7.625" style="29" customWidth="1"/>
    <col min="10275" max="10275" width="6.25" style="29" customWidth="1"/>
    <col min="10276" max="10276" width="7" style="29" customWidth="1"/>
    <col min="10277" max="10277" width="7.5" style="29" customWidth="1"/>
    <col min="10278" max="10278" width="6.125" style="29" customWidth="1"/>
    <col min="10279" max="10279" width="9.5" style="29" customWidth="1"/>
    <col min="10280" max="10280" width="9" style="29" customWidth="1"/>
    <col min="10281" max="10281" width="9.125" style="29" customWidth="1"/>
    <col min="10282" max="10282" width="11.125" style="29" customWidth="1"/>
    <col min="10283" max="10283" width="18.875" style="29" customWidth="1"/>
    <col min="10284" max="10284" width="7.375" style="29" customWidth="1"/>
    <col min="10285" max="10526" width="9" style="29"/>
    <col min="10527" max="10527" width="5.125" style="29" customWidth="1"/>
    <col min="10528" max="10528" width="8.125" style="29" customWidth="1"/>
    <col min="10529" max="10529" width="9.375" style="29" customWidth="1"/>
    <col min="10530" max="10530" width="7.625" style="29" customWidth="1"/>
    <col min="10531" max="10531" width="6.25" style="29" customWidth="1"/>
    <col min="10532" max="10532" width="7" style="29" customWidth="1"/>
    <col min="10533" max="10533" width="7.5" style="29" customWidth="1"/>
    <col min="10534" max="10534" width="6.125" style="29" customWidth="1"/>
    <col min="10535" max="10535" width="9.5" style="29" customWidth="1"/>
    <col min="10536" max="10536" width="9" style="29" customWidth="1"/>
    <col min="10537" max="10537" width="9.125" style="29" customWidth="1"/>
    <col min="10538" max="10538" width="11.125" style="29" customWidth="1"/>
    <col min="10539" max="10539" width="18.875" style="29" customWidth="1"/>
    <col min="10540" max="10540" width="7.375" style="29" customWidth="1"/>
    <col min="10541" max="10782" width="9" style="29"/>
    <col min="10783" max="10783" width="5.125" style="29" customWidth="1"/>
    <col min="10784" max="10784" width="8.125" style="29" customWidth="1"/>
    <col min="10785" max="10785" width="9.375" style="29" customWidth="1"/>
    <col min="10786" max="10786" width="7.625" style="29" customWidth="1"/>
    <col min="10787" max="10787" width="6.25" style="29" customWidth="1"/>
    <col min="10788" max="10788" width="7" style="29" customWidth="1"/>
    <col min="10789" max="10789" width="7.5" style="29" customWidth="1"/>
    <col min="10790" max="10790" width="6.125" style="29" customWidth="1"/>
    <col min="10791" max="10791" width="9.5" style="29" customWidth="1"/>
    <col min="10792" max="10792" width="9" style="29" customWidth="1"/>
    <col min="10793" max="10793" width="9.125" style="29" customWidth="1"/>
    <col min="10794" max="10794" width="11.125" style="29" customWidth="1"/>
    <col min="10795" max="10795" width="18.875" style="29" customWidth="1"/>
    <col min="10796" max="10796" width="7.375" style="29" customWidth="1"/>
    <col min="10797" max="11038" width="9" style="29"/>
    <col min="11039" max="11039" width="5.125" style="29" customWidth="1"/>
    <col min="11040" max="11040" width="8.125" style="29" customWidth="1"/>
    <col min="11041" max="11041" width="9.375" style="29" customWidth="1"/>
    <col min="11042" max="11042" width="7.625" style="29" customWidth="1"/>
    <col min="11043" max="11043" width="6.25" style="29" customWidth="1"/>
    <col min="11044" max="11044" width="7" style="29" customWidth="1"/>
    <col min="11045" max="11045" width="7.5" style="29" customWidth="1"/>
    <col min="11046" max="11046" width="6.125" style="29" customWidth="1"/>
    <col min="11047" max="11047" width="9.5" style="29" customWidth="1"/>
    <col min="11048" max="11048" width="9" style="29" customWidth="1"/>
    <col min="11049" max="11049" width="9.125" style="29" customWidth="1"/>
    <col min="11050" max="11050" width="11.125" style="29" customWidth="1"/>
    <col min="11051" max="11051" width="18.875" style="29" customWidth="1"/>
    <col min="11052" max="11052" width="7.375" style="29" customWidth="1"/>
    <col min="11053" max="11294" width="9" style="29"/>
    <col min="11295" max="11295" width="5.125" style="29" customWidth="1"/>
    <col min="11296" max="11296" width="8.125" style="29" customWidth="1"/>
    <col min="11297" max="11297" width="9.375" style="29" customWidth="1"/>
    <col min="11298" max="11298" width="7.625" style="29" customWidth="1"/>
    <col min="11299" max="11299" width="6.25" style="29" customWidth="1"/>
    <col min="11300" max="11300" width="7" style="29" customWidth="1"/>
    <col min="11301" max="11301" width="7.5" style="29" customWidth="1"/>
    <col min="11302" max="11302" width="6.125" style="29" customWidth="1"/>
    <col min="11303" max="11303" width="9.5" style="29" customWidth="1"/>
    <col min="11304" max="11304" width="9" style="29" customWidth="1"/>
    <col min="11305" max="11305" width="9.125" style="29" customWidth="1"/>
    <col min="11306" max="11306" width="11.125" style="29" customWidth="1"/>
    <col min="11307" max="11307" width="18.875" style="29" customWidth="1"/>
    <col min="11308" max="11308" width="7.375" style="29" customWidth="1"/>
    <col min="11309" max="11550" width="9" style="29"/>
    <col min="11551" max="11551" width="5.125" style="29" customWidth="1"/>
    <col min="11552" max="11552" width="8.125" style="29" customWidth="1"/>
    <col min="11553" max="11553" width="9.375" style="29" customWidth="1"/>
    <col min="11554" max="11554" width="7.625" style="29" customWidth="1"/>
    <col min="11555" max="11555" width="6.25" style="29" customWidth="1"/>
    <col min="11556" max="11556" width="7" style="29" customWidth="1"/>
    <col min="11557" max="11557" width="7.5" style="29" customWidth="1"/>
    <col min="11558" max="11558" width="6.125" style="29" customWidth="1"/>
    <col min="11559" max="11559" width="9.5" style="29" customWidth="1"/>
    <col min="11560" max="11560" width="9" style="29" customWidth="1"/>
    <col min="11561" max="11561" width="9.125" style="29" customWidth="1"/>
    <col min="11562" max="11562" width="11.125" style="29" customWidth="1"/>
    <col min="11563" max="11563" width="18.875" style="29" customWidth="1"/>
    <col min="11564" max="11564" width="7.375" style="29" customWidth="1"/>
    <col min="11565" max="11806" width="9" style="29"/>
    <col min="11807" max="11807" width="5.125" style="29" customWidth="1"/>
    <col min="11808" max="11808" width="8.125" style="29" customWidth="1"/>
    <col min="11809" max="11809" width="9.375" style="29" customWidth="1"/>
    <col min="11810" max="11810" width="7.625" style="29" customWidth="1"/>
    <col min="11811" max="11811" width="6.25" style="29" customWidth="1"/>
    <col min="11812" max="11812" width="7" style="29" customWidth="1"/>
    <col min="11813" max="11813" width="7.5" style="29" customWidth="1"/>
    <col min="11814" max="11814" width="6.125" style="29" customWidth="1"/>
    <col min="11815" max="11815" width="9.5" style="29" customWidth="1"/>
    <col min="11816" max="11816" width="9" style="29" customWidth="1"/>
    <col min="11817" max="11817" width="9.125" style="29" customWidth="1"/>
    <col min="11818" max="11818" width="11.125" style="29" customWidth="1"/>
    <col min="11819" max="11819" width="18.875" style="29" customWidth="1"/>
    <col min="11820" max="11820" width="7.375" style="29" customWidth="1"/>
    <col min="11821" max="12062" width="9" style="29"/>
    <col min="12063" max="12063" width="5.125" style="29" customWidth="1"/>
    <col min="12064" max="12064" width="8.125" style="29" customWidth="1"/>
    <col min="12065" max="12065" width="9.375" style="29" customWidth="1"/>
    <col min="12066" max="12066" width="7.625" style="29" customWidth="1"/>
    <col min="12067" max="12067" width="6.25" style="29" customWidth="1"/>
    <col min="12068" max="12068" width="7" style="29" customWidth="1"/>
    <col min="12069" max="12069" width="7.5" style="29" customWidth="1"/>
    <col min="12070" max="12070" width="6.125" style="29" customWidth="1"/>
    <col min="12071" max="12071" width="9.5" style="29" customWidth="1"/>
    <col min="12072" max="12072" width="9" style="29" customWidth="1"/>
    <col min="12073" max="12073" width="9.125" style="29" customWidth="1"/>
    <col min="12074" max="12074" width="11.125" style="29" customWidth="1"/>
    <col min="12075" max="12075" width="18.875" style="29" customWidth="1"/>
    <col min="12076" max="12076" width="7.375" style="29" customWidth="1"/>
    <col min="12077" max="12318" width="9" style="29"/>
    <col min="12319" max="12319" width="5.125" style="29" customWidth="1"/>
    <col min="12320" max="12320" width="8.125" style="29" customWidth="1"/>
    <col min="12321" max="12321" width="9.375" style="29" customWidth="1"/>
    <col min="12322" max="12322" width="7.625" style="29" customWidth="1"/>
    <col min="12323" max="12323" width="6.25" style="29" customWidth="1"/>
    <col min="12324" max="12324" width="7" style="29" customWidth="1"/>
    <col min="12325" max="12325" width="7.5" style="29" customWidth="1"/>
    <col min="12326" max="12326" width="6.125" style="29" customWidth="1"/>
    <col min="12327" max="12327" width="9.5" style="29" customWidth="1"/>
    <col min="12328" max="12328" width="9" style="29" customWidth="1"/>
    <col min="12329" max="12329" width="9.125" style="29" customWidth="1"/>
    <col min="12330" max="12330" width="11.125" style="29" customWidth="1"/>
    <col min="12331" max="12331" width="18.875" style="29" customWidth="1"/>
    <col min="12332" max="12332" width="7.375" style="29" customWidth="1"/>
    <col min="12333" max="12574" width="9" style="29"/>
    <col min="12575" max="12575" width="5.125" style="29" customWidth="1"/>
    <col min="12576" max="12576" width="8.125" style="29" customWidth="1"/>
    <col min="12577" max="12577" width="9.375" style="29" customWidth="1"/>
    <col min="12578" max="12578" width="7.625" style="29" customWidth="1"/>
    <col min="12579" max="12579" width="6.25" style="29" customWidth="1"/>
    <col min="12580" max="12580" width="7" style="29" customWidth="1"/>
    <col min="12581" max="12581" width="7.5" style="29" customWidth="1"/>
    <col min="12582" max="12582" width="6.125" style="29" customWidth="1"/>
    <col min="12583" max="12583" width="9.5" style="29" customWidth="1"/>
    <col min="12584" max="12584" width="9" style="29" customWidth="1"/>
    <col min="12585" max="12585" width="9.125" style="29" customWidth="1"/>
    <col min="12586" max="12586" width="11.125" style="29" customWidth="1"/>
    <col min="12587" max="12587" width="18.875" style="29" customWidth="1"/>
    <col min="12588" max="12588" width="7.375" style="29" customWidth="1"/>
    <col min="12589" max="12830" width="9" style="29"/>
    <col min="12831" max="12831" width="5.125" style="29" customWidth="1"/>
    <col min="12832" max="12832" width="8.125" style="29" customWidth="1"/>
    <col min="12833" max="12833" width="9.375" style="29" customWidth="1"/>
    <col min="12834" max="12834" width="7.625" style="29" customWidth="1"/>
    <col min="12835" max="12835" width="6.25" style="29" customWidth="1"/>
    <col min="12836" max="12836" width="7" style="29" customWidth="1"/>
    <col min="12837" max="12837" width="7.5" style="29" customWidth="1"/>
    <col min="12838" max="12838" width="6.125" style="29" customWidth="1"/>
    <col min="12839" max="12839" width="9.5" style="29" customWidth="1"/>
    <col min="12840" max="12840" width="9" style="29" customWidth="1"/>
    <col min="12841" max="12841" width="9.125" style="29" customWidth="1"/>
    <col min="12842" max="12842" width="11.125" style="29" customWidth="1"/>
    <col min="12843" max="12843" width="18.875" style="29" customWidth="1"/>
    <col min="12844" max="12844" width="7.375" style="29" customWidth="1"/>
    <col min="12845" max="13086" width="9" style="29"/>
    <col min="13087" max="13087" width="5.125" style="29" customWidth="1"/>
    <col min="13088" max="13088" width="8.125" style="29" customWidth="1"/>
    <col min="13089" max="13089" width="9.375" style="29" customWidth="1"/>
    <col min="13090" max="13090" width="7.625" style="29" customWidth="1"/>
    <col min="13091" max="13091" width="6.25" style="29" customWidth="1"/>
    <col min="13092" max="13092" width="7" style="29" customWidth="1"/>
    <col min="13093" max="13093" width="7.5" style="29" customWidth="1"/>
    <col min="13094" max="13094" width="6.125" style="29" customWidth="1"/>
    <col min="13095" max="13095" width="9.5" style="29" customWidth="1"/>
    <col min="13096" max="13096" width="9" style="29" customWidth="1"/>
    <col min="13097" max="13097" width="9.125" style="29" customWidth="1"/>
    <col min="13098" max="13098" width="11.125" style="29" customWidth="1"/>
    <col min="13099" max="13099" width="18.875" style="29" customWidth="1"/>
    <col min="13100" max="13100" width="7.375" style="29" customWidth="1"/>
    <col min="13101" max="13342" width="9" style="29"/>
    <col min="13343" max="13343" width="5.125" style="29" customWidth="1"/>
    <col min="13344" max="13344" width="8.125" style="29" customWidth="1"/>
    <col min="13345" max="13345" width="9.375" style="29" customWidth="1"/>
    <col min="13346" max="13346" width="7.625" style="29" customWidth="1"/>
    <col min="13347" max="13347" width="6.25" style="29" customWidth="1"/>
    <col min="13348" max="13348" width="7" style="29" customWidth="1"/>
    <col min="13349" max="13349" width="7.5" style="29" customWidth="1"/>
    <col min="13350" max="13350" width="6.125" style="29" customWidth="1"/>
    <col min="13351" max="13351" width="9.5" style="29" customWidth="1"/>
    <col min="13352" max="13352" width="9" style="29" customWidth="1"/>
    <col min="13353" max="13353" width="9.125" style="29" customWidth="1"/>
    <col min="13354" max="13354" width="11.125" style="29" customWidth="1"/>
    <col min="13355" max="13355" width="18.875" style="29" customWidth="1"/>
    <col min="13356" max="13356" width="7.375" style="29" customWidth="1"/>
    <col min="13357" max="13598" width="9" style="29"/>
    <col min="13599" max="13599" width="5.125" style="29" customWidth="1"/>
    <col min="13600" max="13600" width="8.125" style="29" customWidth="1"/>
    <col min="13601" max="13601" width="9.375" style="29" customWidth="1"/>
    <col min="13602" max="13602" width="7.625" style="29" customWidth="1"/>
    <col min="13603" max="13603" width="6.25" style="29" customWidth="1"/>
    <col min="13604" max="13604" width="7" style="29" customWidth="1"/>
    <col min="13605" max="13605" width="7.5" style="29" customWidth="1"/>
    <col min="13606" max="13606" width="6.125" style="29" customWidth="1"/>
    <col min="13607" max="13607" width="9.5" style="29" customWidth="1"/>
    <col min="13608" max="13608" width="9" style="29" customWidth="1"/>
    <col min="13609" max="13609" width="9.125" style="29" customWidth="1"/>
    <col min="13610" max="13610" width="11.125" style="29" customWidth="1"/>
    <col min="13611" max="13611" width="18.875" style="29" customWidth="1"/>
    <col min="13612" max="13612" width="7.375" style="29" customWidth="1"/>
    <col min="13613" max="13854" width="9" style="29"/>
    <col min="13855" max="13855" width="5.125" style="29" customWidth="1"/>
    <col min="13856" max="13856" width="8.125" style="29" customWidth="1"/>
    <col min="13857" max="13857" width="9.375" style="29" customWidth="1"/>
    <col min="13858" max="13858" width="7.625" style="29" customWidth="1"/>
    <col min="13859" max="13859" width="6.25" style="29" customWidth="1"/>
    <col min="13860" max="13860" width="7" style="29" customWidth="1"/>
    <col min="13861" max="13861" width="7.5" style="29" customWidth="1"/>
    <col min="13862" max="13862" width="6.125" style="29" customWidth="1"/>
    <col min="13863" max="13863" width="9.5" style="29" customWidth="1"/>
    <col min="13864" max="13864" width="9" style="29" customWidth="1"/>
    <col min="13865" max="13865" width="9.125" style="29" customWidth="1"/>
    <col min="13866" max="13866" width="11.125" style="29" customWidth="1"/>
    <col min="13867" max="13867" width="18.875" style="29" customWidth="1"/>
    <col min="13868" max="13868" width="7.375" style="29" customWidth="1"/>
    <col min="13869" max="14110" width="9" style="29"/>
    <col min="14111" max="14111" width="5.125" style="29" customWidth="1"/>
    <col min="14112" max="14112" width="8.125" style="29" customWidth="1"/>
    <col min="14113" max="14113" width="9.375" style="29" customWidth="1"/>
    <col min="14114" max="14114" width="7.625" style="29" customWidth="1"/>
    <col min="14115" max="14115" width="6.25" style="29" customWidth="1"/>
    <col min="14116" max="14116" width="7" style="29" customWidth="1"/>
    <col min="14117" max="14117" width="7.5" style="29" customWidth="1"/>
    <col min="14118" max="14118" width="6.125" style="29" customWidth="1"/>
    <col min="14119" max="14119" width="9.5" style="29" customWidth="1"/>
    <col min="14120" max="14120" width="9" style="29" customWidth="1"/>
    <col min="14121" max="14121" width="9.125" style="29" customWidth="1"/>
    <col min="14122" max="14122" width="11.125" style="29" customWidth="1"/>
    <col min="14123" max="14123" width="18.875" style="29" customWidth="1"/>
    <col min="14124" max="14124" width="7.375" style="29" customWidth="1"/>
    <col min="14125" max="14366" width="9" style="29"/>
    <col min="14367" max="14367" width="5.125" style="29" customWidth="1"/>
    <col min="14368" max="14368" width="8.125" style="29" customWidth="1"/>
    <col min="14369" max="14369" width="9.375" style="29" customWidth="1"/>
    <col min="14370" max="14370" width="7.625" style="29" customWidth="1"/>
    <col min="14371" max="14371" width="6.25" style="29" customWidth="1"/>
    <col min="14372" max="14372" width="7" style="29" customWidth="1"/>
    <col min="14373" max="14373" width="7.5" style="29" customWidth="1"/>
    <col min="14374" max="14374" width="6.125" style="29" customWidth="1"/>
    <col min="14375" max="14375" width="9.5" style="29" customWidth="1"/>
    <col min="14376" max="14376" width="9" style="29" customWidth="1"/>
    <col min="14377" max="14377" width="9.125" style="29" customWidth="1"/>
    <col min="14378" max="14378" width="11.125" style="29" customWidth="1"/>
    <col min="14379" max="14379" width="18.875" style="29" customWidth="1"/>
    <col min="14380" max="14380" width="7.375" style="29" customWidth="1"/>
    <col min="14381" max="14622" width="9" style="29"/>
    <col min="14623" max="14623" width="5.125" style="29" customWidth="1"/>
    <col min="14624" max="14624" width="8.125" style="29" customWidth="1"/>
    <col min="14625" max="14625" width="9.375" style="29" customWidth="1"/>
    <col min="14626" max="14626" width="7.625" style="29" customWidth="1"/>
    <col min="14627" max="14627" width="6.25" style="29" customWidth="1"/>
    <col min="14628" max="14628" width="7" style="29" customWidth="1"/>
    <col min="14629" max="14629" width="7.5" style="29" customWidth="1"/>
    <col min="14630" max="14630" width="6.125" style="29" customWidth="1"/>
    <col min="14631" max="14631" width="9.5" style="29" customWidth="1"/>
    <col min="14632" max="14632" width="9" style="29" customWidth="1"/>
    <col min="14633" max="14633" width="9.125" style="29" customWidth="1"/>
    <col min="14634" max="14634" width="11.125" style="29" customWidth="1"/>
    <col min="14635" max="14635" width="18.875" style="29" customWidth="1"/>
    <col min="14636" max="14636" width="7.375" style="29" customWidth="1"/>
    <col min="14637" max="14878" width="9" style="29"/>
    <col min="14879" max="14879" width="5.125" style="29" customWidth="1"/>
    <col min="14880" max="14880" width="8.125" style="29" customWidth="1"/>
    <col min="14881" max="14881" width="9.375" style="29" customWidth="1"/>
    <col min="14882" max="14882" width="7.625" style="29" customWidth="1"/>
    <col min="14883" max="14883" width="6.25" style="29" customWidth="1"/>
    <col min="14884" max="14884" width="7" style="29" customWidth="1"/>
    <col min="14885" max="14885" width="7.5" style="29" customWidth="1"/>
    <col min="14886" max="14886" width="6.125" style="29" customWidth="1"/>
    <col min="14887" max="14887" width="9.5" style="29" customWidth="1"/>
    <col min="14888" max="14888" width="9" style="29" customWidth="1"/>
    <col min="14889" max="14889" width="9.125" style="29" customWidth="1"/>
    <col min="14890" max="14890" width="11.125" style="29" customWidth="1"/>
    <col min="14891" max="14891" width="18.875" style="29" customWidth="1"/>
    <col min="14892" max="14892" width="7.375" style="29" customWidth="1"/>
    <col min="14893" max="15134" width="9" style="29"/>
    <col min="15135" max="15135" width="5.125" style="29" customWidth="1"/>
    <col min="15136" max="15136" width="8.125" style="29" customWidth="1"/>
    <col min="15137" max="15137" width="9.375" style="29" customWidth="1"/>
    <col min="15138" max="15138" width="7.625" style="29" customWidth="1"/>
    <col min="15139" max="15139" width="6.25" style="29" customWidth="1"/>
    <col min="15140" max="15140" width="7" style="29" customWidth="1"/>
    <col min="15141" max="15141" width="7.5" style="29" customWidth="1"/>
    <col min="15142" max="15142" width="6.125" style="29" customWidth="1"/>
    <col min="15143" max="15143" width="9.5" style="29" customWidth="1"/>
    <col min="15144" max="15144" width="9" style="29" customWidth="1"/>
    <col min="15145" max="15145" width="9.125" style="29" customWidth="1"/>
    <col min="15146" max="15146" width="11.125" style="29" customWidth="1"/>
    <col min="15147" max="15147" width="18.875" style="29" customWidth="1"/>
    <col min="15148" max="15148" width="7.375" style="29" customWidth="1"/>
    <col min="15149" max="15390" width="9" style="29"/>
    <col min="15391" max="15391" width="5.125" style="29" customWidth="1"/>
    <col min="15392" max="15392" width="8.125" style="29" customWidth="1"/>
    <col min="15393" max="15393" width="9.375" style="29" customWidth="1"/>
    <col min="15394" max="15394" width="7.625" style="29" customWidth="1"/>
    <col min="15395" max="15395" width="6.25" style="29" customWidth="1"/>
    <col min="15396" max="15396" width="7" style="29" customWidth="1"/>
    <col min="15397" max="15397" width="7.5" style="29" customWidth="1"/>
    <col min="15398" max="15398" width="6.125" style="29" customWidth="1"/>
    <col min="15399" max="15399" width="9.5" style="29" customWidth="1"/>
    <col min="15400" max="15400" width="9" style="29" customWidth="1"/>
    <col min="15401" max="15401" width="9.125" style="29" customWidth="1"/>
    <col min="15402" max="15402" width="11.125" style="29" customWidth="1"/>
    <col min="15403" max="15403" width="18.875" style="29" customWidth="1"/>
    <col min="15404" max="15404" width="7.375" style="29" customWidth="1"/>
    <col min="15405" max="15646" width="9" style="29"/>
    <col min="15647" max="15647" width="5.125" style="29" customWidth="1"/>
    <col min="15648" max="15648" width="8.125" style="29" customWidth="1"/>
    <col min="15649" max="15649" width="9.375" style="29" customWidth="1"/>
    <col min="15650" max="15650" width="7.625" style="29" customWidth="1"/>
    <col min="15651" max="15651" width="6.25" style="29" customWidth="1"/>
    <col min="15652" max="15652" width="7" style="29" customWidth="1"/>
    <col min="15653" max="15653" width="7.5" style="29" customWidth="1"/>
    <col min="15654" max="15654" width="6.125" style="29" customWidth="1"/>
    <col min="15655" max="15655" width="9.5" style="29" customWidth="1"/>
    <col min="15656" max="15656" width="9" style="29" customWidth="1"/>
    <col min="15657" max="15657" width="9.125" style="29" customWidth="1"/>
    <col min="15658" max="15658" width="11.125" style="29" customWidth="1"/>
    <col min="15659" max="15659" width="18.875" style="29" customWidth="1"/>
    <col min="15660" max="15660" width="7.375" style="29" customWidth="1"/>
    <col min="15661" max="16384" width="9" style="29"/>
  </cols>
  <sheetData>
    <row r="1" s="21" customFormat="1" ht="24.75" customHeight="1" spans="1:10">
      <c r="A1" s="30" t="s">
        <v>21</v>
      </c>
      <c r="B1" s="30"/>
      <c r="C1" s="30"/>
      <c r="D1" s="30"/>
      <c r="E1" s="30"/>
      <c r="F1" s="30"/>
      <c r="G1" s="30"/>
      <c r="H1" s="31"/>
      <c r="I1" s="31"/>
      <c r="J1" s="31"/>
    </row>
    <row r="2" s="22" customFormat="1" ht="18.75" customHeight="1" spans="1:10">
      <c r="A2" s="32" t="s">
        <v>22</v>
      </c>
      <c r="B2" s="32"/>
      <c r="C2" s="32"/>
      <c r="D2" s="33"/>
      <c r="E2" s="33"/>
      <c r="F2" s="33"/>
      <c r="G2" s="33"/>
      <c r="H2" s="34"/>
      <c r="I2" s="34"/>
      <c r="J2" s="34"/>
    </row>
    <row r="3" s="23" customFormat="1" ht="19" customHeight="1" spans="1:11">
      <c r="A3" s="35" t="s">
        <v>23</v>
      </c>
      <c r="B3" s="35" t="s">
        <v>24</v>
      </c>
      <c r="C3" s="35" t="s">
        <v>25</v>
      </c>
      <c r="D3" s="35" t="s">
        <v>26</v>
      </c>
      <c r="E3" s="35" t="s">
        <v>27</v>
      </c>
      <c r="F3" s="35" t="s">
        <v>28</v>
      </c>
      <c r="G3" s="35" t="s">
        <v>29</v>
      </c>
      <c r="H3" s="35" t="s">
        <v>30</v>
      </c>
      <c r="I3" s="52" t="s">
        <v>31</v>
      </c>
      <c r="J3" s="53" t="s">
        <v>14</v>
      </c>
      <c r="K3" s="15" t="s">
        <v>7</v>
      </c>
    </row>
    <row r="4" s="2" customFormat="1" ht="19" customHeight="1" spans="1:11">
      <c r="A4" s="36">
        <v>1</v>
      </c>
      <c r="B4" s="37" t="s">
        <v>32</v>
      </c>
      <c r="C4" s="35" t="s">
        <v>33</v>
      </c>
      <c r="D4" s="38" t="s">
        <v>34</v>
      </c>
      <c r="E4" s="35" t="s">
        <v>35</v>
      </c>
      <c r="F4" s="38">
        <v>1</v>
      </c>
      <c r="G4" s="36">
        <v>0</v>
      </c>
      <c r="H4" s="36">
        <v>0</v>
      </c>
      <c r="I4" s="54">
        <v>766</v>
      </c>
      <c r="J4" s="54">
        <f>H4+I4</f>
        <v>766</v>
      </c>
      <c r="K4" s="55" t="s">
        <v>36</v>
      </c>
    </row>
    <row r="5" s="2" customFormat="1" ht="19" customHeight="1" spans="1:11">
      <c r="A5" s="36">
        <v>2</v>
      </c>
      <c r="B5" s="37" t="s">
        <v>37</v>
      </c>
      <c r="C5" s="35" t="s">
        <v>38</v>
      </c>
      <c r="D5" s="38" t="s">
        <v>39</v>
      </c>
      <c r="E5" s="35" t="s">
        <v>35</v>
      </c>
      <c r="F5" s="38">
        <v>3</v>
      </c>
      <c r="G5" s="36">
        <v>1</v>
      </c>
      <c r="H5" s="36">
        <v>83</v>
      </c>
      <c r="I5" s="54">
        <v>1240</v>
      </c>
      <c r="J5" s="54">
        <f>H5+I5</f>
        <v>1323</v>
      </c>
      <c r="K5" s="56"/>
    </row>
    <row r="6" s="2" customFormat="1" ht="19" customHeight="1" spans="1:11">
      <c r="A6" s="36">
        <v>3</v>
      </c>
      <c r="B6" s="37" t="s">
        <v>40</v>
      </c>
      <c r="C6" s="35" t="s">
        <v>33</v>
      </c>
      <c r="D6" s="38" t="s">
        <v>41</v>
      </c>
      <c r="E6" s="35" t="s">
        <v>35</v>
      </c>
      <c r="F6" s="38">
        <v>3</v>
      </c>
      <c r="G6" s="36">
        <v>2</v>
      </c>
      <c r="H6" s="36">
        <v>200</v>
      </c>
      <c r="I6" s="54">
        <v>1498</v>
      </c>
      <c r="J6" s="54">
        <f>H6+I6</f>
        <v>1698</v>
      </c>
      <c r="K6" s="56"/>
    </row>
    <row r="7" s="2" customFormat="1" ht="19" customHeight="1" spans="1:11">
      <c r="A7" s="36">
        <v>4</v>
      </c>
      <c r="B7" s="37" t="s">
        <v>42</v>
      </c>
      <c r="C7" s="35" t="s">
        <v>43</v>
      </c>
      <c r="D7" s="38" t="s">
        <v>44</v>
      </c>
      <c r="E7" s="35" t="s">
        <v>45</v>
      </c>
      <c r="F7" s="38">
        <v>1</v>
      </c>
      <c r="G7" s="36">
        <v>0</v>
      </c>
      <c r="H7" s="36">
        <v>0</v>
      </c>
      <c r="I7" s="54">
        <v>766</v>
      </c>
      <c r="J7" s="54">
        <f>H7+I7</f>
        <v>766</v>
      </c>
      <c r="K7" s="56"/>
    </row>
    <row r="8" s="2" customFormat="1" ht="19" customHeight="1" spans="1:11">
      <c r="A8" s="36">
        <v>5</v>
      </c>
      <c r="B8" s="37" t="s">
        <v>46</v>
      </c>
      <c r="C8" s="35" t="s">
        <v>43</v>
      </c>
      <c r="D8" s="38" t="s">
        <v>47</v>
      </c>
      <c r="E8" s="35" t="s">
        <v>45</v>
      </c>
      <c r="F8" s="38">
        <v>2</v>
      </c>
      <c r="G8" s="36">
        <v>1</v>
      </c>
      <c r="H8" s="36">
        <v>33</v>
      </c>
      <c r="I8" s="54">
        <v>332</v>
      </c>
      <c r="J8" s="54">
        <v>365</v>
      </c>
      <c r="K8" s="56"/>
    </row>
    <row r="9" s="2" customFormat="1" ht="19" customHeight="1" spans="1:11">
      <c r="A9" s="36">
        <v>6</v>
      </c>
      <c r="B9" s="39" t="s">
        <v>48</v>
      </c>
      <c r="C9" s="40" t="s">
        <v>49</v>
      </c>
      <c r="D9" s="36" t="s">
        <v>50</v>
      </c>
      <c r="E9" s="40" t="s">
        <v>45</v>
      </c>
      <c r="F9" s="36">
        <v>2</v>
      </c>
      <c r="G9" s="36">
        <v>0</v>
      </c>
      <c r="H9" s="36">
        <v>0</v>
      </c>
      <c r="I9" s="57">
        <v>1532</v>
      </c>
      <c r="J9" s="54">
        <f>H9+I9</f>
        <v>1532</v>
      </c>
      <c r="K9" s="56"/>
    </row>
    <row r="10" s="2" customFormat="1" ht="19" customHeight="1" spans="1:11">
      <c r="A10" s="36">
        <v>7</v>
      </c>
      <c r="B10" s="39" t="s">
        <v>51</v>
      </c>
      <c r="C10" s="40" t="s">
        <v>52</v>
      </c>
      <c r="D10" s="36" t="s">
        <v>53</v>
      </c>
      <c r="E10" s="40" t="s">
        <v>45</v>
      </c>
      <c r="F10" s="36">
        <v>1</v>
      </c>
      <c r="G10" s="36">
        <v>0</v>
      </c>
      <c r="H10" s="36">
        <v>0</v>
      </c>
      <c r="I10" s="57">
        <v>766</v>
      </c>
      <c r="J10" s="54">
        <f>H10+I10</f>
        <v>766</v>
      </c>
      <c r="K10" s="56"/>
    </row>
    <row r="11" s="2" customFormat="1" ht="19" customHeight="1" spans="1:11">
      <c r="A11" s="36">
        <v>8</v>
      </c>
      <c r="B11" s="39" t="s">
        <v>54</v>
      </c>
      <c r="C11" s="40" t="s">
        <v>52</v>
      </c>
      <c r="D11" s="36" t="s">
        <v>55</v>
      </c>
      <c r="E11" s="40" t="s">
        <v>45</v>
      </c>
      <c r="F11" s="36">
        <v>1</v>
      </c>
      <c r="G11" s="36">
        <v>0</v>
      </c>
      <c r="H11" s="36">
        <v>0</v>
      </c>
      <c r="I11" s="57">
        <v>766</v>
      </c>
      <c r="J11" s="54">
        <f>H11+I11</f>
        <v>766</v>
      </c>
      <c r="K11" s="56"/>
    </row>
    <row r="12" s="2" customFormat="1" ht="19" customHeight="1" spans="1:11">
      <c r="A12" s="36">
        <v>9</v>
      </c>
      <c r="B12" s="39" t="s">
        <v>56</v>
      </c>
      <c r="C12" s="40" t="s">
        <v>52</v>
      </c>
      <c r="D12" s="36" t="s">
        <v>57</v>
      </c>
      <c r="E12" s="40" t="s">
        <v>45</v>
      </c>
      <c r="F12" s="36">
        <v>1</v>
      </c>
      <c r="G12" s="36">
        <v>0</v>
      </c>
      <c r="H12" s="36">
        <v>0</v>
      </c>
      <c r="I12" s="57">
        <v>766</v>
      </c>
      <c r="J12" s="54">
        <f>H12+I12</f>
        <v>766</v>
      </c>
      <c r="K12" s="56"/>
    </row>
    <row r="13" s="2" customFormat="1" ht="19" customHeight="1" spans="1:11">
      <c r="A13" s="36">
        <v>10</v>
      </c>
      <c r="B13" s="39">
        <v>110009</v>
      </c>
      <c r="C13" s="40" t="s">
        <v>58</v>
      </c>
      <c r="D13" s="36" t="s">
        <v>59</v>
      </c>
      <c r="E13" s="40" t="s">
        <v>35</v>
      </c>
      <c r="F13" s="36">
        <v>1</v>
      </c>
      <c r="G13" s="36">
        <v>0</v>
      </c>
      <c r="H13" s="36">
        <v>0</v>
      </c>
      <c r="I13" s="57">
        <v>706</v>
      </c>
      <c r="J13" s="54">
        <f>H13+I13</f>
        <v>706</v>
      </c>
      <c r="K13" s="56"/>
    </row>
    <row r="14" s="24" customFormat="1" ht="19" customHeight="1" spans="1:11">
      <c r="A14" s="36">
        <v>11</v>
      </c>
      <c r="B14" s="41">
        <v>130015</v>
      </c>
      <c r="C14" s="41" t="s">
        <v>60</v>
      </c>
      <c r="D14" s="41" t="s">
        <v>61</v>
      </c>
      <c r="E14" s="41" t="s">
        <v>35</v>
      </c>
      <c r="F14" s="42">
        <v>1</v>
      </c>
      <c r="G14" s="43">
        <v>0</v>
      </c>
      <c r="H14" s="43">
        <v>0</v>
      </c>
      <c r="I14" s="43">
        <v>516</v>
      </c>
      <c r="J14" s="54">
        <f t="shared" ref="J14:J42" si="0">H14+I14</f>
        <v>516</v>
      </c>
      <c r="K14" s="56"/>
    </row>
    <row r="15" s="2" customFormat="1" ht="19" customHeight="1" spans="1:11">
      <c r="A15" s="36">
        <v>12</v>
      </c>
      <c r="B15" s="15">
        <v>160031</v>
      </c>
      <c r="C15" s="44" t="s">
        <v>62</v>
      </c>
      <c r="D15" s="15" t="s">
        <v>63</v>
      </c>
      <c r="E15" s="15" t="s">
        <v>45</v>
      </c>
      <c r="F15" s="45">
        <v>1</v>
      </c>
      <c r="G15" s="40">
        <v>0</v>
      </c>
      <c r="H15" s="40">
        <v>0</v>
      </c>
      <c r="I15" s="40">
        <v>696</v>
      </c>
      <c r="J15" s="54">
        <f t="shared" si="0"/>
        <v>696</v>
      </c>
      <c r="K15" s="56"/>
    </row>
    <row r="16" s="2" customFormat="1" ht="19" customHeight="1" spans="1:11">
      <c r="A16" s="36">
        <v>13</v>
      </c>
      <c r="B16" s="15">
        <v>160067</v>
      </c>
      <c r="C16" s="15" t="s">
        <v>62</v>
      </c>
      <c r="D16" s="15" t="s">
        <v>64</v>
      </c>
      <c r="E16" s="15" t="s">
        <v>45</v>
      </c>
      <c r="F16" s="45">
        <v>1</v>
      </c>
      <c r="G16" s="40">
        <v>0</v>
      </c>
      <c r="H16" s="40">
        <v>0</v>
      </c>
      <c r="I16" s="40">
        <v>375</v>
      </c>
      <c r="J16" s="54">
        <f t="shared" si="0"/>
        <v>375</v>
      </c>
      <c r="K16" s="56"/>
    </row>
    <row r="17" s="2" customFormat="1" ht="19" customHeight="1" spans="1:11">
      <c r="A17" s="36">
        <v>14</v>
      </c>
      <c r="B17" s="15">
        <v>160086</v>
      </c>
      <c r="C17" s="44" t="s">
        <v>62</v>
      </c>
      <c r="D17" s="15" t="s">
        <v>65</v>
      </c>
      <c r="E17" s="15" t="s">
        <v>45</v>
      </c>
      <c r="F17" s="45">
        <v>1</v>
      </c>
      <c r="G17" s="40">
        <v>0</v>
      </c>
      <c r="H17" s="40">
        <v>0</v>
      </c>
      <c r="I17" s="40">
        <v>736</v>
      </c>
      <c r="J17" s="54">
        <f t="shared" si="0"/>
        <v>736</v>
      </c>
      <c r="K17" s="56"/>
    </row>
    <row r="18" s="2" customFormat="1" ht="19" customHeight="1" spans="1:11">
      <c r="A18" s="36">
        <v>15</v>
      </c>
      <c r="B18" s="15">
        <v>160091</v>
      </c>
      <c r="C18" s="44" t="s">
        <v>62</v>
      </c>
      <c r="D18" s="15" t="s">
        <v>66</v>
      </c>
      <c r="E18" s="15" t="s">
        <v>35</v>
      </c>
      <c r="F18" s="45">
        <v>1</v>
      </c>
      <c r="G18" s="40">
        <v>0</v>
      </c>
      <c r="H18" s="40">
        <v>0</v>
      </c>
      <c r="I18" s="40">
        <v>736</v>
      </c>
      <c r="J18" s="54">
        <f t="shared" si="0"/>
        <v>736</v>
      </c>
      <c r="K18" s="56"/>
    </row>
    <row r="19" s="2" customFormat="1" ht="19" customHeight="1" spans="1:11">
      <c r="A19" s="36">
        <v>16</v>
      </c>
      <c r="B19" s="15">
        <v>160105</v>
      </c>
      <c r="C19" s="44" t="s">
        <v>62</v>
      </c>
      <c r="D19" s="15" t="s">
        <v>67</v>
      </c>
      <c r="E19" s="15" t="s">
        <v>45</v>
      </c>
      <c r="F19" s="45">
        <v>1</v>
      </c>
      <c r="G19" s="40">
        <v>0</v>
      </c>
      <c r="H19" s="40">
        <v>0</v>
      </c>
      <c r="I19" s="40">
        <v>686</v>
      </c>
      <c r="J19" s="54">
        <f t="shared" si="0"/>
        <v>686</v>
      </c>
      <c r="K19" s="56"/>
    </row>
    <row r="20" s="2" customFormat="1" ht="19" customHeight="1" spans="1:11">
      <c r="A20" s="36">
        <v>17</v>
      </c>
      <c r="B20" s="15">
        <v>160107</v>
      </c>
      <c r="C20" s="44" t="s">
        <v>62</v>
      </c>
      <c r="D20" s="15" t="s">
        <v>68</v>
      </c>
      <c r="E20" s="15" t="s">
        <v>45</v>
      </c>
      <c r="F20" s="45">
        <v>1</v>
      </c>
      <c r="G20" s="40">
        <v>0</v>
      </c>
      <c r="H20" s="40">
        <v>0</v>
      </c>
      <c r="I20" s="40">
        <v>429</v>
      </c>
      <c r="J20" s="54">
        <f t="shared" si="0"/>
        <v>429</v>
      </c>
      <c r="K20" s="56"/>
    </row>
    <row r="21" s="2" customFormat="1" ht="19" customHeight="1" spans="1:11">
      <c r="A21" s="36">
        <v>18</v>
      </c>
      <c r="B21" s="15">
        <v>160109</v>
      </c>
      <c r="C21" s="44" t="s">
        <v>62</v>
      </c>
      <c r="D21" s="15" t="s">
        <v>69</v>
      </c>
      <c r="E21" s="15" t="s">
        <v>45</v>
      </c>
      <c r="F21" s="45">
        <v>1</v>
      </c>
      <c r="G21" s="40">
        <v>0</v>
      </c>
      <c r="H21" s="40">
        <v>0</v>
      </c>
      <c r="I21" s="40">
        <v>706</v>
      </c>
      <c r="J21" s="54">
        <f t="shared" si="0"/>
        <v>706</v>
      </c>
      <c r="K21" s="56"/>
    </row>
    <row r="22" s="2" customFormat="1" ht="19" customHeight="1" spans="1:11">
      <c r="A22" s="36">
        <v>19</v>
      </c>
      <c r="B22" s="15">
        <v>160110</v>
      </c>
      <c r="C22" s="44" t="s">
        <v>62</v>
      </c>
      <c r="D22" s="15" t="s">
        <v>70</v>
      </c>
      <c r="E22" s="15" t="s">
        <v>35</v>
      </c>
      <c r="F22" s="45">
        <v>1</v>
      </c>
      <c r="G22" s="40">
        <v>0</v>
      </c>
      <c r="H22" s="40">
        <v>0</v>
      </c>
      <c r="I22" s="40">
        <v>716</v>
      </c>
      <c r="J22" s="54">
        <f t="shared" si="0"/>
        <v>716</v>
      </c>
      <c r="K22" s="58"/>
    </row>
    <row r="23" s="2" customFormat="1" ht="19" customHeight="1" spans="1:11">
      <c r="A23" s="36">
        <v>20</v>
      </c>
      <c r="B23" s="15">
        <v>160111</v>
      </c>
      <c r="C23" s="44" t="s">
        <v>62</v>
      </c>
      <c r="D23" s="15" t="s">
        <v>71</v>
      </c>
      <c r="E23" s="15" t="s">
        <v>35</v>
      </c>
      <c r="F23" s="45">
        <v>1</v>
      </c>
      <c r="G23" s="40">
        <v>0</v>
      </c>
      <c r="H23" s="40">
        <v>0</v>
      </c>
      <c r="I23" s="40">
        <v>716</v>
      </c>
      <c r="J23" s="54">
        <f t="shared" si="0"/>
        <v>716</v>
      </c>
      <c r="K23" s="59" t="s">
        <v>36</v>
      </c>
    </row>
    <row r="24" s="2" customFormat="1" ht="19" customHeight="1" spans="1:11">
      <c r="A24" s="36">
        <v>21</v>
      </c>
      <c r="B24" s="15">
        <v>170005</v>
      </c>
      <c r="C24" s="44" t="s">
        <v>72</v>
      </c>
      <c r="D24" s="15" t="s">
        <v>73</v>
      </c>
      <c r="E24" s="15" t="s">
        <v>45</v>
      </c>
      <c r="F24" s="45">
        <v>1</v>
      </c>
      <c r="G24" s="40">
        <v>0</v>
      </c>
      <c r="H24" s="40">
        <v>0</v>
      </c>
      <c r="I24" s="40">
        <v>716</v>
      </c>
      <c r="J24" s="54">
        <f t="shared" si="0"/>
        <v>716</v>
      </c>
      <c r="K24" s="59"/>
    </row>
    <row r="25" s="2" customFormat="1" ht="19" customHeight="1" spans="1:11">
      <c r="A25" s="36">
        <v>22</v>
      </c>
      <c r="B25" s="15">
        <v>170010</v>
      </c>
      <c r="C25" s="44" t="s">
        <v>72</v>
      </c>
      <c r="D25" s="15" t="s">
        <v>74</v>
      </c>
      <c r="E25" s="15" t="s">
        <v>45</v>
      </c>
      <c r="F25" s="45">
        <v>1</v>
      </c>
      <c r="G25" s="40">
        <v>0</v>
      </c>
      <c r="H25" s="40">
        <v>0</v>
      </c>
      <c r="I25" s="40">
        <v>716</v>
      </c>
      <c r="J25" s="54">
        <f t="shared" si="0"/>
        <v>716</v>
      </c>
      <c r="K25" s="59"/>
    </row>
    <row r="26" s="2" customFormat="1" ht="19" customHeight="1" spans="1:11">
      <c r="A26" s="36">
        <v>23</v>
      </c>
      <c r="B26" s="15">
        <v>170014</v>
      </c>
      <c r="C26" s="44" t="s">
        <v>72</v>
      </c>
      <c r="D26" s="15" t="s">
        <v>75</v>
      </c>
      <c r="E26" s="15" t="s">
        <v>45</v>
      </c>
      <c r="F26" s="45">
        <v>3</v>
      </c>
      <c r="G26" s="40">
        <v>0</v>
      </c>
      <c r="H26" s="40">
        <v>0</v>
      </c>
      <c r="I26" s="40">
        <v>1548</v>
      </c>
      <c r="J26" s="54">
        <f t="shared" si="0"/>
        <v>1548</v>
      </c>
      <c r="K26" s="59"/>
    </row>
    <row r="27" s="2" customFormat="1" ht="19" customHeight="1" spans="1:11">
      <c r="A27" s="36">
        <v>24</v>
      </c>
      <c r="B27" s="15">
        <v>170023</v>
      </c>
      <c r="C27" s="44" t="s">
        <v>72</v>
      </c>
      <c r="D27" s="15" t="s">
        <v>76</v>
      </c>
      <c r="E27" s="15" t="s">
        <v>45</v>
      </c>
      <c r="F27" s="45">
        <v>1</v>
      </c>
      <c r="G27" s="40">
        <v>0</v>
      </c>
      <c r="H27" s="40">
        <v>0</v>
      </c>
      <c r="I27" s="40">
        <v>716</v>
      </c>
      <c r="J27" s="54">
        <f t="shared" si="0"/>
        <v>716</v>
      </c>
      <c r="K27" s="59"/>
    </row>
    <row r="28" s="2" customFormat="1" ht="19" customHeight="1" spans="1:11">
      <c r="A28" s="36">
        <v>25</v>
      </c>
      <c r="B28" s="15">
        <v>170039</v>
      </c>
      <c r="C28" s="44" t="s">
        <v>72</v>
      </c>
      <c r="D28" s="15" t="s">
        <v>77</v>
      </c>
      <c r="E28" s="15" t="s">
        <v>35</v>
      </c>
      <c r="F28" s="45">
        <v>1</v>
      </c>
      <c r="G28" s="40">
        <v>0</v>
      </c>
      <c r="H28" s="40">
        <v>0</v>
      </c>
      <c r="I28" s="40">
        <v>716</v>
      </c>
      <c r="J28" s="54">
        <f t="shared" si="0"/>
        <v>716</v>
      </c>
      <c r="K28" s="59"/>
    </row>
    <row r="29" s="2" customFormat="1" ht="19" customHeight="1" spans="1:11">
      <c r="A29" s="36">
        <v>26</v>
      </c>
      <c r="B29" s="15">
        <v>170042</v>
      </c>
      <c r="C29" s="44" t="s">
        <v>72</v>
      </c>
      <c r="D29" s="15" t="s">
        <v>78</v>
      </c>
      <c r="E29" s="15" t="s">
        <v>45</v>
      </c>
      <c r="F29" s="45">
        <v>1</v>
      </c>
      <c r="G29" s="40">
        <v>0</v>
      </c>
      <c r="H29" s="40">
        <v>0</v>
      </c>
      <c r="I29" s="40">
        <v>716</v>
      </c>
      <c r="J29" s="54">
        <f t="shared" si="0"/>
        <v>716</v>
      </c>
      <c r="K29" s="59"/>
    </row>
    <row r="30" s="2" customFormat="1" ht="19" customHeight="1" spans="1:11">
      <c r="A30" s="36">
        <v>27</v>
      </c>
      <c r="B30" s="15">
        <v>170046</v>
      </c>
      <c r="C30" s="44" t="s">
        <v>72</v>
      </c>
      <c r="D30" s="15" t="s">
        <v>79</v>
      </c>
      <c r="E30" s="15" t="s">
        <v>35</v>
      </c>
      <c r="F30" s="45">
        <v>1</v>
      </c>
      <c r="G30" s="40">
        <v>0</v>
      </c>
      <c r="H30" s="40">
        <v>0</v>
      </c>
      <c r="I30" s="40">
        <v>716</v>
      </c>
      <c r="J30" s="54">
        <f t="shared" si="0"/>
        <v>716</v>
      </c>
      <c r="K30" s="59"/>
    </row>
    <row r="31" s="2" customFormat="1" ht="19" customHeight="1" spans="1:11">
      <c r="A31" s="36">
        <v>28</v>
      </c>
      <c r="B31" s="15">
        <v>170048</v>
      </c>
      <c r="C31" s="44" t="s">
        <v>72</v>
      </c>
      <c r="D31" s="15" t="s">
        <v>80</v>
      </c>
      <c r="E31" s="15" t="s">
        <v>45</v>
      </c>
      <c r="F31" s="45">
        <v>1</v>
      </c>
      <c r="G31" s="40">
        <v>0</v>
      </c>
      <c r="H31" s="40">
        <v>0</v>
      </c>
      <c r="I31" s="40">
        <v>716</v>
      </c>
      <c r="J31" s="54">
        <f t="shared" si="0"/>
        <v>716</v>
      </c>
      <c r="K31" s="59"/>
    </row>
    <row r="32" s="2" customFormat="1" ht="19" customHeight="1" spans="1:11">
      <c r="A32" s="36">
        <v>29</v>
      </c>
      <c r="B32" s="15">
        <v>170051</v>
      </c>
      <c r="C32" s="44" t="s">
        <v>72</v>
      </c>
      <c r="D32" s="15" t="s">
        <v>81</v>
      </c>
      <c r="E32" s="15" t="s">
        <v>45</v>
      </c>
      <c r="F32" s="45">
        <v>1</v>
      </c>
      <c r="G32" s="40">
        <v>0</v>
      </c>
      <c r="H32" s="40">
        <v>0</v>
      </c>
      <c r="I32" s="40">
        <v>716</v>
      </c>
      <c r="J32" s="54">
        <f t="shared" si="0"/>
        <v>716</v>
      </c>
      <c r="K32" s="59"/>
    </row>
    <row r="33" s="2" customFormat="1" ht="19" customHeight="1" spans="1:11">
      <c r="A33" s="36">
        <v>30</v>
      </c>
      <c r="B33" s="15">
        <v>170055</v>
      </c>
      <c r="C33" s="44" t="s">
        <v>72</v>
      </c>
      <c r="D33" s="15" t="s">
        <v>82</v>
      </c>
      <c r="E33" s="15" t="s">
        <v>45</v>
      </c>
      <c r="F33" s="45">
        <v>1</v>
      </c>
      <c r="G33" s="40">
        <v>0</v>
      </c>
      <c r="H33" s="40">
        <v>0</v>
      </c>
      <c r="I33" s="40">
        <v>716</v>
      </c>
      <c r="J33" s="54">
        <f t="shared" si="0"/>
        <v>716</v>
      </c>
      <c r="K33" s="59"/>
    </row>
    <row r="34" s="2" customFormat="1" ht="19" customHeight="1" spans="1:11">
      <c r="A34" s="36">
        <v>31</v>
      </c>
      <c r="B34" s="15">
        <v>170070</v>
      </c>
      <c r="C34" s="44" t="s">
        <v>72</v>
      </c>
      <c r="D34" s="15" t="s">
        <v>83</v>
      </c>
      <c r="E34" s="15" t="s">
        <v>45</v>
      </c>
      <c r="F34" s="45">
        <v>1</v>
      </c>
      <c r="G34" s="40">
        <v>0</v>
      </c>
      <c r="H34" s="40">
        <v>0</v>
      </c>
      <c r="I34" s="40">
        <v>716</v>
      </c>
      <c r="J34" s="54">
        <f t="shared" si="0"/>
        <v>716</v>
      </c>
      <c r="K34" s="59"/>
    </row>
    <row r="35" s="2" customFormat="1" ht="19" customHeight="1" spans="1:11">
      <c r="A35" s="36">
        <v>32</v>
      </c>
      <c r="B35" s="15">
        <v>170071</v>
      </c>
      <c r="C35" s="44" t="s">
        <v>72</v>
      </c>
      <c r="D35" s="15" t="s">
        <v>84</v>
      </c>
      <c r="E35" s="15" t="s">
        <v>35</v>
      </c>
      <c r="F35" s="45">
        <v>1</v>
      </c>
      <c r="G35" s="40">
        <v>0</v>
      </c>
      <c r="H35" s="40">
        <v>0</v>
      </c>
      <c r="I35" s="40">
        <v>681</v>
      </c>
      <c r="J35" s="54">
        <f t="shared" si="0"/>
        <v>681</v>
      </c>
      <c r="K35" s="59"/>
    </row>
    <row r="36" s="2" customFormat="1" ht="19" customHeight="1" spans="1:11">
      <c r="A36" s="36">
        <v>33</v>
      </c>
      <c r="B36" s="15">
        <v>170074</v>
      </c>
      <c r="C36" s="44" t="s">
        <v>72</v>
      </c>
      <c r="D36" s="15" t="s">
        <v>85</v>
      </c>
      <c r="E36" s="15" t="s">
        <v>45</v>
      </c>
      <c r="F36" s="45">
        <v>1</v>
      </c>
      <c r="G36" s="40">
        <v>0</v>
      </c>
      <c r="H36" s="40">
        <v>0</v>
      </c>
      <c r="I36" s="40">
        <v>716</v>
      </c>
      <c r="J36" s="54">
        <f t="shared" si="0"/>
        <v>716</v>
      </c>
      <c r="K36" s="59"/>
    </row>
    <row r="37" s="2" customFormat="1" ht="19" customHeight="1" spans="1:11">
      <c r="A37" s="36">
        <v>34</v>
      </c>
      <c r="B37" s="15">
        <v>170087</v>
      </c>
      <c r="C37" s="44" t="s">
        <v>72</v>
      </c>
      <c r="D37" s="15" t="s">
        <v>86</v>
      </c>
      <c r="E37" s="15" t="s">
        <v>35</v>
      </c>
      <c r="F37" s="45">
        <v>1</v>
      </c>
      <c r="G37" s="40">
        <v>0</v>
      </c>
      <c r="H37" s="40">
        <v>0</v>
      </c>
      <c r="I37" s="40">
        <v>691</v>
      </c>
      <c r="J37" s="54">
        <f t="shared" si="0"/>
        <v>691</v>
      </c>
      <c r="K37" s="59"/>
    </row>
    <row r="38" s="2" customFormat="1" ht="19" customHeight="1" spans="1:11">
      <c r="A38" s="36">
        <v>35</v>
      </c>
      <c r="B38" s="15">
        <v>170092</v>
      </c>
      <c r="C38" s="44" t="s">
        <v>72</v>
      </c>
      <c r="D38" s="15" t="s">
        <v>87</v>
      </c>
      <c r="E38" s="15" t="s">
        <v>45</v>
      </c>
      <c r="F38" s="45">
        <v>1</v>
      </c>
      <c r="G38" s="40">
        <v>0</v>
      </c>
      <c r="H38" s="40">
        <v>0</v>
      </c>
      <c r="I38" s="40">
        <v>716</v>
      </c>
      <c r="J38" s="54">
        <f t="shared" si="0"/>
        <v>716</v>
      </c>
      <c r="K38" s="59"/>
    </row>
    <row r="39" s="2" customFormat="1" ht="19" customHeight="1" spans="1:11">
      <c r="A39" s="36">
        <v>36</v>
      </c>
      <c r="B39" s="15">
        <v>170094</v>
      </c>
      <c r="C39" s="44" t="s">
        <v>72</v>
      </c>
      <c r="D39" s="15" t="s">
        <v>88</v>
      </c>
      <c r="E39" s="15" t="s">
        <v>35</v>
      </c>
      <c r="F39" s="45">
        <v>2</v>
      </c>
      <c r="G39" s="40">
        <v>1</v>
      </c>
      <c r="H39" s="40">
        <v>59</v>
      </c>
      <c r="I39" s="40">
        <v>592</v>
      </c>
      <c r="J39" s="54">
        <f t="shared" si="0"/>
        <v>651</v>
      </c>
      <c r="K39" s="59"/>
    </row>
    <row r="40" s="2" customFormat="1" ht="19" customHeight="1" spans="1:11">
      <c r="A40" s="36">
        <v>37</v>
      </c>
      <c r="B40" s="15">
        <v>170101</v>
      </c>
      <c r="C40" s="44" t="s">
        <v>72</v>
      </c>
      <c r="D40" s="15" t="s">
        <v>89</v>
      </c>
      <c r="E40" s="15" t="s">
        <v>35</v>
      </c>
      <c r="F40" s="45">
        <v>1</v>
      </c>
      <c r="G40" s="40">
        <v>0</v>
      </c>
      <c r="H40" s="40">
        <v>0</v>
      </c>
      <c r="I40" s="40">
        <v>691</v>
      </c>
      <c r="J40" s="54">
        <f t="shared" si="0"/>
        <v>691</v>
      </c>
      <c r="K40" s="59"/>
    </row>
    <row r="41" s="2" customFormat="1" ht="19" customHeight="1" spans="1:11">
      <c r="A41" s="36">
        <v>38</v>
      </c>
      <c r="B41" s="15">
        <v>170102</v>
      </c>
      <c r="C41" s="44" t="s">
        <v>72</v>
      </c>
      <c r="D41" s="15" t="s">
        <v>90</v>
      </c>
      <c r="E41" s="15" t="s">
        <v>45</v>
      </c>
      <c r="F41" s="45">
        <v>1</v>
      </c>
      <c r="G41" s="40">
        <v>0</v>
      </c>
      <c r="H41" s="40">
        <v>0</v>
      </c>
      <c r="I41" s="40">
        <v>402</v>
      </c>
      <c r="J41" s="54">
        <f t="shared" si="0"/>
        <v>402</v>
      </c>
      <c r="K41" s="59"/>
    </row>
    <row r="42" s="2" customFormat="1" ht="19" customHeight="1" spans="1:11">
      <c r="A42" s="36">
        <v>39</v>
      </c>
      <c r="B42" s="15">
        <v>170104</v>
      </c>
      <c r="C42" s="44" t="s">
        <v>72</v>
      </c>
      <c r="D42" s="15" t="s">
        <v>91</v>
      </c>
      <c r="E42" s="15" t="s">
        <v>35</v>
      </c>
      <c r="F42" s="45">
        <v>1</v>
      </c>
      <c r="G42" s="40">
        <v>0</v>
      </c>
      <c r="H42" s="40">
        <v>0</v>
      </c>
      <c r="I42" s="40">
        <v>716</v>
      </c>
      <c r="J42" s="54">
        <f t="shared" ref="J42:J64" si="1">H42+I42</f>
        <v>716</v>
      </c>
      <c r="K42" s="59"/>
    </row>
    <row r="43" s="2" customFormat="1" ht="19" customHeight="1" spans="1:11">
      <c r="A43" s="36">
        <v>40</v>
      </c>
      <c r="B43" s="15">
        <v>170105</v>
      </c>
      <c r="C43" s="44" t="s">
        <v>72</v>
      </c>
      <c r="D43" s="15" t="s">
        <v>92</v>
      </c>
      <c r="E43" s="15" t="s">
        <v>45</v>
      </c>
      <c r="F43" s="45">
        <v>1</v>
      </c>
      <c r="G43" s="40">
        <v>0</v>
      </c>
      <c r="H43" s="40">
        <v>0</v>
      </c>
      <c r="I43" s="40">
        <v>681</v>
      </c>
      <c r="J43" s="54">
        <f t="shared" si="1"/>
        <v>681</v>
      </c>
      <c r="K43" s="59"/>
    </row>
    <row r="44" s="2" customFormat="1" ht="19" customHeight="1" spans="1:11">
      <c r="A44" s="36">
        <v>41</v>
      </c>
      <c r="B44" s="15">
        <v>170107</v>
      </c>
      <c r="C44" s="44" t="s">
        <v>72</v>
      </c>
      <c r="D44" s="15" t="s">
        <v>93</v>
      </c>
      <c r="E44" s="15" t="s">
        <v>45</v>
      </c>
      <c r="F44" s="45">
        <v>2</v>
      </c>
      <c r="G44" s="40">
        <v>0</v>
      </c>
      <c r="H44" s="40">
        <v>0</v>
      </c>
      <c r="I44" s="40">
        <v>862</v>
      </c>
      <c r="J44" s="54">
        <f t="shared" si="1"/>
        <v>862</v>
      </c>
      <c r="K44" s="59"/>
    </row>
    <row r="45" s="2" customFormat="1" ht="19" customHeight="1" spans="1:11">
      <c r="A45" s="36">
        <v>42</v>
      </c>
      <c r="B45" s="15">
        <v>170108</v>
      </c>
      <c r="C45" s="44" t="s">
        <v>72</v>
      </c>
      <c r="D45" s="15" t="s">
        <v>94</v>
      </c>
      <c r="E45" s="15" t="s">
        <v>45</v>
      </c>
      <c r="F45" s="45">
        <v>3</v>
      </c>
      <c r="G45" s="40">
        <v>1</v>
      </c>
      <c r="H45" s="40">
        <v>107</v>
      </c>
      <c r="I45" s="40">
        <v>1598</v>
      </c>
      <c r="J45" s="54">
        <f t="shared" si="1"/>
        <v>1705</v>
      </c>
      <c r="K45" s="59"/>
    </row>
    <row r="46" s="2" customFormat="1" ht="19" customHeight="1" spans="1:11">
      <c r="A46" s="36">
        <v>43</v>
      </c>
      <c r="B46" s="15">
        <v>170109</v>
      </c>
      <c r="C46" s="44" t="s">
        <v>72</v>
      </c>
      <c r="D46" s="15" t="s">
        <v>95</v>
      </c>
      <c r="E46" s="15" t="s">
        <v>45</v>
      </c>
      <c r="F46" s="45">
        <v>1</v>
      </c>
      <c r="G46" s="40">
        <v>0</v>
      </c>
      <c r="H46" s="40">
        <v>0</v>
      </c>
      <c r="I46" s="40">
        <v>716</v>
      </c>
      <c r="J46" s="54">
        <f t="shared" si="1"/>
        <v>716</v>
      </c>
      <c r="K46" s="59"/>
    </row>
    <row r="47" s="2" customFormat="1" ht="19" customHeight="1" spans="1:11">
      <c r="A47" s="36">
        <v>44</v>
      </c>
      <c r="B47" s="15">
        <v>170110</v>
      </c>
      <c r="C47" s="44" t="s">
        <v>72</v>
      </c>
      <c r="D47" s="15" t="s">
        <v>96</v>
      </c>
      <c r="E47" s="15" t="s">
        <v>45</v>
      </c>
      <c r="F47" s="45">
        <v>3</v>
      </c>
      <c r="G47" s="40">
        <v>0</v>
      </c>
      <c r="H47" s="40">
        <v>0</v>
      </c>
      <c r="I47" s="40">
        <v>1723</v>
      </c>
      <c r="J47" s="54">
        <f t="shared" si="1"/>
        <v>1723</v>
      </c>
      <c r="K47" s="59"/>
    </row>
    <row r="48" s="2" customFormat="1" ht="19" customHeight="1" spans="1:11">
      <c r="A48" s="36">
        <v>45</v>
      </c>
      <c r="B48" s="15">
        <v>180062</v>
      </c>
      <c r="C48" s="44" t="s">
        <v>97</v>
      </c>
      <c r="D48" s="15" t="s">
        <v>98</v>
      </c>
      <c r="E48" s="15" t="s">
        <v>35</v>
      </c>
      <c r="F48" s="45">
        <v>2</v>
      </c>
      <c r="G48" s="40">
        <v>1</v>
      </c>
      <c r="H48" s="40">
        <v>77</v>
      </c>
      <c r="I48" s="40">
        <v>766</v>
      </c>
      <c r="J48" s="54">
        <f t="shared" si="1"/>
        <v>843</v>
      </c>
      <c r="K48" s="59" t="s">
        <v>36</v>
      </c>
    </row>
    <row r="49" s="2" customFormat="1" ht="19" customHeight="1" spans="1:11">
      <c r="A49" s="36">
        <v>46</v>
      </c>
      <c r="B49" s="15">
        <v>210001</v>
      </c>
      <c r="C49" s="44" t="s">
        <v>99</v>
      </c>
      <c r="D49" s="15" t="s">
        <v>100</v>
      </c>
      <c r="E49" s="15" t="s">
        <v>45</v>
      </c>
      <c r="F49" s="45">
        <v>1</v>
      </c>
      <c r="G49" s="40">
        <v>0</v>
      </c>
      <c r="H49" s="40">
        <v>0</v>
      </c>
      <c r="I49" s="40">
        <v>666</v>
      </c>
      <c r="J49" s="54">
        <f t="shared" si="1"/>
        <v>666</v>
      </c>
      <c r="K49" s="59"/>
    </row>
    <row r="50" s="2" customFormat="1" ht="19" customHeight="1" spans="1:11">
      <c r="A50" s="36">
        <v>47</v>
      </c>
      <c r="B50" s="15" t="s">
        <v>101</v>
      </c>
      <c r="C50" s="44" t="s">
        <v>102</v>
      </c>
      <c r="D50" s="15" t="s">
        <v>103</v>
      </c>
      <c r="E50" s="15" t="s">
        <v>35</v>
      </c>
      <c r="F50" s="45">
        <v>2</v>
      </c>
      <c r="G50" s="40">
        <v>0</v>
      </c>
      <c r="H50" s="40">
        <v>0</v>
      </c>
      <c r="I50" s="40">
        <v>1408</v>
      </c>
      <c r="J50" s="54">
        <f t="shared" si="1"/>
        <v>1408</v>
      </c>
      <c r="K50" s="59"/>
    </row>
    <row r="51" s="2" customFormat="1" ht="19" customHeight="1" spans="1:11">
      <c r="A51" s="36">
        <v>48</v>
      </c>
      <c r="B51" s="15" t="s">
        <v>104</v>
      </c>
      <c r="C51" s="44" t="s">
        <v>102</v>
      </c>
      <c r="D51" s="15" t="s">
        <v>105</v>
      </c>
      <c r="E51" s="15" t="s">
        <v>45</v>
      </c>
      <c r="F51" s="45">
        <v>1</v>
      </c>
      <c r="G51" s="40">
        <v>0</v>
      </c>
      <c r="H51" s="40">
        <v>0</v>
      </c>
      <c r="I51" s="40">
        <v>641</v>
      </c>
      <c r="J51" s="54">
        <f t="shared" si="1"/>
        <v>641</v>
      </c>
      <c r="K51" s="59"/>
    </row>
    <row r="52" s="2" customFormat="1" ht="19" customHeight="1" spans="1:11">
      <c r="A52" s="36">
        <v>49</v>
      </c>
      <c r="B52" s="15" t="s">
        <v>106</v>
      </c>
      <c r="C52" s="44" t="s">
        <v>107</v>
      </c>
      <c r="D52" s="15" t="s">
        <v>108</v>
      </c>
      <c r="E52" s="15" t="s">
        <v>35</v>
      </c>
      <c r="F52" s="45">
        <v>1</v>
      </c>
      <c r="G52" s="40">
        <v>0</v>
      </c>
      <c r="H52" s="40">
        <v>0</v>
      </c>
      <c r="I52" s="40">
        <v>641</v>
      </c>
      <c r="J52" s="54">
        <f t="shared" si="1"/>
        <v>641</v>
      </c>
      <c r="K52" s="59"/>
    </row>
    <row r="53" s="2" customFormat="1" ht="19" customHeight="1" spans="1:11">
      <c r="A53" s="36">
        <v>50</v>
      </c>
      <c r="B53" s="15" t="s">
        <v>109</v>
      </c>
      <c r="C53" s="44" t="s">
        <v>107</v>
      </c>
      <c r="D53" s="15" t="s">
        <v>110</v>
      </c>
      <c r="E53" s="15" t="s">
        <v>45</v>
      </c>
      <c r="F53" s="45">
        <v>1</v>
      </c>
      <c r="G53" s="40">
        <v>0</v>
      </c>
      <c r="H53" s="40">
        <v>0</v>
      </c>
      <c r="I53" s="40">
        <v>641</v>
      </c>
      <c r="J53" s="54">
        <f t="shared" si="1"/>
        <v>641</v>
      </c>
      <c r="K53" s="59"/>
    </row>
    <row r="54" s="2" customFormat="1" ht="19" customHeight="1" spans="1:11">
      <c r="A54" s="36">
        <v>51</v>
      </c>
      <c r="B54" s="15" t="s">
        <v>111</v>
      </c>
      <c r="C54" s="44" t="s">
        <v>107</v>
      </c>
      <c r="D54" s="15" t="s">
        <v>112</v>
      </c>
      <c r="E54" s="15" t="s">
        <v>45</v>
      </c>
      <c r="F54" s="45">
        <v>2</v>
      </c>
      <c r="G54" s="40">
        <v>1</v>
      </c>
      <c r="H54" s="40">
        <v>33</v>
      </c>
      <c r="I54" s="40">
        <v>332</v>
      </c>
      <c r="J54" s="54">
        <f t="shared" si="1"/>
        <v>365</v>
      </c>
      <c r="K54" s="59"/>
    </row>
    <row r="55" s="2" customFormat="1" ht="19" customHeight="1" spans="1:11">
      <c r="A55" s="36">
        <v>52</v>
      </c>
      <c r="B55" s="15">
        <v>330014</v>
      </c>
      <c r="C55" s="44" t="s">
        <v>107</v>
      </c>
      <c r="D55" s="15" t="s">
        <v>113</v>
      </c>
      <c r="E55" s="15" t="s">
        <v>35</v>
      </c>
      <c r="F55" s="45">
        <v>1</v>
      </c>
      <c r="G55" s="40">
        <v>0</v>
      </c>
      <c r="H55" s="40">
        <v>0</v>
      </c>
      <c r="I55" s="40">
        <v>766</v>
      </c>
      <c r="J55" s="54">
        <v>766</v>
      </c>
      <c r="K55" s="59"/>
    </row>
    <row r="56" s="2" customFormat="1" ht="19" customHeight="1" spans="1:11">
      <c r="A56" s="36">
        <v>53</v>
      </c>
      <c r="B56" s="15" t="s">
        <v>114</v>
      </c>
      <c r="C56" s="44" t="s">
        <v>115</v>
      </c>
      <c r="D56" s="15" t="s">
        <v>116</v>
      </c>
      <c r="E56" s="15" t="s">
        <v>45</v>
      </c>
      <c r="F56" s="45">
        <v>1</v>
      </c>
      <c r="G56" s="40">
        <v>0</v>
      </c>
      <c r="H56" s="40">
        <v>0</v>
      </c>
      <c r="I56" s="40">
        <v>641</v>
      </c>
      <c r="J56" s="54">
        <f t="shared" ref="J56:J64" si="2">H56+I56</f>
        <v>641</v>
      </c>
      <c r="K56" s="59"/>
    </row>
    <row r="57" s="2" customFormat="1" ht="19" customHeight="1" spans="1:11">
      <c r="A57" s="36">
        <v>54</v>
      </c>
      <c r="B57" s="15" t="s">
        <v>117</v>
      </c>
      <c r="C57" s="44" t="s">
        <v>115</v>
      </c>
      <c r="D57" s="15" t="s">
        <v>118</v>
      </c>
      <c r="E57" s="15" t="s">
        <v>35</v>
      </c>
      <c r="F57" s="45">
        <v>1</v>
      </c>
      <c r="G57" s="40">
        <v>0</v>
      </c>
      <c r="H57" s="40">
        <v>0</v>
      </c>
      <c r="I57" s="40">
        <v>641</v>
      </c>
      <c r="J57" s="54">
        <f t="shared" si="2"/>
        <v>641</v>
      </c>
      <c r="K57" s="59"/>
    </row>
    <row r="58" s="2" customFormat="1" ht="19" customHeight="1" spans="1:11">
      <c r="A58" s="36">
        <v>55</v>
      </c>
      <c r="B58" s="37" t="s">
        <v>119</v>
      </c>
      <c r="C58" s="38" t="s">
        <v>115</v>
      </c>
      <c r="D58" s="35" t="s">
        <v>120</v>
      </c>
      <c r="E58" s="35" t="s">
        <v>45</v>
      </c>
      <c r="F58" s="46">
        <v>3</v>
      </c>
      <c r="G58" s="40">
        <v>0</v>
      </c>
      <c r="H58" s="47">
        <v>0</v>
      </c>
      <c r="I58" s="60">
        <v>1497</v>
      </c>
      <c r="J58" s="54">
        <f t="shared" si="2"/>
        <v>1497</v>
      </c>
      <c r="K58" s="59"/>
    </row>
    <row r="59" s="2" customFormat="1" ht="19" customHeight="1" spans="1:11">
      <c r="A59" s="36">
        <v>56</v>
      </c>
      <c r="B59" s="37" t="s">
        <v>121</v>
      </c>
      <c r="C59" s="38" t="s">
        <v>115</v>
      </c>
      <c r="D59" s="35" t="s">
        <v>122</v>
      </c>
      <c r="E59" s="35" t="s">
        <v>35</v>
      </c>
      <c r="F59" s="46">
        <v>1</v>
      </c>
      <c r="G59" s="40">
        <v>0</v>
      </c>
      <c r="H59" s="47">
        <v>0</v>
      </c>
      <c r="I59" s="60">
        <v>641</v>
      </c>
      <c r="J59" s="54">
        <f t="shared" si="2"/>
        <v>641</v>
      </c>
      <c r="K59" s="59"/>
    </row>
    <row r="60" s="2" customFormat="1" ht="19" customHeight="1" spans="1:11">
      <c r="A60" s="36">
        <v>57</v>
      </c>
      <c r="B60" s="37" t="s">
        <v>123</v>
      </c>
      <c r="C60" s="38" t="s">
        <v>115</v>
      </c>
      <c r="D60" s="35" t="s">
        <v>124</v>
      </c>
      <c r="E60" s="35" t="s">
        <v>45</v>
      </c>
      <c r="F60" s="46">
        <v>3</v>
      </c>
      <c r="G60" s="40">
        <v>0</v>
      </c>
      <c r="H60" s="47">
        <v>0</v>
      </c>
      <c r="I60" s="60">
        <v>1497</v>
      </c>
      <c r="J60" s="54">
        <f t="shared" si="2"/>
        <v>1497</v>
      </c>
      <c r="K60" s="59"/>
    </row>
    <row r="61" s="2" customFormat="1" ht="19" customHeight="1" spans="1:11">
      <c r="A61" s="36">
        <v>58</v>
      </c>
      <c r="B61" s="37" t="s">
        <v>125</v>
      </c>
      <c r="C61" s="38" t="s">
        <v>115</v>
      </c>
      <c r="D61" s="35" t="s">
        <v>126</v>
      </c>
      <c r="E61" s="35" t="s">
        <v>45</v>
      </c>
      <c r="F61" s="46">
        <v>5</v>
      </c>
      <c r="G61" s="35">
        <v>3</v>
      </c>
      <c r="H61" s="47">
        <v>220</v>
      </c>
      <c r="I61" s="60">
        <v>1830</v>
      </c>
      <c r="J61" s="54">
        <f t="shared" si="2"/>
        <v>2050</v>
      </c>
      <c r="K61" s="59"/>
    </row>
    <row r="62" s="2" customFormat="1" ht="19" customHeight="1" spans="1:11">
      <c r="A62" s="36">
        <v>59</v>
      </c>
      <c r="B62" s="39" t="s">
        <v>127</v>
      </c>
      <c r="C62" s="36" t="s">
        <v>115</v>
      </c>
      <c r="D62" s="48" t="s">
        <v>128</v>
      </c>
      <c r="E62" s="40" t="s">
        <v>35</v>
      </c>
      <c r="F62" s="49">
        <v>3</v>
      </c>
      <c r="G62" s="40">
        <v>0</v>
      </c>
      <c r="H62" s="50">
        <v>0</v>
      </c>
      <c r="I62" s="60">
        <v>1798</v>
      </c>
      <c r="J62" s="54">
        <f t="shared" si="2"/>
        <v>1798</v>
      </c>
      <c r="K62" s="59"/>
    </row>
    <row r="63" s="2" customFormat="1" ht="19" customHeight="1" spans="1:11">
      <c r="A63" s="36">
        <v>60</v>
      </c>
      <c r="B63" s="37" t="s">
        <v>129</v>
      </c>
      <c r="C63" s="38" t="s">
        <v>130</v>
      </c>
      <c r="D63" s="51" t="s">
        <v>131</v>
      </c>
      <c r="E63" s="35" t="s">
        <v>45</v>
      </c>
      <c r="F63" s="46">
        <v>1</v>
      </c>
      <c r="G63" s="40">
        <v>0</v>
      </c>
      <c r="H63" s="47">
        <v>0</v>
      </c>
      <c r="I63" s="60">
        <v>547</v>
      </c>
      <c r="J63" s="54">
        <f t="shared" si="2"/>
        <v>547</v>
      </c>
      <c r="K63" s="59"/>
    </row>
    <row r="64" s="2" customFormat="1" ht="19" customHeight="1" spans="1:11">
      <c r="A64" s="36">
        <v>61</v>
      </c>
      <c r="B64" s="37" t="s">
        <v>132</v>
      </c>
      <c r="C64" s="35" t="s">
        <v>130</v>
      </c>
      <c r="D64" s="35" t="s">
        <v>133</v>
      </c>
      <c r="E64" s="35" t="s">
        <v>45</v>
      </c>
      <c r="F64" s="46">
        <v>2</v>
      </c>
      <c r="G64" s="40">
        <v>0</v>
      </c>
      <c r="H64" s="47">
        <v>0</v>
      </c>
      <c r="I64" s="60">
        <v>1257</v>
      </c>
      <c r="J64" s="54">
        <f t="shared" si="2"/>
        <v>1257</v>
      </c>
      <c r="K64" s="59"/>
    </row>
    <row r="65" s="2" customFormat="1" ht="19" customHeight="1" spans="1:11">
      <c r="A65" s="36">
        <v>62</v>
      </c>
      <c r="B65" s="37" t="s">
        <v>134</v>
      </c>
      <c r="C65" s="35" t="s">
        <v>130</v>
      </c>
      <c r="D65" s="35" t="s">
        <v>135</v>
      </c>
      <c r="E65" s="35" t="s">
        <v>35</v>
      </c>
      <c r="F65" s="46">
        <v>6</v>
      </c>
      <c r="G65" s="35">
        <v>3</v>
      </c>
      <c r="H65" s="47">
        <v>157</v>
      </c>
      <c r="I65" s="60">
        <v>1571</v>
      </c>
      <c r="J65" s="54">
        <f t="shared" ref="J65:J90" si="3">H65+I65</f>
        <v>1728</v>
      </c>
      <c r="K65" s="59"/>
    </row>
    <row r="66" s="2" customFormat="1" ht="19" customHeight="1" spans="1:11">
      <c r="A66" s="36">
        <v>63</v>
      </c>
      <c r="B66" s="37" t="s">
        <v>136</v>
      </c>
      <c r="C66" s="35" t="s">
        <v>130</v>
      </c>
      <c r="D66" s="35" t="s">
        <v>137</v>
      </c>
      <c r="E66" s="35" t="s">
        <v>35</v>
      </c>
      <c r="F66" s="46">
        <v>1</v>
      </c>
      <c r="G66" s="35">
        <v>0</v>
      </c>
      <c r="H66" s="47">
        <v>0</v>
      </c>
      <c r="I66" s="60">
        <v>534</v>
      </c>
      <c r="J66" s="54">
        <f t="shared" si="3"/>
        <v>534</v>
      </c>
      <c r="K66" s="59"/>
    </row>
    <row r="67" s="2" customFormat="1" ht="19" customHeight="1" spans="1:11">
      <c r="A67" s="36">
        <v>64</v>
      </c>
      <c r="B67" s="37" t="s">
        <v>138</v>
      </c>
      <c r="C67" s="35" t="s">
        <v>130</v>
      </c>
      <c r="D67" s="35" t="s">
        <v>139</v>
      </c>
      <c r="E67" s="35" t="s">
        <v>45</v>
      </c>
      <c r="F67" s="46">
        <v>1</v>
      </c>
      <c r="G67" s="35">
        <v>0</v>
      </c>
      <c r="H67" s="47">
        <v>0</v>
      </c>
      <c r="I67" s="60">
        <v>547</v>
      </c>
      <c r="J67" s="54">
        <f t="shared" si="3"/>
        <v>547</v>
      </c>
      <c r="K67" s="59"/>
    </row>
    <row r="68" s="25" customFormat="1" ht="19" customHeight="1" spans="1:11">
      <c r="A68" s="36">
        <v>65</v>
      </c>
      <c r="B68" s="61" t="s">
        <v>140</v>
      </c>
      <c r="C68" s="62" t="s">
        <v>130</v>
      </c>
      <c r="D68" s="62" t="s">
        <v>141</v>
      </c>
      <c r="E68" s="62" t="s">
        <v>45</v>
      </c>
      <c r="F68" s="63">
        <v>1</v>
      </c>
      <c r="G68" s="35">
        <v>0</v>
      </c>
      <c r="H68" s="64">
        <v>0</v>
      </c>
      <c r="I68" s="70">
        <v>534</v>
      </c>
      <c r="J68" s="54">
        <f t="shared" si="3"/>
        <v>534</v>
      </c>
      <c r="K68" s="59"/>
    </row>
    <row r="69" s="2" customFormat="1" ht="19" customHeight="1" spans="1:11">
      <c r="A69" s="36">
        <v>66</v>
      </c>
      <c r="B69" s="37" t="s">
        <v>142</v>
      </c>
      <c r="C69" s="35" t="s">
        <v>130</v>
      </c>
      <c r="D69" s="35" t="s">
        <v>143</v>
      </c>
      <c r="E69" s="35" t="s">
        <v>45</v>
      </c>
      <c r="F69" s="46">
        <v>1</v>
      </c>
      <c r="G69" s="35">
        <v>0</v>
      </c>
      <c r="H69" s="47">
        <v>0</v>
      </c>
      <c r="I69" s="60">
        <v>430</v>
      </c>
      <c r="J69" s="54">
        <f t="shared" si="3"/>
        <v>430</v>
      </c>
      <c r="K69" s="59"/>
    </row>
    <row r="70" s="2" customFormat="1" ht="19" customHeight="1" spans="1:11">
      <c r="A70" s="36">
        <v>67</v>
      </c>
      <c r="B70" s="37" t="s">
        <v>144</v>
      </c>
      <c r="C70" s="35" t="s">
        <v>130</v>
      </c>
      <c r="D70" s="35" t="s">
        <v>145</v>
      </c>
      <c r="E70" s="35" t="s">
        <v>45</v>
      </c>
      <c r="F70" s="46">
        <v>1</v>
      </c>
      <c r="G70" s="35">
        <v>0</v>
      </c>
      <c r="H70" s="47">
        <v>0</v>
      </c>
      <c r="I70" s="60">
        <v>547</v>
      </c>
      <c r="J70" s="54">
        <f t="shared" si="3"/>
        <v>547</v>
      </c>
      <c r="K70" s="59"/>
    </row>
    <row r="71" s="2" customFormat="1" ht="19" customHeight="1" spans="1:11">
      <c r="A71" s="36">
        <v>68</v>
      </c>
      <c r="B71" s="37" t="s">
        <v>146</v>
      </c>
      <c r="C71" s="35" t="s">
        <v>130</v>
      </c>
      <c r="D71" s="35" t="s">
        <v>147</v>
      </c>
      <c r="E71" s="35" t="s">
        <v>45</v>
      </c>
      <c r="F71" s="46">
        <v>1</v>
      </c>
      <c r="G71" s="35">
        <v>0</v>
      </c>
      <c r="H71" s="47">
        <v>0</v>
      </c>
      <c r="I71" s="60">
        <v>547</v>
      </c>
      <c r="J71" s="54">
        <f t="shared" si="3"/>
        <v>547</v>
      </c>
      <c r="K71" s="59"/>
    </row>
    <row r="72" s="2" customFormat="1" ht="19" customHeight="1" spans="1:11">
      <c r="A72" s="36">
        <v>69</v>
      </c>
      <c r="B72" s="37" t="s">
        <v>148</v>
      </c>
      <c r="C72" s="35" t="s">
        <v>130</v>
      </c>
      <c r="D72" s="35" t="s">
        <v>149</v>
      </c>
      <c r="E72" s="35" t="s">
        <v>45</v>
      </c>
      <c r="F72" s="46">
        <v>2</v>
      </c>
      <c r="G72" s="35">
        <v>1</v>
      </c>
      <c r="H72" s="47">
        <v>97</v>
      </c>
      <c r="I72" s="60">
        <v>967</v>
      </c>
      <c r="J72" s="54">
        <f t="shared" si="3"/>
        <v>1064</v>
      </c>
      <c r="K72" s="59"/>
    </row>
    <row r="73" s="2" customFormat="1" ht="19" customHeight="1" spans="1:11">
      <c r="A73" s="36">
        <v>70</v>
      </c>
      <c r="B73" s="37" t="s">
        <v>150</v>
      </c>
      <c r="C73" s="35" t="s">
        <v>130</v>
      </c>
      <c r="D73" s="35" t="s">
        <v>151</v>
      </c>
      <c r="E73" s="35" t="s">
        <v>45</v>
      </c>
      <c r="F73" s="46">
        <v>4</v>
      </c>
      <c r="G73" s="35">
        <v>0</v>
      </c>
      <c r="H73" s="47">
        <v>0</v>
      </c>
      <c r="I73" s="60">
        <v>1280</v>
      </c>
      <c r="J73" s="54">
        <f t="shared" si="3"/>
        <v>1280</v>
      </c>
      <c r="K73" s="59" t="s">
        <v>36</v>
      </c>
    </row>
    <row r="74" s="2" customFormat="1" ht="19" customHeight="1" spans="1:11">
      <c r="A74" s="36">
        <v>71</v>
      </c>
      <c r="B74" s="39" t="s">
        <v>152</v>
      </c>
      <c r="C74" s="40" t="s">
        <v>153</v>
      </c>
      <c r="D74" s="40" t="s">
        <v>154</v>
      </c>
      <c r="E74" s="40" t="s">
        <v>45</v>
      </c>
      <c r="F74" s="49">
        <v>1</v>
      </c>
      <c r="G74" s="35">
        <v>0</v>
      </c>
      <c r="H74" s="50">
        <v>0</v>
      </c>
      <c r="I74" s="60">
        <v>766</v>
      </c>
      <c r="J74" s="57">
        <v>766</v>
      </c>
      <c r="K74" s="59"/>
    </row>
    <row r="75" s="2" customFormat="1" ht="19" customHeight="1" spans="1:11">
      <c r="A75" s="36">
        <v>72</v>
      </c>
      <c r="B75" s="37" t="s">
        <v>155</v>
      </c>
      <c r="C75" s="35" t="s">
        <v>156</v>
      </c>
      <c r="D75" s="35" t="s">
        <v>157</v>
      </c>
      <c r="E75" s="35" t="s">
        <v>45</v>
      </c>
      <c r="F75" s="46">
        <v>1</v>
      </c>
      <c r="G75" s="35">
        <v>0</v>
      </c>
      <c r="H75" s="47">
        <v>0</v>
      </c>
      <c r="I75" s="60">
        <v>641</v>
      </c>
      <c r="J75" s="54">
        <f t="shared" si="3"/>
        <v>641</v>
      </c>
      <c r="K75" s="59"/>
    </row>
    <row r="76" s="2" customFormat="1" ht="19" customHeight="1" spans="1:11">
      <c r="A76" s="36">
        <v>73</v>
      </c>
      <c r="B76" s="39" t="s">
        <v>158</v>
      </c>
      <c r="C76" s="40" t="s">
        <v>156</v>
      </c>
      <c r="D76" s="40" t="s">
        <v>159</v>
      </c>
      <c r="E76" s="40" t="s">
        <v>45</v>
      </c>
      <c r="F76" s="49">
        <v>3</v>
      </c>
      <c r="G76" s="40">
        <v>1</v>
      </c>
      <c r="H76" s="50">
        <v>78</v>
      </c>
      <c r="I76" s="60">
        <v>1173</v>
      </c>
      <c r="J76" s="54">
        <f t="shared" si="3"/>
        <v>1251</v>
      </c>
      <c r="K76" s="59"/>
    </row>
    <row r="77" s="2" customFormat="1" ht="19" customHeight="1" spans="1:11">
      <c r="A77" s="36">
        <v>74</v>
      </c>
      <c r="B77" s="37" t="s">
        <v>160</v>
      </c>
      <c r="C77" s="35" t="s">
        <v>156</v>
      </c>
      <c r="D77" s="65" t="s">
        <v>161</v>
      </c>
      <c r="E77" s="65" t="s">
        <v>45</v>
      </c>
      <c r="F77" s="46">
        <v>3</v>
      </c>
      <c r="G77" s="65" t="s">
        <v>162</v>
      </c>
      <c r="H77" s="65">
        <v>0</v>
      </c>
      <c r="I77" s="60">
        <v>1498</v>
      </c>
      <c r="J77" s="54">
        <f t="shared" si="3"/>
        <v>1498</v>
      </c>
      <c r="K77" s="59"/>
    </row>
    <row r="78" s="2" customFormat="1" ht="19" customHeight="1" spans="1:11">
      <c r="A78" s="36">
        <v>75</v>
      </c>
      <c r="B78" s="37" t="s">
        <v>163</v>
      </c>
      <c r="C78" s="35" t="s">
        <v>156</v>
      </c>
      <c r="D78" s="35" t="s">
        <v>164</v>
      </c>
      <c r="E78" s="35" t="s">
        <v>45</v>
      </c>
      <c r="F78" s="46">
        <v>1</v>
      </c>
      <c r="G78" s="65" t="s">
        <v>162</v>
      </c>
      <c r="H78" s="47">
        <v>0</v>
      </c>
      <c r="I78" s="60">
        <v>345</v>
      </c>
      <c r="J78" s="54">
        <f t="shared" si="3"/>
        <v>345</v>
      </c>
      <c r="K78" s="59"/>
    </row>
    <row r="79" s="2" customFormat="1" ht="19" customHeight="1" spans="1:11">
      <c r="A79" s="36">
        <v>76</v>
      </c>
      <c r="B79" s="37" t="s">
        <v>165</v>
      </c>
      <c r="C79" s="35" t="s">
        <v>156</v>
      </c>
      <c r="D79" s="35" t="s">
        <v>166</v>
      </c>
      <c r="E79" s="35" t="s">
        <v>45</v>
      </c>
      <c r="F79" s="46">
        <v>1</v>
      </c>
      <c r="G79" s="65" t="s">
        <v>162</v>
      </c>
      <c r="H79" s="47">
        <v>0</v>
      </c>
      <c r="I79" s="60">
        <v>653</v>
      </c>
      <c r="J79" s="54">
        <f t="shared" si="3"/>
        <v>653</v>
      </c>
      <c r="K79" s="59"/>
    </row>
    <row r="80" s="2" customFormat="1" ht="19" customHeight="1" spans="1:11">
      <c r="A80" s="36">
        <v>77</v>
      </c>
      <c r="B80" s="37" t="s">
        <v>167</v>
      </c>
      <c r="C80" s="35" t="s">
        <v>156</v>
      </c>
      <c r="D80" s="35" t="s">
        <v>168</v>
      </c>
      <c r="E80" s="35" t="s">
        <v>45</v>
      </c>
      <c r="F80" s="46">
        <v>1</v>
      </c>
      <c r="G80" s="65" t="s">
        <v>162</v>
      </c>
      <c r="H80" s="47">
        <v>0</v>
      </c>
      <c r="I80" s="60">
        <v>641</v>
      </c>
      <c r="J80" s="54">
        <f t="shared" si="3"/>
        <v>641</v>
      </c>
      <c r="K80" s="59"/>
    </row>
    <row r="81" s="2" customFormat="1" ht="19" customHeight="1" spans="1:11">
      <c r="A81" s="36">
        <v>78</v>
      </c>
      <c r="B81" s="37" t="s">
        <v>169</v>
      </c>
      <c r="C81" s="35" t="s">
        <v>156</v>
      </c>
      <c r="D81" s="35" t="s">
        <v>170</v>
      </c>
      <c r="E81" s="35" t="s">
        <v>45</v>
      </c>
      <c r="F81" s="46">
        <v>1</v>
      </c>
      <c r="G81" s="65" t="s">
        <v>162</v>
      </c>
      <c r="H81" s="47">
        <v>0</v>
      </c>
      <c r="I81" s="60">
        <v>641</v>
      </c>
      <c r="J81" s="54">
        <f t="shared" si="3"/>
        <v>641</v>
      </c>
      <c r="K81" s="59"/>
    </row>
    <row r="82" s="2" customFormat="1" ht="19" customHeight="1" spans="1:11">
      <c r="A82" s="36">
        <v>79</v>
      </c>
      <c r="B82" s="37" t="s">
        <v>171</v>
      </c>
      <c r="C82" s="35" t="s">
        <v>156</v>
      </c>
      <c r="D82" s="35" t="s">
        <v>172</v>
      </c>
      <c r="E82" s="35" t="s">
        <v>45</v>
      </c>
      <c r="F82" s="46">
        <v>1</v>
      </c>
      <c r="G82" s="65" t="s">
        <v>162</v>
      </c>
      <c r="H82" s="47">
        <v>0</v>
      </c>
      <c r="I82" s="60">
        <v>641</v>
      </c>
      <c r="J82" s="54">
        <f t="shared" si="3"/>
        <v>641</v>
      </c>
      <c r="K82" s="59"/>
    </row>
    <row r="83" s="2" customFormat="1" ht="19" customHeight="1" spans="1:11">
      <c r="A83" s="36">
        <v>80</v>
      </c>
      <c r="B83" s="37" t="s">
        <v>173</v>
      </c>
      <c r="C83" s="35" t="s">
        <v>156</v>
      </c>
      <c r="D83" s="35" t="s">
        <v>174</v>
      </c>
      <c r="E83" s="35" t="s">
        <v>45</v>
      </c>
      <c r="F83" s="46">
        <v>1</v>
      </c>
      <c r="G83" s="65" t="s">
        <v>162</v>
      </c>
      <c r="H83" s="47">
        <v>0</v>
      </c>
      <c r="I83" s="60">
        <v>491</v>
      </c>
      <c r="J83" s="54">
        <f t="shared" si="3"/>
        <v>491</v>
      </c>
      <c r="K83" s="59"/>
    </row>
    <row r="84" s="2" customFormat="1" ht="19" customHeight="1" spans="1:11">
      <c r="A84" s="36">
        <v>81</v>
      </c>
      <c r="B84" s="37" t="s">
        <v>175</v>
      </c>
      <c r="C84" s="35" t="s">
        <v>156</v>
      </c>
      <c r="D84" s="35" t="s">
        <v>176</v>
      </c>
      <c r="E84" s="35" t="s">
        <v>45</v>
      </c>
      <c r="F84" s="46">
        <v>1</v>
      </c>
      <c r="G84" s="65" t="s">
        <v>162</v>
      </c>
      <c r="H84" s="47">
        <v>0</v>
      </c>
      <c r="I84" s="60">
        <v>641</v>
      </c>
      <c r="J84" s="54">
        <f t="shared" si="3"/>
        <v>641</v>
      </c>
      <c r="K84" s="59"/>
    </row>
    <row r="85" s="2" customFormat="1" ht="19" customHeight="1" spans="1:11">
      <c r="A85" s="36">
        <v>82</v>
      </c>
      <c r="B85" s="37" t="s">
        <v>177</v>
      </c>
      <c r="C85" s="35" t="s">
        <v>156</v>
      </c>
      <c r="D85" s="35" t="s">
        <v>178</v>
      </c>
      <c r="E85" s="35" t="s">
        <v>35</v>
      </c>
      <c r="F85" s="46">
        <v>2</v>
      </c>
      <c r="G85" s="65" t="s">
        <v>162</v>
      </c>
      <c r="H85" s="47">
        <v>0</v>
      </c>
      <c r="I85" s="60">
        <v>1082</v>
      </c>
      <c r="J85" s="54">
        <f t="shared" si="3"/>
        <v>1082</v>
      </c>
      <c r="K85" s="59"/>
    </row>
    <row r="86" s="2" customFormat="1" ht="19" customHeight="1" spans="1:11">
      <c r="A86" s="36">
        <v>83</v>
      </c>
      <c r="B86" s="37" t="s">
        <v>179</v>
      </c>
      <c r="C86" s="35" t="s">
        <v>156</v>
      </c>
      <c r="D86" s="35" t="s">
        <v>180</v>
      </c>
      <c r="E86" s="35" t="s">
        <v>35</v>
      </c>
      <c r="F86" s="46">
        <v>4</v>
      </c>
      <c r="G86" s="35">
        <v>2</v>
      </c>
      <c r="H86" s="47">
        <v>196</v>
      </c>
      <c r="I86" s="60">
        <v>1964</v>
      </c>
      <c r="J86" s="54">
        <f t="shared" si="3"/>
        <v>2160</v>
      </c>
      <c r="K86" s="59"/>
    </row>
    <row r="87" s="2" customFormat="1" ht="19" customHeight="1" spans="1:11">
      <c r="A87" s="36">
        <v>84</v>
      </c>
      <c r="B87" s="37" t="s">
        <v>181</v>
      </c>
      <c r="C87" s="35" t="s">
        <v>156</v>
      </c>
      <c r="D87" s="35" t="s">
        <v>182</v>
      </c>
      <c r="E87" s="35" t="s">
        <v>35</v>
      </c>
      <c r="F87" s="46">
        <v>5</v>
      </c>
      <c r="G87" s="35">
        <v>3</v>
      </c>
      <c r="H87" s="47">
        <v>176</v>
      </c>
      <c r="I87" s="60">
        <v>2203</v>
      </c>
      <c r="J87" s="54">
        <f t="shared" si="3"/>
        <v>2379</v>
      </c>
      <c r="K87" s="59"/>
    </row>
    <row r="88" s="2" customFormat="1" ht="19" customHeight="1" spans="1:11">
      <c r="A88" s="36">
        <v>85</v>
      </c>
      <c r="B88" s="37" t="s">
        <v>183</v>
      </c>
      <c r="C88" s="35" t="s">
        <v>156</v>
      </c>
      <c r="D88" s="35" t="s">
        <v>184</v>
      </c>
      <c r="E88" s="35" t="s">
        <v>35</v>
      </c>
      <c r="F88" s="46">
        <v>3</v>
      </c>
      <c r="G88" s="35">
        <v>1</v>
      </c>
      <c r="H88" s="47">
        <v>100</v>
      </c>
      <c r="I88" s="60">
        <v>1498</v>
      </c>
      <c r="J88" s="54">
        <f t="shared" si="3"/>
        <v>1598</v>
      </c>
      <c r="K88" s="59"/>
    </row>
    <row r="89" s="2" customFormat="1" ht="19" customHeight="1" spans="1:11">
      <c r="A89" s="36">
        <v>86</v>
      </c>
      <c r="B89" s="37" t="s">
        <v>185</v>
      </c>
      <c r="C89" s="35" t="s">
        <v>156</v>
      </c>
      <c r="D89" s="35" t="s">
        <v>186</v>
      </c>
      <c r="E89" s="35" t="s">
        <v>35</v>
      </c>
      <c r="F89" s="46">
        <v>4</v>
      </c>
      <c r="G89" s="35">
        <v>1</v>
      </c>
      <c r="H89" s="47">
        <v>98</v>
      </c>
      <c r="I89" s="60">
        <v>1964</v>
      </c>
      <c r="J89" s="54">
        <f t="shared" si="3"/>
        <v>2062</v>
      </c>
      <c r="K89" s="59"/>
    </row>
    <row r="90" s="2" customFormat="1" ht="19" customHeight="1" spans="1:11">
      <c r="A90" s="36">
        <v>87</v>
      </c>
      <c r="B90" s="37" t="s">
        <v>187</v>
      </c>
      <c r="C90" s="35" t="s">
        <v>156</v>
      </c>
      <c r="D90" s="35" t="s">
        <v>188</v>
      </c>
      <c r="E90" s="35" t="s">
        <v>45</v>
      </c>
      <c r="F90" s="46">
        <v>3</v>
      </c>
      <c r="G90" s="35">
        <v>1</v>
      </c>
      <c r="H90" s="47">
        <v>100</v>
      </c>
      <c r="I90" s="60">
        <v>1498</v>
      </c>
      <c r="J90" s="54">
        <f t="shared" si="3"/>
        <v>1598</v>
      </c>
      <c r="K90" s="59"/>
    </row>
    <row r="91" s="2" customFormat="1" ht="19" customHeight="1" spans="1:11">
      <c r="A91" s="66" t="s">
        <v>14</v>
      </c>
      <c r="B91" s="67"/>
      <c r="C91" s="67"/>
      <c r="D91" s="67"/>
      <c r="E91" s="67"/>
      <c r="F91" s="68">
        <f>SUM(F4:F90)</f>
        <v>143</v>
      </c>
      <c r="G91" s="68">
        <f>SUM(G4:G90)</f>
        <v>24</v>
      </c>
      <c r="H91" s="68"/>
      <c r="I91" s="68"/>
      <c r="J91" s="68">
        <f>SUM(J4:J90)</f>
        <v>78264</v>
      </c>
      <c r="K91" s="59"/>
    </row>
    <row r="95" ht="14.25" spans="6:6">
      <c r="F95" s="69"/>
    </row>
  </sheetData>
  <mergeCells count="7">
    <mergeCell ref="A1:J1"/>
    <mergeCell ref="A2:C2"/>
    <mergeCell ref="A91:E91"/>
    <mergeCell ref="K4:K22"/>
    <mergeCell ref="K23:K47"/>
    <mergeCell ref="K48:K72"/>
    <mergeCell ref="K73:K90"/>
  </mergeCells>
  <conditionalFormatting sqref="D$1:D$1048576">
    <cfRule type="duplicateValues" dxfId="0" priority="1"/>
    <cfRule type="duplicateValues" dxfId="0" priority="7"/>
    <cfRule type="duplicateValues" dxfId="0" priority="14"/>
  </conditionalFormatting>
  <printOptions horizontalCentered="1"/>
  <pageMargins left="0.707638888888889" right="0.707638888888889" top="0.747916666666667" bottom="0.629166666666667" header="0.313888888888889" footer="0.313888888888889"/>
  <pageSetup paperSize="9" orientation="landscape" horizontalDpi="600"/>
  <headerFooter>
    <oddFooter>&amp;C第 &amp;P 页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36"/>
  <sheetViews>
    <sheetView workbookViewId="0">
      <selection activeCell="E3" sqref="E3"/>
    </sheetView>
  </sheetViews>
  <sheetFormatPr defaultColWidth="9" defaultRowHeight="14.25"/>
  <cols>
    <col min="1" max="2" width="12.125" style="1" customWidth="1"/>
    <col min="3" max="3" width="12.625" style="1" customWidth="1"/>
    <col min="4" max="4" width="13.5" style="1" customWidth="1"/>
    <col min="5" max="5" width="9.75" style="1" customWidth="1"/>
    <col min="6" max="6" width="8.375" style="1" customWidth="1"/>
    <col min="7" max="8" width="12.125" style="1" customWidth="1"/>
    <col min="9" max="9" width="6.125" style="5" customWidth="1"/>
    <col min="10" max="10" width="7.875" style="5" customWidth="1"/>
    <col min="11" max="11" width="14" style="1" customWidth="1"/>
    <col min="12" max="12" width="12.875" style="1" customWidth="1"/>
    <col min="13" max="13" width="11.625" style="1" customWidth="1"/>
    <col min="14" max="14" width="13.75" style="1" customWidth="1"/>
    <col min="15" max="15" width="19.75" style="6" customWidth="1"/>
    <col min="16" max="16" width="10.75" style="1" customWidth="1"/>
    <col min="17" max="17" width="13" style="1" customWidth="1"/>
    <col min="18" max="16384" width="9" style="1"/>
  </cols>
  <sheetData>
    <row r="1" s="1" customFormat="1" ht="36" customHeight="1" spans="1:51">
      <c r="A1" s="7" t="s">
        <v>189</v>
      </c>
      <c r="B1" s="7"/>
      <c r="C1" s="7"/>
      <c r="D1" s="7"/>
      <c r="E1" s="7"/>
      <c r="I1" s="5"/>
      <c r="J1" s="5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</row>
    <row r="2" s="1" customFormat="1" ht="36" customHeight="1" spans="1:51">
      <c r="A2" s="8" t="s">
        <v>23</v>
      </c>
      <c r="B2" s="8" t="s">
        <v>26</v>
      </c>
      <c r="C2" s="8" t="s">
        <v>190</v>
      </c>
      <c r="D2" s="8" t="s">
        <v>191</v>
      </c>
      <c r="E2" s="8" t="s">
        <v>192</v>
      </c>
      <c r="I2" s="5"/>
      <c r="J2" s="5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</row>
    <row r="3" s="1" customFormat="1" ht="25.5" customHeight="1" spans="1:51">
      <c r="A3" s="9"/>
      <c r="B3" s="8" t="s">
        <v>193</v>
      </c>
      <c r="C3" s="8"/>
      <c r="D3" s="8"/>
      <c r="E3" s="8"/>
      <c r="F3" s="10" t="s">
        <v>194</v>
      </c>
      <c r="I3" s="5"/>
      <c r="J3" s="5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="2" customFormat="1" ht="25.5" customHeight="1" spans="1:51">
      <c r="A4" s="9"/>
      <c r="B4" s="8"/>
      <c r="C4" s="9"/>
      <c r="D4" s="9"/>
      <c r="E4" s="8"/>
      <c r="F4" s="1"/>
      <c r="G4" s="1"/>
      <c r="H4" s="1"/>
      <c r="I4" s="5"/>
      <c r="J4" s="5"/>
      <c r="K4" s="1"/>
      <c r="L4" s="1"/>
      <c r="M4" s="1"/>
      <c r="N4" s="1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</row>
    <row r="5" s="2" customFormat="1" ht="25.5" customHeight="1" spans="1:51">
      <c r="A5" s="9"/>
      <c r="B5" s="8"/>
      <c r="C5" s="9"/>
      <c r="D5" s="9"/>
      <c r="E5" s="8"/>
      <c r="F5" s="1"/>
      <c r="G5" s="1"/>
      <c r="H5" s="1"/>
      <c r="I5" s="5"/>
      <c r="J5" s="5"/>
      <c r="K5" s="1"/>
      <c r="L5" s="1"/>
      <c r="M5" s="1"/>
      <c r="N5" s="1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</row>
    <row r="6" s="2" customFormat="1" ht="25.5" customHeight="1" spans="1:51">
      <c r="A6" s="9"/>
      <c r="B6" s="8"/>
      <c r="C6" s="8"/>
      <c r="D6" s="8"/>
      <c r="E6" s="9"/>
      <c r="F6" s="1"/>
      <c r="G6" s="1"/>
      <c r="H6" s="1"/>
      <c r="I6" s="5"/>
      <c r="J6" s="5"/>
      <c r="K6" s="1"/>
      <c r="L6" s="1"/>
      <c r="M6" s="1"/>
      <c r="N6" s="1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</row>
    <row r="7" s="2" customFormat="1" ht="25.5" customHeight="1" spans="1:51">
      <c r="A7" s="9"/>
      <c r="B7" s="8"/>
      <c r="C7" s="8"/>
      <c r="D7" s="8"/>
      <c r="E7" s="9"/>
      <c r="F7" s="1"/>
      <c r="G7" s="1"/>
      <c r="H7" s="1"/>
      <c r="I7" s="5"/>
      <c r="J7" s="5"/>
      <c r="K7" s="1"/>
      <c r="L7" s="1"/>
      <c r="M7" s="1"/>
      <c r="N7" s="1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</row>
    <row r="8" s="2" customFormat="1" ht="25.5" customHeight="1" spans="1:51">
      <c r="A8" s="9"/>
      <c r="B8" s="8"/>
      <c r="C8" s="8"/>
      <c r="D8" s="8"/>
      <c r="E8" s="9"/>
      <c r="F8" s="1"/>
      <c r="G8" s="1"/>
      <c r="H8" s="1"/>
      <c r="I8" s="5"/>
      <c r="J8" s="5"/>
      <c r="K8" s="1"/>
      <c r="L8" s="1"/>
      <c r="M8" s="1"/>
      <c r="N8" s="1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</row>
    <row r="9" s="2" customFormat="1" ht="25.5" customHeight="1" spans="1:51">
      <c r="A9" s="9"/>
      <c r="B9" s="8"/>
      <c r="C9" s="8"/>
      <c r="D9" s="8"/>
      <c r="E9" s="9"/>
      <c r="F9" s="1"/>
      <c r="G9" s="1"/>
      <c r="H9" s="1"/>
      <c r="I9" s="5"/>
      <c r="J9" s="5"/>
      <c r="K9" s="1"/>
      <c r="L9" s="1"/>
      <c r="M9" s="1"/>
      <c r="N9" s="1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</row>
    <row r="10" s="2" customFormat="1" ht="25.5" customHeight="1" spans="1:51">
      <c r="A10" s="9"/>
      <c r="B10" s="8"/>
      <c r="C10" s="8"/>
      <c r="D10" s="8"/>
      <c r="E10" s="9"/>
      <c r="F10" s="1"/>
      <c r="G10" s="1"/>
      <c r="H10" s="1"/>
      <c r="I10" s="5"/>
      <c r="J10" s="5"/>
      <c r="K10" s="1"/>
      <c r="L10" s="1"/>
      <c r="M10" s="1"/>
      <c r="N10" s="1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</row>
    <row r="11" s="2" customFormat="1" ht="25.5" customHeight="1" spans="1:51">
      <c r="A11" s="9"/>
      <c r="B11" s="8"/>
      <c r="C11" s="8"/>
      <c r="D11" s="8"/>
      <c r="E11" s="9"/>
      <c r="F11" s="1"/>
      <c r="G11" s="1"/>
      <c r="H11" s="1"/>
      <c r="I11" s="5"/>
      <c r="J11" s="5"/>
      <c r="K11" s="1"/>
      <c r="L11" s="1"/>
      <c r="M11" s="1"/>
      <c r="N11" s="1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</row>
    <row r="12" s="2" customFormat="1" ht="25.5" customHeight="1" spans="1:51">
      <c r="A12" s="9"/>
      <c r="B12" s="8"/>
      <c r="C12" s="8"/>
      <c r="D12" s="8"/>
      <c r="E12" s="9"/>
      <c r="F12" s="1"/>
      <c r="G12" s="1"/>
      <c r="H12" s="1"/>
      <c r="I12" s="5"/>
      <c r="J12" s="5"/>
      <c r="K12" s="1"/>
      <c r="L12" s="1"/>
      <c r="M12" s="1"/>
      <c r="N12" s="1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</row>
    <row r="13" s="2" customFormat="1" ht="25.5" customHeight="1" spans="1:51">
      <c r="A13" s="9"/>
      <c r="B13" s="11"/>
      <c r="C13" s="8"/>
      <c r="D13" s="8"/>
      <c r="E13" s="12"/>
      <c r="F13" s="1"/>
      <c r="G13" s="1"/>
      <c r="H13" s="1"/>
      <c r="I13" s="5"/>
      <c r="J13" s="5"/>
      <c r="K13" s="1"/>
      <c r="L13" s="1"/>
      <c r="M13" s="1"/>
      <c r="N13" s="1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</row>
    <row r="14" s="2" customFormat="1" ht="25.5" customHeight="1" spans="1:51">
      <c r="A14" s="9"/>
      <c r="B14" s="11"/>
      <c r="C14" s="8"/>
      <c r="D14" s="8"/>
      <c r="E14" s="12"/>
      <c r="F14" s="1"/>
      <c r="G14" s="1"/>
      <c r="H14" s="1"/>
      <c r="I14" s="5"/>
      <c r="J14" s="5"/>
      <c r="K14" s="1"/>
      <c r="L14" s="1"/>
      <c r="M14" s="1"/>
      <c r="N14" s="1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</row>
    <row r="15" s="2" customFormat="1" ht="25.5" customHeight="1" spans="1:51">
      <c r="A15" s="9"/>
      <c r="B15" s="11"/>
      <c r="C15" s="8"/>
      <c r="D15" s="8"/>
      <c r="E15" s="12"/>
      <c r="F15" s="1"/>
      <c r="G15" s="1"/>
      <c r="H15" s="1"/>
      <c r="I15" s="5"/>
      <c r="J15" s="5"/>
      <c r="K15" s="1"/>
      <c r="L15" s="1"/>
      <c r="M15" s="1"/>
      <c r="N15" s="1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</row>
    <row r="16" s="2" customFormat="1" ht="25.5" customHeight="1" spans="1:51">
      <c r="A16" s="9"/>
      <c r="B16" s="11"/>
      <c r="C16" s="8"/>
      <c r="D16" s="8"/>
      <c r="E16" s="12"/>
      <c r="F16" s="1"/>
      <c r="G16" s="1"/>
      <c r="H16" s="1"/>
      <c r="I16" s="5"/>
      <c r="J16" s="5"/>
      <c r="K16" s="1"/>
      <c r="L16" s="1"/>
      <c r="M16" s="1"/>
      <c r="N16" s="1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</row>
    <row r="17" s="2" customFormat="1" ht="25.5" customHeight="1" spans="1:51">
      <c r="A17" s="9"/>
      <c r="B17" s="11"/>
      <c r="C17" s="8"/>
      <c r="D17" s="8"/>
      <c r="E17" s="13"/>
      <c r="F17" s="10" t="s">
        <v>195</v>
      </c>
      <c r="G17" s="1"/>
      <c r="H17" s="1"/>
      <c r="I17" s="5"/>
      <c r="J17" s="5"/>
      <c r="K17" s="1"/>
      <c r="L17" s="1"/>
      <c r="M17" s="1"/>
      <c r="N17" s="1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</row>
    <row r="18" s="2" customFormat="1" ht="25.5" customHeight="1" spans="1:51">
      <c r="A18" s="9"/>
      <c r="B18" s="8"/>
      <c r="C18" s="8"/>
      <c r="D18" s="8"/>
      <c r="E18" s="8"/>
      <c r="F18" s="10" t="s">
        <v>196</v>
      </c>
      <c r="G18" s="1"/>
      <c r="H18" s="1"/>
      <c r="I18" s="5"/>
      <c r="J18" s="5"/>
      <c r="K18" s="1"/>
      <c r="L18" s="1"/>
      <c r="M18" s="1"/>
      <c r="N18" s="1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</row>
    <row r="19" s="2" customFormat="1" ht="25.5" customHeight="1" spans="1:51">
      <c r="A19" s="9"/>
      <c r="B19" s="14"/>
      <c r="C19" s="14"/>
      <c r="D19" s="8"/>
      <c r="E19" s="13"/>
      <c r="F19" s="1"/>
      <c r="G19" s="1"/>
      <c r="H19" s="1"/>
      <c r="I19" s="5"/>
      <c r="J19" s="5"/>
      <c r="K19" s="1"/>
      <c r="L19" s="1"/>
      <c r="M19" s="1"/>
      <c r="N19" s="1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</row>
    <row r="20" s="2" customFormat="1" ht="25.5" customHeight="1" spans="1:51">
      <c r="A20" s="9"/>
      <c r="B20" s="14"/>
      <c r="C20" s="14"/>
      <c r="D20" s="8"/>
      <c r="E20" s="13"/>
      <c r="F20" s="10" t="s">
        <v>197</v>
      </c>
      <c r="G20" s="1"/>
      <c r="H20" s="1"/>
      <c r="I20" s="5"/>
      <c r="J20" s="5"/>
      <c r="K20" s="1"/>
      <c r="L20" s="1"/>
      <c r="M20" s="1"/>
      <c r="N20" s="1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</row>
    <row r="21" s="2" customFormat="1" ht="25.5" customHeight="1" spans="1:51">
      <c r="A21" s="9"/>
      <c r="B21" s="14"/>
      <c r="C21" s="14"/>
      <c r="D21" s="8"/>
      <c r="E21" s="13"/>
      <c r="F21" s="1"/>
      <c r="G21" s="1"/>
      <c r="H21" s="1"/>
      <c r="I21" s="5"/>
      <c r="J21" s="5"/>
      <c r="K21" s="1"/>
      <c r="L21" s="1"/>
      <c r="M21" s="1"/>
      <c r="N21" s="1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</row>
    <row r="22" s="2" customFormat="1" ht="25.5" customHeight="1" spans="1:51">
      <c r="A22" s="9"/>
      <c r="B22" s="14"/>
      <c r="C22" s="14"/>
      <c r="D22" s="8"/>
      <c r="E22" s="12"/>
      <c r="F22" s="10" t="s">
        <v>198</v>
      </c>
      <c r="G22" s="1"/>
      <c r="H22" s="1"/>
      <c r="I22" s="5"/>
      <c r="J22" s="5"/>
      <c r="K22" s="1"/>
      <c r="L22" s="1"/>
      <c r="M22" s="1"/>
      <c r="N22" s="1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</row>
    <row r="23" s="2" customFormat="1" ht="25.5" customHeight="1" spans="1:51">
      <c r="A23" s="9"/>
      <c r="B23" s="14"/>
      <c r="C23" s="14"/>
      <c r="D23" s="8"/>
      <c r="E23" s="12"/>
      <c r="F23" s="1"/>
      <c r="G23" s="1"/>
      <c r="H23" s="1"/>
      <c r="I23" s="5"/>
      <c r="J23" s="5"/>
      <c r="K23" s="1"/>
      <c r="L23" s="1"/>
      <c r="M23" s="1"/>
      <c r="N23" s="1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</row>
    <row r="24" s="2" customFormat="1" ht="25.5" customHeight="1" spans="1:51">
      <c r="A24" s="9"/>
      <c r="B24" s="14"/>
      <c r="C24" s="14"/>
      <c r="D24" s="12"/>
      <c r="E24" s="12"/>
      <c r="F24" s="10" t="s">
        <v>199</v>
      </c>
      <c r="G24" s="1"/>
      <c r="H24" s="1"/>
      <c r="I24" s="5"/>
      <c r="J24" s="5"/>
      <c r="K24" s="1"/>
      <c r="L24" s="1"/>
      <c r="M24" s="1"/>
      <c r="N24" s="1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</row>
    <row r="25" s="2" customFormat="1" ht="25.5" customHeight="1" spans="1:51">
      <c r="A25" s="9"/>
      <c r="B25" s="14"/>
      <c r="C25" s="14"/>
      <c r="D25" s="12"/>
      <c r="E25" s="12"/>
      <c r="F25" s="1"/>
      <c r="G25" s="1"/>
      <c r="H25" s="1"/>
      <c r="I25" s="5"/>
      <c r="J25" s="5"/>
      <c r="K25" s="1"/>
      <c r="L25" s="1"/>
      <c r="M25" s="1"/>
      <c r="N25" s="1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</row>
    <row r="26" s="2" customFormat="1" ht="25.5" customHeight="1" spans="1:51">
      <c r="A26" s="9"/>
      <c r="B26" s="14"/>
      <c r="C26" s="14"/>
      <c r="D26" s="12"/>
      <c r="E26" s="12"/>
      <c r="F26" s="1"/>
      <c r="G26" s="1"/>
      <c r="H26" s="1"/>
      <c r="I26" s="5"/>
      <c r="J26" s="5"/>
      <c r="K26" s="1"/>
      <c r="L26" s="1"/>
      <c r="M26" s="1"/>
      <c r="N26" s="1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</row>
    <row r="27" s="2" customFormat="1" ht="25.5" customHeight="1" spans="1:51">
      <c r="A27" s="9"/>
      <c r="B27" s="14"/>
      <c r="C27" s="14"/>
      <c r="D27" s="12"/>
      <c r="E27" s="12"/>
      <c r="F27" s="1"/>
      <c r="G27" s="1"/>
      <c r="H27" s="1"/>
      <c r="I27" s="5"/>
      <c r="J27" s="5"/>
      <c r="K27" s="1"/>
      <c r="L27" s="1"/>
      <c r="M27" s="1"/>
      <c r="N27" s="1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</row>
    <row r="28" s="2" customFormat="1" ht="25.5" customHeight="1" spans="1:51">
      <c r="A28" s="9"/>
      <c r="B28" s="14"/>
      <c r="C28" s="14"/>
      <c r="D28" s="12"/>
      <c r="E28" s="12"/>
      <c r="F28" s="1"/>
      <c r="G28" s="1"/>
      <c r="H28" s="1"/>
      <c r="I28" s="5"/>
      <c r="J28" s="5"/>
      <c r="K28" s="1"/>
      <c r="L28" s="1"/>
      <c r="M28" s="1"/>
      <c r="N28" s="1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</row>
    <row r="29" s="2" customFormat="1" ht="25.5" customHeight="1" spans="1:51">
      <c r="A29" s="9"/>
      <c r="B29" s="14"/>
      <c r="C29" s="14"/>
      <c r="D29" s="12"/>
      <c r="E29" s="12"/>
      <c r="F29" s="1"/>
      <c r="G29" s="1"/>
      <c r="H29" s="1"/>
      <c r="I29" s="5"/>
      <c r="J29" s="5"/>
      <c r="K29" s="1"/>
      <c r="L29" s="1"/>
      <c r="M29" s="1"/>
      <c r="N29" s="1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</row>
    <row r="30" s="2" customFormat="1" ht="25.5" customHeight="1" spans="1:51">
      <c r="A30" s="9"/>
      <c r="B30" s="14"/>
      <c r="C30" s="14"/>
      <c r="D30" s="12"/>
      <c r="E30" s="12"/>
      <c r="F30" s="1"/>
      <c r="G30" s="1"/>
      <c r="H30" s="1"/>
      <c r="I30" s="5"/>
      <c r="J30" s="5"/>
      <c r="K30" s="1"/>
      <c r="L30" s="1"/>
      <c r="M30" s="1"/>
      <c r="N30" s="1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</row>
    <row r="31" s="2" customFormat="1" ht="25.5" customHeight="1" spans="1:51">
      <c r="A31" s="9"/>
      <c r="B31" s="14"/>
      <c r="C31" s="14"/>
      <c r="D31" s="12"/>
      <c r="E31" s="12"/>
      <c r="F31" s="1"/>
      <c r="G31" s="1"/>
      <c r="H31" s="1"/>
      <c r="I31" s="5"/>
      <c r="J31" s="5"/>
      <c r="K31" s="1"/>
      <c r="L31" s="1"/>
      <c r="M31" s="1"/>
      <c r="N31" s="1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s="2" customFormat="1" ht="25.5" customHeight="1" spans="1:51">
      <c r="A32" s="9"/>
      <c r="B32" s="14"/>
      <c r="C32" s="14"/>
      <c r="D32" s="12"/>
      <c r="E32" s="12"/>
      <c r="F32" s="1"/>
      <c r="G32" s="1"/>
      <c r="H32" s="1"/>
      <c r="I32" s="5"/>
      <c r="J32" s="5"/>
      <c r="K32" s="1"/>
      <c r="L32" s="1"/>
      <c r="M32" s="1"/>
      <c r="N32" s="1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s="2" customFormat="1" ht="25.5" customHeight="1" spans="1:51">
      <c r="A33" s="9"/>
      <c r="B33" s="14"/>
      <c r="C33" s="14"/>
      <c r="D33" s="12"/>
      <c r="E33" s="12"/>
      <c r="F33" s="1"/>
      <c r="G33" s="1"/>
      <c r="H33" s="1"/>
      <c r="I33" s="5"/>
      <c r="J33" s="5"/>
      <c r="K33" s="1"/>
      <c r="L33" s="1"/>
      <c r="M33" s="1"/>
      <c r="N33" s="1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s="2" customFormat="1" ht="25.5" customHeight="1" spans="1:51">
      <c r="A34" s="9"/>
      <c r="B34" s="14"/>
      <c r="C34" s="14"/>
      <c r="D34" s="12"/>
      <c r="E34" s="12"/>
      <c r="F34" s="1"/>
      <c r="G34" s="1"/>
      <c r="H34" s="1"/>
      <c r="I34" s="5"/>
      <c r="J34" s="5"/>
      <c r="K34" s="1"/>
      <c r="L34" s="1"/>
      <c r="M34" s="1"/>
      <c r="N34" s="1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s="2" customFormat="1" ht="25.5" customHeight="1" spans="1:51">
      <c r="A35" s="9"/>
      <c r="B35" s="14"/>
      <c r="C35" s="14"/>
      <c r="D35" s="12"/>
      <c r="E35" s="12"/>
      <c r="F35" s="1"/>
      <c r="G35" s="1"/>
      <c r="H35" s="1"/>
      <c r="I35" s="5"/>
      <c r="J35" s="5"/>
      <c r="K35" s="1"/>
      <c r="L35" s="1"/>
      <c r="M35" s="1"/>
      <c r="N35" s="1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s="2" customFormat="1" ht="25.5" customHeight="1" spans="1:51">
      <c r="A36" s="9"/>
      <c r="B36" s="14"/>
      <c r="C36" s="14"/>
      <c r="D36" s="12"/>
      <c r="E36" s="12"/>
      <c r="F36" s="1"/>
      <c r="G36" s="1"/>
      <c r="H36" s="1"/>
      <c r="I36" s="5"/>
      <c r="J36" s="5"/>
      <c r="K36" s="1"/>
      <c r="L36" s="1"/>
      <c r="M36" s="1"/>
      <c r="N36" s="1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  <row r="37" s="2" customFormat="1" ht="25.5" customHeight="1" spans="1:51">
      <c r="A37" s="9"/>
      <c r="B37" s="14"/>
      <c r="C37" s="14"/>
      <c r="D37" s="12"/>
      <c r="E37" s="12"/>
      <c r="F37" s="1"/>
      <c r="G37" s="1"/>
      <c r="H37" s="1"/>
      <c r="I37" s="5"/>
      <c r="J37" s="5"/>
      <c r="K37" s="1"/>
      <c r="L37" s="1"/>
      <c r="M37" s="1"/>
      <c r="N37" s="1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</row>
    <row r="38" s="2" customFormat="1" ht="25.5" customHeight="1" spans="1:51">
      <c r="A38" s="9"/>
      <c r="B38" s="14"/>
      <c r="C38" s="14"/>
      <c r="D38" s="12"/>
      <c r="E38" s="12"/>
      <c r="F38" s="1"/>
      <c r="G38" s="1"/>
      <c r="H38" s="1"/>
      <c r="I38" s="5"/>
      <c r="J38" s="5"/>
      <c r="K38" s="1"/>
      <c r="L38" s="1"/>
      <c r="M38" s="1"/>
      <c r="N38" s="1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</row>
    <row r="39" s="2" customFormat="1" ht="25.5" customHeight="1" spans="1:51">
      <c r="A39" s="9"/>
      <c r="B39" s="14"/>
      <c r="C39" s="14"/>
      <c r="D39" s="12"/>
      <c r="E39" s="12"/>
      <c r="F39" s="1"/>
      <c r="G39" s="1"/>
      <c r="H39" s="1"/>
      <c r="I39" s="5"/>
      <c r="J39" s="5"/>
      <c r="K39" s="1"/>
      <c r="L39" s="1"/>
      <c r="M39" s="1"/>
      <c r="N39" s="1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</row>
    <row r="40" s="2" customFormat="1" ht="25.5" customHeight="1" spans="1:51">
      <c r="A40" s="9"/>
      <c r="B40" s="14"/>
      <c r="C40" s="14"/>
      <c r="D40" s="12"/>
      <c r="E40" s="12"/>
      <c r="F40" s="1"/>
      <c r="G40" s="1"/>
      <c r="H40" s="1"/>
      <c r="I40" s="5"/>
      <c r="J40" s="5"/>
      <c r="K40" s="1"/>
      <c r="L40" s="1"/>
      <c r="M40" s="1"/>
      <c r="N40" s="1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</row>
    <row r="41" s="2" customFormat="1" ht="25.5" customHeight="1" spans="1:51">
      <c r="A41" s="9"/>
      <c r="B41" s="15"/>
      <c r="C41" s="14"/>
      <c r="D41" s="8"/>
      <c r="E41" s="12"/>
      <c r="F41" s="1"/>
      <c r="G41" s="1"/>
      <c r="H41" s="1"/>
      <c r="I41" s="5"/>
      <c r="J41" s="5"/>
      <c r="K41" s="1"/>
      <c r="L41" s="1"/>
      <c r="M41" s="1"/>
      <c r="N41" s="1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</row>
    <row r="42" s="2" customFormat="1" ht="25.5" customHeight="1" spans="1:51">
      <c r="A42" s="9"/>
      <c r="B42" s="14"/>
      <c r="C42" s="14"/>
      <c r="D42" s="8"/>
      <c r="E42" s="12"/>
      <c r="F42" s="1"/>
      <c r="G42" s="1"/>
      <c r="H42" s="1"/>
      <c r="I42" s="5"/>
      <c r="J42" s="5"/>
      <c r="K42" s="1"/>
      <c r="L42" s="1"/>
      <c r="M42" s="1"/>
      <c r="N42" s="1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</row>
    <row r="43" s="2" customFormat="1" ht="25.5" customHeight="1" spans="1:51">
      <c r="A43" s="9"/>
      <c r="B43" s="14"/>
      <c r="C43" s="14"/>
      <c r="D43" s="8"/>
      <c r="E43" s="12"/>
      <c r="F43" s="1"/>
      <c r="G43" s="1"/>
      <c r="H43" s="1"/>
      <c r="I43" s="5"/>
      <c r="J43" s="5"/>
      <c r="K43" s="1"/>
      <c r="L43" s="1"/>
      <c r="M43" s="1"/>
      <c r="N43" s="1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</row>
    <row r="44" s="2" customFormat="1" ht="25.5" customHeight="1" spans="1:51">
      <c r="A44" s="9"/>
      <c r="B44" s="14"/>
      <c r="C44" s="14"/>
      <c r="D44" s="8"/>
      <c r="E44" s="12"/>
      <c r="F44" s="1"/>
      <c r="G44" s="1"/>
      <c r="H44" s="1"/>
      <c r="I44" s="5"/>
      <c r="J44" s="5"/>
      <c r="K44" s="1"/>
      <c r="L44" s="1"/>
      <c r="M44" s="1"/>
      <c r="N44" s="1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</row>
    <row r="45" s="2" customFormat="1" ht="25.5" customHeight="1" spans="1:51">
      <c r="A45" s="9"/>
      <c r="B45" s="14"/>
      <c r="C45" s="14"/>
      <c r="D45" s="8"/>
      <c r="E45" s="12"/>
      <c r="F45" s="1"/>
      <c r="G45" s="1"/>
      <c r="H45" s="1"/>
      <c r="I45" s="5"/>
      <c r="J45" s="5"/>
      <c r="K45" s="1"/>
      <c r="L45" s="1"/>
      <c r="M45" s="1"/>
      <c r="N45" s="1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</row>
    <row r="46" s="2" customFormat="1" ht="25.5" customHeight="1" spans="1:51">
      <c r="A46" s="9"/>
      <c r="B46" s="14"/>
      <c r="C46" s="14"/>
      <c r="D46" s="8"/>
      <c r="E46" s="12"/>
      <c r="F46" s="1"/>
      <c r="G46" s="1"/>
      <c r="H46" s="1"/>
      <c r="I46" s="5"/>
      <c r="J46" s="5"/>
      <c r="K46" s="1"/>
      <c r="L46" s="1"/>
      <c r="M46" s="1"/>
      <c r="N46" s="1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</row>
    <row r="47" s="2" customFormat="1" ht="25.5" customHeight="1" spans="1:51">
      <c r="A47" s="9"/>
      <c r="B47" s="14"/>
      <c r="C47" s="14"/>
      <c r="D47" s="8"/>
      <c r="E47" s="12"/>
      <c r="F47" s="1"/>
      <c r="G47" s="1"/>
      <c r="H47" s="1"/>
      <c r="I47" s="5"/>
      <c r="J47" s="5"/>
      <c r="K47" s="1"/>
      <c r="L47" s="1"/>
      <c r="M47" s="1"/>
      <c r="N47" s="1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</row>
    <row r="48" s="2" customFormat="1" ht="25.5" customHeight="1" spans="1:51">
      <c r="A48" s="9"/>
      <c r="B48" s="14"/>
      <c r="C48" s="14"/>
      <c r="D48" s="8"/>
      <c r="E48" s="12"/>
      <c r="F48" s="1"/>
      <c r="G48" s="1"/>
      <c r="H48" s="1"/>
      <c r="I48" s="5"/>
      <c r="J48" s="5"/>
      <c r="K48" s="1"/>
      <c r="L48" s="1"/>
      <c r="M48" s="1"/>
      <c r="N48" s="1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</row>
    <row r="49" s="2" customFormat="1" ht="25.5" customHeight="1" spans="1:51">
      <c r="A49" s="9"/>
      <c r="B49" s="14"/>
      <c r="C49" s="14"/>
      <c r="D49" s="8"/>
      <c r="E49" s="12"/>
      <c r="F49" s="1"/>
      <c r="G49" s="1"/>
      <c r="H49" s="1"/>
      <c r="I49" s="5"/>
      <c r="J49" s="5"/>
      <c r="K49" s="1"/>
      <c r="L49" s="1"/>
      <c r="M49" s="1"/>
      <c r="N49" s="1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</row>
    <row r="50" s="2" customFormat="1" ht="25.5" customHeight="1" spans="1:51">
      <c r="A50" s="9"/>
      <c r="B50" s="14"/>
      <c r="C50" s="14"/>
      <c r="D50" s="8"/>
      <c r="E50" s="12"/>
      <c r="F50" s="1"/>
      <c r="G50" s="1"/>
      <c r="H50" s="1"/>
      <c r="I50" s="5"/>
      <c r="J50" s="5"/>
      <c r="K50" s="1"/>
      <c r="L50" s="1"/>
      <c r="M50" s="1"/>
      <c r="N50" s="1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</row>
    <row r="51" s="2" customFormat="1" ht="25.5" customHeight="1" spans="1:51">
      <c r="A51" s="9"/>
      <c r="B51" s="16"/>
      <c r="C51" s="14"/>
      <c r="D51" s="8"/>
      <c r="E51" s="12"/>
      <c r="F51" s="1"/>
      <c r="G51" s="1"/>
      <c r="H51" s="1"/>
      <c r="I51" s="5"/>
      <c r="J51" s="5"/>
      <c r="K51" s="1"/>
      <c r="L51" s="1"/>
      <c r="M51" s="1"/>
      <c r="N51" s="1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</row>
    <row r="52" s="2" customFormat="1" ht="25.5" customHeight="1" spans="1:51">
      <c r="A52" s="9"/>
      <c r="B52" s="14"/>
      <c r="C52" s="14"/>
      <c r="D52" s="8"/>
      <c r="E52" s="12"/>
      <c r="F52" s="1"/>
      <c r="G52" s="1"/>
      <c r="H52" s="1"/>
      <c r="I52" s="5"/>
      <c r="J52" s="5"/>
      <c r="K52" s="1"/>
      <c r="L52" s="1"/>
      <c r="M52" s="1"/>
      <c r="N52" s="1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</row>
    <row r="53" s="2" customFormat="1" ht="25.5" customHeight="1" spans="1:51">
      <c r="A53" s="9"/>
      <c r="B53" s="14"/>
      <c r="C53" s="14"/>
      <c r="D53" s="8"/>
      <c r="E53" s="12"/>
      <c r="F53" s="1"/>
      <c r="G53" s="1"/>
      <c r="H53" s="1"/>
      <c r="I53" s="5"/>
      <c r="J53" s="5"/>
      <c r="K53" s="1"/>
      <c r="L53" s="1"/>
      <c r="M53" s="1"/>
      <c r="N53" s="1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</row>
    <row r="54" s="2" customFormat="1" ht="25.5" customHeight="1" spans="1:51">
      <c r="A54" s="9"/>
      <c r="B54" s="14"/>
      <c r="C54" s="14"/>
      <c r="D54" s="8"/>
      <c r="E54" s="12"/>
      <c r="F54" s="1"/>
      <c r="G54" s="1"/>
      <c r="H54" s="1"/>
      <c r="I54" s="5"/>
      <c r="J54" s="5"/>
      <c r="K54" s="1"/>
      <c r="L54" s="1"/>
      <c r="M54" s="1"/>
      <c r="N54" s="1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</row>
    <row r="55" s="2" customFormat="1" ht="25.5" customHeight="1" spans="1:51">
      <c r="A55" s="9"/>
      <c r="B55" s="14"/>
      <c r="C55" s="14"/>
      <c r="D55" s="8"/>
      <c r="E55" s="12"/>
      <c r="F55" s="1"/>
      <c r="G55" s="1"/>
      <c r="H55" s="1"/>
      <c r="I55" s="5"/>
      <c r="J55" s="5"/>
      <c r="K55" s="1"/>
      <c r="L55" s="1"/>
      <c r="M55" s="1"/>
      <c r="N55" s="1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</row>
    <row r="56" s="2" customFormat="1" ht="25.5" customHeight="1" spans="1:51">
      <c r="A56" s="9"/>
      <c r="B56" s="14"/>
      <c r="C56" s="14"/>
      <c r="D56" s="8"/>
      <c r="E56" s="12"/>
      <c r="F56" s="1"/>
      <c r="G56" s="1"/>
      <c r="H56" s="1"/>
      <c r="I56" s="5"/>
      <c r="J56" s="5"/>
      <c r="K56" s="1"/>
      <c r="L56" s="1"/>
      <c r="M56" s="1"/>
      <c r="N56" s="1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</row>
    <row r="57" s="2" customFormat="1" ht="25.5" customHeight="1" spans="1:51">
      <c r="A57" s="9"/>
      <c r="B57" s="14"/>
      <c r="C57" s="14"/>
      <c r="D57" s="8"/>
      <c r="E57" s="12"/>
      <c r="F57" s="1"/>
      <c r="G57" s="1"/>
      <c r="H57" s="1"/>
      <c r="I57" s="5"/>
      <c r="J57" s="5"/>
      <c r="K57" s="1"/>
      <c r="L57" s="1"/>
      <c r="M57" s="1"/>
      <c r="N57" s="1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</row>
    <row r="58" s="2" customFormat="1" ht="25.5" customHeight="1" spans="1:51">
      <c r="A58" s="9"/>
      <c r="B58" s="14"/>
      <c r="C58" s="14"/>
      <c r="D58" s="8"/>
      <c r="E58" s="12"/>
      <c r="F58" s="1"/>
      <c r="G58" s="1"/>
      <c r="H58" s="1"/>
      <c r="I58" s="5"/>
      <c r="J58" s="5"/>
      <c r="K58" s="1"/>
      <c r="L58" s="1"/>
      <c r="M58" s="1"/>
      <c r="N58" s="1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</row>
    <row r="59" s="2" customFormat="1" ht="25.5" customHeight="1" spans="1:51">
      <c r="A59" s="9"/>
      <c r="B59" s="14"/>
      <c r="C59" s="14"/>
      <c r="D59" s="8"/>
      <c r="E59" s="12"/>
      <c r="F59" s="1"/>
      <c r="G59" s="1"/>
      <c r="H59" s="1"/>
      <c r="I59" s="5"/>
      <c r="J59" s="5"/>
      <c r="K59" s="1"/>
      <c r="L59" s="1"/>
      <c r="M59" s="1"/>
      <c r="N59" s="1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</row>
    <row r="60" s="2" customFormat="1" ht="25.5" customHeight="1" spans="1:51">
      <c r="A60" s="9"/>
      <c r="B60" s="14"/>
      <c r="C60" s="14"/>
      <c r="D60" s="8"/>
      <c r="E60" s="12"/>
      <c r="F60" s="1"/>
      <c r="G60" s="1"/>
      <c r="H60" s="1"/>
      <c r="I60" s="5"/>
      <c r="J60" s="5"/>
      <c r="K60" s="1"/>
      <c r="L60" s="1"/>
      <c r="M60" s="1"/>
      <c r="N60" s="1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</row>
    <row r="61" s="2" customFormat="1" ht="25.5" customHeight="1" spans="1:51">
      <c r="A61" s="9"/>
      <c r="B61" s="14"/>
      <c r="C61" s="14"/>
      <c r="D61" s="8"/>
      <c r="E61" s="12"/>
      <c r="F61" s="1"/>
      <c r="G61" s="1"/>
      <c r="H61" s="1"/>
      <c r="I61" s="5"/>
      <c r="J61" s="5"/>
      <c r="K61" s="1"/>
      <c r="L61" s="1"/>
      <c r="M61" s="1"/>
      <c r="N61" s="1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</row>
    <row r="62" s="2" customFormat="1" ht="25.5" customHeight="1" spans="1:51">
      <c r="A62" s="9">
        <v>22</v>
      </c>
      <c r="B62" s="13"/>
      <c r="C62" s="13"/>
      <c r="D62" s="13"/>
      <c r="E62" s="13"/>
      <c r="F62" s="1"/>
      <c r="G62" s="1"/>
      <c r="H62" s="1"/>
      <c r="I62" s="5"/>
      <c r="J62" s="5"/>
      <c r="K62" s="1"/>
      <c r="L62" s="1"/>
      <c r="M62" s="1"/>
      <c r="N62" s="1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</row>
    <row r="63" s="2" customFormat="1" ht="18" customHeight="1" spans="1:51">
      <c r="A63" s="1"/>
      <c r="B63" s="1"/>
      <c r="C63" s="1"/>
      <c r="D63" s="1"/>
      <c r="E63" s="1"/>
      <c r="F63" s="1"/>
      <c r="G63" s="1"/>
      <c r="H63" s="1"/>
      <c r="I63" s="5"/>
      <c r="J63" s="5"/>
      <c r="K63" s="1"/>
      <c r="L63" s="1"/>
      <c r="M63" s="1"/>
      <c r="N63" s="1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</row>
    <row r="64" s="2" customFormat="1" ht="18" customHeight="1" spans="1:51">
      <c r="A64" s="1"/>
      <c r="B64" s="1"/>
      <c r="C64" s="1"/>
      <c r="D64" s="1"/>
      <c r="E64" s="1"/>
      <c r="F64" s="1"/>
      <c r="G64" s="1"/>
      <c r="H64" s="1"/>
      <c r="I64" s="5"/>
      <c r="J64" s="5"/>
      <c r="K64" s="1"/>
      <c r="L64" s="1"/>
      <c r="M64" s="1"/>
      <c r="N64" s="1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</row>
    <row r="65" s="2" customFormat="1" ht="18" customHeight="1" spans="1:51">
      <c r="A65" s="1"/>
      <c r="B65" s="1"/>
      <c r="C65" s="1"/>
      <c r="D65" s="1"/>
      <c r="E65" s="1"/>
      <c r="F65" s="1"/>
      <c r="G65" s="1"/>
      <c r="H65" s="1"/>
      <c r="I65" s="5"/>
      <c r="J65" s="5"/>
      <c r="K65" s="1"/>
      <c r="L65" s="1"/>
      <c r="M65" s="1"/>
      <c r="N65" s="1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</row>
    <row r="66" s="3" customFormat="1" ht="15.95" customHeight="1" spans="1:14">
      <c r="A66" s="1"/>
      <c r="B66" s="1"/>
      <c r="C66" s="1"/>
      <c r="D66" s="1"/>
      <c r="E66" s="1"/>
      <c r="F66" s="1"/>
      <c r="G66" s="1"/>
      <c r="H66" s="1"/>
      <c r="I66" s="5"/>
      <c r="J66" s="5"/>
      <c r="K66" s="1"/>
      <c r="L66" s="1"/>
      <c r="M66" s="1"/>
      <c r="N66" s="1"/>
    </row>
    <row r="67" s="3" customFormat="1" ht="15.95" customHeight="1" spans="1:14">
      <c r="A67" s="1"/>
      <c r="B67" s="1"/>
      <c r="C67" s="1"/>
      <c r="D67" s="1"/>
      <c r="E67" s="1"/>
      <c r="F67" s="1"/>
      <c r="G67" s="1"/>
      <c r="H67" s="1"/>
      <c r="I67" s="5"/>
      <c r="J67" s="5"/>
      <c r="K67" s="1"/>
      <c r="L67" s="1"/>
      <c r="M67" s="1"/>
      <c r="N67" s="1"/>
    </row>
    <row r="68" s="2" customFormat="1" ht="18" customHeight="1" spans="1:51">
      <c r="A68" s="1"/>
      <c r="B68" s="1"/>
      <c r="C68" s="1"/>
      <c r="D68" s="1"/>
      <c r="E68" s="1"/>
      <c r="F68" s="1"/>
      <c r="G68" s="1"/>
      <c r="H68" s="1"/>
      <c r="I68" s="5"/>
      <c r="J68" s="5"/>
      <c r="K68" s="1"/>
      <c r="L68" s="1"/>
      <c r="M68" s="1"/>
      <c r="N68" s="1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</row>
    <row r="69" s="2" customFormat="1" ht="18" customHeight="1" spans="1:51">
      <c r="A69" s="1"/>
      <c r="B69" s="1"/>
      <c r="C69" s="1"/>
      <c r="D69" s="1"/>
      <c r="E69" s="1"/>
      <c r="F69" s="1"/>
      <c r="G69" s="1"/>
      <c r="H69" s="1"/>
      <c r="I69" s="5"/>
      <c r="J69" s="5"/>
      <c r="K69" s="1"/>
      <c r="L69" s="1"/>
      <c r="M69" s="1"/>
      <c r="N69" s="1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</row>
    <row r="70" s="2" customFormat="1" ht="18" customHeight="1" spans="1:51">
      <c r="A70" s="1"/>
      <c r="B70" s="1"/>
      <c r="C70" s="1"/>
      <c r="D70" s="1"/>
      <c r="E70" s="1"/>
      <c r="F70" s="1"/>
      <c r="G70" s="1"/>
      <c r="H70" s="1"/>
      <c r="I70" s="5"/>
      <c r="J70" s="5"/>
      <c r="K70" s="1"/>
      <c r="L70" s="1"/>
      <c r="M70" s="1"/>
      <c r="N70" s="1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</row>
    <row r="71" s="3" customFormat="1" ht="15.95" customHeight="1" spans="1:14">
      <c r="A71" s="1"/>
      <c r="B71" s="1"/>
      <c r="C71" s="1"/>
      <c r="D71" s="1"/>
      <c r="E71" s="1"/>
      <c r="F71" s="1"/>
      <c r="G71" s="1"/>
      <c r="H71" s="1"/>
      <c r="I71" s="5"/>
      <c r="J71" s="5"/>
      <c r="K71" s="1"/>
      <c r="L71" s="1"/>
      <c r="M71" s="1"/>
      <c r="N71" s="1"/>
    </row>
    <row r="72" s="3" customFormat="1" ht="15.95" customHeight="1" spans="1:14">
      <c r="A72" s="1"/>
      <c r="B72" s="1"/>
      <c r="C72" s="1"/>
      <c r="D72" s="1"/>
      <c r="E72" s="1"/>
      <c r="F72" s="1"/>
      <c r="G72" s="1"/>
      <c r="H72" s="1"/>
      <c r="I72" s="5"/>
      <c r="J72" s="5"/>
      <c r="K72" s="1"/>
      <c r="L72" s="1"/>
      <c r="M72" s="1"/>
      <c r="N72" s="1"/>
    </row>
    <row r="73" s="3" customFormat="1" ht="15.95" customHeight="1" spans="1:14">
      <c r="A73" s="1"/>
      <c r="B73" s="1"/>
      <c r="C73" s="1"/>
      <c r="D73" s="1"/>
      <c r="E73" s="1"/>
      <c r="F73" s="1"/>
      <c r="G73" s="1"/>
      <c r="H73" s="1"/>
      <c r="I73" s="5"/>
      <c r="J73" s="5"/>
      <c r="K73" s="1"/>
      <c r="L73" s="1"/>
      <c r="M73" s="1"/>
      <c r="N73" s="1"/>
    </row>
    <row r="74" s="3" customFormat="1" ht="15.95" customHeight="1" spans="1:14">
      <c r="A74" s="1"/>
      <c r="B74" s="1"/>
      <c r="C74" s="1"/>
      <c r="D74" s="1"/>
      <c r="E74" s="1"/>
      <c r="F74" s="1"/>
      <c r="G74" s="1"/>
      <c r="H74" s="1"/>
      <c r="I74" s="5"/>
      <c r="J74" s="5"/>
      <c r="K74" s="1"/>
      <c r="L74" s="1"/>
      <c r="M74" s="1"/>
      <c r="N74" s="1"/>
    </row>
    <row r="75" s="3" customFormat="1" ht="15.95" customHeight="1" spans="1:14">
      <c r="A75" s="1"/>
      <c r="B75" s="1"/>
      <c r="C75" s="1"/>
      <c r="D75" s="1"/>
      <c r="E75" s="1"/>
      <c r="F75" s="1"/>
      <c r="G75" s="1"/>
      <c r="H75" s="1"/>
      <c r="I75" s="5"/>
      <c r="J75" s="5"/>
      <c r="K75" s="1"/>
      <c r="L75" s="1"/>
      <c r="M75" s="1"/>
      <c r="N75" s="1"/>
    </row>
    <row r="76" s="3" customFormat="1" ht="15.95" customHeight="1" spans="1:14">
      <c r="A76" s="1"/>
      <c r="B76" s="1"/>
      <c r="C76" s="1"/>
      <c r="D76" s="1"/>
      <c r="E76" s="1"/>
      <c r="F76" s="1"/>
      <c r="G76" s="1"/>
      <c r="H76" s="1"/>
      <c r="I76" s="5"/>
      <c r="J76" s="5"/>
      <c r="K76" s="1"/>
      <c r="L76" s="1"/>
      <c r="M76" s="1"/>
      <c r="N76" s="1"/>
    </row>
    <row r="77" s="3" customFormat="1" ht="15.95" customHeight="1" spans="1:14">
      <c r="A77" s="1"/>
      <c r="B77" s="1"/>
      <c r="C77" s="1"/>
      <c r="D77" s="1"/>
      <c r="E77" s="1"/>
      <c r="F77" s="1"/>
      <c r="G77" s="1"/>
      <c r="H77" s="1"/>
      <c r="I77" s="5"/>
      <c r="J77" s="5"/>
      <c r="K77" s="1"/>
      <c r="L77" s="1"/>
      <c r="M77" s="1"/>
      <c r="N77" s="1"/>
    </row>
    <row r="78" s="3" customFormat="1" ht="15.95" customHeight="1" spans="1:14">
      <c r="A78" s="1"/>
      <c r="B78" s="1"/>
      <c r="C78" s="1"/>
      <c r="D78" s="1"/>
      <c r="E78" s="1"/>
      <c r="F78" s="1"/>
      <c r="G78" s="1"/>
      <c r="H78" s="1"/>
      <c r="I78" s="5"/>
      <c r="J78" s="5"/>
      <c r="K78" s="1"/>
      <c r="L78" s="1"/>
      <c r="M78" s="1"/>
      <c r="N78" s="1"/>
    </row>
    <row r="79" s="3" customFormat="1" ht="15.95" customHeight="1" spans="1:14">
      <c r="A79" s="1"/>
      <c r="B79" s="1"/>
      <c r="C79" s="1"/>
      <c r="D79" s="1"/>
      <c r="E79" s="1"/>
      <c r="F79" s="1"/>
      <c r="G79" s="1"/>
      <c r="H79" s="1"/>
      <c r="I79" s="5"/>
      <c r="J79" s="5"/>
      <c r="K79" s="1"/>
      <c r="L79" s="1"/>
      <c r="M79" s="1"/>
      <c r="N79" s="1"/>
    </row>
    <row r="80" s="3" customFormat="1" ht="15.95" customHeight="1" spans="1:14">
      <c r="A80" s="1"/>
      <c r="B80" s="1"/>
      <c r="C80" s="1"/>
      <c r="D80" s="1"/>
      <c r="E80" s="1"/>
      <c r="F80" s="1"/>
      <c r="G80" s="1"/>
      <c r="H80" s="1"/>
      <c r="I80" s="5"/>
      <c r="J80" s="5"/>
      <c r="K80" s="1"/>
      <c r="L80" s="1"/>
      <c r="M80" s="1"/>
      <c r="N80" s="1"/>
    </row>
    <row r="81" s="3" customFormat="1" ht="15.95" customHeight="1" spans="1:14">
      <c r="A81" s="1"/>
      <c r="B81" s="1"/>
      <c r="C81" s="1"/>
      <c r="D81" s="1"/>
      <c r="E81" s="1"/>
      <c r="F81" s="1"/>
      <c r="G81" s="1"/>
      <c r="H81" s="1"/>
      <c r="I81" s="5"/>
      <c r="J81" s="5"/>
      <c r="K81" s="1"/>
      <c r="L81" s="1"/>
      <c r="M81" s="1"/>
      <c r="N81" s="1"/>
    </row>
    <row r="82" s="3" customFormat="1" ht="15.95" customHeight="1" spans="1:14">
      <c r="A82" s="1"/>
      <c r="B82" s="1"/>
      <c r="C82" s="1"/>
      <c r="D82" s="1"/>
      <c r="E82" s="1"/>
      <c r="F82" s="1"/>
      <c r="G82" s="1"/>
      <c r="H82" s="1"/>
      <c r="I82" s="5"/>
      <c r="J82" s="5"/>
      <c r="K82" s="1"/>
      <c r="L82" s="1"/>
      <c r="M82" s="1"/>
      <c r="N82" s="1"/>
    </row>
    <row r="83" s="3" customFormat="1" ht="15.95" customHeight="1" spans="1:14">
      <c r="A83" s="1"/>
      <c r="B83" s="1"/>
      <c r="C83" s="1"/>
      <c r="D83" s="1"/>
      <c r="E83" s="1"/>
      <c r="F83" s="1"/>
      <c r="G83" s="1"/>
      <c r="H83" s="1"/>
      <c r="I83" s="5"/>
      <c r="J83" s="5"/>
      <c r="K83" s="1"/>
      <c r="L83" s="1"/>
      <c r="M83" s="1"/>
      <c r="N83" s="1"/>
    </row>
    <row r="84" s="3" customFormat="1" ht="15.95" customHeight="1" spans="1:14">
      <c r="A84" s="1"/>
      <c r="B84" s="1"/>
      <c r="C84" s="1"/>
      <c r="D84" s="1"/>
      <c r="E84" s="1"/>
      <c r="F84" s="1"/>
      <c r="G84" s="1"/>
      <c r="H84" s="1"/>
      <c r="I84" s="5"/>
      <c r="J84" s="5"/>
      <c r="K84" s="1"/>
      <c r="L84" s="1"/>
      <c r="M84" s="1"/>
      <c r="N84" s="1"/>
    </row>
    <row r="85" s="3" customFormat="1" ht="15.95" customHeight="1" spans="1:14">
      <c r="A85" s="1"/>
      <c r="B85" s="1"/>
      <c r="C85" s="1"/>
      <c r="D85" s="1"/>
      <c r="E85" s="1"/>
      <c r="F85" s="1"/>
      <c r="G85" s="1"/>
      <c r="H85" s="1"/>
      <c r="I85" s="5"/>
      <c r="J85" s="5"/>
      <c r="K85" s="1"/>
      <c r="L85" s="1"/>
      <c r="M85" s="1"/>
      <c r="N85" s="1"/>
    </row>
    <row r="86" s="3" customFormat="1" ht="15.95" customHeight="1" spans="1:14">
      <c r="A86" s="1"/>
      <c r="B86" s="1"/>
      <c r="C86" s="1"/>
      <c r="D86" s="1"/>
      <c r="E86" s="1"/>
      <c r="F86" s="1"/>
      <c r="G86" s="1"/>
      <c r="H86" s="1"/>
      <c r="I86" s="5"/>
      <c r="J86" s="5"/>
      <c r="K86" s="1"/>
      <c r="L86" s="1"/>
      <c r="M86" s="1"/>
      <c r="N86" s="1"/>
    </row>
    <row r="87" s="3" customFormat="1" ht="15.95" customHeight="1" spans="1:14">
      <c r="A87" s="1"/>
      <c r="B87" s="1"/>
      <c r="C87" s="1"/>
      <c r="D87" s="1"/>
      <c r="E87" s="1"/>
      <c r="F87" s="1"/>
      <c r="G87" s="1"/>
      <c r="H87" s="1"/>
      <c r="I87" s="5"/>
      <c r="J87" s="5"/>
      <c r="K87" s="1"/>
      <c r="L87" s="1"/>
      <c r="M87" s="1"/>
      <c r="N87" s="1"/>
    </row>
    <row r="88" s="3" customFormat="1" ht="15.95" customHeight="1" spans="1:14">
      <c r="A88" s="1"/>
      <c r="B88" s="1"/>
      <c r="C88" s="1"/>
      <c r="D88" s="1"/>
      <c r="E88" s="1"/>
      <c r="F88" s="1"/>
      <c r="G88" s="1"/>
      <c r="H88" s="1"/>
      <c r="I88" s="5"/>
      <c r="J88" s="5"/>
      <c r="K88" s="1"/>
      <c r="L88" s="1"/>
      <c r="M88" s="1"/>
      <c r="N88" s="1"/>
    </row>
    <row r="89" s="3" customFormat="1" ht="15.95" customHeight="1" spans="1:14">
      <c r="A89" s="1"/>
      <c r="B89" s="1"/>
      <c r="C89" s="1"/>
      <c r="D89" s="1"/>
      <c r="E89" s="1"/>
      <c r="F89" s="1"/>
      <c r="G89" s="1"/>
      <c r="H89" s="1"/>
      <c r="I89" s="5"/>
      <c r="J89" s="5"/>
      <c r="K89" s="1"/>
      <c r="L89" s="1"/>
      <c r="M89" s="1"/>
      <c r="N89" s="1"/>
    </row>
    <row r="90" s="3" customFormat="1" ht="15.95" customHeight="1" spans="1:14">
      <c r="A90" s="1"/>
      <c r="B90" s="1"/>
      <c r="C90" s="1"/>
      <c r="D90" s="1"/>
      <c r="E90" s="1"/>
      <c r="F90" s="1"/>
      <c r="G90" s="1"/>
      <c r="H90" s="1"/>
      <c r="I90" s="5"/>
      <c r="J90" s="5"/>
      <c r="K90" s="1"/>
      <c r="L90" s="1"/>
      <c r="M90" s="1"/>
      <c r="N90" s="1"/>
    </row>
    <row r="91" s="3" customFormat="1" ht="15.95" customHeight="1" spans="1:14">
      <c r="A91" s="1"/>
      <c r="B91" s="1"/>
      <c r="C91" s="1"/>
      <c r="D91" s="1"/>
      <c r="E91" s="1"/>
      <c r="F91" s="1"/>
      <c r="G91" s="1"/>
      <c r="H91" s="1"/>
      <c r="I91" s="5"/>
      <c r="J91" s="5"/>
      <c r="K91" s="1"/>
      <c r="L91" s="1"/>
      <c r="M91" s="1"/>
      <c r="N91" s="1"/>
    </row>
    <row r="92" s="3" customFormat="1" ht="15.95" customHeight="1" spans="1:14">
      <c r="A92" s="1"/>
      <c r="B92" s="1"/>
      <c r="C92" s="1"/>
      <c r="D92" s="1"/>
      <c r="E92" s="1"/>
      <c r="F92" s="1"/>
      <c r="G92" s="1"/>
      <c r="H92" s="1"/>
      <c r="I92" s="5"/>
      <c r="J92" s="5"/>
      <c r="K92" s="1"/>
      <c r="L92" s="1"/>
      <c r="M92" s="1"/>
      <c r="N92" s="1"/>
    </row>
    <row r="93" s="3" customFormat="1" ht="15.95" customHeight="1" spans="1:14">
      <c r="A93" s="1"/>
      <c r="B93" s="1"/>
      <c r="C93" s="1"/>
      <c r="D93" s="1"/>
      <c r="E93" s="1"/>
      <c r="F93" s="1"/>
      <c r="G93" s="1"/>
      <c r="H93" s="1"/>
      <c r="I93" s="5"/>
      <c r="J93" s="5"/>
      <c r="K93" s="1"/>
      <c r="L93" s="1"/>
      <c r="M93" s="1"/>
      <c r="N93" s="1"/>
    </row>
    <row r="94" s="3" customFormat="1" ht="15.95" customHeight="1" spans="1:14">
      <c r="A94" s="1"/>
      <c r="B94" s="1"/>
      <c r="C94" s="1"/>
      <c r="D94" s="1"/>
      <c r="E94" s="1"/>
      <c r="F94" s="1"/>
      <c r="G94" s="1"/>
      <c r="H94" s="1"/>
      <c r="I94" s="5"/>
      <c r="J94" s="5"/>
      <c r="K94" s="1"/>
      <c r="L94" s="1"/>
      <c r="M94" s="1"/>
      <c r="N94" s="1"/>
    </row>
    <row r="95" s="3" customFormat="1" ht="15.95" customHeight="1" spans="1:14">
      <c r="A95" s="1"/>
      <c r="B95" s="1"/>
      <c r="C95" s="1"/>
      <c r="D95" s="1"/>
      <c r="E95" s="1"/>
      <c r="F95" s="1"/>
      <c r="G95" s="1"/>
      <c r="H95" s="1"/>
      <c r="I95" s="5"/>
      <c r="J95" s="5"/>
      <c r="K95" s="1"/>
      <c r="L95" s="1"/>
      <c r="M95" s="1"/>
      <c r="N95" s="1"/>
    </row>
    <row r="96" s="3" customFormat="1" ht="15.95" customHeight="1" spans="1:14">
      <c r="A96" s="1"/>
      <c r="B96" s="1"/>
      <c r="C96" s="1"/>
      <c r="D96" s="1"/>
      <c r="E96" s="1"/>
      <c r="F96" s="1"/>
      <c r="G96" s="1"/>
      <c r="H96" s="1"/>
      <c r="I96" s="5"/>
      <c r="J96" s="5"/>
      <c r="K96" s="1"/>
      <c r="L96" s="1"/>
      <c r="M96" s="1"/>
      <c r="N96" s="1"/>
    </row>
    <row r="97" s="3" customFormat="1" ht="15.95" customHeight="1" spans="1:51">
      <c r="A97" s="1"/>
      <c r="B97" s="1"/>
      <c r="C97" s="1"/>
      <c r="D97" s="1"/>
      <c r="E97" s="1"/>
      <c r="F97" s="1"/>
      <c r="G97" s="1"/>
      <c r="H97" s="1"/>
      <c r="I97" s="5"/>
      <c r="J97" s="5"/>
      <c r="K97" s="1"/>
      <c r="L97" s="1"/>
      <c r="M97" s="1"/>
      <c r="N97" s="1"/>
      <c r="O97" s="6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="3" customFormat="1" ht="15.95" customHeight="1" spans="1:51">
      <c r="A98" s="1"/>
      <c r="B98" s="1"/>
      <c r="C98" s="1"/>
      <c r="D98" s="1"/>
      <c r="E98" s="1"/>
      <c r="F98" s="1"/>
      <c r="G98" s="1"/>
      <c r="H98" s="1"/>
      <c r="I98" s="5"/>
      <c r="J98" s="5"/>
      <c r="K98" s="1"/>
      <c r="L98" s="1"/>
      <c r="M98" s="1"/>
      <c r="N98" s="1"/>
      <c r="O98" s="17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  <row r="99" s="3" customFormat="1" ht="15.95" customHeight="1" spans="1:51">
      <c r="A99" s="1"/>
      <c r="B99" s="1"/>
      <c r="C99" s="1"/>
      <c r="D99" s="1"/>
      <c r="E99" s="1"/>
      <c r="F99" s="1"/>
      <c r="G99" s="1"/>
      <c r="H99" s="1"/>
      <c r="I99" s="5"/>
      <c r="J99" s="5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</row>
    <row r="100" s="3" customFormat="1" ht="15.95" customHeight="1" spans="1:51">
      <c r="A100" s="1"/>
      <c r="B100" s="1"/>
      <c r="C100" s="1"/>
      <c r="D100" s="1"/>
      <c r="E100" s="1"/>
      <c r="F100" s="1"/>
      <c r="G100" s="1"/>
      <c r="H100" s="1"/>
      <c r="I100" s="5"/>
      <c r="J100" s="5"/>
      <c r="K100" s="1"/>
      <c r="L100" s="1"/>
      <c r="M100" s="1"/>
      <c r="N100" s="1"/>
      <c r="O100" s="6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="3" customFormat="1" ht="15.95" customHeight="1" spans="1:51">
      <c r="A101" s="1"/>
      <c r="B101" s="1"/>
      <c r="C101" s="1"/>
      <c r="D101" s="1"/>
      <c r="E101" s="1"/>
      <c r="F101" s="1"/>
      <c r="G101" s="1"/>
      <c r="H101" s="1"/>
      <c r="I101" s="5"/>
      <c r="J101" s="5"/>
      <c r="K101" s="1"/>
      <c r="L101" s="1"/>
      <c r="M101" s="1"/>
      <c r="N101" s="1"/>
      <c r="O101" s="6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="3" customFormat="1" ht="15.95" customHeight="1" spans="1:51">
      <c r="A102" s="1"/>
      <c r="B102" s="1"/>
      <c r="C102" s="1"/>
      <c r="D102" s="1"/>
      <c r="E102" s="1"/>
      <c r="F102" s="1"/>
      <c r="G102" s="1"/>
      <c r="H102" s="1"/>
      <c r="I102" s="5"/>
      <c r="J102" s="5"/>
      <c r="K102" s="1"/>
      <c r="L102" s="1"/>
      <c r="M102" s="1"/>
      <c r="N102" s="1"/>
      <c r="O102" s="6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="3" customFormat="1" ht="15.95" customHeight="1" spans="1:51">
      <c r="A103" s="1"/>
      <c r="B103" s="1"/>
      <c r="C103" s="1"/>
      <c r="D103" s="1"/>
      <c r="E103" s="1"/>
      <c r="F103" s="1"/>
      <c r="G103" s="1"/>
      <c r="H103" s="1"/>
      <c r="I103" s="5"/>
      <c r="J103" s="5"/>
      <c r="K103" s="1"/>
      <c r="L103" s="1"/>
      <c r="M103" s="1"/>
      <c r="N103" s="1"/>
      <c r="O103" s="6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="3" customFormat="1" ht="15.95" customHeight="1" spans="1:51">
      <c r="A104" s="1"/>
      <c r="B104" s="1"/>
      <c r="C104" s="1"/>
      <c r="D104" s="1"/>
      <c r="E104" s="1"/>
      <c r="F104" s="1"/>
      <c r="G104" s="1"/>
      <c r="H104" s="1"/>
      <c r="I104" s="5"/>
      <c r="J104" s="5"/>
      <c r="K104" s="1"/>
      <c r="L104" s="1"/>
      <c r="M104" s="1"/>
      <c r="N104" s="1"/>
      <c r="O104" s="6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="3" customFormat="1" ht="15.95" customHeight="1" spans="1:51">
      <c r="A105" s="1"/>
      <c r="B105" s="1"/>
      <c r="C105" s="1"/>
      <c r="D105" s="1"/>
      <c r="E105" s="1"/>
      <c r="F105" s="1"/>
      <c r="G105" s="1"/>
      <c r="H105" s="1"/>
      <c r="I105" s="5"/>
      <c r="J105" s="5"/>
      <c r="K105" s="1"/>
      <c r="L105" s="1"/>
      <c r="M105" s="1"/>
      <c r="N105" s="1"/>
      <c r="O105" s="18"/>
      <c r="P105" s="18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="3" customFormat="1" ht="15.95" customHeight="1" spans="1:51">
      <c r="A106" s="1"/>
      <c r="B106" s="1"/>
      <c r="C106" s="1"/>
      <c r="D106" s="1"/>
      <c r="E106" s="1"/>
      <c r="F106" s="1"/>
      <c r="G106" s="1"/>
      <c r="H106" s="1"/>
      <c r="I106" s="5"/>
      <c r="J106" s="5"/>
      <c r="K106" s="1"/>
      <c r="L106" s="1"/>
      <c r="M106" s="1"/>
      <c r="N106" s="1"/>
      <c r="O106" s="18"/>
      <c r="P106" s="18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="3" customFormat="1" ht="15.95" customHeight="1" spans="1:51">
      <c r="A107" s="1"/>
      <c r="B107" s="1"/>
      <c r="C107" s="1"/>
      <c r="D107" s="1"/>
      <c r="E107" s="1"/>
      <c r="F107" s="1"/>
      <c r="G107" s="1"/>
      <c r="H107" s="1"/>
      <c r="I107" s="5"/>
      <c r="J107" s="5"/>
      <c r="K107" s="1"/>
      <c r="L107" s="1"/>
      <c r="M107" s="1"/>
      <c r="N107" s="1"/>
      <c r="O107" s="19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</row>
    <row r="108" s="3" customFormat="1" ht="15.95" customHeight="1" spans="1:51">
      <c r="A108" s="1"/>
      <c r="B108" s="1"/>
      <c r="C108" s="1"/>
      <c r="D108" s="1"/>
      <c r="E108" s="1"/>
      <c r="F108" s="1"/>
      <c r="G108" s="1"/>
      <c r="H108" s="1"/>
      <c r="I108" s="5"/>
      <c r="J108" s="5"/>
      <c r="K108" s="1"/>
      <c r="L108" s="1"/>
      <c r="M108" s="1"/>
      <c r="N108" s="1"/>
      <c r="O108" s="20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</row>
    <row r="109" s="3" customFormat="1" ht="15.95" customHeight="1" spans="1:51">
      <c r="A109" s="1"/>
      <c r="B109" s="1"/>
      <c r="C109" s="1"/>
      <c r="D109" s="1"/>
      <c r="E109" s="1"/>
      <c r="F109" s="1"/>
      <c r="G109" s="1"/>
      <c r="H109" s="1"/>
      <c r="I109" s="5"/>
      <c r="J109" s="5"/>
      <c r="K109" s="1"/>
      <c r="L109" s="1"/>
      <c r="M109" s="1"/>
      <c r="N109" s="1"/>
      <c r="O109" s="6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="3" customFormat="1" ht="15.95" customHeight="1" spans="1:51">
      <c r="A110" s="1"/>
      <c r="B110" s="1"/>
      <c r="C110" s="1"/>
      <c r="D110" s="1"/>
      <c r="E110" s="1"/>
      <c r="F110" s="1"/>
      <c r="G110" s="1"/>
      <c r="H110" s="1"/>
      <c r="I110" s="5"/>
      <c r="J110" s="5"/>
      <c r="K110" s="1"/>
      <c r="L110" s="1"/>
      <c r="M110" s="1"/>
      <c r="N110" s="1"/>
      <c r="O110" s="6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="3" customFormat="1" ht="15.95" customHeight="1" spans="1:51">
      <c r="A111" s="1"/>
      <c r="B111" s="1"/>
      <c r="C111" s="1"/>
      <c r="D111" s="1"/>
      <c r="E111" s="1"/>
      <c r="F111" s="1"/>
      <c r="G111" s="1"/>
      <c r="H111" s="1"/>
      <c r="I111" s="5"/>
      <c r="J111" s="5"/>
      <c r="K111" s="1"/>
      <c r="L111" s="1"/>
      <c r="M111" s="1"/>
      <c r="N111" s="1"/>
      <c r="O111" s="6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="3" customFormat="1" ht="15.95" customHeight="1" spans="1:51">
      <c r="A112" s="1"/>
      <c r="B112" s="1"/>
      <c r="C112" s="1"/>
      <c r="D112" s="1"/>
      <c r="E112" s="1"/>
      <c r="F112" s="1"/>
      <c r="G112" s="1"/>
      <c r="H112" s="1"/>
      <c r="I112" s="5"/>
      <c r="J112" s="5"/>
      <c r="K112" s="1"/>
      <c r="L112" s="1"/>
      <c r="M112" s="1"/>
      <c r="N112" s="1"/>
      <c r="O112" s="6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="3" customFormat="1" ht="15.95" customHeight="1" spans="1:51">
      <c r="A113" s="1"/>
      <c r="B113" s="1"/>
      <c r="C113" s="1"/>
      <c r="D113" s="1"/>
      <c r="E113" s="1"/>
      <c r="F113" s="1"/>
      <c r="G113" s="1"/>
      <c r="H113" s="1"/>
      <c r="I113" s="5"/>
      <c r="J113" s="5"/>
      <c r="K113" s="1"/>
      <c r="L113" s="1"/>
      <c r="M113" s="1"/>
      <c r="N113" s="1"/>
      <c r="O113" s="6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="3" customFormat="1" ht="15.95" customHeight="1" spans="1:51">
      <c r="A114" s="1"/>
      <c r="B114" s="1"/>
      <c r="C114" s="1"/>
      <c r="D114" s="1"/>
      <c r="E114" s="1"/>
      <c r="F114" s="1"/>
      <c r="G114" s="1"/>
      <c r="H114" s="1"/>
      <c r="I114" s="5"/>
      <c r="J114" s="5"/>
      <c r="K114" s="1"/>
      <c r="L114" s="1"/>
      <c r="M114" s="1"/>
      <c r="N114" s="1"/>
      <c r="O114" s="6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="3" customFormat="1" ht="15.95" customHeight="1" spans="1:51">
      <c r="A115" s="1"/>
      <c r="B115" s="1"/>
      <c r="C115" s="1"/>
      <c r="D115" s="1"/>
      <c r="E115" s="1"/>
      <c r="F115" s="1"/>
      <c r="G115" s="1"/>
      <c r="H115" s="1"/>
      <c r="I115" s="5"/>
      <c r="J115" s="5"/>
      <c r="K115" s="1"/>
      <c r="L115" s="1"/>
      <c r="M115" s="1"/>
      <c r="N115" s="1"/>
      <c r="O115" s="6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  <row r="116" s="3" customFormat="1" ht="15.95" customHeight="1" spans="1:51">
      <c r="A116" s="1"/>
      <c r="B116" s="1"/>
      <c r="C116" s="1"/>
      <c r="D116" s="1"/>
      <c r="E116" s="1"/>
      <c r="F116" s="1"/>
      <c r="G116" s="1"/>
      <c r="H116" s="1"/>
      <c r="I116" s="5"/>
      <c r="J116" s="5"/>
      <c r="K116" s="1"/>
      <c r="L116" s="1"/>
      <c r="M116" s="1"/>
      <c r="N116" s="1"/>
      <c r="O116" s="6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</row>
    <row r="117" s="3" customFormat="1" ht="15.95" customHeight="1" spans="1:51">
      <c r="A117" s="1"/>
      <c r="B117" s="1"/>
      <c r="C117" s="1"/>
      <c r="D117" s="1"/>
      <c r="E117" s="1"/>
      <c r="F117" s="1"/>
      <c r="G117" s="1"/>
      <c r="H117" s="1"/>
      <c r="I117" s="5"/>
      <c r="J117" s="5"/>
      <c r="K117" s="1"/>
      <c r="L117" s="1"/>
      <c r="M117" s="1"/>
      <c r="N117" s="1"/>
      <c r="O117" s="6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</row>
    <row r="118" s="3" customFormat="1" ht="15.95" customHeight="1" spans="1:51">
      <c r="A118" s="1"/>
      <c r="B118" s="1"/>
      <c r="C118" s="1"/>
      <c r="D118" s="1"/>
      <c r="E118" s="1"/>
      <c r="F118" s="1"/>
      <c r="G118" s="1"/>
      <c r="H118" s="1"/>
      <c r="I118" s="5"/>
      <c r="J118" s="5"/>
      <c r="K118" s="1"/>
      <c r="L118" s="1"/>
      <c r="M118" s="1"/>
      <c r="N118" s="1"/>
      <c r="O118" s="6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</row>
    <row r="119" s="3" customFormat="1" ht="15.95" customHeight="1" spans="1:51">
      <c r="A119" s="1"/>
      <c r="B119" s="1"/>
      <c r="C119" s="1"/>
      <c r="D119" s="1"/>
      <c r="E119" s="1"/>
      <c r="F119" s="1"/>
      <c r="G119" s="1"/>
      <c r="H119" s="1"/>
      <c r="I119" s="5"/>
      <c r="J119" s="5"/>
      <c r="K119" s="1"/>
      <c r="L119" s="1"/>
      <c r="M119" s="1"/>
      <c r="N119" s="1"/>
      <c r="O119" s="6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</row>
    <row r="120" s="3" customFormat="1" ht="15.95" customHeight="1" spans="1:51">
      <c r="A120" s="1"/>
      <c r="B120" s="1"/>
      <c r="C120" s="1"/>
      <c r="D120" s="1"/>
      <c r="E120" s="1"/>
      <c r="F120" s="1"/>
      <c r="G120" s="1"/>
      <c r="H120" s="1"/>
      <c r="I120" s="5"/>
      <c r="J120" s="5"/>
      <c r="K120" s="1"/>
      <c r="L120" s="1"/>
      <c r="M120" s="1"/>
      <c r="N120" s="1"/>
      <c r="O120" s="6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</row>
    <row r="121" s="3" customFormat="1" ht="15.95" customHeight="1" spans="1:51">
      <c r="A121" s="1"/>
      <c r="B121" s="1"/>
      <c r="C121" s="1"/>
      <c r="D121" s="1"/>
      <c r="E121" s="1"/>
      <c r="F121" s="1"/>
      <c r="G121" s="1"/>
      <c r="H121" s="1"/>
      <c r="I121" s="5"/>
      <c r="J121" s="5"/>
      <c r="K121" s="1"/>
      <c r="L121" s="1"/>
      <c r="M121" s="1"/>
      <c r="N121" s="1"/>
      <c r="O121" s="6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</row>
    <row r="122" s="3" customFormat="1" ht="15.95" customHeight="1" spans="1:51">
      <c r="A122" s="1"/>
      <c r="B122" s="1"/>
      <c r="C122" s="1"/>
      <c r="D122" s="1"/>
      <c r="E122" s="1"/>
      <c r="F122" s="1"/>
      <c r="G122" s="1"/>
      <c r="H122" s="1"/>
      <c r="I122" s="5"/>
      <c r="J122" s="5"/>
      <c r="K122" s="1"/>
      <c r="L122" s="1"/>
      <c r="M122" s="1"/>
      <c r="N122" s="1"/>
      <c r="O122" s="6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</row>
    <row r="123" s="3" customFormat="1" ht="15.95" customHeight="1" spans="1:51">
      <c r="A123" s="1"/>
      <c r="B123" s="1"/>
      <c r="C123" s="1"/>
      <c r="D123" s="1"/>
      <c r="E123" s="1"/>
      <c r="F123" s="1"/>
      <c r="G123" s="1"/>
      <c r="H123" s="1"/>
      <c r="I123" s="5"/>
      <c r="J123" s="5"/>
      <c r="K123" s="1"/>
      <c r="L123" s="1"/>
      <c r="M123" s="1"/>
      <c r="N123" s="1"/>
      <c r="O123" s="6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</row>
    <row r="124" s="3" customFormat="1" ht="15.95" customHeight="1" spans="1:51">
      <c r="A124" s="1"/>
      <c r="B124" s="1"/>
      <c r="C124" s="1"/>
      <c r="D124" s="1"/>
      <c r="E124" s="1"/>
      <c r="F124" s="1"/>
      <c r="G124" s="1"/>
      <c r="H124" s="1"/>
      <c r="I124" s="5"/>
      <c r="J124" s="5"/>
      <c r="K124" s="1"/>
      <c r="L124" s="1"/>
      <c r="M124" s="1"/>
      <c r="N124" s="1"/>
      <c r="O124" s="6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</row>
    <row r="125" s="1" customFormat="1" spans="9:15">
      <c r="I125" s="5"/>
      <c r="J125" s="5"/>
      <c r="O125" s="6"/>
    </row>
    <row r="126" s="2" customFormat="1" ht="20.1" customHeight="1" spans="1:51">
      <c r="A126" s="1"/>
      <c r="B126" s="1"/>
      <c r="C126" s="1"/>
      <c r="D126" s="1"/>
      <c r="E126" s="1"/>
      <c r="F126" s="1"/>
      <c r="G126" s="1"/>
      <c r="H126" s="1"/>
      <c r="I126" s="5"/>
      <c r="J126" s="5"/>
      <c r="K126" s="1"/>
      <c r="L126" s="1"/>
      <c r="M126" s="1"/>
      <c r="N126" s="1"/>
      <c r="O126" s="6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</row>
    <row r="127" s="2" customFormat="1" ht="15.95" customHeight="1" spans="1:51">
      <c r="A127" s="1"/>
      <c r="B127" s="1"/>
      <c r="C127" s="1"/>
      <c r="D127" s="1"/>
      <c r="E127" s="1"/>
      <c r="F127" s="1"/>
      <c r="G127" s="1"/>
      <c r="H127" s="1"/>
      <c r="I127" s="5"/>
      <c r="J127" s="5"/>
      <c r="K127" s="1"/>
      <c r="L127" s="1"/>
      <c r="M127" s="1"/>
      <c r="N127" s="1"/>
      <c r="O127" s="6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</row>
    <row r="128" s="1" customFormat="1" spans="9:15">
      <c r="I128" s="5"/>
      <c r="J128" s="5"/>
      <c r="O128" s="6"/>
    </row>
    <row r="129" s="1" customFormat="1" spans="9:15">
      <c r="I129" s="5"/>
      <c r="J129" s="5"/>
      <c r="O129" s="6"/>
    </row>
    <row r="130" s="1" customFormat="1" spans="9:15">
      <c r="I130" s="5"/>
      <c r="J130" s="5"/>
      <c r="O130" s="6"/>
    </row>
    <row r="131" s="1" customFormat="1" spans="9:15">
      <c r="I131" s="5"/>
      <c r="J131" s="5"/>
      <c r="O131" s="6"/>
    </row>
    <row r="132" s="1" customFormat="1" spans="9:15">
      <c r="I132" s="5"/>
      <c r="J132" s="5"/>
      <c r="O132" s="6"/>
    </row>
    <row r="133" s="1" customFormat="1" spans="9:15">
      <c r="I133" s="5"/>
      <c r="J133" s="5"/>
      <c r="O133" s="6"/>
    </row>
    <row r="134" s="1" customFormat="1" spans="9:15">
      <c r="I134" s="5"/>
      <c r="J134" s="5"/>
      <c r="O134" s="6"/>
    </row>
    <row r="135" s="4" customFormat="1" spans="1:51">
      <c r="A135" s="1"/>
      <c r="B135" s="1"/>
      <c r="C135" s="1"/>
      <c r="D135" s="1"/>
      <c r="E135" s="1"/>
      <c r="F135" s="1"/>
      <c r="G135" s="1"/>
      <c r="H135" s="1"/>
      <c r="I135" s="5"/>
      <c r="J135" s="5"/>
      <c r="K135" s="1"/>
      <c r="L135" s="1"/>
      <c r="M135" s="1"/>
      <c r="N135" s="1"/>
      <c r="O135" s="6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</row>
    <row r="136" s="2" customFormat="1" ht="15.95" customHeight="1" spans="1:51">
      <c r="A136" s="1"/>
      <c r="B136" s="1"/>
      <c r="C136" s="1"/>
      <c r="D136" s="1"/>
      <c r="E136" s="1"/>
      <c r="F136" s="1"/>
      <c r="G136" s="1"/>
      <c r="H136" s="1"/>
      <c r="I136" s="5"/>
      <c r="J136" s="5"/>
      <c r="K136" s="1"/>
      <c r="L136" s="1"/>
      <c r="M136" s="1"/>
      <c r="N136" s="1"/>
      <c r="O136" s="6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</row>
  </sheetData>
  <mergeCells count="2">
    <mergeCell ref="A1:E1"/>
    <mergeCell ref="O1:O9"/>
  </mergeCells>
  <conditionalFormatting sqref="B41">
    <cfRule type="duplicateValues" dxfId="0" priority="6" stopIfTrue="1"/>
    <cfRule type="duplicateValues" dxfId="0" priority="5"/>
  </conditionalFormatting>
  <conditionalFormatting sqref="B51">
    <cfRule type="duplicateValues" dxfId="0" priority="2" stopIfTrue="1"/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拨款单</vt:lpstr>
      <vt:lpstr>发放表</vt:lpstr>
      <vt:lpstr>增减名单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2006-09-16T00:00:00Z</dcterms:created>
  <dcterms:modified xsi:type="dcterms:W3CDTF">2022-07-15T01:56:07Z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