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645" windowHeight="11745"/>
  </bookViews>
  <sheets>
    <sheet name="导入模版" sheetId="1" r:id="rId1"/>
    <sheet name="附件一" sheetId="6" r:id="rId2"/>
    <sheet name="附件二" sheetId="3" r:id="rId3"/>
    <sheet name="附件三" sheetId="4" r:id="rId4"/>
  </sheets>
  <definedNames>
    <definedName name="_xlnm._FilterDatabase" localSheetId="3" hidden="1">附件三!$1:$1777</definedName>
    <definedName name="_xlnm._FilterDatabase" localSheetId="2" hidden="1">附件二!$A$1:$C$3257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lzr13</author>
  </authors>
  <commentList>
    <comment ref="G2" authorId="0">
      <text>
        <r>
          <rPr>
            <sz val="9"/>
            <rFont val="宋体"/>
            <charset val="134"/>
          </rPr>
          <t>评估分数为5分制</t>
        </r>
      </text>
    </comment>
    <comment ref="H2" authorId="0">
      <text>
        <r>
          <rPr>
            <sz val="9"/>
            <rFont val="宋体"/>
            <charset val="134"/>
          </rPr>
          <t>自评等级分为：
一级
二级
三级
四级
五级</t>
        </r>
      </text>
    </comment>
    <comment ref="I2" authorId="0">
      <text>
        <r>
          <rPr>
            <sz val="9"/>
            <rFont val="宋体"/>
            <charset val="134"/>
          </rPr>
          <t>原材料
电子信息
装备制造
消费品</t>
        </r>
      </text>
    </comment>
    <comment ref="N2" authorId="0">
      <text>
        <r>
          <rPr>
            <sz val="9"/>
            <rFont val="宋体"/>
            <charset val="134"/>
          </rPr>
          <t xml:space="preserve">中央企业
地方国企
民营企业
三资企业
</t>
        </r>
      </text>
    </comment>
    <comment ref="O2" authorId="0">
      <text>
        <r>
          <rPr>
            <sz val="9"/>
            <rFont val="宋体"/>
            <charset val="134"/>
          </rPr>
          <t>大型企业
中型企业
小型企业
微型企业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<sst xmlns="http://schemas.openxmlformats.org/spreadsheetml/2006/main" count="11958" uniqueCount="6824">
  <si>
    <r>
      <rPr>
        <b/>
        <sz val="11"/>
        <rFont val="宋体"/>
        <charset val="134"/>
        <scheme val="minor"/>
      </rPr>
      <t>说明：
1.覆盖环节和具体场景名称准确填写，格式“环节名称-场景名称-场景实例名称”
2.应用人工智能技术的具体场景名称准确填写，格式“环节名称-场景名称-场景实例名称”
3.智能制造能力成熟度评估分数为5分制；
4.智能制造能力成熟度评估结果：一级、二级、三级、四级、五级
5.所属行业请填写：原材料、电子信息、装备制造、消费品
6.所属行业细分行业填写规范见“附件一”
7.所在省、市、区填写规范见“附件二”
8.国民经济行业分类行业门类、行业大类、行业中类填写规范见“附件三”
9.企业性质请填写：中央企业、地方国企、民营企业、三资企业
10.企业类型请填写：大型企业、中型企业、小型企业、微型企业</t>
    </r>
    <r>
      <rPr>
        <b/>
        <sz val="11"/>
        <color rgb="FFFF0000"/>
        <rFont val="宋体"/>
        <charset val="134"/>
        <scheme val="minor"/>
      </rPr>
      <t xml:space="preserve">
重要提示：以下内容均为必填项，智能制造能力成熟度评估结果、所属行业、所属行业细分行业、所在省、市、区，企业性质、企业类型、行业门类、行业大类、行业中类字段，直接通过下拉菜单或下拉级联勾选相应内容。
为保证数据准确有效，请勿自行调整文档中的列名称、顺序与格式！！！</t>
    </r>
    <r>
      <rPr>
        <sz val="14"/>
        <color rgb="FFFF0000"/>
        <rFont val="宋体"/>
        <charset val="134"/>
        <scheme val="minor"/>
      </rPr>
      <t xml:space="preserve">
</t>
    </r>
    <r>
      <rPr>
        <b/>
        <sz val="11"/>
        <color theme="1"/>
        <rFont val="宋体"/>
        <charset val="134"/>
        <scheme val="minor"/>
      </rPr>
      <t xml:space="preserve">
</t>
    </r>
  </si>
  <si>
    <t>序号</t>
  </si>
  <si>
    <r>
      <rPr>
        <sz val="11"/>
        <color theme="1"/>
        <rFont val="宋体"/>
        <charset val="134"/>
        <scheme val="minor"/>
      </rPr>
      <t>企业名称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</si>
  <si>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基础级智能工厂具体名称</t>
    </r>
    <r>
      <rPr>
        <sz val="11"/>
        <color rgb="FFFF0000"/>
        <rFont val="宋体"/>
        <charset val="134"/>
        <scheme val="minor"/>
      </rPr>
      <t>*</t>
    </r>
  </si>
  <si>
    <t>覆盖环节和具体场景名称</t>
  </si>
  <si>
    <t>应用人工智能技术的具体场景名称</t>
  </si>
  <si>
    <r>
      <rPr>
        <sz val="11"/>
        <color theme="1"/>
        <rFont val="宋体"/>
        <charset val="134"/>
        <scheme val="minor"/>
      </rPr>
      <t>统一社会信用代码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</si>
  <si>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智能制造能力成熟度评估分数得分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</si>
  <si>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智能制造能力成熟度评估结果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</si>
  <si>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所属行业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</si>
  <si>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所属行业细分行业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</si>
  <si>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所在省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</si>
  <si>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所在市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</si>
  <si>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所在区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</si>
  <si>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企业性质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</si>
  <si>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企业类型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</si>
  <si>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行业门类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</si>
  <si>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行业大类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</si>
  <si>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行业中类</t>
    </r>
    <r>
      <rPr>
        <b/>
        <sz val="11"/>
        <color rgb="FFFF0000"/>
        <rFont val="宋体"/>
        <charset val="134"/>
        <scheme val="minor"/>
      </rPr>
      <t>*</t>
    </r>
  </si>
  <si>
    <t>工厂地址</t>
  </si>
  <si>
    <t>联系人</t>
  </si>
  <si>
    <t>联系方式</t>
  </si>
  <si>
    <t>示例企业一</t>
  </si>
  <si>
    <t>基础级智能工厂</t>
  </si>
  <si>
    <t>1.生产作业-先进过程控制-发酵智能化模型
2.生产作业-在线智能检测-发酵用近红外在线数据检测系统
3.生产作业-质量精准追溯-原辅料及产成品分析控制程序
4.生产管理-仓储智能管理-仓储智能管理平台
5.生产管理-污染源在线管控-烟气在线监测系统
6.运营管理-数智精益管理-精益管理数字孪生平台</t>
  </si>
  <si>
    <t>1.生产作业-先进过程控制-发酵智能化模型
2.运营管理-数智精益管理-精益管理数字孪生平台</t>
  </si>
  <si>
    <t>code1</t>
  </si>
  <si>
    <t>二级</t>
  </si>
  <si>
    <t>装备制造</t>
  </si>
  <si>
    <t>汽车</t>
  </si>
  <si>
    <t>河北省</t>
  </si>
  <si>
    <t>石家庄市</t>
  </si>
  <si>
    <t>长安区</t>
  </si>
  <si>
    <t>民营企业</t>
  </si>
  <si>
    <t>大型企业</t>
  </si>
  <si>
    <t>制造业</t>
  </si>
  <si>
    <t>汽车制造业</t>
  </si>
  <si>
    <t>汽车整车制造</t>
  </si>
  <si>
    <t>131XXXXXXXX</t>
  </si>
  <si>
    <t>名称</t>
  </si>
  <si>
    <t>级别</t>
  </si>
  <si>
    <t>所属一级分类</t>
  </si>
  <si>
    <t>原材料</t>
  </si>
  <si>
    <t>四大行业</t>
  </si>
  <si>
    <t>石化化工</t>
  </si>
  <si>
    <t>细分行业</t>
  </si>
  <si>
    <t>钢铁</t>
  </si>
  <si>
    <t>有色金属</t>
  </si>
  <si>
    <t>建材</t>
  </si>
  <si>
    <t>民爆</t>
  </si>
  <si>
    <t>其他</t>
  </si>
  <si>
    <t>通用装备</t>
  </si>
  <si>
    <t>专用装备</t>
  </si>
  <si>
    <t>轨道交通装备</t>
  </si>
  <si>
    <t>船舶</t>
  </si>
  <si>
    <t>航空航天</t>
  </si>
  <si>
    <t>电气机械</t>
  </si>
  <si>
    <t>仪器仪表</t>
  </si>
  <si>
    <t>消费品</t>
  </si>
  <si>
    <t>食品</t>
  </si>
  <si>
    <t>饮料</t>
  </si>
  <si>
    <t>纺织</t>
  </si>
  <si>
    <t>服装服饰</t>
  </si>
  <si>
    <t>皮革及制鞋</t>
  </si>
  <si>
    <t>家具</t>
  </si>
  <si>
    <t>造纸</t>
  </si>
  <si>
    <t>印刷</t>
  </si>
  <si>
    <t>医药</t>
  </si>
  <si>
    <t>化纤</t>
  </si>
  <si>
    <t>家电</t>
  </si>
  <si>
    <t>电子信息</t>
  </si>
  <si>
    <t>计算机</t>
  </si>
  <si>
    <t>通信和其他电子设备</t>
  </si>
  <si>
    <t>中国</t>
  </si>
  <si>
    <t>国家</t>
  </si>
  <si>
    <t>北京市</t>
  </si>
  <si>
    <t>省</t>
  </si>
  <si>
    <t>市</t>
  </si>
  <si>
    <t>东城区</t>
  </si>
  <si>
    <t>区/县</t>
  </si>
  <si>
    <t>西城区</t>
  </si>
  <si>
    <t>朝阳区</t>
  </si>
  <si>
    <t>丰台区</t>
  </si>
  <si>
    <t>石景山区</t>
  </si>
  <si>
    <t>海淀区</t>
  </si>
  <si>
    <t>门头沟区</t>
  </si>
  <si>
    <t>房山区</t>
  </si>
  <si>
    <t>通州区</t>
  </si>
  <si>
    <t>顺义区</t>
  </si>
  <si>
    <t>昌平区</t>
  </si>
  <si>
    <t>大兴区</t>
  </si>
  <si>
    <t>怀柔区</t>
  </si>
  <si>
    <t>平谷区</t>
  </si>
  <si>
    <t>密云区</t>
  </si>
  <si>
    <t>延庆区</t>
  </si>
  <si>
    <t>天津市</t>
  </si>
  <si>
    <t>和平区</t>
  </si>
  <si>
    <t>河东区</t>
  </si>
  <si>
    <t>河西区</t>
  </si>
  <si>
    <t>南开区</t>
  </si>
  <si>
    <t>河北区</t>
  </si>
  <si>
    <t>红桥区</t>
  </si>
  <si>
    <t>东丽区</t>
  </si>
  <si>
    <t>西青区</t>
  </si>
  <si>
    <t>津南区</t>
  </si>
  <si>
    <t>北辰区</t>
  </si>
  <si>
    <t>武清区</t>
  </si>
  <si>
    <t>宝坻区</t>
  </si>
  <si>
    <t>滨海新区</t>
  </si>
  <si>
    <t>宁河区</t>
  </si>
  <si>
    <t>静海区</t>
  </si>
  <si>
    <t>蓟州区</t>
  </si>
  <si>
    <t>桥西区</t>
  </si>
  <si>
    <t>新华区</t>
  </si>
  <si>
    <t>井陉矿区</t>
  </si>
  <si>
    <t>裕华区</t>
  </si>
  <si>
    <t>藁城区</t>
  </si>
  <si>
    <t>鹿泉区</t>
  </si>
  <si>
    <t>栾城区</t>
  </si>
  <si>
    <t>井陉县</t>
  </si>
  <si>
    <t>正定县</t>
  </si>
  <si>
    <t>行唐县</t>
  </si>
  <si>
    <t>灵寿县</t>
  </si>
  <si>
    <t>高邑县</t>
  </si>
  <si>
    <t>深泽县</t>
  </si>
  <si>
    <t>赞皇县</t>
  </si>
  <si>
    <t>无极县</t>
  </si>
  <si>
    <t>平山县</t>
  </si>
  <si>
    <t>元氏县</t>
  </si>
  <si>
    <t>赵县</t>
  </si>
  <si>
    <t>晋州市</t>
  </si>
  <si>
    <t>新乐市</t>
  </si>
  <si>
    <t>高新区</t>
  </si>
  <si>
    <t>经开区</t>
  </si>
  <si>
    <t>辛集市</t>
  </si>
  <si>
    <t>唐山市</t>
  </si>
  <si>
    <t>路南区</t>
  </si>
  <si>
    <t>路北区</t>
  </si>
  <si>
    <t>古冶区</t>
  </si>
  <si>
    <t>开平区</t>
  </si>
  <si>
    <t>丰南区</t>
  </si>
  <si>
    <t>丰润区</t>
  </si>
  <si>
    <t>曹妃甸区</t>
  </si>
  <si>
    <t>滦南县</t>
  </si>
  <si>
    <t>乐亭县</t>
  </si>
  <si>
    <t>迁西县</t>
  </si>
  <si>
    <t>玉田县</t>
  </si>
  <si>
    <t>遵化市</t>
  </si>
  <si>
    <t>迁安市</t>
  </si>
  <si>
    <t>滦州市</t>
  </si>
  <si>
    <t>秦皇岛市</t>
  </si>
  <si>
    <t>海港区</t>
  </si>
  <si>
    <t>山海关区</t>
  </si>
  <si>
    <t>北戴河区</t>
  </si>
  <si>
    <t>抚宁区</t>
  </si>
  <si>
    <t>青龙满族自治县</t>
  </si>
  <si>
    <t>昌黎县</t>
  </si>
  <si>
    <t>卢龙县</t>
  </si>
  <si>
    <t>邯郸市</t>
  </si>
  <si>
    <t>邯山区</t>
  </si>
  <si>
    <t>丛台区</t>
  </si>
  <si>
    <t>复兴区</t>
  </si>
  <si>
    <t>峰峰矿区</t>
  </si>
  <si>
    <t>肥乡区</t>
  </si>
  <si>
    <t>永年区</t>
  </si>
  <si>
    <t>临漳县</t>
  </si>
  <si>
    <t>成安县</t>
  </si>
  <si>
    <t>大名县</t>
  </si>
  <si>
    <t>涉县</t>
  </si>
  <si>
    <t>磁县</t>
  </si>
  <si>
    <t>邱县</t>
  </si>
  <si>
    <t>鸡泽县</t>
  </si>
  <si>
    <t>广平县</t>
  </si>
  <si>
    <t>馆陶县</t>
  </si>
  <si>
    <t>魏县</t>
  </si>
  <si>
    <t>曲周县</t>
  </si>
  <si>
    <t>武安市</t>
  </si>
  <si>
    <t>邢台市</t>
  </si>
  <si>
    <t>襄都区</t>
  </si>
  <si>
    <t>信都区</t>
  </si>
  <si>
    <t>任泽区</t>
  </si>
  <si>
    <t>南和区</t>
  </si>
  <si>
    <t>临城县</t>
  </si>
  <si>
    <t>内丘县</t>
  </si>
  <si>
    <t>柏乡县</t>
  </si>
  <si>
    <t>隆尧县</t>
  </si>
  <si>
    <t>宁晋县</t>
  </si>
  <si>
    <t>巨鹿县</t>
  </si>
  <si>
    <t>新河县</t>
  </si>
  <si>
    <t>广宗县</t>
  </si>
  <si>
    <t>平乡县</t>
  </si>
  <si>
    <t>威县</t>
  </si>
  <si>
    <t>清河县</t>
  </si>
  <si>
    <t>临西县</t>
  </si>
  <si>
    <t>南宫市</t>
  </si>
  <si>
    <t>沙河市</t>
  </si>
  <si>
    <t>保定市</t>
  </si>
  <si>
    <t>白沟新城</t>
  </si>
  <si>
    <t>竞秀区</t>
  </si>
  <si>
    <t>莲池区</t>
  </si>
  <si>
    <t>满城区</t>
  </si>
  <si>
    <t>清苑区</t>
  </si>
  <si>
    <t>徐水区</t>
  </si>
  <si>
    <t>涞水县</t>
  </si>
  <si>
    <t>阜平县</t>
  </si>
  <si>
    <t>定兴县</t>
  </si>
  <si>
    <t>唐县</t>
  </si>
  <si>
    <t>高阳县</t>
  </si>
  <si>
    <t>容城县</t>
  </si>
  <si>
    <t>涞源县</t>
  </si>
  <si>
    <t>望都县</t>
  </si>
  <si>
    <t>安新县</t>
  </si>
  <si>
    <t>易县</t>
  </si>
  <si>
    <t>曲阳县</t>
  </si>
  <si>
    <t>蠡县</t>
  </si>
  <si>
    <t>顺平县</t>
  </si>
  <si>
    <t>博野县</t>
  </si>
  <si>
    <t>雄县</t>
  </si>
  <si>
    <t>涿州市</t>
  </si>
  <si>
    <t>定州市</t>
  </si>
  <si>
    <t>安国市</t>
  </si>
  <si>
    <t>高碑店市</t>
  </si>
  <si>
    <t>张家口市</t>
  </si>
  <si>
    <t>桥东区</t>
  </si>
  <si>
    <t>宣化区</t>
  </si>
  <si>
    <t>下花园区</t>
  </si>
  <si>
    <t>万全区</t>
  </si>
  <si>
    <t>崇礼区</t>
  </si>
  <si>
    <t>张北县</t>
  </si>
  <si>
    <t>康保县</t>
  </si>
  <si>
    <t>沽源县</t>
  </si>
  <si>
    <t>尚义县</t>
  </si>
  <si>
    <t>蔚县</t>
  </si>
  <si>
    <t>阳原县</t>
  </si>
  <si>
    <t>怀安县</t>
  </si>
  <si>
    <t>怀来县</t>
  </si>
  <si>
    <t>涿鹿县</t>
  </si>
  <si>
    <t>赤城县</t>
  </si>
  <si>
    <t>承德市</t>
  </si>
  <si>
    <t>双桥区</t>
  </si>
  <si>
    <t>双滦区</t>
  </si>
  <si>
    <t>鹰手营子矿区</t>
  </si>
  <si>
    <t>承德县</t>
  </si>
  <si>
    <t>兴隆县</t>
  </si>
  <si>
    <t>滦平县</t>
  </si>
  <si>
    <t>隆化县</t>
  </si>
  <si>
    <t>丰宁满族自治县</t>
  </si>
  <si>
    <t>宽城满族自治县</t>
  </si>
  <si>
    <t>围场满族蒙古族自治县</t>
  </si>
  <si>
    <t>平泉市</t>
  </si>
  <si>
    <t>沧州市</t>
  </si>
  <si>
    <t>开发区</t>
  </si>
  <si>
    <t>运河区</t>
  </si>
  <si>
    <t>沧县</t>
  </si>
  <si>
    <t>青县</t>
  </si>
  <si>
    <t>东光县</t>
  </si>
  <si>
    <t>海兴县</t>
  </si>
  <si>
    <t>盐山县</t>
  </si>
  <si>
    <t>肃宁县</t>
  </si>
  <si>
    <t>南皮县</t>
  </si>
  <si>
    <t>吴桥县</t>
  </si>
  <si>
    <t>献县</t>
  </si>
  <si>
    <t>孟村回族自治县</t>
  </si>
  <si>
    <t>泊头市</t>
  </si>
  <si>
    <t>任丘市</t>
  </si>
  <si>
    <t>渤海新区黄骅市</t>
  </si>
  <si>
    <t>河间市</t>
  </si>
  <si>
    <t>廊坊市</t>
  </si>
  <si>
    <t>安次区</t>
  </si>
  <si>
    <t>广阳区</t>
  </si>
  <si>
    <t>固安县</t>
  </si>
  <si>
    <t>永清县</t>
  </si>
  <si>
    <t>香河县</t>
  </si>
  <si>
    <t>大城县</t>
  </si>
  <si>
    <t>文安县</t>
  </si>
  <si>
    <t>大厂回族自治县</t>
  </si>
  <si>
    <t>霸州市</t>
  </si>
  <si>
    <t>三河市</t>
  </si>
  <si>
    <t>衡水市</t>
  </si>
  <si>
    <t>高开区</t>
  </si>
  <si>
    <t>滨湖新区</t>
  </si>
  <si>
    <t>桃城区</t>
  </si>
  <si>
    <t>冀州区</t>
  </si>
  <si>
    <t>枣强县</t>
  </si>
  <si>
    <t>武邑县</t>
  </si>
  <si>
    <t>武强县</t>
  </si>
  <si>
    <t>饶阳县</t>
  </si>
  <si>
    <t>安平县</t>
  </si>
  <si>
    <t>故城县</t>
  </si>
  <si>
    <t>景县</t>
  </si>
  <si>
    <t>阜城县</t>
  </si>
  <si>
    <t>深州市</t>
  </si>
  <si>
    <t>山西省</t>
  </si>
  <si>
    <t>太原市</t>
  </si>
  <si>
    <t>小店区</t>
  </si>
  <si>
    <t>迎泽区</t>
  </si>
  <si>
    <t>杏花岭区</t>
  </si>
  <si>
    <t>尖草坪区</t>
  </si>
  <si>
    <t>万柏林区</t>
  </si>
  <si>
    <t>晋源区</t>
  </si>
  <si>
    <t>清徐县</t>
  </si>
  <si>
    <t>阳曲县</t>
  </si>
  <si>
    <t>娄烦县</t>
  </si>
  <si>
    <t>古交市</t>
  </si>
  <si>
    <t>大同市</t>
  </si>
  <si>
    <t>新荣区</t>
  </si>
  <si>
    <t>平城区</t>
  </si>
  <si>
    <t>云冈区</t>
  </si>
  <si>
    <t>云州区</t>
  </si>
  <si>
    <t>阳高县</t>
  </si>
  <si>
    <t>天镇县</t>
  </si>
  <si>
    <t>广灵县</t>
  </si>
  <si>
    <t>灵丘县</t>
  </si>
  <si>
    <t>浑源县</t>
  </si>
  <si>
    <t>左云县</t>
  </si>
  <si>
    <t>阳泉市</t>
  </si>
  <si>
    <t>城区</t>
  </si>
  <si>
    <t>矿区</t>
  </si>
  <si>
    <t>郊区</t>
  </si>
  <si>
    <t>平定县</t>
  </si>
  <si>
    <t>盂县</t>
  </si>
  <si>
    <t>长治市</t>
  </si>
  <si>
    <t>潞州区</t>
  </si>
  <si>
    <t>上党区</t>
  </si>
  <si>
    <t>屯留区</t>
  </si>
  <si>
    <t>潞城区</t>
  </si>
  <si>
    <t>襄垣县</t>
  </si>
  <si>
    <t>平顺县</t>
  </si>
  <si>
    <t>黎城县</t>
  </si>
  <si>
    <t>壶关县</t>
  </si>
  <si>
    <t>长子县</t>
  </si>
  <si>
    <t>武乡县</t>
  </si>
  <si>
    <t>沁县</t>
  </si>
  <si>
    <t>沁源县</t>
  </si>
  <si>
    <t>晋城市</t>
  </si>
  <si>
    <t>沁水县</t>
  </si>
  <si>
    <t>阳城县</t>
  </si>
  <si>
    <t>陵川县</t>
  </si>
  <si>
    <t>泽州县</t>
  </si>
  <si>
    <t>高平市</t>
  </si>
  <si>
    <t>朔州市</t>
  </si>
  <si>
    <t>朔城区</t>
  </si>
  <si>
    <t>平鲁区</t>
  </si>
  <si>
    <t>山阴县</t>
  </si>
  <si>
    <t>应县</t>
  </si>
  <si>
    <t>右玉县</t>
  </si>
  <si>
    <t>怀仁市</t>
  </si>
  <si>
    <t>晋中市</t>
  </si>
  <si>
    <t>榆次区</t>
  </si>
  <si>
    <t>太谷区</t>
  </si>
  <si>
    <t>榆社县</t>
  </si>
  <si>
    <t>左权县</t>
  </si>
  <si>
    <t>和顺县</t>
  </si>
  <si>
    <t>昔阳县</t>
  </si>
  <si>
    <t>寿阳县</t>
  </si>
  <si>
    <t>祁县</t>
  </si>
  <si>
    <t>平遥县</t>
  </si>
  <si>
    <t>灵石县</t>
  </si>
  <si>
    <t>介休市</t>
  </si>
  <si>
    <t>运城市</t>
  </si>
  <si>
    <t>盐湖区</t>
  </si>
  <si>
    <t>临猗县</t>
  </si>
  <si>
    <t>万荣县</t>
  </si>
  <si>
    <t>闻喜县</t>
  </si>
  <si>
    <t>稷山县</t>
  </si>
  <si>
    <t>新绛县</t>
  </si>
  <si>
    <t>绛县</t>
  </si>
  <si>
    <t>垣曲县</t>
  </si>
  <si>
    <t>夏县</t>
  </si>
  <si>
    <t>平陆县</t>
  </si>
  <si>
    <t>芮城县</t>
  </si>
  <si>
    <t>永济市</t>
  </si>
  <si>
    <t>河津市</t>
  </si>
  <si>
    <t>忻州市</t>
  </si>
  <si>
    <t>忻府区</t>
  </si>
  <si>
    <t>定襄县</t>
  </si>
  <si>
    <t>五台县</t>
  </si>
  <si>
    <t>代县</t>
  </si>
  <si>
    <t>繁峙县</t>
  </si>
  <si>
    <t>宁武县</t>
  </si>
  <si>
    <t>静乐县</t>
  </si>
  <si>
    <t>神池县</t>
  </si>
  <si>
    <t>五寨县</t>
  </si>
  <si>
    <t>岢岚县</t>
  </si>
  <si>
    <t>河曲县</t>
  </si>
  <si>
    <t>保德县</t>
  </si>
  <si>
    <t>偏关县</t>
  </si>
  <si>
    <t>原平市</t>
  </si>
  <si>
    <t>临汾市</t>
  </si>
  <si>
    <t>尧都区</t>
  </si>
  <si>
    <t>曲沃县</t>
  </si>
  <si>
    <t>翼城县</t>
  </si>
  <si>
    <t>襄汾县</t>
  </si>
  <si>
    <t>洪洞县</t>
  </si>
  <si>
    <t>古县</t>
  </si>
  <si>
    <t>安泽县</t>
  </si>
  <si>
    <t>浮山县</t>
  </si>
  <si>
    <t>吉县</t>
  </si>
  <si>
    <t>乡宁县</t>
  </si>
  <si>
    <t>大宁县</t>
  </si>
  <si>
    <t>隰县</t>
  </si>
  <si>
    <t>永和县</t>
  </si>
  <si>
    <t>蒲县</t>
  </si>
  <si>
    <t>汾西县</t>
  </si>
  <si>
    <t>侯马市</t>
  </si>
  <si>
    <t>霍州市</t>
  </si>
  <si>
    <t>吕梁市</t>
  </si>
  <si>
    <t>离石区</t>
  </si>
  <si>
    <t>文水县</t>
  </si>
  <si>
    <t>交城县</t>
  </si>
  <si>
    <t>兴县</t>
  </si>
  <si>
    <t>临县</t>
  </si>
  <si>
    <t>柳林县</t>
  </si>
  <si>
    <t>石楼县</t>
  </si>
  <si>
    <t>岚县</t>
  </si>
  <si>
    <t>方山县</t>
  </si>
  <si>
    <t>中阳县</t>
  </si>
  <si>
    <t>交口县</t>
  </si>
  <si>
    <t>孝义市</t>
  </si>
  <si>
    <t>汾阳市</t>
  </si>
  <si>
    <t>内蒙古自治区</t>
  </si>
  <si>
    <t>呼和浩特市</t>
  </si>
  <si>
    <t>新城区</t>
  </si>
  <si>
    <t>回民区</t>
  </si>
  <si>
    <t>玉泉区</t>
  </si>
  <si>
    <t>赛罕区</t>
  </si>
  <si>
    <t>土默特左旗</t>
  </si>
  <si>
    <t>托克托县</t>
  </si>
  <si>
    <t>和林格尔县</t>
  </si>
  <si>
    <t>清水河县</t>
  </si>
  <si>
    <t>武川县</t>
  </si>
  <si>
    <t>包头市</t>
  </si>
  <si>
    <t>东河区</t>
  </si>
  <si>
    <t>昆都仑区</t>
  </si>
  <si>
    <t>青山区</t>
  </si>
  <si>
    <t>石拐区</t>
  </si>
  <si>
    <t>白云鄂博矿区</t>
  </si>
  <si>
    <t>九原区</t>
  </si>
  <si>
    <t>土默特右旗</t>
  </si>
  <si>
    <t>固阳县</t>
  </si>
  <si>
    <t>达尔罕茂明安联合旗</t>
  </si>
  <si>
    <t>乌海市</t>
  </si>
  <si>
    <t>海勃湾区</t>
  </si>
  <si>
    <t>海南区</t>
  </si>
  <si>
    <t>乌达区</t>
  </si>
  <si>
    <t>赤峰市</t>
  </si>
  <si>
    <t>红山区</t>
  </si>
  <si>
    <t>元宝山区</t>
  </si>
  <si>
    <t>松山区</t>
  </si>
  <si>
    <t>阿鲁科尔沁旗</t>
  </si>
  <si>
    <t>巴林左旗</t>
  </si>
  <si>
    <t>巴林右旗</t>
  </si>
  <si>
    <t>林西县</t>
  </si>
  <si>
    <t>克什克腾旗</t>
  </si>
  <si>
    <t>翁牛特旗</t>
  </si>
  <si>
    <t>喀喇沁旗</t>
  </si>
  <si>
    <t>宁城县</t>
  </si>
  <si>
    <t>敖汉旗</t>
  </si>
  <si>
    <t>通辽市</t>
  </si>
  <si>
    <t>科尔沁区</t>
  </si>
  <si>
    <t>科尔沁左翼中旗</t>
  </si>
  <si>
    <t>科尔沁左翼后旗</t>
  </si>
  <si>
    <t>开鲁县</t>
  </si>
  <si>
    <t>库伦旗</t>
  </si>
  <si>
    <t>奈曼旗</t>
  </si>
  <si>
    <t>扎鲁特旗</t>
  </si>
  <si>
    <t>霍林郭勒市</t>
  </si>
  <si>
    <t>鄂尔多斯市</t>
  </si>
  <si>
    <t>东胜区</t>
  </si>
  <si>
    <t>康巴什区</t>
  </si>
  <si>
    <t>达拉特旗</t>
  </si>
  <si>
    <t>准格尔旗</t>
  </si>
  <si>
    <t>鄂托克前旗</t>
  </si>
  <si>
    <t>鄂托克旗</t>
  </si>
  <si>
    <t>杭锦旗</t>
  </si>
  <si>
    <t>乌审旗</t>
  </si>
  <si>
    <t>伊金霍洛旗</t>
  </si>
  <si>
    <t>呼伦贝尔市</t>
  </si>
  <si>
    <t>海拉尔区</t>
  </si>
  <si>
    <t>扎赉诺尔区</t>
  </si>
  <si>
    <t>阿荣旗</t>
  </si>
  <si>
    <t>莫力达瓦达斡尔族自治旗</t>
  </si>
  <si>
    <t>鄂伦春自治旗</t>
  </si>
  <si>
    <t>鄂温克族自治旗</t>
  </si>
  <si>
    <t>陈巴尔虎旗</t>
  </si>
  <si>
    <t>新巴尔虎左旗</t>
  </si>
  <si>
    <t>新巴尔虎右旗</t>
  </si>
  <si>
    <t>满洲里市</t>
  </si>
  <si>
    <t>牙克石市</t>
  </si>
  <si>
    <t>扎兰屯市</t>
  </si>
  <si>
    <t>额尔古纳市</t>
  </si>
  <si>
    <t>根河市</t>
  </si>
  <si>
    <t>巴彦淖尔市</t>
  </si>
  <si>
    <t>临河区</t>
  </si>
  <si>
    <t>五原县</t>
  </si>
  <si>
    <t>磴口县</t>
  </si>
  <si>
    <t>乌拉特前旗</t>
  </si>
  <si>
    <t>乌拉特中旗</t>
  </si>
  <si>
    <t>乌拉特后旗</t>
  </si>
  <si>
    <t>杭锦后旗</t>
  </si>
  <si>
    <t>乌兰察布市</t>
  </si>
  <si>
    <t>集宁区</t>
  </si>
  <si>
    <t>卓资县</t>
  </si>
  <si>
    <t>化德县</t>
  </si>
  <si>
    <t>商都县</t>
  </si>
  <si>
    <t>兴和县</t>
  </si>
  <si>
    <t>凉城县</t>
  </si>
  <si>
    <t>察哈尔右翼前旗</t>
  </si>
  <si>
    <t>察哈尔右翼中旗</t>
  </si>
  <si>
    <t>察哈尔右翼后旗</t>
  </si>
  <si>
    <t>四子王旗</t>
  </si>
  <si>
    <t>丰镇市</t>
  </si>
  <si>
    <t>兴安盟</t>
  </si>
  <si>
    <t>乌兰浩特市</t>
  </si>
  <si>
    <t>阿尔山市</t>
  </si>
  <si>
    <t>科尔沁右翼前旗</t>
  </si>
  <si>
    <t>科尔沁右翼中旗</t>
  </si>
  <si>
    <t>扎赉特旗</t>
  </si>
  <si>
    <t>突泉县</t>
  </si>
  <si>
    <t>锡林郭勒盟</t>
  </si>
  <si>
    <t>二连浩特市</t>
  </si>
  <si>
    <t>锡林浩特市</t>
  </si>
  <si>
    <t>阿巴嘎旗</t>
  </si>
  <si>
    <t>苏尼特左旗</t>
  </si>
  <si>
    <t>苏尼特右旗</t>
  </si>
  <si>
    <t>东乌珠穆沁旗</t>
  </si>
  <si>
    <t>西乌珠穆沁旗</t>
  </si>
  <si>
    <t>太仆寺旗</t>
  </si>
  <si>
    <t>镶黄旗</t>
  </si>
  <si>
    <t>正镶白旗</t>
  </si>
  <si>
    <t>正蓝旗</t>
  </si>
  <si>
    <t>多伦县</t>
  </si>
  <si>
    <t>阿拉善盟</t>
  </si>
  <si>
    <t>阿拉善左旗</t>
  </si>
  <si>
    <t>阿拉善右旗</t>
  </si>
  <si>
    <t>额济纳旗</t>
  </si>
  <si>
    <t>辽宁省</t>
  </si>
  <si>
    <t>沈阳市</t>
  </si>
  <si>
    <t>沈河区</t>
  </si>
  <si>
    <t>大东区</t>
  </si>
  <si>
    <t>皇姑区</t>
  </si>
  <si>
    <t>铁西区</t>
  </si>
  <si>
    <t>苏家屯区</t>
  </si>
  <si>
    <t>浑南区</t>
  </si>
  <si>
    <t>沈北新区</t>
  </si>
  <si>
    <t>于洪区</t>
  </si>
  <si>
    <t>辽中区</t>
  </si>
  <si>
    <t>康平县</t>
  </si>
  <si>
    <t>法库县</t>
  </si>
  <si>
    <t>新民市</t>
  </si>
  <si>
    <t>大连市</t>
  </si>
  <si>
    <t>中山区</t>
  </si>
  <si>
    <t>西岗区</t>
  </si>
  <si>
    <t>沙河口区</t>
  </si>
  <si>
    <t>甘井子区</t>
  </si>
  <si>
    <t>旅顺口区</t>
  </si>
  <si>
    <t>金州区</t>
  </si>
  <si>
    <t>普兰店区</t>
  </si>
  <si>
    <t>长海县</t>
  </si>
  <si>
    <t>瓦房店市</t>
  </si>
  <si>
    <t>庄河市</t>
  </si>
  <si>
    <t>鞍山市</t>
  </si>
  <si>
    <t>铁东区</t>
  </si>
  <si>
    <t>立山区</t>
  </si>
  <si>
    <t>千山区</t>
  </si>
  <si>
    <t>台安县</t>
  </si>
  <si>
    <t>岫岩满族自治县</t>
  </si>
  <si>
    <t>海城市</t>
  </si>
  <si>
    <t>抚顺市</t>
  </si>
  <si>
    <t>新抚区</t>
  </si>
  <si>
    <t>东洲区</t>
  </si>
  <si>
    <t>望花区</t>
  </si>
  <si>
    <t>顺城区</t>
  </si>
  <si>
    <t>抚顺县</t>
  </si>
  <si>
    <t>新宾满族自治县</t>
  </si>
  <si>
    <t>清原满族自治县</t>
  </si>
  <si>
    <t>本溪市</t>
  </si>
  <si>
    <t>平山区</t>
  </si>
  <si>
    <t>溪湖区</t>
  </si>
  <si>
    <t>明山区</t>
  </si>
  <si>
    <t>南芬区</t>
  </si>
  <si>
    <t>本溪满族自治县</t>
  </si>
  <si>
    <t>桓仁满族自治县</t>
  </si>
  <si>
    <t>丹东市</t>
  </si>
  <si>
    <t>元宝区</t>
  </si>
  <si>
    <t>振兴区</t>
  </si>
  <si>
    <t>振安区</t>
  </si>
  <si>
    <t>宽甸满族自治县</t>
  </si>
  <si>
    <t>东港市</t>
  </si>
  <si>
    <t>凤城市</t>
  </si>
  <si>
    <t>锦州市</t>
  </si>
  <si>
    <t>古塔区</t>
  </si>
  <si>
    <t>凌河区</t>
  </si>
  <si>
    <t>太和区</t>
  </si>
  <si>
    <t>黑山县</t>
  </si>
  <si>
    <t>义县</t>
  </si>
  <si>
    <t>凌海市</t>
  </si>
  <si>
    <t>北镇市</t>
  </si>
  <si>
    <t>营口市</t>
  </si>
  <si>
    <t>站前区</t>
  </si>
  <si>
    <t>西市区</t>
  </si>
  <si>
    <t>鲅鱼圈区</t>
  </si>
  <si>
    <t>老边区</t>
  </si>
  <si>
    <t>盖州市</t>
  </si>
  <si>
    <t>大石桥市</t>
  </si>
  <si>
    <t>阜新市</t>
  </si>
  <si>
    <t>海州区</t>
  </si>
  <si>
    <t>新邱区</t>
  </si>
  <si>
    <t>太平区</t>
  </si>
  <si>
    <t>清河门区</t>
  </si>
  <si>
    <t>细河区</t>
  </si>
  <si>
    <t>阜新蒙古族自治县</t>
  </si>
  <si>
    <t>彰武县</t>
  </si>
  <si>
    <t>辽阳市</t>
  </si>
  <si>
    <t>白塔区</t>
  </si>
  <si>
    <t>文圣区</t>
  </si>
  <si>
    <t>宏伟区</t>
  </si>
  <si>
    <t>弓长岭区</t>
  </si>
  <si>
    <t>太子河区</t>
  </si>
  <si>
    <t>辽阳县</t>
  </si>
  <si>
    <t>灯塔市</t>
  </si>
  <si>
    <t>盘锦市</t>
  </si>
  <si>
    <t>双台子区</t>
  </si>
  <si>
    <t>兴隆台区</t>
  </si>
  <si>
    <t>大洼区</t>
  </si>
  <si>
    <t>盘山县</t>
  </si>
  <si>
    <t>铁岭市</t>
  </si>
  <si>
    <t>银州区</t>
  </si>
  <si>
    <t>清河区</t>
  </si>
  <si>
    <t>铁岭县</t>
  </si>
  <si>
    <t>西丰县</t>
  </si>
  <si>
    <t>昌图县</t>
  </si>
  <si>
    <t>调兵山市</t>
  </si>
  <si>
    <t>开原市</t>
  </si>
  <si>
    <t>朝阳市</t>
  </si>
  <si>
    <t>双塔区</t>
  </si>
  <si>
    <t>龙城区</t>
  </si>
  <si>
    <t>朝阳县</t>
  </si>
  <si>
    <t>建平县</t>
  </si>
  <si>
    <t>喀喇沁左翼蒙古族自治县</t>
  </si>
  <si>
    <t>北票市</t>
  </si>
  <si>
    <t>凌源市</t>
  </si>
  <si>
    <t>葫芦岛市</t>
  </si>
  <si>
    <t>连山区</t>
  </si>
  <si>
    <t>龙港区</t>
  </si>
  <si>
    <t>南票区</t>
  </si>
  <si>
    <t>绥中县</t>
  </si>
  <si>
    <t>建昌县</t>
  </si>
  <si>
    <t>兴城市</t>
  </si>
  <si>
    <t>吉林省</t>
  </si>
  <si>
    <t>长春市</t>
  </si>
  <si>
    <t>南关区</t>
  </si>
  <si>
    <t>宽城区</t>
  </si>
  <si>
    <t>二道区</t>
  </si>
  <si>
    <t>绿园区</t>
  </si>
  <si>
    <t>双阳区</t>
  </si>
  <si>
    <t>九台区</t>
  </si>
  <si>
    <t>农安县</t>
  </si>
  <si>
    <t>榆树市</t>
  </si>
  <si>
    <t>德惠市</t>
  </si>
  <si>
    <t>公主岭市</t>
  </si>
  <si>
    <t>吉林市</t>
  </si>
  <si>
    <t>昌邑区</t>
  </si>
  <si>
    <t>龙潭区</t>
  </si>
  <si>
    <t>船营区</t>
  </si>
  <si>
    <t>丰满区</t>
  </si>
  <si>
    <t>永吉县</t>
  </si>
  <si>
    <t>蛟河市</t>
  </si>
  <si>
    <t>桦甸市</t>
  </si>
  <si>
    <t>舒兰市</t>
  </si>
  <si>
    <t>磐石市</t>
  </si>
  <si>
    <t>四平市</t>
  </si>
  <si>
    <t>梨树县</t>
  </si>
  <si>
    <t>伊通满族自治县</t>
  </si>
  <si>
    <t>双辽市</t>
  </si>
  <si>
    <t>辽源市</t>
  </si>
  <si>
    <t>龙山区</t>
  </si>
  <si>
    <t>西安区</t>
  </si>
  <si>
    <t>东丰县</t>
  </si>
  <si>
    <t>东辽县</t>
  </si>
  <si>
    <t>通化市</t>
  </si>
  <si>
    <t>东昌区</t>
  </si>
  <si>
    <t>二道江区</t>
  </si>
  <si>
    <t>通化县</t>
  </si>
  <si>
    <t>辉南县</t>
  </si>
  <si>
    <t>柳河县</t>
  </si>
  <si>
    <t>梅河口市</t>
  </si>
  <si>
    <t>集安市</t>
  </si>
  <si>
    <t>白山市</t>
  </si>
  <si>
    <t>浑江区</t>
  </si>
  <si>
    <t>江源区</t>
  </si>
  <si>
    <t>抚松县</t>
  </si>
  <si>
    <t>靖宇县</t>
  </si>
  <si>
    <t>长白朝鲜族自治县</t>
  </si>
  <si>
    <t>临江市</t>
  </si>
  <si>
    <t>松原市</t>
  </si>
  <si>
    <t>宁江区</t>
  </si>
  <si>
    <t>前郭尔罗斯蒙古族自治县</t>
  </si>
  <si>
    <t>长岭县</t>
  </si>
  <si>
    <t>乾安县</t>
  </si>
  <si>
    <t>扶余市</t>
  </si>
  <si>
    <t>白城市</t>
  </si>
  <si>
    <t>洮北区</t>
  </si>
  <si>
    <t>镇赉县</t>
  </si>
  <si>
    <t>通榆县</t>
  </si>
  <si>
    <t>洮南市</t>
  </si>
  <si>
    <t>大安市</t>
  </si>
  <si>
    <t>延边朝鲜族自治州</t>
  </si>
  <si>
    <t>延吉市</t>
  </si>
  <si>
    <t>图们市</t>
  </si>
  <si>
    <t>敦化市</t>
  </si>
  <si>
    <t>珲春市</t>
  </si>
  <si>
    <t>龙井市</t>
  </si>
  <si>
    <t>和龙市</t>
  </si>
  <si>
    <t>汪清县</t>
  </si>
  <si>
    <t>安图县</t>
  </si>
  <si>
    <t>黑龙江省</t>
  </si>
  <si>
    <t>哈尔滨市</t>
  </si>
  <si>
    <t>道里区</t>
  </si>
  <si>
    <t>南岗区</t>
  </si>
  <si>
    <t>道外区</t>
  </si>
  <si>
    <t>平房区</t>
  </si>
  <si>
    <t>松北区</t>
  </si>
  <si>
    <t>香坊区</t>
  </si>
  <si>
    <t>呼兰区</t>
  </si>
  <si>
    <t>阿城区</t>
  </si>
  <si>
    <t>双城区</t>
  </si>
  <si>
    <t>依兰县</t>
  </si>
  <si>
    <t>方正县</t>
  </si>
  <si>
    <t>宾县</t>
  </si>
  <si>
    <t>巴彦县</t>
  </si>
  <si>
    <t>木兰县</t>
  </si>
  <si>
    <t>通河县</t>
  </si>
  <si>
    <t>延寿县</t>
  </si>
  <si>
    <t>尚志市</t>
  </si>
  <si>
    <t>五常市</t>
  </si>
  <si>
    <t>齐齐哈尔市</t>
  </si>
  <si>
    <t>龙沙区</t>
  </si>
  <si>
    <t>建华区</t>
  </si>
  <si>
    <t>铁锋区</t>
  </si>
  <si>
    <t>昂昂溪区</t>
  </si>
  <si>
    <t>富拉尔基区</t>
  </si>
  <si>
    <t>碾子山区</t>
  </si>
  <si>
    <t>梅里斯达斡尔族区</t>
  </si>
  <si>
    <t>龙江县</t>
  </si>
  <si>
    <t>依安县</t>
  </si>
  <si>
    <t>泰来县</t>
  </si>
  <si>
    <t>甘南县</t>
  </si>
  <si>
    <t>富裕县</t>
  </si>
  <si>
    <t>克山县</t>
  </si>
  <si>
    <t>克东县</t>
  </si>
  <si>
    <t>拜泉县</t>
  </si>
  <si>
    <t>讷河市</t>
  </si>
  <si>
    <t>鸡西市</t>
  </si>
  <si>
    <t>鸡冠区</t>
  </si>
  <si>
    <t>恒山区</t>
  </si>
  <si>
    <t>滴道区</t>
  </si>
  <si>
    <t>梨树区</t>
  </si>
  <si>
    <t>城子河区</t>
  </si>
  <si>
    <t>麻山区</t>
  </si>
  <si>
    <t>鸡东县</t>
  </si>
  <si>
    <t>虎林市</t>
  </si>
  <si>
    <t>密山市</t>
  </si>
  <si>
    <t>鹤岗市</t>
  </si>
  <si>
    <t>向阳区</t>
  </si>
  <si>
    <t>工农区</t>
  </si>
  <si>
    <t>南山区</t>
  </si>
  <si>
    <t>兴安区</t>
  </si>
  <si>
    <t>东山区</t>
  </si>
  <si>
    <t>兴山区</t>
  </si>
  <si>
    <t>萝北县</t>
  </si>
  <si>
    <t>绥滨县</t>
  </si>
  <si>
    <t>双鸭山市</t>
  </si>
  <si>
    <t>尖山区</t>
  </si>
  <si>
    <t>岭东区</t>
  </si>
  <si>
    <t>四方台区</t>
  </si>
  <si>
    <t>宝山区</t>
  </si>
  <si>
    <t>集贤县</t>
  </si>
  <si>
    <t>友谊县</t>
  </si>
  <si>
    <t>宝清县</t>
  </si>
  <si>
    <t>饶河县</t>
  </si>
  <si>
    <t>大庆市</t>
  </si>
  <si>
    <t>萨尔图区</t>
  </si>
  <si>
    <t>龙凤区</t>
  </si>
  <si>
    <t>让胡路区</t>
  </si>
  <si>
    <t>红岗区</t>
  </si>
  <si>
    <t>大同区</t>
  </si>
  <si>
    <t>肇州县</t>
  </si>
  <si>
    <t>肇源县</t>
  </si>
  <si>
    <t>林甸县</t>
  </si>
  <si>
    <t>杜尔伯特蒙古族自治县</t>
  </si>
  <si>
    <t>伊春市</t>
  </si>
  <si>
    <t>伊美区</t>
  </si>
  <si>
    <t>乌翠区</t>
  </si>
  <si>
    <t>友好区</t>
  </si>
  <si>
    <t>嘉荫县</t>
  </si>
  <si>
    <t>汤旺县</t>
  </si>
  <si>
    <t>丰林县</t>
  </si>
  <si>
    <t>大箐山县</t>
  </si>
  <si>
    <t>南岔县</t>
  </si>
  <si>
    <t>金林区</t>
  </si>
  <si>
    <t>铁力市</t>
  </si>
  <si>
    <t>佳木斯市</t>
  </si>
  <si>
    <t>前进区</t>
  </si>
  <si>
    <t>东风区</t>
  </si>
  <si>
    <t>桦南县</t>
  </si>
  <si>
    <t>桦川县</t>
  </si>
  <si>
    <t>汤原县</t>
  </si>
  <si>
    <t>同江市</t>
  </si>
  <si>
    <t>富锦市</t>
  </si>
  <si>
    <t>抚远市</t>
  </si>
  <si>
    <t>七台河市</t>
  </si>
  <si>
    <t>新兴区</t>
  </si>
  <si>
    <t>桃山区</t>
  </si>
  <si>
    <t>茄子河区</t>
  </si>
  <si>
    <t>勃利县</t>
  </si>
  <si>
    <t>牡丹江市</t>
  </si>
  <si>
    <t>东安区</t>
  </si>
  <si>
    <t>阳明区</t>
  </si>
  <si>
    <t>爱民区</t>
  </si>
  <si>
    <t>林口县</t>
  </si>
  <si>
    <t>绥芬河市</t>
  </si>
  <si>
    <t>海林市</t>
  </si>
  <si>
    <t>宁安市</t>
  </si>
  <si>
    <t>穆棱市</t>
  </si>
  <si>
    <t>东宁市</t>
  </si>
  <si>
    <t>黑河市</t>
  </si>
  <si>
    <t>爱辉区</t>
  </si>
  <si>
    <t>逊克县</t>
  </si>
  <si>
    <t>孙吴县</t>
  </si>
  <si>
    <t>北安市</t>
  </si>
  <si>
    <t>五大连池市</t>
  </si>
  <si>
    <t>嫩江市</t>
  </si>
  <si>
    <t>绥化市</t>
  </si>
  <si>
    <t>北林区</t>
  </si>
  <si>
    <t>望奎县</t>
  </si>
  <si>
    <t>兰西县</t>
  </si>
  <si>
    <t>青冈县</t>
  </si>
  <si>
    <t>庆安县</t>
  </si>
  <si>
    <t>明水县</t>
  </si>
  <si>
    <t>绥棱县</t>
  </si>
  <si>
    <t>安达市</t>
  </si>
  <si>
    <t>肇东市</t>
  </si>
  <si>
    <t>海伦市</t>
  </si>
  <si>
    <t>大兴安岭地区</t>
  </si>
  <si>
    <t>漠河市</t>
  </si>
  <si>
    <t>加格达奇区</t>
  </si>
  <si>
    <t>呼玛县</t>
  </si>
  <si>
    <t>塔河县</t>
  </si>
  <si>
    <t>上海市</t>
  </si>
  <si>
    <t>黄浦区</t>
  </si>
  <si>
    <t>徐汇区</t>
  </si>
  <si>
    <t>长宁区</t>
  </si>
  <si>
    <t>静安区</t>
  </si>
  <si>
    <t>普陀区</t>
  </si>
  <si>
    <t>虹口区</t>
  </si>
  <si>
    <t>杨浦区</t>
  </si>
  <si>
    <t>闵行区</t>
  </si>
  <si>
    <t>嘉定区</t>
  </si>
  <si>
    <t>浦东新区</t>
  </si>
  <si>
    <t>金山区</t>
  </si>
  <si>
    <t>松江区</t>
  </si>
  <si>
    <t>青浦区</t>
  </si>
  <si>
    <t>奉贤区</t>
  </si>
  <si>
    <t>崇明区</t>
  </si>
  <si>
    <t>江苏省</t>
  </si>
  <si>
    <t>南京市</t>
  </si>
  <si>
    <t>玄武区</t>
  </si>
  <si>
    <t>秦淮区</t>
  </si>
  <si>
    <t>建邺区</t>
  </si>
  <si>
    <t>鼓楼区</t>
  </si>
  <si>
    <t>浦口区</t>
  </si>
  <si>
    <t>栖霞区</t>
  </si>
  <si>
    <t>雨花台区</t>
  </si>
  <si>
    <t>江宁区</t>
  </si>
  <si>
    <t>六合区</t>
  </si>
  <si>
    <t>溧水区</t>
  </si>
  <si>
    <t>高淳区</t>
  </si>
  <si>
    <t>无锡市</t>
  </si>
  <si>
    <t>锡山区</t>
  </si>
  <si>
    <t>惠山区</t>
  </si>
  <si>
    <t>滨湖区</t>
  </si>
  <si>
    <t>梁溪区</t>
  </si>
  <si>
    <t>新吴区</t>
  </si>
  <si>
    <t>江阴市</t>
  </si>
  <si>
    <t>宜兴市</t>
  </si>
  <si>
    <t>徐州市</t>
  </si>
  <si>
    <t>云龙区</t>
  </si>
  <si>
    <t>贾汪区</t>
  </si>
  <si>
    <t>泉山区</t>
  </si>
  <si>
    <t>铜山区</t>
  </si>
  <si>
    <t>丰县</t>
  </si>
  <si>
    <t>沛县</t>
  </si>
  <si>
    <t>睢宁县</t>
  </si>
  <si>
    <t>新沂市</t>
  </si>
  <si>
    <t>邳州市</t>
  </si>
  <si>
    <t>常州市</t>
  </si>
  <si>
    <t>天宁区</t>
  </si>
  <si>
    <t>钟楼区</t>
  </si>
  <si>
    <t>新北区</t>
  </si>
  <si>
    <t>武进区</t>
  </si>
  <si>
    <t>金坛区</t>
  </si>
  <si>
    <t>溧阳市</t>
  </si>
  <si>
    <t>苏州市</t>
  </si>
  <si>
    <t>虎丘区</t>
  </si>
  <si>
    <t>吴中区</t>
  </si>
  <si>
    <t>相城区</t>
  </si>
  <si>
    <t>姑苏区</t>
  </si>
  <si>
    <t>吴江区</t>
  </si>
  <si>
    <t>常熟市</t>
  </si>
  <si>
    <t>张家港市</t>
  </si>
  <si>
    <t>昆山市</t>
  </si>
  <si>
    <t>太仓市</t>
  </si>
  <si>
    <t>南通市</t>
  </si>
  <si>
    <t>崇川区</t>
  </si>
  <si>
    <t>海门区</t>
  </si>
  <si>
    <t>如东县</t>
  </si>
  <si>
    <t>启东市</t>
  </si>
  <si>
    <t>如皋市</t>
  </si>
  <si>
    <t>海安市</t>
  </si>
  <si>
    <t>连云港市</t>
  </si>
  <si>
    <t>连云区</t>
  </si>
  <si>
    <t>赣榆区</t>
  </si>
  <si>
    <t>东海县</t>
  </si>
  <si>
    <t>灌云县</t>
  </si>
  <si>
    <t>灌南县</t>
  </si>
  <si>
    <t>淮安市</t>
  </si>
  <si>
    <t>淮安区</t>
  </si>
  <si>
    <t>淮阴区</t>
  </si>
  <si>
    <t>清江浦区</t>
  </si>
  <si>
    <t>洪泽区</t>
  </si>
  <si>
    <t>涟水县</t>
  </si>
  <si>
    <t>盱眙县</t>
  </si>
  <si>
    <t>金湖县</t>
  </si>
  <si>
    <t>盐城市</t>
  </si>
  <si>
    <t>亭湖区</t>
  </si>
  <si>
    <t>盐都区</t>
  </si>
  <si>
    <t>大丰区</t>
  </si>
  <si>
    <t>响水县</t>
  </si>
  <si>
    <t>滨海县</t>
  </si>
  <si>
    <t>阜宁县</t>
  </si>
  <si>
    <t>射阳县</t>
  </si>
  <si>
    <t>建湖县</t>
  </si>
  <si>
    <t>东台市</t>
  </si>
  <si>
    <t>扬州市</t>
  </si>
  <si>
    <t>广陵区</t>
  </si>
  <si>
    <t>邗江区</t>
  </si>
  <si>
    <t>江都区</t>
  </si>
  <si>
    <t>宝应县</t>
  </si>
  <si>
    <t>仪征市</t>
  </si>
  <si>
    <t>高邮市</t>
  </si>
  <si>
    <t>镇江市</t>
  </si>
  <si>
    <t>京口区</t>
  </si>
  <si>
    <t>润州区</t>
  </si>
  <si>
    <t>丹徒区</t>
  </si>
  <si>
    <t>丹阳市</t>
  </si>
  <si>
    <t>扬中市</t>
  </si>
  <si>
    <t>句容市</t>
  </si>
  <si>
    <t>泰州市</t>
  </si>
  <si>
    <t>海陵区</t>
  </si>
  <si>
    <t>高港区</t>
  </si>
  <si>
    <t>姜堰区</t>
  </si>
  <si>
    <t>兴化市</t>
  </si>
  <si>
    <t>靖江市</t>
  </si>
  <si>
    <t>泰兴市</t>
  </si>
  <si>
    <t>宿迁市</t>
  </si>
  <si>
    <t>宿城区</t>
  </si>
  <si>
    <t>宿豫区</t>
  </si>
  <si>
    <t>沭阳县</t>
  </si>
  <si>
    <t>泗阳县</t>
  </si>
  <si>
    <t>泗洪县</t>
  </si>
  <si>
    <t>浙江省</t>
  </si>
  <si>
    <t>杭州市</t>
  </si>
  <si>
    <t>上城区</t>
  </si>
  <si>
    <t>拱墅区</t>
  </si>
  <si>
    <t>西湖区</t>
  </si>
  <si>
    <t>滨江区</t>
  </si>
  <si>
    <t>萧山区</t>
  </si>
  <si>
    <t>余杭区</t>
  </si>
  <si>
    <t>富阳区</t>
  </si>
  <si>
    <t>临安区</t>
  </si>
  <si>
    <t>临平区</t>
  </si>
  <si>
    <t>钱塘区</t>
  </si>
  <si>
    <t>桐庐县</t>
  </si>
  <si>
    <t>淳安县</t>
  </si>
  <si>
    <t>建德市</t>
  </si>
  <si>
    <t>宁波市</t>
  </si>
  <si>
    <t>海曙区</t>
  </si>
  <si>
    <t>江北区</t>
  </si>
  <si>
    <t>北仑区</t>
  </si>
  <si>
    <t>镇海区</t>
  </si>
  <si>
    <t>鄞州区</t>
  </si>
  <si>
    <t>奉化区</t>
  </si>
  <si>
    <t>象山县</t>
  </si>
  <si>
    <t>宁海县</t>
  </si>
  <si>
    <t>余姚市</t>
  </si>
  <si>
    <t>慈溪市</t>
  </si>
  <si>
    <t>温州市</t>
  </si>
  <si>
    <t>鹿城区</t>
  </si>
  <si>
    <t>龙湾区</t>
  </si>
  <si>
    <t>瓯海区</t>
  </si>
  <si>
    <t>洞头区</t>
  </si>
  <si>
    <t>永嘉县</t>
  </si>
  <si>
    <t>平阳县</t>
  </si>
  <si>
    <t>苍南县</t>
  </si>
  <si>
    <t>文成县</t>
  </si>
  <si>
    <t>泰顺县</t>
  </si>
  <si>
    <t>瑞安市</t>
  </si>
  <si>
    <t>乐清市</t>
  </si>
  <si>
    <t>龙港市</t>
  </si>
  <si>
    <t>嘉兴市</t>
  </si>
  <si>
    <t>南湖区</t>
  </si>
  <si>
    <t>秀洲区</t>
  </si>
  <si>
    <t>嘉善县</t>
  </si>
  <si>
    <t>海盐县</t>
  </si>
  <si>
    <t>海宁市</t>
  </si>
  <si>
    <t>平湖市</t>
  </si>
  <si>
    <t>桐乡市</t>
  </si>
  <si>
    <t>湖州市</t>
  </si>
  <si>
    <t>吴兴区</t>
  </si>
  <si>
    <t>南浔区</t>
  </si>
  <si>
    <t>德清县</t>
  </si>
  <si>
    <t>长兴县</t>
  </si>
  <si>
    <t>安吉县</t>
  </si>
  <si>
    <t>绍兴市</t>
  </si>
  <si>
    <t>越城区</t>
  </si>
  <si>
    <t>柯桥区</t>
  </si>
  <si>
    <t>上虞区</t>
  </si>
  <si>
    <t>新昌县</t>
  </si>
  <si>
    <t>诸暨市</t>
  </si>
  <si>
    <t>嵊州市</t>
  </si>
  <si>
    <t>金华市</t>
  </si>
  <si>
    <t>婺城区</t>
  </si>
  <si>
    <t>金东区</t>
  </si>
  <si>
    <t>武义县</t>
  </si>
  <si>
    <t>浦江县</t>
  </si>
  <si>
    <t>磐安县</t>
  </si>
  <si>
    <t>兰溪市</t>
  </si>
  <si>
    <t>义乌市</t>
  </si>
  <si>
    <t>东阳市</t>
  </si>
  <si>
    <t>永康市</t>
  </si>
  <si>
    <t>衢州市</t>
  </si>
  <si>
    <t>柯城区</t>
  </si>
  <si>
    <t>衢江区</t>
  </si>
  <si>
    <t>常山县</t>
  </si>
  <si>
    <t>开化县</t>
  </si>
  <si>
    <t>龙游县</t>
  </si>
  <si>
    <t>江山市</t>
  </si>
  <si>
    <t>舟山市</t>
  </si>
  <si>
    <t>定海区</t>
  </si>
  <si>
    <t>岱山县</t>
  </si>
  <si>
    <t>嵊泗县</t>
  </si>
  <si>
    <t>台州市</t>
  </si>
  <si>
    <t>椒江区</t>
  </si>
  <si>
    <t>黄岩区</t>
  </si>
  <si>
    <t>路桥区</t>
  </si>
  <si>
    <t>三门县</t>
  </si>
  <si>
    <t>天台县</t>
  </si>
  <si>
    <t>仙居县</t>
  </si>
  <si>
    <t>温岭市</t>
  </si>
  <si>
    <t>临海市</t>
  </si>
  <si>
    <t>玉环市</t>
  </si>
  <si>
    <t>丽水市</t>
  </si>
  <si>
    <t>莲都区</t>
  </si>
  <si>
    <t>青田县</t>
  </si>
  <si>
    <t>缙云县</t>
  </si>
  <si>
    <t>遂昌县</t>
  </si>
  <si>
    <t>松阳县</t>
  </si>
  <si>
    <t>云和县</t>
  </si>
  <si>
    <t>庆元县</t>
  </si>
  <si>
    <t>景宁畲族自治县</t>
  </si>
  <si>
    <t>龙泉市</t>
  </si>
  <si>
    <t>安徽省</t>
  </si>
  <si>
    <t>合肥市</t>
  </si>
  <si>
    <t>瑶海区</t>
  </si>
  <si>
    <t>庐阳区</t>
  </si>
  <si>
    <t>蜀山区</t>
  </si>
  <si>
    <t>包河区</t>
  </si>
  <si>
    <t>长丰县</t>
  </si>
  <si>
    <t>肥东县</t>
  </si>
  <si>
    <t>肥西县</t>
  </si>
  <si>
    <t>庐江县</t>
  </si>
  <si>
    <t>巢湖市</t>
  </si>
  <si>
    <t>芜湖市</t>
  </si>
  <si>
    <t>镜湖区</t>
  </si>
  <si>
    <t>鸠江区</t>
  </si>
  <si>
    <t>弋江区</t>
  </si>
  <si>
    <t>湾沚区</t>
  </si>
  <si>
    <t>繁昌区</t>
  </si>
  <si>
    <t>南陵县</t>
  </si>
  <si>
    <t>无为市</t>
  </si>
  <si>
    <t>蚌埠市</t>
  </si>
  <si>
    <t>龙子湖区</t>
  </si>
  <si>
    <t>蚌山区</t>
  </si>
  <si>
    <t>禹会区</t>
  </si>
  <si>
    <t>淮上区</t>
  </si>
  <si>
    <t>怀远县</t>
  </si>
  <si>
    <t>五河县</t>
  </si>
  <si>
    <t>固镇县</t>
  </si>
  <si>
    <t>淮南市</t>
  </si>
  <si>
    <t>大通区</t>
  </si>
  <si>
    <t>田家庵区</t>
  </si>
  <si>
    <t>谢家集区</t>
  </si>
  <si>
    <t>八公山区</t>
  </si>
  <si>
    <t>潘集区</t>
  </si>
  <si>
    <t>凤台县</t>
  </si>
  <si>
    <t>寿县</t>
  </si>
  <si>
    <t>马鞍山市</t>
  </si>
  <si>
    <t>花山区</t>
  </si>
  <si>
    <t>雨山区</t>
  </si>
  <si>
    <t>博望区</t>
  </si>
  <si>
    <t>当涂县</t>
  </si>
  <si>
    <t>含山县</t>
  </si>
  <si>
    <t>和县</t>
  </si>
  <si>
    <t>淮北市</t>
  </si>
  <si>
    <t>杜集区</t>
  </si>
  <si>
    <t>相山区</t>
  </si>
  <si>
    <t>烈山区</t>
  </si>
  <si>
    <t>濉溪县</t>
  </si>
  <si>
    <t>铜陵市</t>
  </si>
  <si>
    <t>铜官区</t>
  </si>
  <si>
    <t>义安区</t>
  </si>
  <si>
    <t>枞阳县</t>
  </si>
  <si>
    <t>安庆市</t>
  </si>
  <si>
    <t>迎江区</t>
  </si>
  <si>
    <t>大观区</t>
  </si>
  <si>
    <t>宜秀区</t>
  </si>
  <si>
    <t>怀宁县</t>
  </si>
  <si>
    <t>太湖县</t>
  </si>
  <si>
    <t>宿松县</t>
  </si>
  <si>
    <t>望江县</t>
  </si>
  <si>
    <t>岳西县</t>
  </si>
  <si>
    <t>桐城市</t>
  </si>
  <si>
    <t>潜山市</t>
  </si>
  <si>
    <t>黄山市</t>
  </si>
  <si>
    <t>屯溪区</t>
  </si>
  <si>
    <t>黄山区</t>
  </si>
  <si>
    <t>徽州区</t>
  </si>
  <si>
    <t>歙县</t>
  </si>
  <si>
    <t>休宁县</t>
  </si>
  <si>
    <t>黟县</t>
  </si>
  <si>
    <t>祁门县</t>
  </si>
  <si>
    <t>滁州市</t>
  </si>
  <si>
    <t>琅琊区</t>
  </si>
  <si>
    <t>南谯区</t>
  </si>
  <si>
    <t>来安县</t>
  </si>
  <si>
    <t>全椒县</t>
  </si>
  <si>
    <t>定远县</t>
  </si>
  <si>
    <t>凤阳县</t>
  </si>
  <si>
    <t>天长市</t>
  </si>
  <si>
    <t>明光市</t>
  </si>
  <si>
    <t>阜阳市</t>
  </si>
  <si>
    <t>颍州区</t>
  </si>
  <si>
    <t>颍东区</t>
  </si>
  <si>
    <t>颍泉区</t>
  </si>
  <si>
    <t>临泉县</t>
  </si>
  <si>
    <t>太和县</t>
  </si>
  <si>
    <t>阜南县</t>
  </si>
  <si>
    <t>颍上县</t>
  </si>
  <si>
    <t>界首市</t>
  </si>
  <si>
    <t>宿州市</t>
  </si>
  <si>
    <t>埇桥区</t>
  </si>
  <si>
    <t>砀山县</t>
  </si>
  <si>
    <t>萧县</t>
  </si>
  <si>
    <t>灵璧县</t>
  </si>
  <si>
    <t>泗县</t>
  </si>
  <si>
    <t>六安市</t>
  </si>
  <si>
    <t>金安区</t>
  </si>
  <si>
    <t>裕安区</t>
  </si>
  <si>
    <t>叶集区</t>
  </si>
  <si>
    <t>霍邱县</t>
  </si>
  <si>
    <t>舒城县</t>
  </si>
  <si>
    <t>金寨县</t>
  </si>
  <si>
    <t>霍山县</t>
  </si>
  <si>
    <t>亳州市</t>
  </si>
  <si>
    <t>谯城区</t>
  </si>
  <si>
    <t>涡阳县</t>
  </si>
  <si>
    <t>蒙城县</t>
  </si>
  <si>
    <t>利辛县</t>
  </si>
  <si>
    <t>池州市</t>
  </si>
  <si>
    <t>贵池区</t>
  </si>
  <si>
    <t>东至县</t>
  </si>
  <si>
    <t>石台县</t>
  </si>
  <si>
    <t>青阳县</t>
  </si>
  <si>
    <t>宣城市</t>
  </si>
  <si>
    <t>宣州区</t>
  </si>
  <si>
    <t>郎溪县</t>
  </si>
  <si>
    <t>泾县</t>
  </si>
  <si>
    <t>绩溪县</t>
  </si>
  <si>
    <t>旌德县</t>
  </si>
  <si>
    <t>宁国市</t>
  </si>
  <si>
    <t>广德市</t>
  </si>
  <si>
    <t>福建省</t>
  </si>
  <si>
    <t>福州市</t>
  </si>
  <si>
    <t>台江区</t>
  </si>
  <si>
    <t>仓山区</t>
  </si>
  <si>
    <t>马尾区</t>
  </si>
  <si>
    <t>晋安区</t>
  </si>
  <si>
    <t>长乐区</t>
  </si>
  <si>
    <t>闽侯县</t>
  </si>
  <si>
    <t>连江县</t>
  </si>
  <si>
    <t>罗源县</t>
  </si>
  <si>
    <t>闽清县</t>
  </si>
  <si>
    <t>永泰县</t>
  </si>
  <si>
    <t>平潭县</t>
  </si>
  <si>
    <t>福清市</t>
  </si>
  <si>
    <t>厦门市</t>
  </si>
  <si>
    <t>思明区</t>
  </si>
  <si>
    <t>海沧区</t>
  </si>
  <si>
    <t>湖里区</t>
  </si>
  <si>
    <t>集美区</t>
  </si>
  <si>
    <t>同安区</t>
  </si>
  <si>
    <t>翔安区</t>
  </si>
  <si>
    <t>莆田市</t>
  </si>
  <si>
    <t>城厢区</t>
  </si>
  <si>
    <t>涵江区</t>
  </si>
  <si>
    <t>荔城区</t>
  </si>
  <si>
    <t>秀屿区</t>
  </si>
  <si>
    <t>仙游县</t>
  </si>
  <si>
    <t>三明市</t>
  </si>
  <si>
    <t>三元区</t>
  </si>
  <si>
    <t>沙县区</t>
  </si>
  <si>
    <t>明溪县</t>
  </si>
  <si>
    <t>清流县</t>
  </si>
  <si>
    <t>宁化县</t>
  </si>
  <si>
    <t>大田县</t>
  </si>
  <si>
    <t>尤溪县</t>
  </si>
  <si>
    <t>将乐县</t>
  </si>
  <si>
    <t>泰宁县</t>
  </si>
  <si>
    <t>建宁县</t>
  </si>
  <si>
    <t>永安市</t>
  </si>
  <si>
    <t>泉州市</t>
  </si>
  <si>
    <t>鲤城区</t>
  </si>
  <si>
    <t>丰泽区</t>
  </si>
  <si>
    <t>洛江区</t>
  </si>
  <si>
    <t>泉港区</t>
  </si>
  <si>
    <t>惠安县</t>
  </si>
  <si>
    <t>安溪县</t>
  </si>
  <si>
    <t>永春县</t>
  </si>
  <si>
    <t>德化县</t>
  </si>
  <si>
    <t>金门县</t>
  </si>
  <si>
    <t>石狮市</t>
  </si>
  <si>
    <t>晋江市</t>
  </si>
  <si>
    <t>南安市</t>
  </si>
  <si>
    <t>漳州市</t>
  </si>
  <si>
    <t>芗城区</t>
  </si>
  <si>
    <t>龙文区</t>
  </si>
  <si>
    <t>龙海区</t>
  </si>
  <si>
    <t>长泰区</t>
  </si>
  <si>
    <t>云霄县</t>
  </si>
  <si>
    <t>漳浦县</t>
  </si>
  <si>
    <t>诏安县</t>
  </si>
  <si>
    <t>东山县</t>
  </si>
  <si>
    <t>南靖县</t>
  </si>
  <si>
    <t>平和县</t>
  </si>
  <si>
    <t>华安县</t>
  </si>
  <si>
    <t>南平市</t>
  </si>
  <si>
    <t>延平区</t>
  </si>
  <si>
    <t>建阳区</t>
  </si>
  <si>
    <t>顺昌县</t>
  </si>
  <si>
    <t>浦城县</t>
  </si>
  <si>
    <t>光泽县</t>
  </si>
  <si>
    <t>松溪县</t>
  </si>
  <si>
    <t>政和县</t>
  </si>
  <si>
    <t>邵武市</t>
  </si>
  <si>
    <t>武夷山市</t>
  </si>
  <si>
    <t>建瓯市</t>
  </si>
  <si>
    <t>龙岩市</t>
  </si>
  <si>
    <t>新罗区</t>
  </si>
  <si>
    <t>永定区</t>
  </si>
  <si>
    <t>长汀县</t>
  </si>
  <si>
    <t>上杭县</t>
  </si>
  <si>
    <t>武平县</t>
  </si>
  <si>
    <t>连城县</t>
  </si>
  <si>
    <t>漳平市</t>
  </si>
  <si>
    <t>宁德市</t>
  </si>
  <si>
    <t>蕉城区</t>
  </si>
  <si>
    <t>霞浦县</t>
  </si>
  <si>
    <t>古田县</t>
  </si>
  <si>
    <t>屏南县</t>
  </si>
  <si>
    <t>寿宁县</t>
  </si>
  <si>
    <t>周宁县</t>
  </si>
  <si>
    <t>柘荣县</t>
  </si>
  <si>
    <t>福安市</t>
  </si>
  <si>
    <t>福鼎市</t>
  </si>
  <si>
    <t>江西省</t>
  </si>
  <si>
    <t>南昌市</t>
  </si>
  <si>
    <t>东湖区</t>
  </si>
  <si>
    <t>青云谱区</t>
  </si>
  <si>
    <t>青山湖区</t>
  </si>
  <si>
    <t>新建区</t>
  </si>
  <si>
    <t>红谷滩区</t>
  </si>
  <si>
    <t>南昌县</t>
  </si>
  <si>
    <t>安义县</t>
  </si>
  <si>
    <t>进贤县</t>
  </si>
  <si>
    <t>景德镇市</t>
  </si>
  <si>
    <t>昌江区</t>
  </si>
  <si>
    <t>珠山区</t>
  </si>
  <si>
    <t>浮梁县</t>
  </si>
  <si>
    <t>乐平市</t>
  </si>
  <si>
    <t>萍乡市</t>
  </si>
  <si>
    <t>安源区</t>
  </si>
  <si>
    <t>湘东区</t>
  </si>
  <si>
    <t>莲花县</t>
  </si>
  <si>
    <t>上栗县</t>
  </si>
  <si>
    <t>芦溪县</t>
  </si>
  <si>
    <t>九江市</t>
  </si>
  <si>
    <t>濂溪区</t>
  </si>
  <si>
    <t>浔阳区</t>
  </si>
  <si>
    <t>柴桑区</t>
  </si>
  <si>
    <t>武宁县</t>
  </si>
  <si>
    <t>修水县</t>
  </si>
  <si>
    <t>永修县</t>
  </si>
  <si>
    <t>德安县</t>
  </si>
  <si>
    <t>都昌县</t>
  </si>
  <si>
    <t>湖口县</t>
  </si>
  <si>
    <t>彭泽县</t>
  </si>
  <si>
    <t>瑞昌市</t>
  </si>
  <si>
    <t>共青城市</t>
  </si>
  <si>
    <t>庐山市</t>
  </si>
  <si>
    <t>新余市</t>
  </si>
  <si>
    <t>渝水区</t>
  </si>
  <si>
    <t>分宜县</t>
  </si>
  <si>
    <t>鹰潭市</t>
  </si>
  <si>
    <t>月湖区</t>
  </si>
  <si>
    <t>余江区</t>
  </si>
  <si>
    <t>贵溪市</t>
  </si>
  <si>
    <t>赣州市</t>
  </si>
  <si>
    <t>章贡区</t>
  </si>
  <si>
    <t>南康区</t>
  </si>
  <si>
    <t>赣县区</t>
  </si>
  <si>
    <t>信丰县</t>
  </si>
  <si>
    <t>大余县</t>
  </si>
  <si>
    <t>上犹县</t>
  </si>
  <si>
    <t>崇义县</t>
  </si>
  <si>
    <t>安远县</t>
  </si>
  <si>
    <t>定南县</t>
  </si>
  <si>
    <t>全南县</t>
  </si>
  <si>
    <t>宁都县</t>
  </si>
  <si>
    <t>于都县</t>
  </si>
  <si>
    <t>兴国县</t>
  </si>
  <si>
    <t>会昌县</t>
  </si>
  <si>
    <t>寻乌县</t>
  </si>
  <si>
    <t>石城县</t>
  </si>
  <si>
    <t>瑞金市</t>
  </si>
  <si>
    <t>龙南市</t>
  </si>
  <si>
    <t>吉安市</t>
  </si>
  <si>
    <t>吉州区</t>
  </si>
  <si>
    <t>青原区</t>
  </si>
  <si>
    <t>吉安县</t>
  </si>
  <si>
    <t>吉水县</t>
  </si>
  <si>
    <t>峡江县</t>
  </si>
  <si>
    <t>新干县</t>
  </si>
  <si>
    <t>永丰县</t>
  </si>
  <si>
    <t>泰和县</t>
  </si>
  <si>
    <t>遂川县</t>
  </si>
  <si>
    <t>万安县</t>
  </si>
  <si>
    <t>安福县</t>
  </si>
  <si>
    <t>永新县</t>
  </si>
  <si>
    <t>井冈山市</t>
  </si>
  <si>
    <t>宜春市</t>
  </si>
  <si>
    <t>袁州区</t>
  </si>
  <si>
    <t>奉新县</t>
  </si>
  <si>
    <t>万载县</t>
  </si>
  <si>
    <t>上高县</t>
  </si>
  <si>
    <t>宜丰县</t>
  </si>
  <si>
    <t>靖安县</t>
  </si>
  <si>
    <t>铜鼓县</t>
  </si>
  <si>
    <t>丰城市</t>
  </si>
  <si>
    <t>樟树市</t>
  </si>
  <si>
    <t>高安市</t>
  </si>
  <si>
    <t>抚州市</t>
  </si>
  <si>
    <t>临川区</t>
  </si>
  <si>
    <t>东乡区</t>
  </si>
  <si>
    <t>南城县</t>
  </si>
  <si>
    <t>黎川县</t>
  </si>
  <si>
    <t>南丰县</t>
  </si>
  <si>
    <t>崇仁县</t>
  </si>
  <si>
    <t>乐安县</t>
  </si>
  <si>
    <t>宜黄县</t>
  </si>
  <si>
    <t>金溪县</t>
  </si>
  <si>
    <t>资溪县</t>
  </si>
  <si>
    <t>广昌县</t>
  </si>
  <si>
    <t>上饶市</t>
  </si>
  <si>
    <t>信州区</t>
  </si>
  <si>
    <t>广丰区</t>
  </si>
  <si>
    <t>广信区</t>
  </si>
  <si>
    <t>玉山县</t>
  </si>
  <si>
    <t>铅山县</t>
  </si>
  <si>
    <t>横峰县</t>
  </si>
  <si>
    <t>弋阳县</t>
  </si>
  <si>
    <t>余干县</t>
  </si>
  <si>
    <t>鄱阳县</t>
  </si>
  <si>
    <t>万年县</t>
  </si>
  <si>
    <t>婺源县</t>
  </si>
  <si>
    <t>德兴市</t>
  </si>
  <si>
    <t>山东省</t>
  </si>
  <si>
    <t>济南市</t>
  </si>
  <si>
    <t>历下区</t>
  </si>
  <si>
    <t>市中区</t>
  </si>
  <si>
    <t>槐荫区</t>
  </si>
  <si>
    <t>天桥区</t>
  </si>
  <si>
    <t>历城区</t>
  </si>
  <si>
    <t>长清区</t>
  </si>
  <si>
    <t>章丘区</t>
  </si>
  <si>
    <t>济阳区</t>
  </si>
  <si>
    <t>莱芜区</t>
  </si>
  <si>
    <t>钢城区</t>
  </si>
  <si>
    <t>平阴县</t>
  </si>
  <si>
    <t>商河县</t>
  </si>
  <si>
    <t>青岛市</t>
  </si>
  <si>
    <t>市南区</t>
  </si>
  <si>
    <t>市北区</t>
  </si>
  <si>
    <t>黄岛区</t>
  </si>
  <si>
    <t>崂山区</t>
  </si>
  <si>
    <t>李沧区</t>
  </si>
  <si>
    <t>城阳区</t>
  </si>
  <si>
    <t>即墨区</t>
  </si>
  <si>
    <t>胶州市</t>
  </si>
  <si>
    <t>平度市</t>
  </si>
  <si>
    <t>莱西市</t>
  </si>
  <si>
    <t>淄博市</t>
  </si>
  <si>
    <t>淄川区</t>
  </si>
  <si>
    <t>张店区</t>
  </si>
  <si>
    <t>博山区</t>
  </si>
  <si>
    <t>临淄区</t>
  </si>
  <si>
    <t>周村区</t>
  </si>
  <si>
    <t>桓台县</t>
  </si>
  <si>
    <t>高青县</t>
  </si>
  <si>
    <t>沂源县</t>
  </si>
  <si>
    <t>枣庄市</t>
  </si>
  <si>
    <t>薛城区</t>
  </si>
  <si>
    <t>峄城区</t>
  </si>
  <si>
    <t>台儿庄区</t>
  </si>
  <si>
    <t>山亭区</t>
  </si>
  <si>
    <t>滕州市</t>
  </si>
  <si>
    <t>东营市</t>
  </si>
  <si>
    <t>东营区</t>
  </si>
  <si>
    <t>河口区</t>
  </si>
  <si>
    <t>垦利区</t>
  </si>
  <si>
    <t>利津县</t>
  </si>
  <si>
    <t>广饶县</t>
  </si>
  <si>
    <t>烟台市</t>
  </si>
  <si>
    <t>芝罘区</t>
  </si>
  <si>
    <t>福山区</t>
  </si>
  <si>
    <t>牟平区</t>
  </si>
  <si>
    <t>莱山区</t>
  </si>
  <si>
    <t>蓬莱区</t>
  </si>
  <si>
    <t>龙口市</t>
  </si>
  <si>
    <t>莱阳市</t>
  </si>
  <si>
    <t>莱州市</t>
  </si>
  <si>
    <t>招远市</t>
  </si>
  <si>
    <t>栖霞市</t>
  </si>
  <si>
    <t>海阳市</t>
  </si>
  <si>
    <t>潍坊市</t>
  </si>
  <si>
    <t>潍城区</t>
  </si>
  <si>
    <t>寒亭区</t>
  </si>
  <si>
    <t>坊子区</t>
  </si>
  <si>
    <t>奎文区</t>
  </si>
  <si>
    <t>临朐县</t>
  </si>
  <si>
    <t>昌乐县</t>
  </si>
  <si>
    <t>青州市</t>
  </si>
  <si>
    <t>诸城市</t>
  </si>
  <si>
    <t>寿光市</t>
  </si>
  <si>
    <t>安丘市</t>
  </si>
  <si>
    <t>高密市</t>
  </si>
  <si>
    <t>昌邑市</t>
  </si>
  <si>
    <t>济宁市</t>
  </si>
  <si>
    <t>任城区</t>
  </si>
  <si>
    <t>兖州区</t>
  </si>
  <si>
    <t>微山县</t>
  </si>
  <si>
    <t>鱼台县</t>
  </si>
  <si>
    <t>金乡县</t>
  </si>
  <si>
    <t>嘉祥县</t>
  </si>
  <si>
    <t>汶上县</t>
  </si>
  <si>
    <t>泗水县</t>
  </si>
  <si>
    <t>梁山县</t>
  </si>
  <si>
    <t>曲阜市</t>
  </si>
  <si>
    <t>邹城市</t>
  </si>
  <si>
    <t>泰安市</t>
  </si>
  <si>
    <t>泰山区</t>
  </si>
  <si>
    <t>岱岳区</t>
  </si>
  <si>
    <t>宁阳县</t>
  </si>
  <si>
    <t>东平县</t>
  </si>
  <si>
    <t>新泰市</t>
  </si>
  <si>
    <t>肥城市</t>
  </si>
  <si>
    <t>威海市</t>
  </si>
  <si>
    <t>环翠区</t>
  </si>
  <si>
    <t>文登区</t>
  </si>
  <si>
    <t>荣成市</t>
  </si>
  <si>
    <t>乳山市</t>
  </si>
  <si>
    <t>日照市</t>
  </si>
  <si>
    <t>东港区</t>
  </si>
  <si>
    <t>岚山区</t>
  </si>
  <si>
    <t>五莲县</t>
  </si>
  <si>
    <t>莒县</t>
  </si>
  <si>
    <t>临沂市</t>
  </si>
  <si>
    <t>兰山区</t>
  </si>
  <si>
    <t>罗庄区</t>
  </si>
  <si>
    <t>沂南县</t>
  </si>
  <si>
    <t>郯城县</t>
  </si>
  <si>
    <t>沂水县</t>
  </si>
  <si>
    <t>兰陵县</t>
  </si>
  <si>
    <t>费县</t>
  </si>
  <si>
    <t>平邑县</t>
  </si>
  <si>
    <t>莒南县</t>
  </si>
  <si>
    <t>蒙阴县</t>
  </si>
  <si>
    <t>临沭县</t>
  </si>
  <si>
    <t>德州市</t>
  </si>
  <si>
    <t>德城区</t>
  </si>
  <si>
    <t>陵城区</t>
  </si>
  <si>
    <t>宁津县</t>
  </si>
  <si>
    <t>庆云县</t>
  </si>
  <si>
    <t>临邑县</t>
  </si>
  <si>
    <t>齐河县</t>
  </si>
  <si>
    <t>平原县</t>
  </si>
  <si>
    <t>夏津县</t>
  </si>
  <si>
    <t>武城县</t>
  </si>
  <si>
    <t>乐陵市</t>
  </si>
  <si>
    <t>禹城市</t>
  </si>
  <si>
    <t>聊城市</t>
  </si>
  <si>
    <t>东昌府区</t>
  </si>
  <si>
    <t>茌平区</t>
  </si>
  <si>
    <t>阳谷县</t>
  </si>
  <si>
    <t>莘县</t>
  </si>
  <si>
    <t>东阿县</t>
  </si>
  <si>
    <t>冠县</t>
  </si>
  <si>
    <t>高唐县</t>
  </si>
  <si>
    <t>临清市</t>
  </si>
  <si>
    <t>滨州市</t>
  </si>
  <si>
    <t>滨城区</t>
  </si>
  <si>
    <t>沾化区</t>
  </si>
  <si>
    <t>惠民县</t>
  </si>
  <si>
    <t>阳信县</t>
  </si>
  <si>
    <t>无棣县</t>
  </si>
  <si>
    <t>博兴县</t>
  </si>
  <si>
    <t>邹平市</t>
  </si>
  <si>
    <t>菏泽市</t>
  </si>
  <si>
    <t>牡丹区</t>
  </si>
  <si>
    <t>定陶区</t>
  </si>
  <si>
    <t>曹县</t>
  </si>
  <si>
    <t>单县</t>
  </si>
  <si>
    <t>成武县</t>
  </si>
  <si>
    <t>巨野县</t>
  </si>
  <si>
    <t>郓城县</t>
  </si>
  <si>
    <t>鄄城县</t>
  </si>
  <si>
    <t>东明县</t>
  </si>
  <si>
    <t>河南省</t>
  </si>
  <si>
    <t>郑州市</t>
  </si>
  <si>
    <t>中原区</t>
  </si>
  <si>
    <t>二七区</t>
  </si>
  <si>
    <t>管城回族区</t>
  </si>
  <si>
    <t>金水区</t>
  </si>
  <si>
    <t>上街区</t>
  </si>
  <si>
    <t>惠济区</t>
  </si>
  <si>
    <t>中牟县</t>
  </si>
  <si>
    <t>巩义市</t>
  </si>
  <si>
    <t>荥阳市</t>
  </si>
  <si>
    <t>新密市</t>
  </si>
  <si>
    <t>新郑市</t>
  </si>
  <si>
    <t>登封市</t>
  </si>
  <si>
    <t>开封市</t>
  </si>
  <si>
    <t>龙亭区</t>
  </si>
  <si>
    <t>顺河回族区</t>
  </si>
  <si>
    <t>禹王台区</t>
  </si>
  <si>
    <t>祥符区</t>
  </si>
  <si>
    <t>杞县</t>
  </si>
  <si>
    <t>通许县</t>
  </si>
  <si>
    <t>尉氏县</t>
  </si>
  <si>
    <t>兰考县</t>
  </si>
  <si>
    <t>洛阳市</t>
  </si>
  <si>
    <t>老城区</t>
  </si>
  <si>
    <t>西工区</t>
  </si>
  <si>
    <t>瀍河回族区</t>
  </si>
  <si>
    <t>涧西区</t>
  </si>
  <si>
    <t>偃师区</t>
  </si>
  <si>
    <t>孟津区</t>
  </si>
  <si>
    <t>洛龙区</t>
  </si>
  <si>
    <t>新安县</t>
  </si>
  <si>
    <t>栾川县</t>
  </si>
  <si>
    <t>嵩县</t>
  </si>
  <si>
    <t>汝阳县</t>
  </si>
  <si>
    <t>宜阳县</t>
  </si>
  <si>
    <t>洛宁县</t>
  </si>
  <si>
    <t>伊川县</t>
  </si>
  <si>
    <t>平顶山市</t>
  </si>
  <si>
    <t>卫东区</t>
  </si>
  <si>
    <t>石龙区</t>
  </si>
  <si>
    <t>湛河区</t>
  </si>
  <si>
    <t>宝丰县</t>
  </si>
  <si>
    <t>叶县</t>
  </si>
  <si>
    <t>鲁山县</t>
  </si>
  <si>
    <t>郏县</t>
  </si>
  <si>
    <t>舞钢市</t>
  </si>
  <si>
    <t>汝州市</t>
  </si>
  <si>
    <t>安阳市</t>
  </si>
  <si>
    <t>文峰区</t>
  </si>
  <si>
    <t>北关区</t>
  </si>
  <si>
    <t>殷都区</t>
  </si>
  <si>
    <t>龙安区</t>
  </si>
  <si>
    <t>安阳县</t>
  </si>
  <si>
    <t>汤阴县</t>
  </si>
  <si>
    <t>滑县</t>
  </si>
  <si>
    <t>内黄县</t>
  </si>
  <si>
    <t>林州市</t>
  </si>
  <si>
    <t>鹤壁市</t>
  </si>
  <si>
    <t>鹤山区</t>
  </si>
  <si>
    <t>山城区</t>
  </si>
  <si>
    <t>淇滨区</t>
  </si>
  <si>
    <t>浚县</t>
  </si>
  <si>
    <t>淇县</t>
  </si>
  <si>
    <t>新乡市</t>
  </si>
  <si>
    <t>红旗区</t>
  </si>
  <si>
    <t>卫滨区</t>
  </si>
  <si>
    <t>凤泉区</t>
  </si>
  <si>
    <t>牧野区</t>
  </si>
  <si>
    <t>新乡县</t>
  </si>
  <si>
    <t>获嘉县</t>
  </si>
  <si>
    <t>原阳县</t>
  </si>
  <si>
    <t>延津县</t>
  </si>
  <si>
    <t>封丘县</t>
  </si>
  <si>
    <t>卫辉市</t>
  </si>
  <si>
    <t>辉县市</t>
  </si>
  <si>
    <t>长垣市</t>
  </si>
  <si>
    <t>焦作市</t>
  </si>
  <si>
    <t>解放区</t>
  </si>
  <si>
    <t>中站区</t>
  </si>
  <si>
    <t>马村区</t>
  </si>
  <si>
    <t>山阳区</t>
  </si>
  <si>
    <t>修武县</t>
  </si>
  <si>
    <t>博爱县</t>
  </si>
  <si>
    <t>武陟县</t>
  </si>
  <si>
    <t>温县</t>
  </si>
  <si>
    <t>沁阳市</t>
  </si>
  <si>
    <t>孟州市</t>
  </si>
  <si>
    <t>濮阳市</t>
  </si>
  <si>
    <t>华龙区</t>
  </si>
  <si>
    <t>清丰县</t>
  </si>
  <si>
    <t>南乐县</t>
  </si>
  <si>
    <t>范县</t>
  </si>
  <si>
    <t>台前县</t>
  </si>
  <si>
    <t>濮阳县</t>
  </si>
  <si>
    <t>许昌市</t>
  </si>
  <si>
    <t>魏都区</t>
  </si>
  <si>
    <t>建安区</t>
  </si>
  <si>
    <t>鄢陵县</t>
  </si>
  <si>
    <t>襄城县</t>
  </si>
  <si>
    <t>禹州市</t>
  </si>
  <si>
    <t>长葛市</t>
  </si>
  <si>
    <t>漯河市</t>
  </si>
  <si>
    <t>源汇区</t>
  </si>
  <si>
    <t>郾城区</t>
  </si>
  <si>
    <t>召陵区</t>
  </si>
  <si>
    <t>舞阳县</t>
  </si>
  <si>
    <t>临颍县</t>
  </si>
  <si>
    <t>三门峡市</t>
  </si>
  <si>
    <t>湖滨区</t>
  </si>
  <si>
    <t>陕州区</t>
  </si>
  <si>
    <t>渑池县</t>
  </si>
  <si>
    <t>卢氏县</t>
  </si>
  <si>
    <t>义马市</t>
  </si>
  <si>
    <t>灵宝市</t>
  </si>
  <si>
    <t>南阳市</t>
  </si>
  <si>
    <t>宛城区</t>
  </si>
  <si>
    <t>卧龙区</t>
  </si>
  <si>
    <t>南召县</t>
  </si>
  <si>
    <t>方城县</t>
  </si>
  <si>
    <t>西峡县</t>
  </si>
  <si>
    <t>镇平县</t>
  </si>
  <si>
    <t>内乡县</t>
  </si>
  <si>
    <t>淅川县</t>
  </si>
  <si>
    <t>社旗县</t>
  </si>
  <si>
    <t>唐河县</t>
  </si>
  <si>
    <t>新野县</t>
  </si>
  <si>
    <t>桐柏县</t>
  </si>
  <si>
    <t>邓州市</t>
  </si>
  <si>
    <t>商丘市</t>
  </si>
  <si>
    <t>梁园区</t>
  </si>
  <si>
    <t>睢阳区</t>
  </si>
  <si>
    <t>民权县</t>
  </si>
  <si>
    <t>睢县</t>
  </si>
  <si>
    <t>宁陵县</t>
  </si>
  <si>
    <t>柘城县</t>
  </si>
  <si>
    <t>虞城县</t>
  </si>
  <si>
    <t>夏邑县</t>
  </si>
  <si>
    <t>永城市</t>
  </si>
  <si>
    <t>信阳市</t>
  </si>
  <si>
    <t>浉河区</t>
  </si>
  <si>
    <t>平桥区</t>
  </si>
  <si>
    <t>罗山县</t>
  </si>
  <si>
    <t>光山县</t>
  </si>
  <si>
    <t>新县</t>
  </si>
  <si>
    <t>商城县</t>
  </si>
  <si>
    <t>固始县</t>
  </si>
  <si>
    <t>潢川县</t>
  </si>
  <si>
    <t>淮滨县</t>
  </si>
  <si>
    <t>息县</t>
  </si>
  <si>
    <t>周口市</t>
  </si>
  <si>
    <t>川汇区</t>
  </si>
  <si>
    <t>淮阳区</t>
  </si>
  <si>
    <t>扶沟县</t>
  </si>
  <si>
    <t>西华县</t>
  </si>
  <si>
    <t>商水县</t>
  </si>
  <si>
    <t>沈丘县</t>
  </si>
  <si>
    <t>郸城县</t>
  </si>
  <si>
    <t>太康县</t>
  </si>
  <si>
    <t>鹿邑县</t>
  </si>
  <si>
    <t>项城市</t>
  </si>
  <si>
    <t>驻马店市</t>
  </si>
  <si>
    <t>驿城区</t>
  </si>
  <si>
    <t>西平县</t>
  </si>
  <si>
    <t>上蔡县</t>
  </si>
  <si>
    <t>平舆县</t>
  </si>
  <si>
    <t>正阳县</t>
  </si>
  <si>
    <t>确山县</t>
  </si>
  <si>
    <t>泌阳县</t>
  </si>
  <si>
    <t>汝南县</t>
  </si>
  <si>
    <t>遂平县</t>
  </si>
  <si>
    <t>新蔡县</t>
  </si>
  <si>
    <t>济源市</t>
  </si>
  <si>
    <t>湖北省</t>
  </si>
  <si>
    <t>武汉市</t>
  </si>
  <si>
    <t>江岸区</t>
  </si>
  <si>
    <t>江汉区</t>
  </si>
  <si>
    <t>硚口区</t>
  </si>
  <si>
    <t>汉阳区</t>
  </si>
  <si>
    <t>武昌区</t>
  </si>
  <si>
    <t>洪山区</t>
  </si>
  <si>
    <t>东西湖区</t>
  </si>
  <si>
    <t>汉南区</t>
  </si>
  <si>
    <t>蔡甸区</t>
  </si>
  <si>
    <t>江夏区</t>
  </si>
  <si>
    <t>黄陂区</t>
  </si>
  <si>
    <t>新洲区</t>
  </si>
  <si>
    <t>黄石市</t>
  </si>
  <si>
    <t>黄石港区</t>
  </si>
  <si>
    <t>西塞山区</t>
  </si>
  <si>
    <t>下陆区</t>
  </si>
  <si>
    <t>铁山区</t>
  </si>
  <si>
    <t>阳新县</t>
  </si>
  <si>
    <t>大冶市</t>
  </si>
  <si>
    <t>十堰市</t>
  </si>
  <si>
    <t>茅箭区</t>
  </si>
  <si>
    <t>张湾区</t>
  </si>
  <si>
    <t>郧阳区</t>
  </si>
  <si>
    <t>郧西县</t>
  </si>
  <si>
    <t>竹山县</t>
  </si>
  <si>
    <t>竹溪县</t>
  </si>
  <si>
    <t>房县</t>
  </si>
  <si>
    <t>丹江口市</t>
  </si>
  <si>
    <t>宜昌市</t>
  </si>
  <si>
    <t>西陵区</t>
  </si>
  <si>
    <t>伍家岗区</t>
  </si>
  <si>
    <t>点军区</t>
  </si>
  <si>
    <t>猇亭区</t>
  </si>
  <si>
    <t>夷陵区</t>
  </si>
  <si>
    <t>远安县</t>
  </si>
  <si>
    <t>兴山县</t>
  </si>
  <si>
    <t>秭归县</t>
  </si>
  <si>
    <t>长阳土家族自治县</t>
  </si>
  <si>
    <t>五峰土家族自治县</t>
  </si>
  <si>
    <t>宜都市</t>
  </si>
  <si>
    <t>当阳市</t>
  </si>
  <si>
    <t>枝江市</t>
  </si>
  <si>
    <t>襄阳市</t>
  </si>
  <si>
    <t>襄城区</t>
  </si>
  <si>
    <t>樊城区</t>
  </si>
  <si>
    <t>襄州区</t>
  </si>
  <si>
    <t>南漳县</t>
  </si>
  <si>
    <t>谷城县</t>
  </si>
  <si>
    <t>保康县</t>
  </si>
  <si>
    <t>老河口市</t>
  </si>
  <si>
    <t>枣阳市</t>
  </si>
  <si>
    <t>宜城市</t>
  </si>
  <si>
    <t>鄂州市</t>
  </si>
  <si>
    <t>梁子湖区</t>
  </si>
  <si>
    <t>华容区</t>
  </si>
  <si>
    <t>鄂城区</t>
  </si>
  <si>
    <t>荆门市</t>
  </si>
  <si>
    <t>东宝区</t>
  </si>
  <si>
    <t>掇刀区</t>
  </si>
  <si>
    <t>沙洋县</t>
  </si>
  <si>
    <t>钟祥市</t>
  </si>
  <si>
    <t>京山市</t>
  </si>
  <si>
    <t>孝感市</t>
  </si>
  <si>
    <t>孝南区</t>
  </si>
  <si>
    <t>孝昌县</t>
  </si>
  <si>
    <t>大悟县</t>
  </si>
  <si>
    <t>云梦县</t>
  </si>
  <si>
    <t>应城市</t>
  </si>
  <si>
    <t>安陆市</t>
  </si>
  <si>
    <t>汉川市</t>
  </si>
  <si>
    <t>荆州市</t>
  </si>
  <si>
    <t>沙市区</t>
  </si>
  <si>
    <t>荆州区</t>
  </si>
  <si>
    <t>公安县</t>
  </si>
  <si>
    <t>江陵县</t>
  </si>
  <si>
    <t>石首市</t>
  </si>
  <si>
    <t>洪湖市</t>
  </si>
  <si>
    <t>松滋市</t>
  </si>
  <si>
    <t>监利市</t>
  </si>
  <si>
    <t>黄冈市</t>
  </si>
  <si>
    <t>黄州区</t>
  </si>
  <si>
    <t>团风县</t>
  </si>
  <si>
    <t>红安县</t>
  </si>
  <si>
    <t>罗田县</t>
  </si>
  <si>
    <t>英山县</t>
  </si>
  <si>
    <t>浠水县</t>
  </si>
  <si>
    <t>蕲春县</t>
  </si>
  <si>
    <t>黄梅县</t>
  </si>
  <si>
    <t>麻城市</t>
  </si>
  <si>
    <t>武穴市</t>
  </si>
  <si>
    <t>咸宁市</t>
  </si>
  <si>
    <t>咸安区</t>
  </si>
  <si>
    <t>嘉鱼县</t>
  </si>
  <si>
    <t>通城县</t>
  </si>
  <si>
    <t>崇阳县</t>
  </si>
  <si>
    <t>通山县</t>
  </si>
  <si>
    <t>赤壁市</t>
  </si>
  <si>
    <t>随州市</t>
  </si>
  <si>
    <t>曾都区</t>
  </si>
  <si>
    <t>随县</t>
  </si>
  <si>
    <t>广水市</t>
  </si>
  <si>
    <t>恩施土家族苗族自治州</t>
  </si>
  <si>
    <t>恩施市</t>
  </si>
  <si>
    <t>利川市</t>
  </si>
  <si>
    <t>建始县</t>
  </si>
  <si>
    <t>巴东县</t>
  </si>
  <si>
    <t>宣恩县</t>
  </si>
  <si>
    <t>咸丰县</t>
  </si>
  <si>
    <t>来凤县</t>
  </si>
  <si>
    <t>鹤峰县</t>
  </si>
  <si>
    <t>仙桃市</t>
  </si>
  <si>
    <t>潜江市</t>
  </si>
  <si>
    <t>天门市</t>
  </si>
  <si>
    <t>神农架林区</t>
  </si>
  <si>
    <t>湖南省</t>
  </si>
  <si>
    <t>长沙市</t>
  </si>
  <si>
    <t>芙蓉区</t>
  </si>
  <si>
    <t>天心区</t>
  </si>
  <si>
    <t>岳麓区</t>
  </si>
  <si>
    <t>开福区</t>
  </si>
  <si>
    <t>雨花区</t>
  </si>
  <si>
    <t>望城区</t>
  </si>
  <si>
    <t>长沙县</t>
  </si>
  <si>
    <t>浏阳市</t>
  </si>
  <si>
    <t>宁乡市</t>
  </si>
  <si>
    <t>株洲市</t>
  </si>
  <si>
    <t>荷塘区</t>
  </si>
  <si>
    <t>芦淞区</t>
  </si>
  <si>
    <t>石峰区</t>
  </si>
  <si>
    <t>天元区</t>
  </si>
  <si>
    <t>渌口区</t>
  </si>
  <si>
    <t>攸县</t>
  </si>
  <si>
    <t>茶陵县</t>
  </si>
  <si>
    <t>炎陵县</t>
  </si>
  <si>
    <t>醴陵市</t>
  </si>
  <si>
    <t>湘潭市</t>
  </si>
  <si>
    <t>雨湖区</t>
  </si>
  <si>
    <t>岳塘区</t>
  </si>
  <si>
    <t>湘潭县</t>
  </si>
  <si>
    <t>湘乡市</t>
  </si>
  <si>
    <t>韶山市</t>
  </si>
  <si>
    <t>衡阳市</t>
  </si>
  <si>
    <t>珠晖区</t>
  </si>
  <si>
    <t>雁峰区</t>
  </si>
  <si>
    <t>石鼓区</t>
  </si>
  <si>
    <t>蒸湘区</t>
  </si>
  <si>
    <t>南岳区</t>
  </si>
  <si>
    <t>衡阳县</t>
  </si>
  <si>
    <t>衡南县</t>
  </si>
  <si>
    <t>衡山县</t>
  </si>
  <si>
    <t>衡东县</t>
  </si>
  <si>
    <t>祁东县</t>
  </si>
  <si>
    <t>耒阳市</t>
  </si>
  <si>
    <t>常宁市</t>
  </si>
  <si>
    <t>邵阳市</t>
  </si>
  <si>
    <t>双清区</t>
  </si>
  <si>
    <t>大祥区</t>
  </si>
  <si>
    <t>北塔区</t>
  </si>
  <si>
    <t>新邵县</t>
  </si>
  <si>
    <t>邵阳县</t>
  </si>
  <si>
    <t>隆回县</t>
  </si>
  <si>
    <t>洞口县</t>
  </si>
  <si>
    <t>绥宁县</t>
  </si>
  <si>
    <t>新宁县</t>
  </si>
  <si>
    <t>城步苗族自治县</t>
  </si>
  <si>
    <t>武冈市</t>
  </si>
  <si>
    <t>邵东市</t>
  </si>
  <si>
    <t>岳阳市</t>
  </si>
  <si>
    <t>岳阳楼区</t>
  </si>
  <si>
    <t>云溪区</t>
  </si>
  <si>
    <t>君山区</t>
  </si>
  <si>
    <t>岳阳县</t>
  </si>
  <si>
    <t>华容县</t>
  </si>
  <si>
    <t>湘阴县</t>
  </si>
  <si>
    <t>平江县</t>
  </si>
  <si>
    <t>汨罗市</t>
  </si>
  <si>
    <t>临湘市</t>
  </si>
  <si>
    <t>常德市</t>
  </si>
  <si>
    <t>武陵区</t>
  </si>
  <si>
    <t>鼎城区</t>
  </si>
  <si>
    <t>安乡县</t>
  </si>
  <si>
    <t>汉寿县</t>
  </si>
  <si>
    <t>澧县</t>
  </si>
  <si>
    <t>临澧县</t>
  </si>
  <si>
    <t>桃源县</t>
  </si>
  <si>
    <t>石门县</t>
  </si>
  <si>
    <t>津市市</t>
  </si>
  <si>
    <t>张家界市</t>
  </si>
  <si>
    <t>武陵源区</t>
  </si>
  <si>
    <t>慈利县</t>
  </si>
  <si>
    <t>桑植县</t>
  </si>
  <si>
    <t>益阳市</t>
  </si>
  <si>
    <t>资阳区</t>
  </si>
  <si>
    <t>赫山区</t>
  </si>
  <si>
    <t>南县</t>
  </si>
  <si>
    <t>桃江县</t>
  </si>
  <si>
    <t>安化县</t>
  </si>
  <si>
    <t>沅江市</t>
  </si>
  <si>
    <t>郴州市</t>
  </si>
  <si>
    <t>北湖区</t>
  </si>
  <si>
    <t>苏仙区</t>
  </si>
  <si>
    <t>桂阳县</t>
  </si>
  <si>
    <t>宜章县</t>
  </si>
  <si>
    <t>永兴县</t>
  </si>
  <si>
    <t>嘉禾县</t>
  </si>
  <si>
    <t>临武县</t>
  </si>
  <si>
    <t>汝城县</t>
  </si>
  <si>
    <t>桂东县</t>
  </si>
  <si>
    <t>安仁县</t>
  </si>
  <si>
    <t>资兴市</t>
  </si>
  <si>
    <t>永州市</t>
  </si>
  <si>
    <t>零陵区</t>
  </si>
  <si>
    <t>冷水滩区</t>
  </si>
  <si>
    <t>东安县</t>
  </si>
  <si>
    <t>双牌县</t>
  </si>
  <si>
    <t>道县</t>
  </si>
  <si>
    <t>江永县</t>
  </si>
  <si>
    <t>宁远县</t>
  </si>
  <si>
    <t>蓝山县</t>
  </si>
  <si>
    <t>新田县</t>
  </si>
  <si>
    <t>江华瑶族自治县</t>
  </si>
  <si>
    <t>祁阳市</t>
  </si>
  <si>
    <t>怀化市</t>
  </si>
  <si>
    <t>鹤城区</t>
  </si>
  <si>
    <t>中方县</t>
  </si>
  <si>
    <t>沅陵县</t>
  </si>
  <si>
    <t>辰溪县</t>
  </si>
  <si>
    <t>溆浦县</t>
  </si>
  <si>
    <t>会同县</t>
  </si>
  <si>
    <t>麻阳苗族自治县</t>
  </si>
  <si>
    <t>新晃侗族自治县</t>
  </si>
  <si>
    <t>芷江侗族自治县</t>
  </si>
  <si>
    <t>靖州苗族侗族自治县</t>
  </si>
  <si>
    <t>通道侗族自治县</t>
  </si>
  <si>
    <t>洪江市</t>
  </si>
  <si>
    <t>娄底市</t>
  </si>
  <si>
    <t>娄星区</t>
  </si>
  <si>
    <t>双峰县</t>
  </si>
  <si>
    <t>新化县</t>
  </si>
  <si>
    <t>冷水江市</t>
  </si>
  <si>
    <t>涟源市</t>
  </si>
  <si>
    <t>湘西土家族苗族自治州</t>
  </si>
  <si>
    <t>吉首市</t>
  </si>
  <si>
    <t>泸溪县</t>
  </si>
  <si>
    <t>凤凰县</t>
  </si>
  <si>
    <t>花垣县</t>
  </si>
  <si>
    <t>保靖县</t>
  </si>
  <si>
    <t>古丈县</t>
  </si>
  <si>
    <t>永顺县</t>
  </si>
  <si>
    <t>龙山县</t>
  </si>
  <si>
    <t>广东省</t>
  </si>
  <si>
    <t>广州市</t>
  </si>
  <si>
    <t>荔湾区</t>
  </si>
  <si>
    <t>越秀区</t>
  </si>
  <si>
    <t>海珠区</t>
  </si>
  <si>
    <t>天河区</t>
  </si>
  <si>
    <t>白云区</t>
  </si>
  <si>
    <t>黄埔区</t>
  </si>
  <si>
    <t>番禺区</t>
  </si>
  <si>
    <t>花都区</t>
  </si>
  <si>
    <t>南沙区</t>
  </si>
  <si>
    <t>从化区</t>
  </si>
  <si>
    <t>增城区</t>
  </si>
  <si>
    <t>韶关市</t>
  </si>
  <si>
    <t>武江区</t>
  </si>
  <si>
    <t>浈江区</t>
  </si>
  <si>
    <t>曲江区</t>
  </si>
  <si>
    <t>始兴县</t>
  </si>
  <si>
    <t>仁化县</t>
  </si>
  <si>
    <t>翁源县</t>
  </si>
  <si>
    <t>乳源瑶族自治县</t>
  </si>
  <si>
    <t>新丰县</t>
  </si>
  <si>
    <t>乐昌市</t>
  </si>
  <si>
    <t>南雄市</t>
  </si>
  <si>
    <t>深圳市</t>
  </si>
  <si>
    <t>罗湖区</t>
  </si>
  <si>
    <t>福田区</t>
  </si>
  <si>
    <t>宝安区</t>
  </si>
  <si>
    <t>龙岗区</t>
  </si>
  <si>
    <t>盐田区</t>
  </si>
  <si>
    <t>龙华区</t>
  </si>
  <si>
    <t>坪山区</t>
  </si>
  <si>
    <t>光明区</t>
  </si>
  <si>
    <t>珠海市</t>
  </si>
  <si>
    <t>香洲区</t>
  </si>
  <si>
    <t>斗门区</t>
  </si>
  <si>
    <t>金湾区</t>
  </si>
  <si>
    <t>汕头市</t>
  </si>
  <si>
    <t>龙湖区</t>
  </si>
  <si>
    <t>金平区</t>
  </si>
  <si>
    <t>濠江区</t>
  </si>
  <si>
    <t>潮阳区</t>
  </si>
  <si>
    <t>潮南区</t>
  </si>
  <si>
    <t>澄海区</t>
  </si>
  <si>
    <t>南澳县</t>
  </si>
  <si>
    <t>佛山市</t>
  </si>
  <si>
    <t>禅城区</t>
  </si>
  <si>
    <t>南海区</t>
  </si>
  <si>
    <t>顺德区</t>
  </si>
  <si>
    <t>三水区</t>
  </si>
  <si>
    <t>高明区</t>
  </si>
  <si>
    <t>江门市</t>
  </si>
  <si>
    <t>蓬江区</t>
  </si>
  <si>
    <t>江海区</t>
  </si>
  <si>
    <t>新会区</t>
  </si>
  <si>
    <t>台山市</t>
  </si>
  <si>
    <t>开平市</t>
  </si>
  <si>
    <t>鹤山市</t>
  </si>
  <si>
    <t>恩平市</t>
  </si>
  <si>
    <t>湛江市</t>
  </si>
  <si>
    <t>赤坎区</t>
  </si>
  <si>
    <t>霞山区</t>
  </si>
  <si>
    <t>坡头区</t>
  </si>
  <si>
    <t>麻章区</t>
  </si>
  <si>
    <t>遂溪县</t>
  </si>
  <si>
    <t>徐闻县</t>
  </si>
  <si>
    <t>廉江市</t>
  </si>
  <si>
    <t>雷州市</t>
  </si>
  <si>
    <t>吴川市</t>
  </si>
  <si>
    <t>茂名市</t>
  </si>
  <si>
    <t>茂南区</t>
  </si>
  <si>
    <t>电白区</t>
  </si>
  <si>
    <t>高州市</t>
  </si>
  <si>
    <t>化州市</t>
  </si>
  <si>
    <t>信宜市</t>
  </si>
  <si>
    <t>肇庆市</t>
  </si>
  <si>
    <t>端州区</t>
  </si>
  <si>
    <t>鼎湖区</t>
  </si>
  <si>
    <t>高要区</t>
  </si>
  <si>
    <t>广宁县</t>
  </si>
  <si>
    <t>怀集县</t>
  </si>
  <si>
    <t>封开县</t>
  </si>
  <si>
    <t>德庆县</t>
  </si>
  <si>
    <t>四会市</t>
  </si>
  <si>
    <t>惠州市</t>
  </si>
  <si>
    <t>惠城区</t>
  </si>
  <si>
    <t>惠阳区</t>
  </si>
  <si>
    <t>博罗县</t>
  </si>
  <si>
    <t>惠东县</t>
  </si>
  <si>
    <t>龙门县</t>
  </si>
  <si>
    <t>梅州市</t>
  </si>
  <si>
    <t>梅江区</t>
  </si>
  <si>
    <t>梅县区</t>
  </si>
  <si>
    <t>大埔县</t>
  </si>
  <si>
    <t>丰顺县</t>
  </si>
  <si>
    <t>五华县</t>
  </si>
  <si>
    <t>平远县</t>
  </si>
  <si>
    <t>蕉岭县</t>
  </si>
  <si>
    <t>兴宁市</t>
  </si>
  <si>
    <t>汕尾市</t>
  </si>
  <si>
    <t>海丰县</t>
  </si>
  <si>
    <t>陆河县</t>
  </si>
  <si>
    <t>陆丰市</t>
  </si>
  <si>
    <t>河源市</t>
  </si>
  <si>
    <t>源城区</t>
  </si>
  <si>
    <t>紫金县</t>
  </si>
  <si>
    <t>龙川县</t>
  </si>
  <si>
    <t>连平县</t>
  </si>
  <si>
    <t>和平县</t>
  </si>
  <si>
    <t>东源县</t>
  </si>
  <si>
    <t>阳江市</t>
  </si>
  <si>
    <t>江城区</t>
  </si>
  <si>
    <t>阳东区</t>
  </si>
  <si>
    <t>阳西县</t>
  </si>
  <si>
    <t>阳春市</t>
  </si>
  <si>
    <t>清远市</t>
  </si>
  <si>
    <t>清城区</t>
  </si>
  <si>
    <t>清新区</t>
  </si>
  <si>
    <t>佛冈县</t>
  </si>
  <si>
    <t>阳山县</t>
  </si>
  <si>
    <t>连山壮族瑶族自治县</t>
  </si>
  <si>
    <t>连南瑶族自治县</t>
  </si>
  <si>
    <t>英德市</t>
  </si>
  <si>
    <t>连州市</t>
  </si>
  <si>
    <t>东莞市</t>
  </si>
  <si>
    <t>中山市</t>
  </si>
  <si>
    <t>潮州市</t>
  </si>
  <si>
    <t>湘桥区</t>
  </si>
  <si>
    <t>潮安区</t>
  </si>
  <si>
    <t>饶平县</t>
  </si>
  <si>
    <t>揭阳市</t>
  </si>
  <si>
    <t>榕城区</t>
  </si>
  <si>
    <t>揭东区</t>
  </si>
  <si>
    <t>揭西县</t>
  </si>
  <si>
    <t>惠来县</t>
  </si>
  <si>
    <t>普宁市</t>
  </si>
  <si>
    <t>云浮市</t>
  </si>
  <si>
    <t>云城区</t>
  </si>
  <si>
    <t>云安区</t>
  </si>
  <si>
    <t>新兴县</t>
  </si>
  <si>
    <t>郁南县</t>
  </si>
  <si>
    <t>罗定市</t>
  </si>
  <si>
    <t>广西壮族自治区</t>
  </si>
  <si>
    <t>南宁市</t>
  </si>
  <si>
    <t>兴宁区</t>
  </si>
  <si>
    <t>青秀区</t>
  </si>
  <si>
    <t>江南区</t>
  </si>
  <si>
    <t>西乡塘区</t>
  </si>
  <si>
    <t>良庆区</t>
  </si>
  <si>
    <t>邕宁区</t>
  </si>
  <si>
    <t>武鸣区</t>
  </si>
  <si>
    <t>隆安县</t>
  </si>
  <si>
    <t>马山县</t>
  </si>
  <si>
    <t>上林县</t>
  </si>
  <si>
    <t>宾阳县</t>
  </si>
  <si>
    <t>横州市</t>
  </si>
  <si>
    <t>柳州市</t>
  </si>
  <si>
    <t>城中区</t>
  </si>
  <si>
    <t>鱼峰区</t>
  </si>
  <si>
    <t>柳南区</t>
  </si>
  <si>
    <t>柳北区</t>
  </si>
  <si>
    <t>柳江区</t>
  </si>
  <si>
    <t>柳城县</t>
  </si>
  <si>
    <t>鹿寨县</t>
  </si>
  <si>
    <t>融安县</t>
  </si>
  <si>
    <t>融水苗族自治县</t>
  </si>
  <si>
    <t>三江侗族自治县</t>
  </si>
  <si>
    <t>桂林市</t>
  </si>
  <si>
    <t>秀峰区</t>
  </si>
  <si>
    <t>叠彩区</t>
  </si>
  <si>
    <t>象山区</t>
  </si>
  <si>
    <t>七星区</t>
  </si>
  <si>
    <t>雁山区</t>
  </si>
  <si>
    <t>临桂区</t>
  </si>
  <si>
    <t>阳朔县</t>
  </si>
  <si>
    <t>灵川县</t>
  </si>
  <si>
    <t>全州县</t>
  </si>
  <si>
    <t>兴安县</t>
  </si>
  <si>
    <t>永福县</t>
  </si>
  <si>
    <t>灌阳县</t>
  </si>
  <si>
    <t>龙胜各族自治县</t>
  </si>
  <si>
    <t>资源县</t>
  </si>
  <si>
    <t>平乐县</t>
  </si>
  <si>
    <t>恭城瑶族自治县</t>
  </si>
  <si>
    <t>荔浦市</t>
  </si>
  <si>
    <t>梧州市</t>
  </si>
  <si>
    <t>万秀区</t>
  </si>
  <si>
    <t>长洲区</t>
  </si>
  <si>
    <t>龙圩区</t>
  </si>
  <si>
    <t>苍梧县</t>
  </si>
  <si>
    <t>藤县</t>
  </si>
  <si>
    <t>蒙山县</t>
  </si>
  <si>
    <t>岑溪市</t>
  </si>
  <si>
    <t>北海市</t>
  </si>
  <si>
    <t>海城区</t>
  </si>
  <si>
    <t>银海区</t>
  </si>
  <si>
    <t>铁山港区</t>
  </si>
  <si>
    <t>合浦县</t>
  </si>
  <si>
    <t>防城港市</t>
  </si>
  <si>
    <t>港口区</t>
  </si>
  <si>
    <t>防城区</t>
  </si>
  <si>
    <t>上思县</t>
  </si>
  <si>
    <t>东兴市</t>
  </si>
  <si>
    <t>钦州市</t>
  </si>
  <si>
    <t>钦南区</t>
  </si>
  <si>
    <t>钦北区</t>
  </si>
  <si>
    <t>灵山县</t>
  </si>
  <si>
    <t>浦北县</t>
  </si>
  <si>
    <t>贵港市</t>
  </si>
  <si>
    <t>港北区</t>
  </si>
  <si>
    <t>港南区</t>
  </si>
  <si>
    <t>覃塘区</t>
  </si>
  <si>
    <t>平南县</t>
  </si>
  <si>
    <t>桂平市</t>
  </si>
  <si>
    <t>玉林市</t>
  </si>
  <si>
    <t>玉州区</t>
  </si>
  <si>
    <t>福绵区</t>
  </si>
  <si>
    <t>容县</t>
  </si>
  <si>
    <t>陆川县</t>
  </si>
  <si>
    <t>博白县</t>
  </si>
  <si>
    <t>兴业县</t>
  </si>
  <si>
    <t>北流市</t>
  </si>
  <si>
    <t>百色市</t>
  </si>
  <si>
    <t>右江区</t>
  </si>
  <si>
    <t>田阳区</t>
  </si>
  <si>
    <t>田东县</t>
  </si>
  <si>
    <t>德保县</t>
  </si>
  <si>
    <t>那坡县</t>
  </si>
  <si>
    <t>凌云县</t>
  </si>
  <si>
    <t>乐业县</t>
  </si>
  <si>
    <t>田林县</t>
  </si>
  <si>
    <t>西林县</t>
  </si>
  <si>
    <t>隆林各族自治县</t>
  </si>
  <si>
    <t>靖西市</t>
  </si>
  <si>
    <t>平果市</t>
  </si>
  <si>
    <t>贺州市</t>
  </si>
  <si>
    <t>八步区</t>
  </si>
  <si>
    <t>平桂区</t>
  </si>
  <si>
    <t>昭平县</t>
  </si>
  <si>
    <t>钟山县</t>
  </si>
  <si>
    <t>富川瑶族自治县</t>
  </si>
  <si>
    <t>河池市</t>
  </si>
  <si>
    <t>金城江区</t>
  </si>
  <si>
    <t>宜州区</t>
  </si>
  <si>
    <t>南丹县</t>
  </si>
  <si>
    <t>天峨县</t>
  </si>
  <si>
    <t>凤山县</t>
  </si>
  <si>
    <t>东兰县</t>
  </si>
  <si>
    <t>罗城仫佬族自治县</t>
  </si>
  <si>
    <t>环江毛南族自治县</t>
  </si>
  <si>
    <t>巴马瑶族自治县</t>
  </si>
  <si>
    <t>都安瑶族自治县</t>
  </si>
  <si>
    <t>大化瑶族自治县</t>
  </si>
  <si>
    <t>来宾市</t>
  </si>
  <si>
    <t>兴宾区</t>
  </si>
  <si>
    <t>忻城县</t>
  </si>
  <si>
    <t>象州县</t>
  </si>
  <si>
    <t>武宣县</t>
  </si>
  <si>
    <t>金秀瑶族自治县</t>
  </si>
  <si>
    <t>合山市</t>
  </si>
  <si>
    <t>崇左市</t>
  </si>
  <si>
    <t>江州区</t>
  </si>
  <si>
    <t>扶绥县</t>
  </si>
  <si>
    <t>宁明县</t>
  </si>
  <si>
    <t>龙州县</t>
  </si>
  <si>
    <t>大新县</t>
  </si>
  <si>
    <t>天等县</t>
  </si>
  <si>
    <t>凭祥市</t>
  </si>
  <si>
    <t>海南省</t>
  </si>
  <si>
    <t>海口市</t>
  </si>
  <si>
    <t>秀英区</t>
  </si>
  <si>
    <t>琼山区</t>
  </si>
  <si>
    <t>美兰区</t>
  </si>
  <si>
    <t>三亚市</t>
  </si>
  <si>
    <t>海棠区</t>
  </si>
  <si>
    <t>吉阳区</t>
  </si>
  <si>
    <t>天涯区</t>
  </si>
  <si>
    <t>崖州区</t>
  </si>
  <si>
    <t>三沙市</t>
  </si>
  <si>
    <t>西沙区</t>
  </si>
  <si>
    <t>儋州市</t>
  </si>
  <si>
    <t>五指山市</t>
  </si>
  <si>
    <t>琼海市</t>
  </si>
  <si>
    <t>文昌市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</si>
  <si>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</si>
  <si>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</si>
  <si>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</si>
  <si>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</si>
  <si>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</si>
  <si>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</si>
  <si>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</si>
  <si>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</si>
  <si>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</si>
  <si>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</si>
  <si>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</si>
  <si>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</si>
  <si>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重庆市</t>
  </si>
  <si>
    <t>万州区</t>
  </si>
  <si>
    <t>涪陵区</t>
  </si>
  <si>
    <t>渝中区</t>
  </si>
  <si>
    <t>大渡口区</t>
  </si>
  <si>
    <t>沙坪坝区</t>
  </si>
  <si>
    <t>九龙坡区</t>
  </si>
  <si>
    <t>南岸区</t>
  </si>
  <si>
    <t>北碚区</t>
  </si>
  <si>
    <t>綦江区</t>
  </si>
  <si>
    <t>大足区</t>
  </si>
  <si>
    <t>渝北区</t>
  </si>
  <si>
    <t>巴南区</t>
  </si>
  <si>
    <t>黔江区</t>
  </si>
  <si>
    <t>长寿区</t>
  </si>
  <si>
    <t>江津区</t>
  </si>
  <si>
    <t>合川区</t>
  </si>
  <si>
    <t>永川区</t>
  </si>
  <si>
    <t>南川区</t>
  </si>
  <si>
    <t>璧山区</t>
  </si>
  <si>
    <t>铜梁区</t>
  </si>
  <si>
    <t>潼南区</t>
  </si>
  <si>
    <t>荣昌区</t>
  </si>
  <si>
    <t>开州区</t>
  </si>
  <si>
    <t>梁平区</t>
  </si>
  <si>
    <t>武隆区</t>
  </si>
  <si>
    <t>重庆郊县</t>
  </si>
  <si>
    <t>城口县</t>
  </si>
  <si>
    <t>丰都县</t>
  </si>
  <si>
    <t>垫江县</t>
  </si>
  <si>
    <t>忠县</t>
  </si>
  <si>
    <t>云阳县</t>
  </si>
  <si>
    <t>奉节县</t>
  </si>
  <si>
    <t>巫山县</t>
  </si>
  <si>
    <t>巫溪县</t>
  </si>
  <si>
    <t>石柱土家族自治县</t>
  </si>
  <si>
    <t>秀山土家族苗族自治县</t>
  </si>
  <si>
    <t>酉阳土家族苗族自治县</t>
  </si>
  <si>
    <t>彭水苗族土家族自治县</t>
  </si>
  <si>
    <t>四川省</t>
  </si>
  <si>
    <t>成都市</t>
  </si>
  <si>
    <t>锦江区</t>
  </si>
  <si>
    <t>青羊区</t>
  </si>
  <si>
    <t>金牛区</t>
  </si>
  <si>
    <t>武侯区</t>
  </si>
  <si>
    <t>成华区</t>
  </si>
  <si>
    <t>龙泉驿区</t>
  </si>
  <si>
    <t>青白江区</t>
  </si>
  <si>
    <t>新都区</t>
  </si>
  <si>
    <t>温江区</t>
  </si>
  <si>
    <t>双流区</t>
  </si>
  <si>
    <t>郫都区</t>
  </si>
  <si>
    <t>新津区</t>
  </si>
  <si>
    <t>金堂县</t>
  </si>
  <si>
    <t>大邑县</t>
  </si>
  <si>
    <t>蒲江县</t>
  </si>
  <si>
    <t>都江堰市</t>
  </si>
  <si>
    <t>彭州市</t>
  </si>
  <si>
    <t>邛崃市</t>
  </si>
  <si>
    <t>崇州市</t>
  </si>
  <si>
    <t>简阳市</t>
  </si>
  <si>
    <t>自贡市</t>
  </si>
  <si>
    <t>自流井区</t>
  </si>
  <si>
    <t>贡井区</t>
  </si>
  <si>
    <t>大安区</t>
  </si>
  <si>
    <t>沿滩区</t>
  </si>
  <si>
    <t>荣县</t>
  </si>
  <si>
    <t>富顺县</t>
  </si>
  <si>
    <t>攀枝花市</t>
  </si>
  <si>
    <t>东区</t>
  </si>
  <si>
    <t>西区</t>
  </si>
  <si>
    <t>仁和区</t>
  </si>
  <si>
    <t>米易县</t>
  </si>
  <si>
    <t>盐边县</t>
  </si>
  <si>
    <t>泸州市</t>
  </si>
  <si>
    <t>江阳区</t>
  </si>
  <si>
    <t>纳溪区</t>
  </si>
  <si>
    <t>龙马潭区</t>
  </si>
  <si>
    <t>泸县</t>
  </si>
  <si>
    <t>合江县</t>
  </si>
  <si>
    <t>叙永县</t>
  </si>
  <si>
    <t>古蔺县</t>
  </si>
  <si>
    <t>德阳市</t>
  </si>
  <si>
    <t>旌阳区</t>
  </si>
  <si>
    <t>罗江区</t>
  </si>
  <si>
    <t>中江县</t>
  </si>
  <si>
    <t>广汉市</t>
  </si>
  <si>
    <t>什邡市</t>
  </si>
  <si>
    <t>绵竹市</t>
  </si>
  <si>
    <t>绵阳市</t>
  </si>
  <si>
    <t>涪城区</t>
  </si>
  <si>
    <t>游仙区</t>
  </si>
  <si>
    <t>安州区</t>
  </si>
  <si>
    <t>三台县</t>
  </si>
  <si>
    <t>盐亭县</t>
  </si>
  <si>
    <t>梓潼县</t>
  </si>
  <si>
    <t>北川羌族自治县</t>
  </si>
  <si>
    <t>平武县</t>
  </si>
  <si>
    <t>江油市</t>
  </si>
  <si>
    <t>广元市</t>
  </si>
  <si>
    <t>利州区</t>
  </si>
  <si>
    <t>昭化区</t>
  </si>
  <si>
    <t>朝天区</t>
  </si>
  <si>
    <t>旺苍县</t>
  </si>
  <si>
    <t>青川县</t>
  </si>
  <si>
    <t>剑阁县</t>
  </si>
  <si>
    <t>苍溪县</t>
  </si>
  <si>
    <t>遂宁市</t>
  </si>
  <si>
    <t>船山区</t>
  </si>
  <si>
    <t>安居区</t>
  </si>
  <si>
    <t>蓬溪县</t>
  </si>
  <si>
    <t>大英县</t>
  </si>
  <si>
    <t>射洪市</t>
  </si>
  <si>
    <t>内江市</t>
  </si>
  <si>
    <t>东兴区</t>
  </si>
  <si>
    <t>威远县</t>
  </si>
  <si>
    <t>资中县</t>
  </si>
  <si>
    <t>隆昌市</t>
  </si>
  <si>
    <t>乐山市</t>
  </si>
  <si>
    <t>沙湾区</t>
  </si>
  <si>
    <t>五通桥区</t>
  </si>
  <si>
    <t>金口河区</t>
  </si>
  <si>
    <t>犍为县</t>
  </si>
  <si>
    <t>井研县</t>
  </si>
  <si>
    <t>夹江县</t>
  </si>
  <si>
    <t>沐川县</t>
  </si>
  <si>
    <t>峨边彝族自治县</t>
  </si>
  <si>
    <t>马边彝族自治县</t>
  </si>
  <si>
    <t>峨眉山市</t>
  </si>
  <si>
    <t>南充市</t>
  </si>
  <si>
    <t>顺庆区</t>
  </si>
  <si>
    <t>高坪区</t>
  </si>
  <si>
    <t>嘉陵区</t>
  </si>
  <si>
    <t>南部县</t>
  </si>
  <si>
    <t>营山县</t>
  </si>
  <si>
    <t>蓬安县</t>
  </si>
  <si>
    <t>仪陇县</t>
  </si>
  <si>
    <t>西充县</t>
  </si>
  <si>
    <t>阆中市</t>
  </si>
  <si>
    <t>眉山市</t>
  </si>
  <si>
    <t>东坡区</t>
  </si>
  <si>
    <t>彭山区</t>
  </si>
  <si>
    <t>仁寿县</t>
  </si>
  <si>
    <t>洪雅县</t>
  </si>
  <si>
    <t>丹棱县</t>
  </si>
  <si>
    <t>青神县</t>
  </si>
  <si>
    <t>宜宾市</t>
  </si>
  <si>
    <t>翠屏区</t>
  </si>
  <si>
    <t>南溪区</t>
  </si>
  <si>
    <t>叙州区</t>
  </si>
  <si>
    <t>江安县</t>
  </si>
  <si>
    <t>长宁县</t>
  </si>
  <si>
    <t>高县</t>
  </si>
  <si>
    <t>珙县</t>
  </si>
  <si>
    <t>筠连县</t>
  </si>
  <si>
    <t>兴文县</t>
  </si>
  <si>
    <t>屏山县</t>
  </si>
  <si>
    <t>广安市</t>
  </si>
  <si>
    <t>广安区</t>
  </si>
  <si>
    <t>前锋区</t>
  </si>
  <si>
    <t>岳池县</t>
  </si>
  <si>
    <t>武胜县</t>
  </si>
  <si>
    <t>邻水县</t>
  </si>
  <si>
    <t>华蓥市</t>
  </si>
  <si>
    <t>达州市</t>
  </si>
  <si>
    <t>通川区</t>
  </si>
  <si>
    <t>达川区</t>
  </si>
  <si>
    <t>宣汉县</t>
  </si>
  <si>
    <t>开江县</t>
  </si>
  <si>
    <t>大竹县</t>
  </si>
  <si>
    <t>渠县</t>
  </si>
  <si>
    <t>万源市</t>
  </si>
  <si>
    <t>雅安市</t>
  </si>
  <si>
    <t>雨城区</t>
  </si>
  <si>
    <t>名山区</t>
  </si>
  <si>
    <t>荥经县</t>
  </si>
  <si>
    <t>汉源县</t>
  </si>
  <si>
    <t>石棉县</t>
  </si>
  <si>
    <t>天全县</t>
  </si>
  <si>
    <t>芦山县</t>
  </si>
  <si>
    <t>宝兴县</t>
  </si>
  <si>
    <t>巴中市</t>
  </si>
  <si>
    <t>巴州区</t>
  </si>
  <si>
    <t>恩阳区</t>
  </si>
  <si>
    <t>通江县</t>
  </si>
  <si>
    <t>南江县</t>
  </si>
  <si>
    <t>平昌县</t>
  </si>
  <si>
    <t>资阳市</t>
  </si>
  <si>
    <t>雁江区</t>
  </si>
  <si>
    <t>安岳县</t>
  </si>
  <si>
    <t>乐至县</t>
  </si>
  <si>
    <t>阿坝藏族羌族自治州</t>
  </si>
  <si>
    <t>马尔康市</t>
  </si>
  <si>
    <t>汶川县</t>
  </si>
  <si>
    <t>理县</t>
  </si>
  <si>
    <t>茂县</t>
  </si>
  <si>
    <t>松潘县</t>
  </si>
  <si>
    <t>九寨沟县</t>
  </si>
  <si>
    <t>金川县</t>
  </si>
  <si>
    <t>小金县</t>
  </si>
  <si>
    <t>黑水县</t>
  </si>
  <si>
    <t>壤塘县</t>
  </si>
  <si>
    <t>阿坝县</t>
  </si>
  <si>
    <t>若尔盖县</t>
  </si>
  <si>
    <t>红原县</t>
  </si>
  <si>
    <t>甘孜藏族自治州</t>
  </si>
  <si>
    <t>康定市</t>
  </si>
  <si>
    <t>泸定县</t>
  </si>
  <si>
    <t>丹巴县</t>
  </si>
  <si>
    <t>九龙县</t>
  </si>
  <si>
    <t>雅江县</t>
  </si>
  <si>
    <t>道孚县</t>
  </si>
  <si>
    <t>炉霍县</t>
  </si>
  <si>
    <t>甘孜县</t>
  </si>
  <si>
    <t>新龙县</t>
  </si>
  <si>
    <t>德格县</t>
  </si>
  <si>
    <t>白玉县</t>
  </si>
  <si>
    <t>石渠县</t>
  </si>
  <si>
    <t>色达县</t>
  </si>
  <si>
    <t>理塘县</t>
  </si>
  <si>
    <t>巴塘县</t>
  </si>
  <si>
    <t>乡城县</t>
  </si>
  <si>
    <t>稻城县</t>
  </si>
  <si>
    <t>得荣县</t>
  </si>
  <si>
    <t>凉山彝族自治州</t>
  </si>
  <si>
    <t>西昌市</t>
  </si>
  <si>
    <t>会理市</t>
  </si>
  <si>
    <t>木里藏族自治县</t>
  </si>
  <si>
    <t>盐源县</t>
  </si>
  <si>
    <t>德昌县</t>
  </si>
  <si>
    <t>会东县</t>
  </si>
  <si>
    <t>宁南县</t>
  </si>
  <si>
    <t>普格县</t>
  </si>
  <si>
    <t>布拖县</t>
  </si>
  <si>
    <t>金阳县</t>
  </si>
  <si>
    <t>昭觉县</t>
  </si>
  <si>
    <t>喜德县</t>
  </si>
  <si>
    <t>冕宁县</t>
  </si>
  <si>
    <t>越西县</t>
  </si>
  <si>
    <t>甘洛县</t>
  </si>
  <si>
    <t>美姑县</t>
  </si>
  <si>
    <t>雷波县</t>
  </si>
  <si>
    <t>贵州省</t>
  </si>
  <si>
    <t>贵阳市</t>
  </si>
  <si>
    <t>南明区</t>
  </si>
  <si>
    <t>云岩区</t>
  </si>
  <si>
    <t>花溪区</t>
  </si>
  <si>
    <t>乌当区</t>
  </si>
  <si>
    <t>观山湖区</t>
  </si>
  <si>
    <t>开阳县</t>
  </si>
  <si>
    <t>息烽县</t>
  </si>
  <si>
    <t>修文县</t>
  </si>
  <si>
    <t>清镇市</t>
  </si>
  <si>
    <t>六盘水市</t>
  </si>
  <si>
    <t>钟山区</t>
  </si>
  <si>
    <t>六枝特区</t>
  </si>
  <si>
    <t>水城区</t>
  </si>
  <si>
    <t>盘州市</t>
  </si>
  <si>
    <t>遵义市</t>
  </si>
  <si>
    <t>红花岗区</t>
  </si>
  <si>
    <t>汇川区</t>
  </si>
  <si>
    <t>播州区</t>
  </si>
  <si>
    <t>桐梓县</t>
  </si>
  <si>
    <t>绥阳县</t>
  </si>
  <si>
    <t>正安县</t>
  </si>
  <si>
    <t>道真仡佬族苗族自治县</t>
  </si>
  <si>
    <t>务川仡佬族苗族自治县</t>
  </si>
  <si>
    <t>凤冈县</t>
  </si>
  <si>
    <t>湄潭县</t>
  </si>
  <si>
    <t>余庆县</t>
  </si>
  <si>
    <t>习水县</t>
  </si>
  <si>
    <t>赤水市</t>
  </si>
  <si>
    <t>仁怀市</t>
  </si>
  <si>
    <t>安顺市</t>
  </si>
  <si>
    <t>西秀区</t>
  </si>
  <si>
    <t>平坝区</t>
  </si>
  <si>
    <t>普定县</t>
  </si>
  <si>
    <t>镇宁布依族苗族自治县</t>
  </si>
  <si>
    <t>关岭布依族苗族自治县</t>
  </si>
  <si>
    <t>紫云苗族布依族自治县</t>
  </si>
  <si>
    <t>毕节市</t>
  </si>
  <si>
    <t>七星关区</t>
  </si>
  <si>
    <t>大方县</t>
  </si>
  <si>
    <t>金沙县</t>
  </si>
  <si>
    <t>织金县</t>
  </si>
  <si>
    <t>纳雍县</t>
  </si>
  <si>
    <t>威宁彝族回族苗族自治县</t>
  </si>
  <si>
    <t>赫章县</t>
  </si>
  <si>
    <t>黔西市</t>
  </si>
  <si>
    <t>铜仁市</t>
  </si>
  <si>
    <t>碧江区</t>
  </si>
  <si>
    <t>万山区</t>
  </si>
  <si>
    <t>江口县</t>
  </si>
  <si>
    <t>玉屏侗族自治县</t>
  </si>
  <si>
    <t>石阡县</t>
  </si>
  <si>
    <t>思南县</t>
  </si>
  <si>
    <t>印江土家族苗族自治县</t>
  </si>
  <si>
    <t>德江县</t>
  </si>
  <si>
    <t>沿河土家族自治县</t>
  </si>
  <si>
    <t>松桃苗族自治县</t>
  </si>
  <si>
    <t>黔西南布依族苗族自治州</t>
  </si>
  <si>
    <t>兴义市</t>
  </si>
  <si>
    <t>兴仁市</t>
  </si>
  <si>
    <t>普安县</t>
  </si>
  <si>
    <t>晴隆县</t>
  </si>
  <si>
    <t>贞丰县</t>
  </si>
  <si>
    <t>望谟县</t>
  </si>
  <si>
    <t>册亨县</t>
  </si>
  <si>
    <t>安龙县</t>
  </si>
  <si>
    <t>黔东南苗族侗族自治州</t>
  </si>
  <si>
    <t>凯里市</t>
  </si>
  <si>
    <t>黄平县</t>
  </si>
  <si>
    <t>施秉县</t>
  </si>
  <si>
    <t>三穗县</t>
  </si>
  <si>
    <t>镇远县</t>
  </si>
  <si>
    <t>岑巩县</t>
  </si>
  <si>
    <t>天柱县</t>
  </si>
  <si>
    <t>锦屏县</t>
  </si>
  <si>
    <t>剑河县</t>
  </si>
  <si>
    <t>台江县</t>
  </si>
  <si>
    <t>黎平县</t>
  </si>
  <si>
    <t>榕江县</t>
  </si>
  <si>
    <t>从江县</t>
  </si>
  <si>
    <t>雷山县</t>
  </si>
  <si>
    <t>麻江县</t>
  </si>
  <si>
    <t>丹寨县</t>
  </si>
  <si>
    <t>黔南布依族苗族自治州</t>
  </si>
  <si>
    <t>都匀市</t>
  </si>
  <si>
    <t>福泉市</t>
  </si>
  <si>
    <t>荔波县</t>
  </si>
  <si>
    <t>贵定县</t>
  </si>
  <si>
    <t>瓮安县</t>
  </si>
  <si>
    <t>独山县</t>
  </si>
  <si>
    <t>平塘县</t>
  </si>
  <si>
    <t>罗甸县</t>
  </si>
  <si>
    <t>长顺县</t>
  </si>
  <si>
    <t>龙里县</t>
  </si>
  <si>
    <t>惠水县</t>
  </si>
  <si>
    <t>三都水族自治县</t>
  </si>
  <si>
    <t>云南省</t>
  </si>
  <si>
    <t>昆明市</t>
  </si>
  <si>
    <t>五华区</t>
  </si>
  <si>
    <t>盘龙区</t>
  </si>
  <si>
    <t>官渡区</t>
  </si>
  <si>
    <t>西山区</t>
  </si>
  <si>
    <t>东川区</t>
  </si>
  <si>
    <t>呈贡区</t>
  </si>
  <si>
    <t>晋宁区</t>
  </si>
  <si>
    <t>富民县</t>
  </si>
  <si>
    <t>宜良县</t>
  </si>
  <si>
    <t>石林彝族自治县</t>
  </si>
  <si>
    <t>嵩明县</t>
  </si>
  <si>
    <t>禄劝彝族苗族自治县</t>
  </si>
  <si>
    <t>寻甸回族彝族自治县</t>
  </si>
  <si>
    <t>安宁市</t>
  </si>
  <si>
    <t>曲靖市</t>
  </si>
  <si>
    <t>麒麟区</t>
  </si>
  <si>
    <t>沾益区</t>
  </si>
  <si>
    <t>马龙区</t>
  </si>
  <si>
    <t>陆良县</t>
  </si>
  <si>
    <t>师宗县</t>
  </si>
  <si>
    <t>罗平县</t>
  </si>
  <si>
    <t>富源县</t>
  </si>
  <si>
    <t>会泽县</t>
  </si>
  <si>
    <t>宣威市</t>
  </si>
  <si>
    <t>玉溪市</t>
  </si>
  <si>
    <t>红塔区</t>
  </si>
  <si>
    <t>江川区</t>
  </si>
  <si>
    <t>通海县</t>
  </si>
  <si>
    <t>华宁县</t>
  </si>
  <si>
    <t>易门县</t>
  </si>
  <si>
    <t>峨山彝族自治县</t>
  </si>
  <si>
    <t>新平彝族傣族自治县</t>
  </si>
  <si>
    <t>元江哈尼族彝族傣族自治县</t>
  </si>
  <si>
    <t>澄江市</t>
  </si>
  <si>
    <t>保山市</t>
  </si>
  <si>
    <t>隆阳区</t>
  </si>
  <si>
    <t>施甸县</t>
  </si>
  <si>
    <t>龙陵县</t>
  </si>
  <si>
    <t>昌宁县</t>
  </si>
  <si>
    <t>腾冲市</t>
  </si>
  <si>
    <t>昭通市</t>
  </si>
  <si>
    <t>昭阳区</t>
  </si>
  <si>
    <t>鲁甸县</t>
  </si>
  <si>
    <t>巧家县</t>
  </si>
  <si>
    <t>盐津县</t>
  </si>
  <si>
    <t>大关县</t>
  </si>
  <si>
    <t>永善县</t>
  </si>
  <si>
    <t>绥江县</t>
  </si>
  <si>
    <t>镇雄县</t>
  </si>
  <si>
    <t>彝良县</t>
  </si>
  <si>
    <t>威信县</t>
  </si>
  <si>
    <t>水富市</t>
  </si>
  <si>
    <t>丽江市</t>
  </si>
  <si>
    <t>古城区</t>
  </si>
  <si>
    <t>玉龙纳西族自治县</t>
  </si>
  <si>
    <t>永胜县</t>
  </si>
  <si>
    <t>华坪县</t>
  </si>
  <si>
    <t>宁蒗彝族自治县</t>
  </si>
  <si>
    <t>普洱市</t>
  </si>
  <si>
    <t>思茅区</t>
  </si>
  <si>
    <t>宁洱哈尼族彝族自治县</t>
  </si>
  <si>
    <t>墨江哈尼族自治县</t>
  </si>
  <si>
    <t>景东彝族自治县</t>
  </si>
  <si>
    <t>景谷傣族彝族自治县</t>
  </si>
  <si>
    <t>镇沅彝族哈尼族拉祜族自治县</t>
  </si>
  <si>
    <t>江城哈尼族彝族自治县</t>
  </si>
  <si>
    <t>孟连傣族拉祜族佤族自治县</t>
  </si>
  <si>
    <t>澜沧拉祜族自治县</t>
  </si>
  <si>
    <t>西盟佤族自治县</t>
  </si>
  <si>
    <t>临沧市</t>
  </si>
  <si>
    <t>临翔区</t>
  </si>
  <si>
    <t>凤庆县</t>
  </si>
  <si>
    <t>云县</t>
  </si>
  <si>
    <t>永德县</t>
  </si>
  <si>
    <t>镇康县</t>
  </si>
  <si>
    <t>双江拉祜族佤族布朗族傣族自治县</t>
  </si>
  <si>
    <t>耿马傣族佤族自治县</t>
  </si>
  <si>
    <t>沧源佤族自治县</t>
  </si>
  <si>
    <t>楚雄彝族自治州</t>
  </si>
  <si>
    <t>楚雄市</t>
  </si>
  <si>
    <t>禄丰市</t>
  </si>
  <si>
    <t>双柏县</t>
  </si>
  <si>
    <t>牟定县</t>
  </si>
  <si>
    <t>南华县</t>
  </si>
  <si>
    <t>姚安县</t>
  </si>
  <si>
    <t>大姚县</t>
  </si>
  <si>
    <t>永仁县</t>
  </si>
  <si>
    <t>元谋县</t>
  </si>
  <si>
    <t>武定县</t>
  </si>
  <si>
    <t>红河哈尼族彝族自治州</t>
  </si>
  <si>
    <t>个旧市</t>
  </si>
  <si>
    <t>开远市</t>
  </si>
  <si>
    <t>蒙自市</t>
  </si>
  <si>
    <t>弥勒市</t>
  </si>
  <si>
    <t>屏边苗族自治县</t>
  </si>
  <si>
    <t>建水县</t>
  </si>
  <si>
    <t>石屏县</t>
  </si>
  <si>
    <t>泸西县</t>
  </si>
  <si>
    <t>元阳县</t>
  </si>
  <si>
    <t>红河县</t>
  </si>
  <si>
    <t>金平苗族瑶族傣族自治县</t>
  </si>
  <si>
    <t>绿春县</t>
  </si>
  <si>
    <t>河口瑶族自治县</t>
  </si>
  <si>
    <t>文山壮族苗族自治州</t>
  </si>
  <si>
    <t>文山市</t>
  </si>
  <si>
    <t>砚山县</t>
  </si>
  <si>
    <t>西畴县</t>
  </si>
  <si>
    <t>麻栗坡县</t>
  </si>
  <si>
    <t>马关县</t>
  </si>
  <si>
    <t>丘北县</t>
  </si>
  <si>
    <t>广南县</t>
  </si>
  <si>
    <t>富宁县</t>
  </si>
  <si>
    <t>西双版纳傣族自治州</t>
  </si>
  <si>
    <t>景洪市</t>
  </si>
  <si>
    <t>勐海县</t>
  </si>
  <si>
    <t>勐腊县</t>
  </si>
  <si>
    <t>大理白族自治州</t>
  </si>
  <si>
    <t>大理市</t>
  </si>
  <si>
    <t>漾濞彝族自治县</t>
  </si>
  <si>
    <t>祥云县</t>
  </si>
  <si>
    <t>宾川县</t>
  </si>
  <si>
    <t>弥渡县</t>
  </si>
  <si>
    <t>南涧彝族自治县</t>
  </si>
  <si>
    <t>巍山彝族回族自治县</t>
  </si>
  <si>
    <t>永平县</t>
  </si>
  <si>
    <t>云龙县</t>
  </si>
  <si>
    <t>洱源县</t>
  </si>
  <si>
    <t>剑川县</t>
  </si>
  <si>
    <t>鹤庆县</t>
  </si>
  <si>
    <t>德宏傣族景颇族自治州</t>
  </si>
  <si>
    <t>瑞丽市</t>
  </si>
  <si>
    <t>芒市</t>
  </si>
  <si>
    <t>梁河县</t>
  </si>
  <si>
    <t>盈江县</t>
  </si>
  <si>
    <t>陇川县</t>
  </si>
  <si>
    <t>怒江傈僳族自治州</t>
  </si>
  <si>
    <t>泸水市</t>
  </si>
  <si>
    <t>福贡县</t>
  </si>
  <si>
    <t>贡山独龙族怒族自治县</t>
  </si>
  <si>
    <t>兰坪白族普米族自治县</t>
  </si>
  <si>
    <t>迪庆藏族自治州</t>
  </si>
  <si>
    <t>香格里拉市</t>
  </si>
  <si>
    <t>德钦县</t>
  </si>
  <si>
    <t>维西傈僳族自治县</t>
  </si>
  <si>
    <t>西藏自治区</t>
  </si>
  <si>
    <t>拉萨市</t>
  </si>
  <si>
    <t>城关区</t>
  </si>
  <si>
    <t>堆龙德庆区</t>
  </si>
  <si>
    <t>达孜区</t>
  </si>
  <si>
    <t>林周县</t>
  </si>
  <si>
    <t>当雄县</t>
  </si>
  <si>
    <t>尼木县</t>
  </si>
  <si>
    <t>曲水县</t>
  </si>
  <si>
    <t>墨竹工卡县</t>
  </si>
  <si>
    <t>日喀则市</t>
  </si>
  <si>
    <t>桑珠孜区</t>
  </si>
  <si>
    <t>南木林县</t>
  </si>
  <si>
    <t>江孜县</t>
  </si>
  <si>
    <t>定日县</t>
  </si>
  <si>
    <t>萨迦县</t>
  </si>
  <si>
    <t>拉孜县</t>
  </si>
  <si>
    <t>昂仁县</t>
  </si>
  <si>
    <t>谢通门县</t>
  </si>
  <si>
    <t>白朗县</t>
  </si>
  <si>
    <t>仁布县</t>
  </si>
  <si>
    <t>康马县</t>
  </si>
  <si>
    <t>定结县</t>
  </si>
  <si>
    <t>仲巴县</t>
  </si>
  <si>
    <t>亚东县</t>
  </si>
  <si>
    <t>吉隆县</t>
  </si>
  <si>
    <t>聂拉木县</t>
  </si>
  <si>
    <t>萨嘎县</t>
  </si>
  <si>
    <t>岗巴县</t>
  </si>
  <si>
    <t>昌都市</t>
  </si>
  <si>
    <t>卡若区</t>
  </si>
  <si>
    <t>江达县</t>
  </si>
  <si>
    <t>贡觉县</t>
  </si>
  <si>
    <t>类乌齐县</t>
  </si>
  <si>
    <t>丁青县</t>
  </si>
  <si>
    <t>察雅县</t>
  </si>
  <si>
    <t>八宿县</t>
  </si>
  <si>
    <t>左贡县</t>
  </si>
  <si>
    <t>芒康县</t>
  </si>
  <si>
    <t>洛隆县</t>
  </si>
  <si>
    <t>边坝县</t>
  </si>
  <si>
    <t>林芝市</t>
  </si>
  <si>
    <t>巴宜区</t>
  </si>
  <si>
    <t>工布江达县</t>
  </si>
  <si>
    <t>米林县</t>
  </si>
  <si>
    <t>墨脱县</t>
  </si>
  <si>
    <t>波密县</t>
  </si>
  <si>
    <t>察隅县</t>
  </si>
  <si>
    <t>朗县</t>
  </si>
  <si>
    <t>山南市</t>
  </si>
  <si>
    <t>乃东区</t>
  </si>
  <si>
    <t>扎囊县</t>
  </si>
  <si>
    <t>贡嘎县</t>
  </si>
  <si>
    <t>桑日县</t>
  </si>
  <si>
    <t>琼结县</t>
  </si>
  <si>
    <t>曲松县</t>
  </si>
  <si>
    <t>措美县</t>
  </si>
  <si>
    <t>洛扎县</t>
  </si>
  <si>
    <t>加查县</t>
  </si>
  <si>
    <t>隆子县</t>
  </si>
  <si>
    <t>错那县</t>
  </si>
  <si>
    <t>浪卡子县</t>
  </si>
  <si>
    <t>那曲市</t>
  </si>
  <si>
    <t>色尼区</t>
  </si>
  <si>
    <t>嘉黎县</t>
  </si>
  <si>
    <t>比如县</t>
  </si>
  <si>
    <t>聂荣县</t>
  </si>
  <si>
    <t>安多县</t>
  </si>
  <si>
    <t>申扎县</t>
  </si>
  <si>
    <t>索县</t>
  </si>
  <si>
    <t>班戈县</t>
  </si>
  <si>
    <t>巴青县</t>
  </si>
  <si>
    <t>尼玛县</t>
  </si>
  <si>
    <t>双湖县</t>
  </si>
  <si>
    <t>阿里地区</t>
  </si>
  <si>
    <t>普兰县</t>
  </si>
  <si>
    <t>札达县</t>
  </si>
  <si>
    <t>噶尔县</t>
  </si>
  <si>
    <t>日土县</t>
  </si>
  <si>
    <t>革吉县</t>
  </si>
  <si>
    <t>改则县</t>
  </si>
  <si>
    <t>措勤县</t>
  </si>
  <si>
    <t>陕西省</t>
  </si>
  <si>
    <t>西安市</t>
  </si>
  <si>
    <t>碑林区</t>
  </si>
  <si>
    <t>莲湖区</t>
  </si>
  <si>
    <t>灞桥区</t>
  </si>
  <si>
    <t>未央区</t>
  </si>
  <si>
    <t>雁塔区</t>
  </si>
  <si>
    <t>阎良区</t>
  </si>
  <si>
    <t>临潼区</t>
  </si>
  <si>
    <t>高陵区</t>
  </si>
  <si>
    <t>鄠邑区</t>
  </si>
  <si>
    <t>蓝田县</t>
  </si>
  <si>
    <t>周至县</t>
  </si>
  <si>
    <t>铜川市</t>
  </si>
  <si>
    <t>王益区</t>
  </si>
  <si>
    <t>印台区</t>
  </si>
  <si>
    <t>耀州区</t>
  </si>
  <si>
    <t>宜君县</t>
  </si>
  <si>
    <t>宝鸡市</t>
  </si>
  <si>
    <t>渭滨区</t>
  </si>
  <si>
    <t>金台区</t>
  </si>
  <si>
    <t>陈仓区</t>
  </si>
  <si>
    <t>凤翔区</t>
  </si>
  <si>
    <t>岐山县</t>
  </si>
  <si>
    <t>扶风县</t>
  </si>
  <si>
    <t>眉县</t>
  </si>
  <si>
    <t>陇县</t>
  </si>
  <si>
    <t>千阳县</t>
  </si>
  <si>
    <t>麟游县</t>
  </si>
  <si>
    <t>凤县</t>
  </si>
  <si>
    <t>太白县</t>
  </si>
  <si>
    <t>咸阳市</t>
  </si>
  <si>
    <t>秦都区</t>
  </si>
  <si>
    <t>杨陵区</t>
  </si>
  <si>
    <t>渭城区</t>
  </si>
  <si>
    <t>三原县</t>
  </si>
  <si>
    <t>泾阳县</t>
  </si>
  <si>
    <t>乾县</t>
  </si>
  <si>
    <t>礼泉县</t>
  </si>
  <si>
    <t>永寿县</t>
  </si>
  <si>
    <t>长武县</t>
  </si>
  <si>
    <t>旬邑县</t>
  </si>
  <si>
    <t>淳化县</t>
  </si>
  <si>
    <t>武功县</t>
  </si>
  <si>
    <t>兴平市</t>
  </si>
  <si>
    <t>彬州市</t>
  </si>
  <si>
    <t>渭南市</t>
  </si>
  <si>
    <t>临渭区</t>
  </si>
  <si>
    <t>华州区</t>
  </si>
  <si>
    <t>潼关县</t>
  </si>
  <si>
    <t>大荔县</t>
  </si>
  <si>
    <t>合阳县</t>
  </si>
  <si>
    <t>澄城县</t>
  </si>
  <si>
    <t>蒲城县</t>
  </si>
  <si>
    <t>白水县</t>
  </si>
  <si>
    <t>富平县</t>
  </si>
  <si>
    <t>韩城市</t>
  </si>
  <si>
    <t>华阴市</t>
  </si>
  <si>
    <t>延安市</t>
  </si>
  <si>
    <t>宝塔区</t>
  </si>
  <si>
    <t>安塞区</t>
  </si>
  <si>
    <t>延长县</t>
  </si>
  <si>
    <t>延川县</t>
  </si>
  <si>
    <t>志丹县</t>
  </si>
  <si>
    <t>吴起县</t>
  </si>
  <si>
    <t>甘泉县</t>
  </si>
  <si>
    <t>富县</t>
  </si>
  <si>
    <t>洛川县</t>
  </si>
  <si>
    <t>宜川县</t>
  </si>
  <si>
    <t>黄龙县</t>
  </si>
  <si>
    <t>黄陵县</t>
  </si>
  <si>
    <t>子长市</t>
  </si>
  <si>
    <t>汉中市</t>
  </si>
  <si>
    <t>汉台区</t>
  </si>
  <si>
    <t>南郑区</t>
  </si>
  <si>
    <t>城固县</t>
  </si>
  <si>
    <t>洋县</t>
  </si>
  <si>
    <t>西乡县</t>
  </si>
  <si>
    <t>勉县</t>
  </si>
  <si>
    <t>宁强县</t>
  </si>
  <si>
    <t>略阳县</t>
  </si>
  <si>
    <t>镇巴县</t>
  </si>
  <si>
    <t>留坝县</t>
  </si>
  <si>
    <t>佛坪县</t>
  </si>
  <si>
    <t>榆林市</t>
  </si>
  <si>
    <t>榆阳区</t>
  </si>
  <si>
    <t>横山区</t>
  </si>
  <si>
    <t>府谷县</t>
  </si>
  <si>
    <t>靖边县</t>
  </si>
  <si>
    <t>定边县</t>
  </si>
  <si>
    <t>绥德县</t>
  </si>
  <si>
    <t>米脂县</t>
  </si>
  <si>
    <t>佳县</t>
  </si>
  <si>
    <t>吴堡县</t>
  </si>
  <si>
    <t>清涧县</t>
  </si>
  <si>
    <t>子洲县</t>
  </si>
  <si>
    <t>神木市</t>
  </si>
  <si>
    <t>安康市</t>
  </si>
  <si>
    <t>汉滨区</t>
  </si>
  <si>
    <t>汉阴县</t>
  </si>
  <si>
    <t>石泉县</t>
  </si>
  <si>
    <t>宁陕县</t>
  </si>
  <si>
    <t>紫阳县</t>
  </si>
  <si>
    <t>岚皋县</t>
  </si>
  <si>
    <t>平利县</t>
  </si>
  <si>
    <t>镇坪县</t>
  </si>
  <si>
    <t>白河县</t>
  </si>
  <si>
    <t>旬阳市</t>
  </si>
  <si>
    <t>商洛市</t>
  </si>
  <si>
    <t>商州区</t>
  </si>
  <si>
    <t>洛南县</t>
  </si>
  <si>
    <t>丹凤县</t>
  </si>
  <si>
    <t>商南县</t>
  </si>
  <si>
    <t>山阳县</t>
  </si>
  <si>
    <t>镇安县</t>
  </si>
  <si>
    <t>柞水县</t>
  </si>
  <si>
    <t>甘肃省</t>
  </si>
  <si>
    <t>兰州市</t>
  </si>
  <si>
    <t>七里河区</t>
  </si>
  <si>
    <t>西固区</t>
  </si>
  <si>
    <t>安宁区</t>
  </si>
  <si>
    <t>红古区</t>
  </si>
  <si>
    <t>永登县</t>
  </si>
  <si>
    <t>皋兰县</t>
  </si>
  <si>
    <t>榆中县</t>
  </si>
  <si>
    <t>嘉峪关市</t>
  </si>
  <si>
    <t>金昌市</t>
  </si>
  <si>
    <t>金川区</t>
  </si>
  <si>
    <t>永昌县</t>
  </si>
  <si>
    <t>白银市</t>
  </si>
  <si>
    <t>白银区</t>
  </si>
  <si>
    <t>平川区</t>
  </si>
  <si>
    <t>靖远县</t>
  </si>
  <si>
    <t>会宁县</t>
  </si>
  <si>
    <t>景泰县</t>
  </si>
  <si>
    <t>天水市</t>
  </si>
  <si>
    <t>秦州区</t>
  </si>
  <si>
    <t>麦积区</t>
  </si>
  <si>
    <t>清水县</t>
  </si>
  <si>
    <t>秦安县</t>
  </si>
  <si>
    <t>甘谷县</t>
  </si>
  <si>
    <t>武山县</t>
  </si>
  <si>
    <t>张家川回族自治县</t>
  </si>
  <si>
    <t>武威市</t>
  </si>
  <si>
    <t>凉州区</t>
  </si>
  <si>
    <t>民勤县</t>
  </si>
  <si>
    <t>古浪县</t>
  </si>
  <si>
    <t>天祝藏族自治县</t>
  </si>
  <si>
    <t>张掖市</t>
  </si>
  <si>
    <t>甘州区</t>
  </si>
  <si>
    <t>肃南裕固族自治县</t>
  </si>
  <si>
    <t>民乐县</t>
  </si>
  <si>
    <t>临泽县</t>
  </si>
  <si>
    <t>高台县</t>
  </si>
  <si>
    <t>山丹县</t>
  </si>
  <si>
    <t>平凉市</t>
  </si>
  <si>
    <t>崆峒区</t>
  </si>
  <si>
    <t>泾川县</t>
  </si>
  <si>
    <t>灵台县</t>
  </si>
  <si>
    <t>崇信县</t>
  </si>
  <si>
    <t>庄浪县</t>
  </si>
  <si>
    <t>静宁县</t>
  </si>
  <si>
    <t>华亭市</t>
  </si>
  <si>
    <t>酒泉市</t>
  </si>
  <si>
    <t>肃州区</t>
  </si>
  <si>
    <t>金塔县</t>
  </si>
  <si>
    <t>瓜州县</t>
  </si>
  <si>
    <t>肃北蒙古族自治县</t>
  </si>
  <si>
    <t>阿克塞哈萨克族自治县</t>
  </si>
  <si>
    <t>玉门市</t>
  </si>
  <si>
    <t>敦煌市</t>
  </si>
  <si>
    <t>庆阳市</t>
  </si>
  <si>
    <t>西峰区</t>
  </si>
  <si>
    <t>庆城县</t>
  </si>
  <si>
    <t>环县</t>
  </si>
  <si>
    <t>华池县</t>
  </si>
  <si>
    <t>合水县</t>
  </si>
  <si>
    <t>正宁县</t>
  </si>
  <si>
    <t>宁县</t>
  </si>
  <si>
    <t>镇原县</t>
  </si>
  <si>
    <t>定西市</t>
  </si>
  <si>
    <t>安定区</t>
  </si>
  <si>
    <t>通渭县</t>
  </si>
  <si>
    <t>陇西县</t>
  </si>
  <si>
    <t>渭源县</t>
  </si>
  <si>
    <t>临洮县</t>
  </si>
  <si>
    <t>漳县</t>
  </si>
  <si>
    <t>岷县</t>
  </si>
  <si>
    <t>陇南市</t>
  </si>
  <si>
    <t>武都区</t>
  </si>
  <si>
    <t>成县</t>
  </si>
  <si>
    <t>文县</t>
  </si>
  <si>
    <t>宕昌县</t>
  </si>
  <si>
    <t>康县</t>
  </si>
  <si>
    <t>西和县</t>
  </si>
  <si>
    <t>礼县</t>
  </si>
  <si>
    <t>徽县</t>
  </si>
  <si>
    <t>两当县</t>
  </si>
  <si>
    <t>临夏回族自治州</t>
  </si>
  <si>
    <t>临夏市</t>
  </si>
  <si>
    <t>临夏县</t>
  </si>
  <si>
    <t>康乐县</t>
  </si>
  <si>
    <t>永靖县</t>
  </si>
  <si>
    <t>广河县</t>
  </si>
  <si>
    <t>和政县</t>
  </si>
  <si>
    <t>东乡族自治县</t>
  </si>
  <si>
    <t>积石山保安族东乡族撒拉族自治县</t>
  </si>
  <si>
    <t>甘南藏族自治州</t>
  </si>
  <si>
    <t>合作市</t>
  </si>
  <si>
    <t>临潭县</t>
  </si>
  <si>
    <t>卓尼县</t>
  </si>
  <si>
    <t>舟曲县</t>
  </si>
  <si>
    <t>迭部县</t>
  </si>
  <si>
    <t>玛曲县</t>
  </si>
  <si>
    <t>碌曲县</t>
  </si>
  <si>
    <t>夏河县</t>
  </si>
  <si>
    <t>青海省</t>
  </si>
  <si>
    <t>西宁市</t>
  </si>
  <si>
    <t>城东区</t>
  </si>
  <si>
    <t>城西区</t>
  </si>
  <si>
    <t>城北区</t>
  </si>
  <si>
    <t>湟中区</t>
  </si>
  <si>
    <t>大通回族土族自治县</t>
  </si>
  <si>
    <t>湟源县</t>
  </si>
  <si>
    <t>海东市</t>
  </si>
  <si>
    <t>乐都区</t>
  </si>
  <si>
    <t>平安区</t>
  </si>
  <si>
    <t>民和回族土族自治县</t>
  </si>
  <si>
    <t>互助土族自治县</t>
  </si>
  <si>
    <t>化隆回族自治县</t>
  </si>
  <si>
    <t>循化撒拉族自治县</t>
  </si>
  <si>
    <t>海北藏族自治州</t>
  </si>
  <si>
    <t>门源回族自治县</t>
  </si>
  <si>
    <t>祁连县</t>
  </si>
  <si>
    <t>海晏县</t>
  </si>
  <si>
    <t>刚察县</t>
  </si>
  <si>
    <t>黄南藏族自治州</t>
  </si>
  <si>
    <t>同仁市</t>
  </si>
  <si>
    <t>尖扎县</t>
  </si>
  <si>
    <t>泽库县</t>
  </si>
  <si>
    <t>河南蒙古族自治县</t>
  </si>
  <si>
    <t>海南藏族自治州</t>
  </si>
  <si>
    <t>共和县</t>
  </si>
  <si>
    <t>同德县</t>
  </si>
  <si>
    <t>贵德县</t>
  </si>
  <si>
    <t>兴海县</t>
  </si>
  <si>
    <t>贵南县</t>
  </si>
  <si>
    <t>果洛藏族自治州</t>
  </si>
  <si>
    <t>玛沁县</t>
  </si>
  <si>
    <t>班玛县</t>
  </si>
  <si>
    <t>甘德县</t>
  </si>
  <si>
    <t>达日县</t>
  </si>
  <si>
    <t>久治县</t>
  </si>
  <si>
    <t>玛多县</t>
  </si>
  <si>
    <t>玉树藏族自治州</t>
  </si>
  <si>
    <t>玉树市</t>
  </si>
  <si>
    <t>杂多县</t>
  </si>
  <si>
    <t>称多县</t>
  </si>
  <si>
    <t>治多县</t>
  </si>
  <si>
    <t>囊谦县</t>
  </si>
  <si>
    <t>曲麻莱县</t>
  </si>
  <si>
    <t>海西蒙古族藏族自治州</t>
  </si>
  <si>
    <t>格尔木市</t>
  </si>
  <si>
    <t>德令哈市</t>
  </si>
  <si>
    <t>茫崖市</t>
  </si>
  <si>
    <t>乌兰县</t>
  </si>
  <si>
    <t>都兰县</t>
  </si>
  <si>
    <t>天峻县</t>
  </si>
  <si>
    <t>海西蒙古族藏族自治州直辖</t>
  </si>
  <si>
    <t>宁夏回族自治区</t>
  </si>
  <si>
    <t>银川市</t>
  </si>
  <si>
    <t>兴庆区</t>
  </si>
  <si>
    <t>西夏区</t>
  </si>
  <si>
    <t>金凤区</t>
  </si>
  <si>
    <t>永宁县</t>
  </si>
  <si>
    <t>贺兰县</t>
  </si>
  <si>
    <t>灵武市</t>
  </si>
  <si>
    <t>石嘴山市</t>
  </si>
  <si>
    <t>大武口区</t>
  </si>
  <si>
    <t>惠农区</t>
  </si>
  <si>
    <t>平罗县</t>
  </si>
  <si>
    <t>吴忠市</t>
  </si>
  <si>
    <t>利通区</t>
  </si>
  <si>
    <t>红寺堡区</t>
  </si>
  <si>
    <t>盐池县</t>
  </si>
  <si>
    <t>同心县</t>
  </si>
  <si>
    <t>青铜峡市</t>
  </si>
  <si>
    <t>固原市</t>
  </si>
  <si>
    <t>原州区</t>
  </si>
  <si>
    <t>西吉县</t>
  </si>
  <si>
    <t>隆德县</t>
  </si>
  <si>
    <t>泾源县</t>
  </si>
  <si>
    <t>彭阳县</t>
  </si>
  <si>
    <t>中卫市</t>
  </si>
  <si>
    <t>沙坡头区</t>
  </si>
  <si>
    <t>中宁县</t>
  </si>
  <si>
    <t>海原县</t>
  </si>
  <si>
    <t>新疆维吾尔自治区</t>
  </si>
  <si>
    <t>乌鲁木齐市</t>
  </si>
  <si>
    <t>天山区</t>
  </si>
  <si>
    <t>沙依巴克区</t>
  </si>
  <si>
    <t>新市区</t>
  </si>
  <si>
    <t>水磨沟区</t>
  </si>
  <si>
    <t>头屯河区</t>
  </si>
  <si>
    <t>达坂城区</t>
  </si>
  <si>
    <t>米东区</t>
  </si>
  <si>
    <t>乌鲁木齐县</t>
  </si>
  <si>
    <t>克拉玛依市</t>
  </si>
  <si>
    <t>独山子区</t>
  </si>
  <si>
    <t>克拉玛依区</t>
  </si>
  <si>
    <t>白碱滩区</t>
  </si>
  <si>
    <t>乌尔禾区</t>
  </si>
  <si>
    <t>吐鲁番市</t>
  </si>
  <si>
    <t>高昌区</t>
  </si>
  <si>
    <t>鄯善县</t>
  </si>
  <si>
    <t>托克逊县</t>
  </si>
  <si>
    <t>哈密市</t>
  </si>
  <si>
    <t>伊州区</t>
  </si>
  <si>
    <t>巴里坤哈萨克自治县</t>
  </si>
  <si>
    <t>伊吾县</t>
  </si>
  <si>
    <t>昌吉回族自治州</t>
  </si>
  <si>
    <t>昌吉市</t>
  </si>
  <si>
    <t>阜康市</t>
  </si>
  <si>
    <t>呼图壁县</t>
  </si>
  <si>
    <t>玛纳斯县</t>
  </si>
  <si>
    <t>奇台县</t>
  </si>
  <si>
    <t>吉木萨尔县</t>
  </si>
  <si>
    <t>木垒哈萨克自治县</t>
  </si>
  <si>
    <t>博尔塔拉蒙古自治州</t>
  </si>
  <si>
    <t>博乐市</t>
  </si>
  <si>
    <t>阿拉山口市</t>
  </si>
  <si>
    <t>精河县</t>
  </si>
  <si>
    <t>温泉县</t>
  </si>
  <si>
    <t>巴音郭楞蒙古自治州</t>
  </si>
  <si>
    <t>库尔勒市</t>
  </si>
  <si>
    <t>轮台县</t>
  </si>
  <si>
    <t>尉犁县</t>
  </si>
  <si>
    <t>若羌县</t>
  </si>
  <si>
    <t>且末县</t>
  </si>
  <si>
    <t>焉耆回族自治县</t>
  </si>
  <si>
    <t>和静县</t>
  </si>
  <si>
    <t>和硕县</t>
  </si>
  <si>
    <t>博湖县</t>
  </si>
  <si>
    <t>阿克苏地区</t>
  </si>
  <si>
    <t>阿克苏市</t>
  </si>
  <si>
    <t>库车市</t>
  </si>
  <si>
    <t>温宿县</t>
  </si>
  <si>
    <t>沙雅县</t>
  </si>
  <si>
    <t>新和县</t>
  </si>
  <si>
    <t>拜城县</t>
  </si>
  <si>
    <t>乌什县</t>
  </si>
  <si>
    <t>阿瓦提县</t>
  </si>
  <si>
    <t>柯坪县</t>
  </si>
  <si>
    <t>克孜勒苏柯尔克孜自治州</t>
  </si>
  <si>
    <t>阿图什市</t>
  </si>
  <si>
    <t>阿克陶县</t>
  </si>
  <si>
    <t>阿合奇县</t>
  </si>
  <si>
    <t>乌恰县</t>
  </si>
  <si>
    <t>喀什地区</t>
  </si>
  <si>
    <t>喀什市</t>
  </si>
  <si>
    <t>疏附县</t>
  </si>
  <si>
    <t>疏勒县</t>
  </si>
  <si>
    <t>英吉沙县</t>
  </si>
  <si>
    <t>泽普县</t>
  </si>
  <si>
    <t>莎车县</t>
  </si>
  <si>
    <t>叶城县</t>
  </si>
  <si>
    <t>麦盖提县</t>
  </si>
  <si>
    <t>岳普湖县</t>
  </si>
  <si>
    <t>伽师县</t>
  </si>
  <si>
    <t>巴楚县</t>
  </si>
  <si>
    <t>塔什库尔干塔吉克自治县</t>
  </si>
  <si>
    <t>和田地区</t>
  </si>
  <si>
    <t>和田市</t>
  </si>
  <si>
    <t>和田县</t>
  </si>
  <si>
    <t>墨玉县</t>
  </si>
  <si>
    <t>皮山县</t>
  </si>
  <si>
    <t>洛浦县</t>
  </si>
  <si>
    <t>策勒县</t>
  </si>
  <si>
    <t>于田县</t>
  </si>
  <si>
    <t>民丰县</t>
  </si>
  <si>
    <t>伊犁哈萨克自治州</t>
  </si>
  <si>
    <t>伊宁市</t>
  </si>
  <si>
    <t>奎屯市</t>
  </si>
  <si>
    <t>霍尔果斯市</t>
  </si>
  <si>
    <t>伊宁县</t>
  </si>
  <si>
    <t>察布查尔锡伯自治县</t>
  </si>
  <si>
    <t>霍城县</t>
  </si>
  <si>
    <t>巩留县</t>
  </si>
  <si>
    <t>新源县</t>
  </si>
  <si>
    <t>昭苏县</t>
  </si>
  <si>
    <t>特克斯县</t>
  </si>
  <si>
    <t>尼勒克县</t>
  </si>
  <si>
    <t>塔城地区</t>
  </si>
  <si>
    <t>塔城市</t>
  </si>
  <si>
    <t>乌苏市</t>
  </si>
  <si>
    <t>沙湾市</t>
  </si>
  <si>
    <t>额敏县</t>
  </si>
  <si>
    <t>托里县</t>
  </si>
  <si>
    <t>裕民县</t>
  </si>
  <si>
    <t>和布克赛尔蒙古自治县</t>
  </si>
  <si>
    <t>阿勒泰地区</t>
  </si>
  <si>
    <t>阿勒泰市</t>
  </si>
  <si>
    <t>布尔津县</t>
  </si>
  <si>
    <t>富蕴县</t>
  </si>
  <si>
    <t>福海县</t>
  </si>
  <si>
    <t>哈巴河县</t>
  </si>
  <si>
    <t>青河县</t>
  </si>
  <si>
    <t>吉木乃县</t>
  </si>
  <si>
    <t>石河子市</t>
  </si>
  <si>
    <t>阿拉尔市</t>
  </si>
  <si>
    <t>图木舒克市</t>
  </si>
  <si>
    <t>五家渠市</t>
  </si>
  <si>
    <t>北屯市</t>
  </si>
  <si>
    <t>铁门关市</t>
  </si>
  <si>
    <t>双河市</t>
  </si>
  <si>
    <t>可克达拉市</t>
  </si>
  <si>
    <t>昆玉市</t>
  </si>
  <si>
    <t>胡杨河市</t>
  </si>
  <si>
    <t>新星市</t>
  </si>
  <si>
    <t>香港特别行政区</t>
  </si>
  <si>
    <t>中西区</t>
  </si>
  <si>
    <t>湾仔区</t>
  </si>
  <si>
    <t>南区</t>
  </si>
  <si>
    <t>油尖旺区</t>
  </si>
  <si>
    <t>深水埗区</t>
  </si>
  <si>
    <t>九龙城区</t>
  </si>
  <si>
    <t>黄大仙区</t>
  </si>
  <si>
    <t>观塘区</t>
  </si>
  <si>
    <t>荃湾区</t>
  </si>
  <si>
    <t>屯门区</t>
  </si>
  <si>
    <t>元朗区</t>
  </si>
  <si>
    <t>北区</t>
  </si>
  <si>
    <t>大埔区</t>
  </si>
  <si>
    <t>西贡区</t>
  </si>
  <si>
    <t>沙田区</t>
  </si>
  <si>
    <t>葵青区</t>
  </si>
  <si>
    <t>离岛区</t>
  </si>
  <si>
    <t>澳门特别行政区</t>
  </si>
  <si>
    <t>花地玛堂区</t>
  </si>
  <si>
    <t>花王堂区</t>
  </si>
  <si>
    <t>望德堂区</t>
  </si>
  <si>
    <t>大堂区</t>
  </si>
  <si>
    <t>风顺堂区</t>
  </si>
  <si>
    <t>嘉模堂区</t>
  </si>
  <si>
    <t>路凼填海区</t>
  </si>
  <si>
    <t>圣方济各堂区</t>
  </si>
  <si>
    <t>台湾省</t>
  </si>
  <si>
    <t>行业名称</t>
  </si>
  <si>
    <t>行业编号</t>
  </si>
  <si>
    <t>农、林、牧、渔业</t>
  </si>
  <si>
    <t>行业门类</t>
  </si>
  <si>
    <t>A</t>
  </si>
  <si>
    <t>农业</t>
  </si>
  <si>
    <t>行业大类</t>
  </si>
  <si>
    <t>A01</t>
  </si>
  <si>
    <t>谷物种植</t>
  </si>
  <si>
    <t>行业中类</t>
  </si>
  <si>
    <t>A011</t>
  </si>
  <si>
    <t>稻谷种植</t>
  </si>
  <si>
    <t>行业小类</t>
  </si>
  <si>
    <t>A0111</t>
  </si>
  <si>
    <t>小麦种植</t>
  </si>
  <si>
    <t>A0112</t>
  </si>
  <si>
    <t>玉米种植</t>
  </si>
  <si>
    <t>A0113</t>
  </si>
  <si>
    <t>其他谷物种植</t>
  </si>
  <si>
    <t>A0119</t>
  </si>
  <si>
    <t>豆类、油料和薯类种植</t>
  </si>
  <si>
    <t>A012</t>
  </si>
  <si>
    <t>豆类种植</t>
  </si>
  <si>
    <t>A0121</t>
  </si>
  <si>
    <t>油料种植</t>
  </si>
  <si>
    <t>A0122</t>
  </si>
  <si>
    <t>薯类种植</t>
  </si>
  <si>
    <t>A0123</t>
  </si>
  <si>
    <t>棉、麻、糖、烟草种植</t>
  </si>
  <si>
    <t>A013</t>
  </si>
  <si>
    <t>棉花种植</t>
  </si>
  <si>
    <t>A0131</t>
  </si>
  <si>
    <t>麻类种植</t>
  </si>
  <si>
    <t>A0132</t>
  </si>
  <si>
    <t>糖料种植</t>
  </si>
  <si>
    <t>A0133</t>
  </si>
  <si>
    <t>烟草种植</t>
  </si>
  <si>
    <t>A0134</t>
  </si>
  <si>
    <t>蔬菜、食用菌及园艺作物种植</t>
  </si>
  <si>
    <t>A014</t>
  </si>
  <si>
    <t>蔬菜种植</t>
  </si>
  <si>
    <t>A0141</t>
  </si>
  <si>
    <t>食用菌种植</t>
  </si>
  <si>
    <t>A0142</t>
  </si>
  <si>
    <t>花卉种植</t>
  </si>
  <si>
    <t>A0143</t>
  </si>
  <si>
    <t>其他园艺作物种植</t>
  </si>
  <si>
    <t>A0149</t>
  </si>
  <si>
    <t>水果种植</t>
  </si>
  <si>
    <t>A015</t>
  </si>
  <si>
    <t>仁果类和核果类水果种植</t>
  </si>
  <si>
    <t>A0151</t>
  </si>
  <si>
    <t>葡萄种植</t>
  </si>
  <si>
    <t>A0152</t>
  </si>
  <si>
    <t>柑橘类种植</t>
  </si>
  <si>
    <t>A0153</t>
  </si>
  <si>
    <t>香蕉等亚热带水果种植</t>
  </si>
  <si>
    <t>A0154</t>
  </si>
  <si>
    <t>其他水果种植</t>
  </si>
  <si>
    <t>A0159</t>
  </si>
  <si>
    <t>坚果、含油果、香料和饮料作物种植</t>
  </si>
  <si>
    <t>A016</t>
  </si>
  <si>
    <t>坚果种植</t>
  </si>
  <si>
    <t>A0161</t>
  </si>
  <si>
    <t>含油果种植</t>
  </si>
  <si>
    <t>A0162</t>
  </si>
  <si>
    <t>香料作物种植</t>
  </si>
  <si>
    <t>A0163</t>
  </si>
  <si>
    <t>茶叶种植</t>
  </si>
  <si>
    <t>A0164</t>
  </si>
  <si>
    <t>其他饮料作物种植</t>
  </si>
  <si>
    <t>A0169</t>
  </si>
  <si>
    <t>中药材种植</t>
  </si>
  <si>
    <t>A017</t>
  </si>
  <si>
    <t>中草药种植</t>
  </si>
  <si>
    <t>A0171</t>
  </si>
  <si>
    <t>其他中药材种植</t>
  </si>
  <si>
    <t>A0179</t>
  </si>
  <si>
    <t>草种植及割草</t>
  </si>
  <si>
    <t>A018</t>
  </si>
  <si>
    <t>草种植</t>
  </si>
  <si>
    <t>A0181</t>
  </si>
  <si>
    <t>天然草原割草</t>
  </si>
  <si>
    <t>A0182</t>
  </si>
  <si>
    <t>其他农业</t>
  </si>
  <si>
    <t>A0190</t>
  </si>
  <si>
    <t>林业</t>
  </si>
  <si>
    <t>A02</t>
  </si>
  <si>
    <t>林木育种和育苗</t>
  </si>
  <si>
    <t>A021</t>
  </si>
  <si>
    <t>林木育种</t>
  </si>
  <si>
    <t>A0211</t>
  </si>
  <si>
    <t>林木育苗</t>
  </si>
  <si>
    <t>A0212</t>
  </si>
  <si>
    <t>造林和更新</t>
  </si>
  <si>
    <t>A0220</t>
  </si>
  <si>
    <t>森林经营、管护和改培</t>
  </si>
  <si>
    <t>A023</t>
  </si>
  <si>
    <t>森林经营和管护</t>
  </si>
  <si>
    <t>A0231</t>
  </si>
  <si>
    <t>森林改培</t>
  </si>
  <si>
    <t>A0232</t>
  </si>
  <si>
    <t>木材和竹材采运</t>
  </si>
  <si>
    <t>A024</t>
  </si>
  <si>
    <t>木材采运</t>
  </si>
  <si>
    <t>A0241</t>
  </si>
  <si>
    <t>竹材采运</t>
  </si>
  <si>
    <t>A0242</t>
  </si>
  <si>
    <t>林产品采集</t>
  </si>
  <si>
    <t>A025</t>
  </si>
  <si>
    <t>木竹材林产品采集</t>
  </si>
  <si>
    <t>A0251</t>
  </si>
  <si>
    <t>非木竹材林产品采集</t>
  </si>
  <si>
    <t>A0252</t>
  </si>
  <si>
    <t>畜牧业</t>
  </si>
  <si>
    <t>A03</t>
  </si>
  <si>
    <t>牲畜饲养</t>
  </si>
  <si>
    <t>A031</t>
  </si>
  <si>
    <t>牛的饲养</t>
  </si>
  <si>
    <t>A0311</t>
  </si>
  <si>
    <t>马的饲养</t>
  </si>
  <si>
    <t>A0312</t>
  </si>
  <si>
    <t>猪的饲养</t>
  </si>
  <si>
    <t>A0313</t>
  </si>
  <si>
    <t>羊的饲养</t>
  </si>
  <si>
    <t>A0314</t>
  </si>
  <si>
    <t>骆驼饲养</t>
  </si>
  <si>
    <t>A0315</t>
  </si>
  <si>
    <t>其他牲畜饲养</t>
  </si>
  <si>
    <t>A0319</t>
  </si>
  <si>
    <t>家禽饲养</t>
  </si>
  <si>
    <t>A032</t>
  </si>
  <si>
    <t>鸡的饲养</t>
  </si>
  <si>
    <t>A0321</t>
  </si>
  <si>
    <t>鸭的饲养</t>
  </si>
  <si>
    <t>A0322</t>
  </si>
  <si>
    <t>鹅的饲养</t>
  </si>
  <si>
    <t>A0323</t>
  </si>
  <si>
    <t>其他家禽饲养</t>
  </si>
  <si>
    <t>A0329</t>
  </si>
  <si>
    <t>狩猎和捕捉动物</t>
  </si>
  <si>
    <t>A0330</t>
  </si>
  <si>
    <t>其他畜牧业</t>
  </si>
  <si>
    <t>A039</t>
  </si>
  <si>
    <t>兔的饲养</t>
  </si>
  <si>
    <t>A0391</t>
  </si>
  <si>
    <t>蜜蜂饲养</t>
  </si>
  <si>
    <t>A0392</t>
  </si>
  <si>
    <t>其他未列明畜牧业</t>
  </si>
  <si>
    <t>A0399</t>
  </si>
  <si>
    <t>渔业</t>
  </si>
  <si>
    <t>A04</t>
  </si>
  <si>
    <t>水产养殖</t>
  </si>
  <si>
    <t>A041</t>
  </si>
  <si>
    <t>海水养殖</t>
  </si>
  <si>
    <t>A0411</t>
  </si>
  <si>
    <t>内陆养殖</t>
  </si>
  <si>
    <t>A0412</t>
  </si>
  <si>
    <t>水产捕捞</t>
  </si>
  <si>
    <t>A042</t>
  </si>
  <si>
    <t>海水捕捞</t>
  </si>
  <si>
    <t>A0421</t>
  </si>
  <si>
    <t>内陆捕捞</t>
  </si>
  <si>
    <t>A0422</t>
  </si>
  <si>
    <t>农、林、牧、渔专业及辅助性活动</t>
  </si>
  <si>
    <t>A05</t>
  </si>
  <si>
    <t>农业专业及辅助性活动</t>
  </si>
  <si>
    <t>A051</t>
  </si>
  <si>
    <t>种子种苗培育活动</t>
  </si>
  <si>
    <t>A0511</t>
  </si>
  <si>
    <t>农业机械活动</t>
  </si>
  <si>
    <t>A0512</t>
  </si>
  <si>
    <t>灌溉活动</t>
  </si>
  <si>
    <t>A0513</t>
  </si>
  <si>
    <t>农产品初加工活动</t>
  </si>
  <si>
    <t>A0514</t>
  </si>
  <si>
    <t>农作物病虫害防治活动</t>
  </si>
  <si>
    <t>A0515</t>
  </si>
  <si>
    <t>其他农业专业及辅助性活动</t>
  </si>
  <si>
    <t>A0519</t>
  </si>
  <si>
    <t>林业专业及辅助性活动</t>
  </si>
  <si>
    <t>A052</t>
  </si>
  <si>
    <t>林业有害生物防治活动</t>
  </si>
  <si>
    <t>A0521</t>
  </si>
  <si>
    <t>森林防火活动</t>
  </si>
  <si>
    <t>A0522</t>
  </si>
  <si>
    <t>林产品初级加工活动</t>
  </si>
  <si>
    <t>A0523</t>
  </si>
  <si>
    <t>其他林业专业及辅助性活动</t>
  </si>
  <si>
    <t>A0529</t>
  </si>
  <si>
    <t>畜牧专业及辅助性活动</t>
  </si>
  <si>
    <t>A053</t>
  </si>
  <si>
    <t>畜牧良种繁殖活动</t>
  </si>
  <si>
    <t>A0531</t>
  </si>
  <si>
    <t>畜禽粪污处理活动</t>
  </si>
  <si>
    <t>A0532</t>
  </si>
  <si>
    <t>其他畜牧专业及辅助性活动</t>
  </si>
  <si>
    <t>A0539</t>
  </si>
  <si>
    <t>渔业专业及辅助性活动</t>
  </si>
  <si>
    <t>A054</t>
  </si>
  <si>
    <t>鱼苗及鱼种场活动</t>
  </si>
  <si>
    <t>A0541</t>
  </si>
  <si>
    <t>其他渔业专业及辅助性活动</t>
  </si>
  <si>
    <t>A0549</t>
  </si>
  <si>
    <t>采矿业</t>
  </si>
  <si>
    <t>B</t>
  </si>
  <si>
    <t>煤炭开采和洗选业</t>
  </si>
  <si>
    <t>B06</t>
  </si>
  <si>
    <t>烟煤和无烟煤开采洗选</t>
  </si>
  <si>
    <t>B0610</t>
  </si>
  <si>
    <t>褐煤开采洗选</t>
  </si>
  <si>
    <t>B0620</t>
  </si>
  <si>
    <t>其他煤炭采选</t>
  </si>
  <si>
    <t>B0690</t>
  </si>
  <si>
    <t>石油和天然气开采业</t>
  </si>
  <si>
    <t>B07</t>
  </si>
  <si>
    <t>石油开采</t>
  </si>
  <si>
    <t>B071</t>
  </si>
  <si>
    <t>陆地石油开采</t>
  </si>
  <si>
    <t>B0711</t>
  </si>
  <si>
    <t>海洋石油开采</t>
  </si>
  <si>
    <t>B0712</t>
  </si>
  <si>
    <t>天然气开采</t>
  </si>
  <si>
    <t>B072</t>
  </si>
  <si>
    <t>陆地天然气开采</t>
  </si>
  <si>
    <t>B0721</t>
  </si>
  <si>
    <t>海洋天然气及可燃冰开采</t>
  </si>
  <si>
    <t>B0722</t>
  </si>
  <si>
    <t>黑色金属矿采选业</t>
  </si>
  <si>
    <t>B08</t>
  </si>
  <si>
    <t>铁矿采选</t>
  </si>
  <si>
    <t>B081</t>
  </si>
  <si>
    <t>B0810</t>
  </si>
  <si>
    <t>锰矿、铬矿采选</t>
  </si>
  <si>
    <t>B082</t>
  </si>
  <si>
    <t>B0820</t>
  </si>
  <si>
    <t>其他黑色金属矿采选</t>
  </si>
  <si>
    <t>B089</t>
  </si>
  <si>
    <t>B0890</t>
  </si>
  <si>
    <t>有色金属矿采选业</t>
  </si>
  <si>
    <t>B09</t>
  </si>
  <si>
    <t>常用有色金属矿采选</t>
  </si>
  <si>
    <t>B091</t>
  </si>
  <si>
    <t>铜矿采选</t>
  </si>
  <si>
    <t>B0911</t>
  </si>
  <si>
    <t>铅锌矿采选</t>
  </si>
  <si>
    <t>B0912</t>
  </si>
  <si>
    <t>镍钴矿采选</t>
  </si>
  <si>
    <t>B0913</t>
  </si>
  <si>
    <t>锡矿采选</t>
  </si>
  <si>
    <t>B0914</t>
  </si>
  <si>
    <t>锑矿采选</t>
  </si>
  <si>
    <t>B0915</t>
  </si>
  <si>
    <t>铝矿采选</t>
  </si>
  <si>
    <t>B0916</t>
  </si>
  <si>
    <t>镁矿采选</t>
  </si>
  <si>
    <t>B0917</t>
  </si>
  <si>
    <t>其他常用有色金属矿采选</t>
  </si>
  <si>
    <t>B0919</t>
  </si>
  <si>
    <t>贵金属矿采选</t>
  </si>
  <si>
    <t>B092</t>
  </si>
  <si>
    <t>金矿采选</t>
  </si>
  <si>
    <t>B0921</t>
  </si>
  <si>
    <t>银矿采选</t>
  </si>
  <si>
    <t>B0922</t>
  </si>
  <si>
    <t>其他贵金属矿采选</t>
  </si>
  <si>
    <t>B0929</t>
  </si>
  <si>
    <t>稀有稀土金属矿采选</t>
  </si>
  <si>
    <t>B093</t>
  </si>
  <si>
    <t>钨钼矿采选</t>
  </si>
  <si>
    <t>B0931</t>
  </si>
  <si>
    <t>稀土金属矿采选</t>
  </si>
  <si>
    <t>B0932</t>
  </si>
  <si>
    <t>放射性金属矿采选</t>
  </si>
  <si>
    <t>B0933</t>
  </si>
  <si>
    <t>其他稀有金属矿采选</t>
  </si>
  <si>
    <t>B0939</t>
  </si>
  <si>
    <t>非金属矿采选业</t>
  </si>
  <si>
    <t>B10</t>
  </si>
  <si>
    <t>土砂石开采</t>
  </si>
  <si>
    <t>B101</t>
  </si>
  <si>
    <t>石灰石、石膏开采</t>
  </si>
  <si>
    <t>B1011</t>
  </si>
  <si>
    <t>建筑装饰用石开采</t>
  </si>
  <si>
    <t>B1012</t>
  </si>
  <si>
    <t>耐火土石开采</t>
  </si>
  <si>
    <t>B1013</t>
  </si>
  <si>
    <t>粘土及其他土砂石开采</t>
  </si>
  <si>
    <t>B1019</t>
  </si>
  <si>
    <t>化学矿开采</t>
  </si>
  <si>
    <t>B1020</t>
  </si>
  <si>
    <t>采盐</t>
  </si>
  <si>
    <t>B1030</t>
  </si>
  <si>
    <t>石棉及其他非金属矿采选</t>
  </si>
  <si>
    <t>B109</t>
  </si>
  <si>
    <t>石棉、云母矿采选</t>
  </si>
  <si>
    <t>B1091</t>
  </si>
  <si>
    <t>石墨、滑石采选</t>
  </si>
  <si>
    <t>B1092</t>
  </si>
  <si>
    <t>宝石、玉石采选</t>
  </si>
  <si>
    <t>B1093</t>
  </si>
  <si>
    <t>其他未列明非金属矿采选</t>
  </si>
  <si>
    <t>B1099</t>
  </si>
  <si>
    <t>开采专业及辅助性活动</t>
  </si>
  <si>
    <t>B11</t>
  </si>
  <si>
    <t>煤炭开采和洗选专业及辅助性活动</t>
  </si>
  <si>
    <t>B1110</t>
  </si>
  <si>
    <t>石油和天然气开采专业及辅助性活动</t>
  </si>
  <si>
    <t>B1120</t>
  </si>
  <si>
    <t>其他开采专业及辅助性活动</t>
  </si>
  <si>
    <t>B1190</t>
  </si>
  <si>
    <t>其他采矿业</t>
  </si>
  <si>
    <t>B12</t>
  </si>
  <si>
    <t>B1200</t>
  </si>
  <si>
    <t>C</t>
  </si>
  <si>
    <t>农副食品加工业</t>
  </si>
  <si>
    <t>C13</t>
  </si>
  <si>
    <t>谷物磨制</t>
  </si>
  <si>
    <t>C131</t>
  </si>
  <si>
    <t>稻谷加工</t>
  </si>
  <si>
    <t>C1311</t>
  </si>
  <si>
    <t>小麦加工</t>
  </si>
  <si>
    <t>C1312</t>
  </si>
  <si>
    <t>玉米加工</t>
  </si>
  <si>
    <t>C1313</t>
  </si>
  <si>
    <t>杂粮加工</t>
  </si>
  <si>
    <t>C1314</t>
  </si>
  <si>
    <t>其他谷物磨制</t>
  </si>
  <si>
    <t>C1319</t>
  </si>
  <si>
    <t>饲料加工</t>
  </si>
  <si>
    <t>C132</t>
  </si>
  <si>
    <t>宠物饲料加工</t>
  </si>
  <si>
    <t>C1321</t>
  </si>
  <si>
    <t>其他饲料加工</t>
  </si>
  <si>
    <t>C1329</t>
  </si>
  <si>
    <t>植物油加工</t>
  </si>
  <si>
    <t>C133</t>
  </si>
  <si>
    <t>食用植物油加工</t>
  </si>
  <si>
    <t>C1331</t>
  </si>
  <si>
    <t>非食用植物油加工</t>
  </si>
  <si>
    <t>C1332</t>
  </si>
  <si>
    <t>制糖业</t>
  </si>
  <si>
    <t>C1340</t>
  </si>
  <si>
    <t>屠宰及肉类加工</t>
  </si>
  <si>
    <t>C135</t>
  </si>
  <si>
    <t>牲畜屠宰</t>
  </si>
  <si>
    <t>C1351</t>
  </si>
  <si>
    <t>禽类屠宰</t>
  </si>
  <si>
    <t>C1352</t>
  </si>
  <si>
    <t>肉制品及副产品加工</t>
  </si>
  <si>
    <t>C1353</t>
  </si>
  <si>
    <t>水产品加工</t>
  </si>
  <si>
    <t>C136</t>
  </si>
  <si>
    <t>水产品冷冻加工</t>
  </si>
  <si>
    <t>C1361</t>
  </si>
  <si>
    <t>鱼糜制品及水产品干腌制加工</t>
  </si>
  <si>
    <t>C1362</t>
  </si>
  <si>
    <t>鱼油提取及制品制造</t>
  </si>
  <si>
    <t>C1363</t>
  </si>
  <si>
    <t>其他水产品加工</t>
  </si>
  <si>
    <t>C1369</t>
  </si>
  <si>
    <t>蔬菜、菌类、水果和坚果加工</t>
  </si>
  <si>
    <t>C137</t>
  </si>
  <si>
    <t>蔬菜加工</t>
  </si>
  <si>
    <t>C1371</t>
  </si>
  <si>
    <t>食用菌加工</t>
  </si>
  <si>
    <t>C1372</t>
  </si>
  <si>
    <t>水果和坚果加工</t>
  </si>
  <si>
    <t>C1373</t>
  </si>
  <si>
    <t>其他农副食品加工</t>
  </si>
  <si>
    <t>C139</t>
  </si>
  <si>
    <t>淀粉及淀粉制品制造</t>
  </si>
  <si>
    <t>C1391</t>
  </si>
  <si>
    <t>豆制品制造</t>
  </si>
  <si>
    <t>C1392</t>
  </si>
  <si>
    <t>蛋品加工</t>
  </si>
  <si>
    <t>C1393</t>
  </si>
  <si>
    <t>其他未列明农副食品加工</t>
  </si>
  <si>
    <t>C1399</t>
  </si>
  <si>
    <t>食品制造业</t>
  </si>
  <si>
    <t>C14</t>
  </si>
  <si>
    <t>焙烤食品制造</t>
  </si>
  <si>
    <t>C141</t>
  </si>
  <si>
    <t>糕点、面包制造</t>
  </si>
  <si>
    <t>C1411</t>
  </si>
  <si>
    <t>饼干及其他焙烤食品制造</t>
  </si>
  <si>
    <t>C1419</t>
  </si>
  <si>
    <t>糖果、巧克力及蜜饯制造</t>
  </si>
  <si>
    <t>C142</t>
  </si>
  <si>
    <t>糖果、巧克力制造</t>
  </si>
  <si>
    <t>C1421</t>
  </si>
  <si>
    <t>蜜饯制作</t>
  </si>
  <si>
    <t>C1422</t>
  </si>
  <si>
    <t>方便食品制造</t>
  </si>
  <si>
    <t>C143</t>
  </si>
  <si>
    <t>米、面制品制造</t>
  </si>
  <si>
    <t>C1431</t>
  </si>
  <si>
    <t>速冻食品制造</t>
  </si>
  <si>
    <t>C1432</t>
  </si>
  <si>
    <t>方便面制造</t>
  </si>
  <si>
    <t>C1433</t>
  </si>
  <si>
    <t>其他方便食品制造</t>
  </si>
  <si>
    <t>C1439</t>
  </si>
  <si>
    <t>乳制品制造</t>
  </si>
  <si>
    <t>C144</t>
  </si>
  <si>
    <t>液体乳制造</t>
  </si>
  <si>
    <t>C1441</t>
  </si>
  <si>
    <t>乳粉制造</t>
  </si>
  <si>
    <t>C1442</t>
  </si>
  <si>
    <t>其他乳制品制造</t>
  </si>
  <si>
    <t>C1449</t>
  </si>
  <si>
    <t>罐头食品制造</t>
  </si>
  <si>
    <t>C145</t>
  </si>
  <si>
    <t>肉、禽类罐头制造</t>
  </si>
  <si>
    <t>C1451</t>
  </si>
  <si>
    <t>水产品罐头制造</t>
  </si>
  <si>
    <t>C1452</t>
  </si>
  <si>
    <t>蔬菜、水果罐头制造</t>
  </si>
  <si>
    <t>C1453</t>
  </si>
  <si>
    <t>其他罐头食品制造</t>
  </si>
  <si>
    <t>C1459</t>
  </si>
  <si>
    <t>调味品、发酵制品制造</t>
  </si>
  <si>
    <t>C146</t>
  </si>
  <si>
    <t>味精制造</t>
  </si>
  <si>
    <t>C1461</t>
  </si>
  <si>
    <t>酱油、食醋及类似制品制造</t>
  </si>
  <si>
    <t>C1462</t>
  </si>
  <si>
    <t>其他调味品、发酵制品制造</t>
  </si>
  <si>
    <t>C1469</t>
  </si>
  <si>
    <t>其他食品制造</t>
  </si>
  <si>
    <t>C149</t>
  </si>
  <si>
    <t>营养食品制造</t>
  </si>
  <si>
    <t>C1491</t>
  </si>
  <si>
    <t>保健食品制造</t>
  </si>
  <si>
    <t>C1492</t>
  </si>
  <si>
    <t>冷冻饮品及食用冰制造</t>
  </si>
  <si>
    <t>C1493</t>
  </si>
  <si>
    <t>盐加工</t>
  </si>
  <si>
    <t>C1494</t>
  </si>
  <si>
    <t>食品及饲料添加剂制造</t>
  </si>
  <si>
    <t>C1495</t>
  </si>
  <si>
    <t>其他未列明食品制造</t>
  </si>
  <si>
    <t>C1499</t>
  </si>
  <si>
    <t>酒、饮料和精制茶制造业</t>
  </si>
  <si>
    <t>C15</t>
  </si>
  <si>
    <t>酒的制造</t>
  </si>
  <si>
    <t>C151</t>
  </si>
  <si>
    <t>酒精制造</t>
  </si>
  <si>
    <t>C1511</t>
  </si>
  <si>
    <t>白酒制造</t>
  </si>
  <si>
    <t>C1512</t>
  </si>
  <si>
    <t>啤酒制造</t>
  </si>
  <si>
    <t>C1513</t>
  </si>
  <si>
    <t>黄酒制造</t>
  </si>
  <si>
    <t>C1514</t>
  </si>
  <si>
    <t>葡萄酒制造</t>
  </si>
  <si>
    <t>C1515</t>
  </si>
  <si>
    <t>其他酒制造</t>
  </si>
  <si>
    <t>C1519</t>
  </si>
  <si>
    <t>饮料制造</t>
  </si>
  <si>
    <t>C152</t>
  </si>
  <si>
    <t>碳酸饮料制造</t>
  </si>
  <si>
    <t>C1521</t>
  </si>
  <si>
    <t>瓶（罐）装饮用水制造</t>
  </si>
  <si>
    <t>C1522</t>
  </si>
  <si>
    <t>果菜汁及果菜汁饮料制造</t>
  </si>
  <si>
    <t>C1523</t>
  </si>
  <si>
    <t>含乳饮料和植物蛋白饮料制造</t>
  </si>
  <si>
    <t>C1524</t>
  </si>
  <si>
    <t>固体饮料制造</t>
  </si>
  <si>
    <t>C1525</t>
  </si>
  <si>
    <t>茶饮料及其他饮料制造</t>
  </si>
  <si>
    <t>C1529</t>
  </si>
  <si>
    <t>精制茶加工</t>
  </si>
  <si>
    <t>C1530</t>
  </si>
  <si>
    <t>烟草制品业</t>
  </si>
  <si>
    <t>C16</t>
  </si>
  <si>
    <t>烟叶复烤</t>
  </si>
  <si>
    <t>C1610</t>
  </si>
  <si>
    <t>卷烟制造</t>
  </si>
  <si>
    <t>C1620</t>
  </si>
  <si>
    <t>其他烟草制品制造</t>
  </si>
  <si>
    <t>C1690</t>
  </si>
  <si>
    <t>纺织业</t>
  </si>
  <si>
    <t>C17</t>
  </si>
  <si>
    <t>棉纺织及印染精加工</t>
  </si>
  <si>
    <t>C171</t>
  </si>
  <si>
    <t>棉纺纱加工</t>
  </si>
  <si>
    <t>C1711</t>
  </si>
  <si>
    <t>棉织造加工</t>
  </si>
  <si>
    <t>C1712</t>
  </si>
  <si>
    <t>棉印染精加工</t>
  </si>
  <si>
    <t>C1713</t>
  </si>
  <si>
    <t>毛纺织及染整精加工</t>
  </si>
  <si>
    <t>C172</t>
  </si>
  <si>
    <t>毛条和毛纱线加工</t>
  </si>
  <si>
    <t>C1721</t>
  </si>
  <si>
    <t>毛织造加工</t>
  </si>
  <si>
    <t>C1722</t>
  </si>
  <si>
    <t>毛染整精加工</t>
  </si>
  <si>
    <t>C1723</t>
  </si>
  <si>
    <t>麻纺织及染整精加工</t>
  </si>
  <si>
    <t>C173</t>
  </si>
  <si>
    <t>麻纤维纺前加工和纺纱</t>
  </si>
  <si>
    <t>C1731</t>
  </si>
  <si>
    <t>麻织造加工</t>
  </si>
  <si>
    <t>C1732</t>
  </si>
  <si>
    <t>麻染整精加工</t>
  </si>
  <si>
    <t>C1733</t>
  </si>
  <si>
    <t>丝绢纺织及印染精加工</t>
  </si>
  <si>
    <t>C174</t>
  </si>
  <si>
    <t>缫丝加工</t>
  </si>
  <si>
    <t>C1741</t>
  </si>
  <si>
    <t>绢纺和丝织加工</t>
  </si>
  <si>
    <t>C1742</t>
  </si>
  <si>
    <t>丝印染精加工</t>
  </si>
  <si>
    <t>C1743</t>
  </si>
  <si>
    <t>化纤织造及印染精加工</t>
  </si>
  <si>
    <t>C175</t>
  </si>
  <si>
    <t>化纤织造加工</t>
  </si>
  <si>
    <t>C1751</t>
  </si>
  <si>
    <t>化纤织物染整精加工</t>
  </si>
  <si>
    <t>C1752</t>
  </si>
  <si>
    <t>针织或钩针编织物及其制品制造</t>
  </si>
  <si>
    <t>C176</t>
  </si>
  <si>
    <t>针织或钩针编织物织造</t>
  </si>
  <si>
    <t>C1761</t>
  </si>
  <si>
    <t>针织或钩针编织物印染精加工</t>
  </si>
  <si>
    <t>C1762</t>
  </si>
  <si>
    <t>针织或钩针编织品制造</t>
  </si>
  <si>
    <t>C1763</t>
  </si>
  <si>
    <t>家用纺织制成品制造</t>
  </si>
  <si>
    <t>C177</t>
  </si>
  <si>
    <t>床上用品制造</t>
  </si>
  <si>
    <t>C1771</t>
  </si>
  <si>
    <t>毛巾类制品制造</t>
  </si>
  <si>
    <t>C1772</t>
  </si>
  <si>
    <t>窗帘、布艺类产品制造</t>
  </si>
  <si>
    <t>C1773</t>
  </si>
  <si>
    <t>其他家用纺织制成品制造</t>
  </si>
  <si>
    <t>C1779</t>
  </si>
  <si>
    <t>产业用纺织制成品制造</t>
  </si>
  <si>
    <t>C178</t>
  </si>
  <si>
    <t>非织造布制造</t>
  </si>
  <si>
    <t>C1781</t>
  </si>
  <si>
    <t>绳、索、缆制造</t>
  </si>
  <si>
    <t>C1782</t>
  </si>
  <si>
    <t>纺织带和帘子布制造</t>
  </si>
  <si>
    <t>C1783</t>
  </si>
  <si>
    <t>篷、帆布制造</t>
  </si>
  <si>
    <t>C1784</t>
  </si>
  <si>
    <t>其他产业用纺织制成品制造</t>
  </si>
  <si>
    <t>C1789</t>
  </si>
  <si>
    <t>纺织服装、服饰业</t>
  </si>
  <si>
    <t>C18</t>
  </si>
  <si>
    <t>机织服装制造</t>
  </si>
  <si>
    <t>C181</t>
  </si>
  <si>
    <t>运动机织服装制造</t>
  </si>
  <si>
    <t>C1811</t>
  </si>
  <si>
    <t>其他机织服装制造</t>
  </si>
  <si>
    <t>C1819</t>
  </si>
  <si>
    <t>针织或钩针编织服装制造</t>
  </si>
  <si>
    <t>C182</t>
  </si>
  <si>
    <t>运动休闲针织服装制造</t>
  </si>
  <si>
    <t>C1821</t>
  </si>
  <si>
    <t>其他针织或钩针编织服装制造</t>
  </si>
  <si>
    <t>C1829</t>
  </si>
  <si>
    <t>服饰制造</t>
  </si>
  <si>
    <t>C1830</t>
  </si>
  <si>
    <t>皮革、毛皮、羽毛及其制品和制鞋业</t>
  </si>
  <si>
    <t>C19</t>
  </si>
  <si>
    <t>皮革鞣制加工</t>
  </si>
  <si>
    <t>C1910</t>
  </si>
  <si>
    <t>皮革制品制造</t>
  </si>
  <si>
    <t>C192</t>
  </si>
  <si>
    <t>皮革服装制造</t>
  </si>
  <si>
    <t>C1921</t>
  </si>
  <si>
    <t>皮箱、包（袋）制造</t>
  </si>
  <si>
    <t>C1922</t>
  </si>
  <si>
    <t>皮手套及皮装饰制品制造</t>
  </si>
  <si>
    <t>C1923</t>
  </si>
  <si>
    <t>其他皮革制品制造</t>
  </si>
  <si>
    <t>C1929</t>
  </si>
  <si>
    <t>毛皮鞣制及制品加工</t>
  </si>
  <si>
    <t>C193</t>
  </si>
  <si>
    <t>毛皮鞣制加工</t>
  </si>
  <si>
    <t>C1931</t>
  </si>
  <si>
    <t>毛皮服装加工</t>
  </si>
  <si>
    <t>C1932</t>
  </si>
  <si>
    <t>其他毛皮制品加工</t>
  </si>
  <si>
    <t>C1939</t>
  </si>
  <si>
    <t>羽毛（绒）加工及制品制造</t>
  </si>
  <si>
    <t>C194</t>
  </si>
  <si>
    <t>羽毛（绒）加工</t>
  </si>
  <si>
    <t>C1941</t>
  </si>
  <si>
    <t>羽毛（绒）制品加工</t>
  </si>
  <si>
    <t>C1942</t>
  </si>
  <si>
    <t>制鞋业</t>
  </si>
  <si>
    <t>C195</t>
  </si>
  <si>
    <t>纺织面料鞋制造</t>
  </si>
  <si>
    <t>C1951</t>
  </si>
  <si>
    <t>皮鞋制造</t>
  </si>
  <si>
    <t>C1952</t>
  </si>
  <si>
    <t>塑料鞋制造</t>
  </si>
  <si>
    <t>C1953</t>
  </si>
  <si>
    <t>橡胶鞋制造</t>
  </si>
  <si>
    <t>C1954</t>
  </si>
  <si>
    <t>其他制鞋业</t>
  </si>
  <si>
    <t>C1959</t>
  </si>
  <si>
    <t>木材加工和木、竹、藤、棕、草制品业</t>
  </si>
  <si>
    <t>C20</t>
  </si>
  <si>
    <t>木材加工</t>
  </si>
  <si>
    <t>C201</t>
  </si>
  <si>
    <t>锯材加工</t>
  </si>
  <si>
    <t>C2011</t>
  </si>
  <si>
    <t>木片加工</t>
  </si>
  <si>
    <t>C2012</t>
  </si>
  <si>
    <t>单板加工</t>
  </si>
  <si>
    <t>C2013</t>
  </si>
  <si>
    <t>其他木材加工</t>
  </si>
  <si>
    <t>C2019</t>
  </si>
  <si>
    <t>人造板制造</t>
  </si>
  <si>
    <t>C202</t>
  </si>
  <si>
    <t>胶合板制造</t>
  </si>
  <si>
    <t>C2021</t>
  </si>
  <si>
    <t>纤维板制造</t>
  </si>
  <si>
    <t>C2022</t>
  </si>
  <si>
    <t>刨花板制造</t>
  </si>
  <si>
    <t>C2023</t>
  </si>
  <si>
    <t>其他人造板制造</t>
  </si>
  <si>
    <t>C2029</t>
  </si>
  <si>
    <t>木质制品制造</t>
  </si>
  <si>
    <t>C203</t>
  </si>
  <si>
    <t>建筑用木料及木材组件加工</t>
  </si>
  <si>
    <t>C2031</t>
  </si>
  <si>
    <t>木门窗制造</t>
  </si>
  <si>
    <t>C2032</t>
  </si>
  <si>
    <t>木楼梯制造</t>
  </si>
  <si>
    <t>C2033</t>
  </si>
  <si>
    <t>木地板制造</t>
  </si>
  <si>
    <t>C2034</t>
  </si>
  <si>
    <t>木制容器制造</t>
  </si>
  <si>
    <t>C2035</t>
  </si>
  <si>
    <t>软木制品及其他木制品制造</t>
  </si>
  <si>
    <t>C2039</t>
  </si>
  <si>
    <t>竹、藤、棕、草等制品制造</t>
  </si>
  <si>
    <t>C204</t>
  </si>
  <si>
    <t>竹制品制造</t>
  </si>
  <si>
    <t>C2041</t>
  </si>
  <si>
    <t>藤制品制造</t>
  </si>
  <si>
    <t>C2042</t>
  </si>
  <si>
    <t>棕制品制造</t>
  </si>
  <si>
    <t>C2043</t>
  </si>
  <si>
    <t>草及其他制品制造</t>
  </si>
  <si>
    <t>C2049</t>
  </si>
  <si>
    <t>家具制造业</t>
  </si>
  <si>
    <t>C21</t>
  </si>
  <si>
    <t>木质家具制造</t>
  </si>
  <si>
    <t>C2110</t>
  </si>
  <si>
    <t>竹、藤家具制造</t>
  </si>
  <si>
    <t>C2120</t>
  </si>
  <si>
    <t>金属家具制造</t>
  </si>
  <si>
    <t>C2130</t>
  </si>
  <si>
    <t>塑料家具制造</t>
  </si>
  <si>
    <t>C2140</t>
  </si>
  <si>
    <t>其他家具制造</t>
  </si>
  <si>
    <t>C2190</t>
  </si>
  <si>
    <t>造纸和纸制品业</t>
  </si>
  <si>
    <t>C22</t>
  </si>
  <si>
    <t>纸浆制造</t>
  </si>
  <si>
    <t>C221</t>
  </si>
  <si>
    <t>木竹浆制造</t>
  </si>
  <si>
    <t>C2211</t>
  </si>
  <si>
    <t>非木竹浆制造</t>
  </si>
  <si>
    <t>C2212</t>
  </si>
  <si>
    <t>C222</t>
  </si>
  <si>
    <t>机制纸及纸板制造</t>
  </si>
  <si>
    <t>C2221</t>
  </si>
  <si>
    <t>手工纸制造</t>
  </si>
  <si>
    <t>C2222</t>
  </si>
  <si>
    <t>加工纸制造</t>
  </si>
  <si>
    <t>C2223</t>
  </si>
  <si>
    <t>纸制品制造</t>
  </si>
  <si>
    <t>C223</t>
  </si>
  <si>
    <t>纸和纸板容器制造</t>
  </si>
  <si>
    <t>C2231</t>
  </si>
  <si>
    <t>其他纸制品制造</t>
  </si>
  <si>
    <t>C2239</t>
  </si>
  <si>
    <t>印刷和记录媒介复制业</t>
  </si>
  <si>
    <t>C23</t>
  </si>
  <si>
    <t>C231</t>
  </si>
  <si>
    <t>书、报刊印刷</t>
  </si>
  <si>
    <t>C2311</t>
  </si>
  <si>
    <t>本册印制</t>
  </si>
  <si>
    <t>C2312</t>
  </si>
  <si>
    <t>包装装潢及其他印刷</t>
  </si>
  <si>
    <t>C2319</t>
  </si>
  <si>
    <t>装订及印刷相关服务</t>
  </si>
  <si>
    <t>C2320</t>
  </si>
  <si>
    <t>记录媒介复制</t>
  </si>
  <si>
    <t>C2330</t>
  </si>
  <si>
    <t>文教、工美、体育和娱乐用品制造业</t>
  </si>
  <si>
    <t>C24</t>
  </si>
  <si>
    <t>文教办公用品制造</t>
  </si>
  <si>
    <t>C241</t>
  </si>
  <si>
    <t>文具制造</t>
  </si>
  <si>
    <t>C2411</t>
  </si>
  <si>
    <t>笔的制造</t>
  </si>
  <si>
    <t>C2412</t>
  </si>
  <si>
    <t>教学用模型及教具制造</t>
  </si>
  <si>
    <t>C2413</t>
  </si>
  <si>
    <t>墨水、墨汁制造</t>
  </si>
  <si>
    <t>C2414</t>
  </si>
  <si>
    <t>其他文教办公用品制造</t>
  </si>
  <si>
    <t>C2419</t>
  </si>
  <si>
    <t>乐器制造</t>
  </si>
  <si>
    <t>C242</t>
  </si>
  <si>
    <t>中乐器制造</t>
  </si>
  <si>
    <t>C2421</t>
  </si>
  <si>
    <t>西乐器制造</t>
  </si>
  <si>
    <t>C2422</t>
  </si>
  <si>
    <t>电子乐器制造</t>
  </si>
  <si>
    <t>C2423</t>
  </si>
  <si>
    <t>其他乐器及零件制造</t>
  </si>
  <si>
    <t>C2429</t>
  </si>
  <si>
    <t>工艺美术及礼仪用品制造</t>
  </si>
  <si>
    <t>C243</t>
  </si>
  <si>
    <t>雕塑工艺品制造</t>
  </si>
  <si>
    <t>C2431</t>
  </si>
  <si>
    <t>金属工艺品制造</t>
  </si>
  <si>
    <t>C2432</t>
  </si>
  <si>
    <t>漆器工艺品制造</t>
  </si>
  <si>
    <t>C2433</t>
  </si>
  <si>
    <t>花画工艺品制造</t>
  </si>
  <si>
    <t>C2434</t>
  </si>
  <si>
    <t>天然植物纤维编织工艺品制造</t>
  </si>
  <si>
    <t>C2435</t>
  </si>
  <si>
    <t>抽纱刺绣工艺品制造</t>
  </si>
  <si>
    <t>C2436</t>
  </si>
  <si>
    <t>地毯、挂毯制造</t>
  </si>
  <si>
    <t>C2437</t>
  </si>
  <si>
    <t>珠宝首饰及有关物品制造</t>
  </si>
  <si>
    <t>C2438</t>
  </si>
  <si>
    <t>其他工艺美术及礼仪用品制造</t>
  </si>
  <si>
    <t>C2439</t>
  </si>
  <si>
    <t>体育用品制造</t>
  </si>
  <si>
    <t>C244</t>
  </si>
  <si>
    <t>球类制造</t>
  </si>
  <si>
    <t>C2441</t>
  </si>
  <si>
    <t>专项运动器材及配件制造</t>
  </si>
  <si>
    <t>C2442</t>
  </si>
  <si>
    <t>健身器材制造</t>
  </si>
  <si>
    <t>C2443</t>
  </si>
  <si>
    <t>运动防护用具制造</t>
  </si>
  <si>
    <t>C2444</t>
  </si>
  <si>
    <t>其他体育用品制造</t>
  </si>
  <si>
    <t>C2449</t>
  </si>
  <si>
    <t>玩具制造</t>
  </si>
  <si>
    <t>C245</t>
  </si>
  <si>
    <t>电玩具制造</t>
  </si>
  <si>
    <t>C2451</t>
  </si>
  <si>
    <t>塑胶玩具制造</t>
  </si>
  <si>
    <t>C2452</t>
  </si>
  <si>
    <t>金属玩具制造</t>
  </si>
  <si>
    <t>C2453</t>
  </si>
  <si>
    <t>弹射玩具制造</t>
  </si>
  <si>
    <t>C2454</t>
  </si>
  <si>
    <t>娃娃玩具制造</t>
  </si>
  <si>
    <t>C2455</t>
  </si>
  <si>
    <t>儿童乘骑玩耍的童车类产品制造</t>
  </si>
  <si>
    <t>C2456</t>
  </si>
  <si>
    <t>其他玩具制造</t>
  </si>
  <si>
    <t>C2459</t>
  </si>
  <si>
    <t>游艺器材及娱乐用品制造</t>
  </si>
  <si>
    <t>C246</t>
  </si>
  <si>
    <t>露天游乐场所游乐设备制造</t>
  </si>
  <si>
    <t>C2461</t>
  </si>
  <si>
    <t>游艺用品及室内游艺器材制造</t>
  </si>
  <si>
    <t>C2462</t>
  </si>
  <si>
    <t>其他娱乐用品制造</t>
  </si>
  <si>
    <t>C2469</t>
  </si>
  <si>
    <t>石油、煤炭及其他燃料加工业</t>
  </si>
  <si>
    <t>C25</t>
  </si>
  <si>
    <t>精炼石油产品制造</t>
  </si>
  <si>
    <t>C251</t>
  </si>
  <si>
    <t>原油加工及石油制品制造</t>
  </si>
  <si>
    <t>C2511</t>
  </si>
  <si>
    <t>其他原油制造</t>
  </si>
  <si>
    <t>C2519</t>
  </si>
  <si>
    <t>煤炭加工</t>
  </si>
  <si>
    <t>C252</t>
  </si>
  <si>
    <t>炼焦</t>
  </si>
  <si>
    <t>C2521</t>
  </si>
  <si>
    <t>煤制合成气生产</t>
  </si>
  <si>
    <t>C2522</t>
  </si>
  <si>
    <t>煤制液体燃料生产</t>
  </si>
  <si>
    <t>C2523</t>
  </si>
  <si>
    <t>煤制品制造</t>
  </si>
  <si>
    <t>C2524</t>
  </si>
  <si>
    <t>其他煤炭加工</t>
  </si>
  <si>
    <t>C2529</t>
  </si>
  <si>
    <t>核燃料加工</t>
  </si>
  <si>
    <t>C253</t>
  </si>
  <si>
    <t>生物质燃料加工</t>
  </si>
  <si>
    <t>C254</t>
  </si>
  <si>
    <t>生物质液体燃料生产</t>
  </si>
  <si>
    <t>C2541</t>
  </si>
  <si>
    <t>生物质致密成型燃料加工</t>
  </si>
  <si>
    <t>C2542</t>
  </si>
  <si>
    <t>化学原料和化学制品制造业</t>
  </si>
  <si>
    <t>C26</t>
  </si>
  <si>
    <t>基础化学原料制造</t>
  </si>
  <si>
    <t>C261</t>
  </si>
  <si>
    <t>无机酸制造</t>
  </si>
  <si>
    <t>C2611</t>
  </si>
  <si>
    <t>无机碱制造</t>
  </si>
  <si>
    <t>C2612</t>
  </si>
  <si>
    <t>无机盐制造</t>
  </si>
  <si>
    <t>C2613</t>
  </si>
  <si>
    <t>有机化学原料制造</t>
  </si>
  <si>
    <t>C2614</t>
  </si>
  <si>
    <t>其他基础化学原料制造</t>
  </si>
  <si>
    <t>C2619</t>
  </si>
  <si>
    <t>肥料制造</t>
  </si>
  <si>
    <t>C262</t>
  </si>
  <si>
    <t>氮肥制造</t>
  </si>
  <si>
    <t>C2621</t>
  </si>
  <si>
    <t>磷肥制造</t>
  </si>
  <si>
    <t>C2622</t>
  </si>
  <si>
    <t>钾肥制造</t>
  </si>
  <si>
    <t>C2623</t>
  </si>
  <si>
    <t>复混肥料制造</t>
  </si>
  <si>
    <t>C2624</t>
  </si>
  <si>
    <t>有机肥料及微生物肥料制造</t>
  </si>
  <si>
    <t>C2625</t>
  </si>
  <si>
    <t>其他肥料制造</t>
  </si>
  <si>
    <t>C2629</t>
  </si>
  <si>
    <t>农药制造</t>
  </si>
  <si>
    <t>C263</t>
  </si>
  <si>
    <t>化学农药制造</t>
  </si>
  <si>
    <t>C2631</t>
  </si>
  <si>
    <t>生物化学农药及微生物农药制造</t>
  </si>
  <si>
    <t>C2632</t>
  </si>
  <si>
    <t>涂料、油墨、颜料及类似产品制造</t>
  </si>
  <si>
    <t>C264</t>
  </si>
  <si>
    <t>涂料制造</t>
  </si>
  <si>
    <t>C2641</t>
  </si>
  <si>
    <t>油墨及类似产品制造</t>
  </si>
  <si>
    <t>C2642</t>
  </si>
  <si>
    <t>工业颜料制造</t>
  </si>
  <si>
    <t>C2643</t>
  </si>
  <si>
    <t>工艺美术颜料制造</t>
  </si>
  <si>
    <t>C2644</t>
  </si>
  <si>
    <t>染料制造</t>
  </si>
  <si>
    <t>C2645</t>
  </si>
  <si>
    <t>密封用填料及类似品制造</t>
  </si>
  <si>
    <t>C2646</t>
  </si>
  <si>
    <t>合成材料制造</t>
  </si>
  <si>
    <t>C265</t>
  </si>
  <si>
    <t>初级形态塑料及合成树脂制造</t>
  </si>
  <si>
    <t>C2651</t>
  </si>
  <si>
    <t>合成橡胶制造</t>
  </si>
  <si>
    <t>C2652</t>
  </si>
  <si>
    <t>合成纤维单（聚合）体制造</t>
  </si>
  <si>
    <t>C2653</t>
  </si>
  <si>
    <t>其他合成材料制造</t>
  </si>
  <si>
    <t>C2659</t>
  </si>
  <si>
    <t>专用化学产品制造</t>
  </si>
  <si>
    <t>C266</t>
  </si>
  <si>
    <t>化学试剂和助剂制造</t>
  </si>
  <si>
    <t>C2661</t>
  </si>
  <si>
    <t>专项化学用品制造</t>
  </si>
  <si>
    <t>C2662</t>
  </si>
  <si>
    <t>林产化学产品制造</t>
  </si>
  <si>
    <t>C2663</t>
  </si>
  <si>
    <t>文化用信息化学品制造</t>
  </si>
  <si>
    <t>C2664</t>
  </si>
  <si>
    <t>医学生产用信息化学品制造</t>
  </si>
  <si>
    <t>C2665</t>
  </si>
  <si>
    <t>环境污染处理专用药剂材料制造</t>
  </si>
  <si>
    <t>C2666</t>
  </si>
  <si>
    <t>动物胶制造</t>
  </si>
  <si>
    <t>C2667</t>
  </si>
  <si>
    <t>其他专用化学产品制造</t>
  </si>
  <si>
    <t>C2669</t>
  </si>
  <si>
    <t>炸药、火工及焰火产品制造</t>
  </si>
  <si>
    <t>C267</t>
  </si>
  <si>
    <t>炸药及火工产品制造</t>
  </si>
  <si>
    <t>C2671</t>
  </si>
  <si>
    <t>焰火、鞭炮产品制造</t>
  </si>
  <si>
    <t>C2672</t>
  </si>
  <si>
    <t>日用化学产品制造</t>
  </si>
  <si>
    <t>C268</t>
  </si>
  <si>
    <t>肥皂及洗涤剂制造</t>
  </si>
  <si>
    <t>C2681</t>
  </si>
  <si>
    <t>化妆品制造</t>
  </si>
  <si>
    <t>C2682</t>
  </si>
  <si>
    <t>口腔清洁用品制造</t>
  </si>
  <si>
    <t>C2683</t>
  </si>
  <si>
    <t>香料、香精制造</t>
  </si>
  <si>
    <t>C2684</t>
  </si>
  <si>
    <t>其他日用化学产品制造</t>
  </si>
  <si>
    <t>C2689</t>
  </si>
  <si>
    <t>医药制造业</t>
  </si>
  <si>
    <t>C27</t>
  </si>
  <si>
    <t>化学药品原料药制造</t>
  </si>
  <si>
    <t>C2710</t>
  </si>
  <si>
    <t>化学药品制剂制造</t>
  </si>
  <si>
    <t>C2720</t>
  </si>
  <si>
    <t>中药饮片加工</t>
  </si>
  <si>
    <t>C2730</t>
  </si>
  <si>
    <t>中成药生产</t>
  </si>
  <si>
    <t>C2740</t>
  </si>
  <si>
    <t>兽用药品制造</t>
  </si>
  <si>
    <t>C2750</t>
  </si>
  <si>
    <t>生物药品制品制造</t>
  </si>
  <si>
    <t>C2760</t>
  </si>
  <si>
    <t>生物药品制造</t>
  </si>
  <si>
    <t>C2761</t>
  </si>
  <si>
    <t>基因工程药物和疫苗制造</t>
  </si>
  <si>
    <t>C2762</t>
  </si>
  <si>
    <t>卫生材料及医药用品制造</t>
  </si>
  <si>
    <t>C2770</t>
  </si>
  <si>
    <t>药用辅料及包装材料</t>
  </si>
  <si>
    <t>C2780</t>
  </si>
  <si>
    <t>化学纤维制造业</t>
  </si>
  <si>
    <t>C28</t>
  </si>
  <si>
    <t>纤维素纤维原料及纤维制造</t>
  </si>
  <si>
    <t>C281</t>
  </si>
  <si>
    <t>化纤浆粕制造</t>
  </si>
  <si>
    <t>C2811</t>
  </si>
  <si>
    <t>人造纤维（纤维素纤维）制造</t>
  </si>
  <si>
    <t>C2812</t>
  </si>
  <si>
    <t>合成纤维制造</t>
  </si>
  <si>
    <t>C282</t>
  </si>
  <si>
    <t>锦纶纤维制造</t>
  </si>
  <si>
    <t>C2821</t>
  </si>
  <si>
    <t>涤纶纤维制造</t>
  </si>
  <si>
    <t>C2822</t>
  </si>
  <si>
    <t>腈纶纤维制造</t>
  </si>
  <si>
    <t>C2823</t>
  </si>
  <si>
    <t>维纶纤维制造</t>
  </si>
  <si>
    <t>C2824</t>
  </si>
  <si>
    <t>丙纶纤维制造</t>
  </si>
  <si>
    <t>C2825</t>
  </si>
  <si>
    <t>氨纶纤维制造</t>
  </si>
  <si>
    <t>C2826</t>
  </si>
  <si>
    <t>其他合成纤维制造</t>
  </si>
  <si>
    <t>C2829</t>
  </si>
  <si>
    <t>生物基材料制造</t>
  </si>
  <si>
    <t>C283</t>
  </si>
  <si>
    <t>生物基化学纤维制造</t>
  </si>
  <si>
    <t>C2831</t>
  </si>
  <si>
    <t>生物基、淀粉基新材料制造</t>
  </si>
  <si>
    <t>C2832</t>
  </si>
  <si>
    <t>橡胶和塑料制品业</t>
  </si>
  <si>
    <t>C29</t>
  </si>
  <si>
    <t>橡胶制品业</t>
  </si>
  <si>
    <t>C291</t>
  </si>
  <si>
    <t>轮胎制造</t>
  </si>
  <si>
    <t>C2911</t>
  </si>
  <si>
    <t>橡胶板、管、带制造</t>
  </si>
  <si>
    <t>C2912</t>
  </si>
  <si>
    <t>橡胶零件制造</t>
  </si>
  <si>
    <t>C2913</t>
  </si>
  <si>
    <t>再生橡胶制造</t>
  </si>
  <si>
    <t>C2914</t>
  </si>
  <si>
    <t>日用及医用橡胶制品制造</t>
  </si>
  <si>
    <t>C2915</t>
  </si>
  <si>
    <t>运动场地用塑胶制造</t>
  </si>
  <si>
    <t>C2916</t>
  </si>
  <si>
    <t>其他橡胶制品制造</t>
  </si>
  <si>
    <t>C2919</t>
  </si>
  <si>
    <t>塑料制品业</t>
  </si>
  <si>
    <t>C292</t>
  </si>
  <si>
    <t>塑料薄膜制造</t>
  </si>
  <si>
    <t>C2921</t>
  </si>
  <si>
    <t>塑料板、管、型材制造</t>
  </si>
  <si>
    <t>C2922</t>
  </si>
  <si>
    <t>塑料丝、绳及编织品制造</t>
  </si>
  <si>
    <t>C2923</t>
  </si>
  <si>
    <t>泡沫塑料制造</t>
  </si>
  <si>
    <t>C2924</t>
  </si>
  <si>
    <t>塑料人造革、合成革制造</t>
  </si>
  <si>
    <t>C2925</t>
  </si>
  <si>
    <t>塑料包装箱及容器制造</t>
  </si>
  <si>
    <t>C2926</t>
  </si>
  <si>
    <t>日用塑料制品制造</t>
  </si>
  <si>
    <t>C2927</t>
  </si>
  <si>
    <t>人造草坪制造</t>
  </si>
  <si>
    <t>C2928</t>
  </si>
  <si>
    <t>塑料零件及其他塑料制品制造</t>
  </si>
  <si>
    <t>C2929</t>
  </si>
  <si>
    <t>非金属矿物制品业</t>
  </si>
  <si>
    <t>C30</t>
  </si>
  <si>
    <t>水泥、石灰和石膏制造</t>
  </si>
  <si>
    <t>C301</t>
  </si>
  <si>
    <t>水泥制造</t>
  </si>
  <si>
    <t>C3011</t>
  </si>
  <si>
    <t>石灰和石膏制造</t>
  </si>
  <si>
    <t>C3012</t>
  </si>
  <si>
    <t>石膏、水泥制品及类似制品制造</t>
  </si>
  <si>
    <t>C302</t>
  </si>
  <si>
    <t>水泥制品制造</t>
  </si>
  <si>
    <t>C3021</t>
  </si>
  <si>
    <t>砼结构构件制造</t>
  </si>
  <si>
    <t>C3022</t>
  </si>
  <si>
    <t>石棉水泥制品制造</t>
  </si>
  <si>
    <t>C3023</t>
  </si>
  <si>
    <t>轻质建筑材料制造</t>
  </si>
  <si>
    <t>C3024</t>
  </si>
  <si>
    <t>其他水泥类似制品制造</t>
  </si>
  <si>
    <t>C3029</t>
  </si>
  <si>
    <t>砖瓦、石材等建筑材料制造</t>
  </si>
  <si>
    <t>C303</t>
  </si>
  <si>
    <t>粘土砖瓦及建筑砌块制造</t>
  </si>
  <si>
    <t>C3031</t>
  </si>
  <si>
    <t>建筑用石加工</t>
  </si>
  <si>
    <t>C3032</t>
  </si>
  <si>
    <t>防水建筑材料制造</t>
  </si>
  <si>
    <t>C3033</t>
  </si>
  <si>
    <t>隔热和隔音材料制造</t>
  </si>
  <si>
    <t>C3034</t>
  </si>
  <si>
    <t>其他建筑材料制造</t>
  </si>
  <si>
    <t>C3039</t>
  </si>
  <si>
    <t>玻璃制造</t>
  </si>
  <si>
    <t>C304</t>
  </si>
  <si>
    <t>平板玻璃制造</t>
  </si>
  <si>
    <t>C3041</t>
  </si>
  <si>
    <t>特种玻璃制造</t>
  </si>
  <si>
    <t>C3042</t>
  </si>
  <si>
    <t>其他玻璃制造</t>
  </si>
  <si>
    <t>C3049</t>
  </si>
  <si>
    <t>玻璃制品制造</t>
  </si>
  <si>
    <t>C305</t>
  </si>
  <si>
    <t>技术玻璃制品制造</t>
  </si>
  <si>
    <t>C3051</t>
  </si>
  <si>
    <t>光学玻璃制造</t>
  </si>
  <si>
    <t>C3052</t>
  </si>
  <si>
    <t>玻璃仪器制造</t>
  </si>
  <si>
    <t>C3053</t>
  </si>
  <si>
    <t>日用玻璃制品制造</t>
  </si>
  <si>
    <t>C3054</t>
  </si>
  <si>
    <t>玻璃包装容器制造</t>
  </si>
  <si>
    <t>C3055</t>
  </si>
  <si>
    <t>玻璃保温容器制造</t>
  </si>
  <si>
    <t>C3056</t>
  </si>
  <si>
    <t>制镜及类似品加工</t>
  </si>
  <si>
    <t>C3057</t>
  </si>
  <si>
    <t>其他玻璃制品制造</t>
  </si>
  <si>
    <t>C3059</t>
  </si>
  <si>
    <t>玻璃纤维和玻璃纤维增强塑料制品制造</t>
  </si>
  <si>
    <t>C306</t>
  </si>
  <si>
    <t>玻璃纤维及制品制造</t>
  </si>
  <si>
    <t>C3061</t>
  </si>
  <si>
    <t>玻璃纤维增强塑料制品制造</t>
  </si>
  <si>
    <t>C3062</t>
  </si>
  <si>
    <t>陶瓷制品制造</t>
  </si>
  <si>
    <t>C307</t>
  </si>
  <si>
    <t>建筑陶瓷制品制造</t>
  </si>
  <si>
    <t>C3071</t>
  </si>
  <si>
    <t>卫生陶瓷制品制造</t>
  </si>
  <si>
    <t>C3072</t>
  </si>
  <si>
    <t>特种陶瓷制品制造</t>
  </si>
  <si>
    <t>C3073</t>
  </si>
  <si>
    <t>日用陶瓷制品制造</t>
  </si>
  <si>
    <t>C3074</t>
  </si>
  <si>
    <t>陈设艺术陶瓷制造</t>
  </si>
  <si>
    <t>C3075</t>
  </si>
  <si>
    <t>园艺陶瓷制造</t>
  </si>
  <si>
    <t>C3076</t>
  </si>
  <si>
    <t>其他陶瓷制品制造</t>
  </si>
  <si>
    <t>C3079</t>
  </si>
  <si>
    <t>耐火材料制品制造</t>
  </si>
  <si>
    <t>C308</t>
  </si>
  <si>
    <t>石棉制品制造</t>
  </si>
  <si>
    <t>C3081</t>
  </si>
  <si>
    <t>云母制品制造</t>
  </si>
  <si>
    <t>C3082</t>
  </si>
  <si>
    <t>耐火陶瓷制品及其他耐火材料制造</t>
  </si>
  <si>
    <t>C3089</t>
  </si>
  <si>
    <t>石墨及其他非金属矿物制品制造</t>
  </si>
  <si>
    <t>C309</t>
  </si>
  <si>
    <t>石墨及碳素制品制造</t>
  </si>
  <si>
    <t>C3091</t>
  </si>
  <si>
    <t>其他非金属矿物制品制造</t>
  </si>
  <si>
    <t>C3099</t>
  </si>
  <si>
    <t>黑色金属冶炼和压延加工业</t>
  </si>
  <si>
    <t>C31</t>
  </si>
  <si>
    <t>炼铁</t>
  </si>
  <si>
    <t>C3110</t>
  </si>
  <si>
    <t>炼钢</t>
  </si>
  <si>
    <t>C3120</t>
  </si>
  <si>
    <t>钢压延加工</t>
  </si>
  <si>
    <t>C3130</t>
  </si>
  <si>
    <t>铁合金冶炼</t>
  </si>
  <si>
    <t>C3140</t>
  </si>
  <si>
    <t>有色金属冶炼和压延加工业</t>
  </si>
  <si>
    <t>C32</t>
  </si>
  <si>
    <t>常用有色金属冶炼</t>
  </si>
  <si>
    <t>C321</t>
  </si>
  <si>
    <t>铜冶炼</t>
  </si>
  <si>
    <t>C3211</t>
  </si>
  <si>
    <t>铅锌冶炼</t>
  </si>
  <si>
    <t>C3212</t>
  </si>
  <si>
    <t>镍钴冶炼</t>
  </si>
  <si>
    <t>C3213</t>
  </si>
  <si>
    <t>锡冶炼</t>
  </si>
  <si>
    <t>C3214</t>
  </si>
  <si>
    <t>锑冶炼</t>
  </si>
  <si>
    <t>C3215</t>
  </si>
  <si>
    <t>铝冶炼</t>
  </si>
  <si>
    <t>C3216</t>
  </si>
  <si>
    <t>镁冶炼</t>
  </si>
  <si>
    <t>C3217</t>
  </si>
  <si>
    <t>硅冶炼</t>
  </si>
  <si>
    <t>C3218</t>
  </si>
  <si>
    <t>其他常用有色金属冶炼</t>
  </si>
  <si>
    <t>C3219</t>
  </si>
  <si>
    <t>贵金属冶炼</t>
  </si>
  <si>
    <t>C322</t>
  </si>
  <si>
    <t>金冶炼</t>
  </si>
  <si>
    <t>C3221</t>
  </si>
  <si>
    <t>银冶炼</t>
  </si>
  <si>
    <t>C3222</t>
  </si>
  <si>
    <t>其他贵金属冶炼</t>
  </si>
  <si>
    <t>C3229</t>
  </si>
  <si>
    <t>稀有稀土金属冶炼</t>
  </si>
  <si>
    <t>C323</t>
  </si>
  <si>
    <t>钨钼冶炼</t>
  </si>
  <si>
    <t>C3231</t>
  </si>
  <si>
    <t>稀土金属冶炼</t>
  </si>
  <si>
    <t>C3232</t>
  </si>
  <si>
    <t>其他稀有金属冶炼</t>
  </si>
  <si>
    <t>C3239</t>
  </si>
  <si>
    <t>有色金属合金制造</t>
  </si>
  <si>
    <t>C3240</t>
  </si>
  <si>
    <t>有色金属压延加工</t>
  </si>
  <si>
    <t>C325</t>
  </si>
  <si>
    <t>铜压延加工</t>
  </si>
  <si>
    <t>C3251</t>
  </si>
  <si>
    <t>铝压延加工</t>
  </si>
  <si>
    <t>C3252</t>
  </si>
  <si>
    <t>贵金属压延加工</t>
  </si>
  <si>
    <t>C3253</t>
  </si>
  <si>
    <t>稀有稀土金属压延加工</t>
  </si>
  <si>
    <t>C3254</t>
  </si>
  <si>
    <t>其他有色金属压延加工</t>
  </si>
  <si>
    <t>C3259</t>
  </si>
  <si>
    <t>金属制品业</t>
  </si>
  <si>
    <t>C33</t>
  </si>
  <si>
    <t>结构性金属制品制造</t>
  </si>
  <si>
    <t>C331</t>
  </si>
  <si>
    <t>金属结构制造</t>
  </si>
  <si>
    <t>C3311</t>
  </si>
  <si>
    <t>金属门窗制造</t>
  </si>
  <si>
    <t>C3312</t>
  </si>
  <si>
    <t>金属工具制造</t>
  </si>
  <si>
    <t>C332</t>
  </si>
  <si>
    <t>切削工具制造</t>
  </si>
  <si>
    <t>C3321</t>
  </si>
  <si>
    <t>手工具制造</t>
  </si>
  <si>
    <t>C3322</t>
  </si>
  <si>
    <t>农用及园林用金属工具制造</t>
  </si>
  <si>
    <t>C3323</t>
  </si>
  <si>
    <t>刀剪及类似日用金属工具制造</t>
  </si>
  <si>
    <t>C3324</t>
  </si>
  <si>
    <t>其他金属工具制造</t>
  </si>
  <si>
    <t>C3329</t>
  </si>
  <si>
    <t>集装箱及金属包装容器制造</t>
  </si>
  <si>
    <t>C333</t>
  </si>
  <si>
    <t>集装箱制造</t>
  </si>
  <si>
    <t>C3331</t>
  </si>
  <si>
    <t>金属压力容器制造</t>
  </si>
  <si>
    <t>C3332</t>
  </si>
  <si>
    <t>金属包装容器及材料制造</t>
  </si>
  <si>
    <t>C3333</t>
  </si>
  <si>
    <t>金属丝绳及其制品制造</t>
  </si>
  <si>
    <t>C3340</t>
  </si>
  <si>
    <t>建筑、安全用金属制品制造</t>
  </si>
  <si>
    <t>C335</t>
  </si>
  <si>
    <t>建筑、家具用金属配件制造</t>
  </si>
  <si>
    <t>C3351</t>
  </si>
  <si>
    <t>建筑装饰及水暖管道零件制造</t>
  </si>
  <si>
    <t>C3352</t>
  </si>
  <si>
    <t>安全、消防用金属制品制造</t>
  </si>
  <si>
    <t>C3353</t>
  </si>
  <si>
    <t>其他建筑、安全用金属制品制造</t>
  </si>
  <si>
    <t>C3359</t>
  </si>
  <si>
    <t>金属表面处理及热处理加工</t>
  </si>
  <si>
    <t>C3360</t>
  </si>
  <si>
    <t>搪瓷制品制造</t>
  </si>
  <si>
    <t>C337</t>
  </si>
  <si>
    <t>生产专用搪瓷制品制造</t>
  </si>
  <si>
    <t>C3371</t>
  </si>
  <si>
    <t>建筑装饰搪瓷制品制造</t>
  </si>
  <si>
    <t>C3372</t>
  </si>
  <si>
    <t>搪瓷卫生洁具制造</t>
  </si>
  <si>
    <t>C3373</t>
  </si>
  <si>
    <t>搪瓷日用品及其他搪瓷制品制造</t>
  </si>
  <si>
    <t>C3379</t>
  </si>
  <si>
    <t>金属制日用品制造</t>
  </si>
  <si>
    <t>C338</t>
  </si>
  <si>
    <t>金属制厨房用器具制造</t>
  </si>
  <si>
    <t>C3381</t>
  </si>
  <si>
    <t>金属制餐具和器皿制造</t>
  </si>
  <si>
    <t>C3382</t>
  </si>
  <si>
    <t>金属制卫生器具制造</t>
  </si>
  <si>
    <t>C3383</t>
  </si>
  <si>
    <t>其他金属制日用品制造</t>
  </si>
  <si>
    <t>C3389</t>
  </si>
  <si>
    <t>铸造及其他金属制品制造</t>
  </si>
  <si>
    <t>C339</t>
  </si>
  <si>
    <t>黑色金属铸造</t>
  </si>
  <si>
    <t>C3391</t>
  </si>
  <si>
    <t>有色金属铸造</t>
  </si>
  <si>
    <t>C3392</t>
  </si>
  <si>
    <t>锻件及粉末冶金制品制造</t>
  </si>
  <si>
    <t>C3393</t>
  </si>
  <si>
    <t>交通及公共管理用金属标牌制造</t>
  </si>
  <si>
    <t>C3394</t>
  </si>
  <si>
    <t>其他未列明金属制品制造</t>
  </si>
  <si>
    <t>C3399</t>
  </si>
  <si>
    <t>通用设备制造业</t>
  </si>
  <si>
    <t>C34</t>
  </si>
  <si>
    <t>锅炉及原动设备制造</t>
  </si>
  <si>
    <t>C341</t>
  </si>
  <si>
    <t>锅炉及辅助设备制造</t>
  </si>
  <si>
    <t>C3411</t>
  </si>
  <si>
    <t>内燃机及配件制造</t>
  </si>
  <si>
    <t>C3412</t>
  </si>
  <si>
    <t>汽轮机及辅机制造</t>
  </si>
  <si>
    <t>C3413</t>
  </si>
  <si>
    <t>水轮机及辅机制造</t>
  </si>
  <si>
    <t>C3414</t>
  </si>
  <si>
    <t>风能原动设备制造</t>
  </si>
  <si>
    <t>C3415</t>
  </si>
  <si>
    <t>其他原动设备制造</t>
  </si>
  <si>
    <t>C3419</t>
  </si>
  <si>
    <t>金属加工机械制造</t>
  </si>
  <si>
    <t>C342</t>
  </si>
  <si>
    <t>金属切削机床制造</t>
  </si>
  <si>
    <t>C3421</t>
  </si>
  <si>
    <t>金属成形机床制造</t>
  </si>
  <si>
    <t>C3422</t>
  </si>
  <si>
    <t>铸造机械制造</t>
  </si>
  <si>
    <t>C3423</t>
  </si>
  <si>
    <t>金属切割及焊接设备制造</t>
  </si>
  <si>
    <t>C3424</t>
  </si>
  <si>
    <t>机床功能部件及附件制造</t>
  </si>
  <si>
    <t>C3425</t>
  </si>
  <si>
    <t>其他金属加工机械制造</t>
  </si>
  <si>
    <t>C3429</t>
  </si>
  <si>
    <t>物料搬运设备制造</t>
  </si>
  <si>
    <t>C343</t>
  </si>
  <si>
    <t>轻小型起重设备制造</t>
  </si>
  <si>
    <t>C3431</t>
  </si>
  <si>
    <t>生产专用起重机制造</t>
  </si>
  <si>
    <t>C3432</t>
  </si>
  <si>
    <t>生产专用车辆制造</t>
  </si>
  <si>
    <t>C3433</t>
  </si>
  <si>
    <t>连续搬运设备制造</t>
  </si>
  <si>
    <t>C3434</t>
  </si>
  <si>
    <t>电梯、自动扶梯及升降机制造</t>
  </si>
  <si>
    <t>C3435</t>
  </si>
  <si>
    <t>客运索道制造</t>
  </si>
  <si>
    <t>C3436</t>
  </si>
  <si>
    <t>机械式停车设备制造</t>
  </si>
  <si>
    <t>C3437</t>
  </si>
  <si>
    <t>其他物料搬运设备制造</t>
  </si>
  <si>
    <t>C3439</t>
  </si>
  <si>
    <t>泵、阀门、压缩机及类似机械制造</t>
  </si>
  <si>
    <t>C344</t>
  </si>
  <si>
    <t>泵及真空设备制造</t>
  </si>
  <si>
    <t>C3441</t>
  </si>
  <si>
    <t>气体压缩机械制造</t>
  </si>
  <si>
    <t>C3442</t>
  </si>
  <si>
    <t>阀门和旋塞制造</t>
  </si>
  <si>
    <t>C3443</t>
  </si>
  <si>
    <t>液压动力机械及元件制造</t>
  </si>
  <si>
    <t>C3444</t>
  </si>
  <si>
    <t>液力动力机械元件制造</t>
  </si>
  <si>
    <t>C3445</t>
  </si>
  <si>
    <t>气压动力机械及元件制造</t>
  </si>
  <si>
    <t>C3446</t>
  </si>
  <si>
    <t>轴承、齿轮和传动部件制造</t>
  </si>
  <si>
    <t>C345</t>
  </si>
  <si>
    <t>滚动轴承制造</t>
  </si>
  <si>
    <t>C3451</t>
  </si>
  <si>
    <t>滑动轴承制造</t>
  </si>
  <si>
    <t>C3452</t>
  </si>
  <si>
    <t>齿轮及齿轮减、变速箱制造</t>
  </si>
  <si>
    <t>C3453</t>
  </si>
  <si>
    <t>其他传动部件制造</t>
  </si>
  <si>
    <t>C3459</t>
  </si>
  <si>
    <t>烘炉、风机、包装等设备制造</t>
  </si>
  <si>
    <t>C346</t>
  </si>
  <si>
    <t>烘炉、熔炉及电炉制造</t>
  </si>
  <si>
    <t>C3461</t>
  </si>
  <si>
    <t>风机、风扇制造</t>
  </si>
  <si>
    <t>C3462</t>
  </si>
  <si>
    <t>气体、液体分离及纯净设备制造</t>
  </si>
  <si>
    <t>C3463</t>
  </si>
  <si>
    <t>制冷、空调设备制造</t>
  </si>
  <si>
    <t>C3464</t>
  </si>
  <si>
    <t>风动和电动工具制造</t>
  </si>
  <si>
    <t>C3465</t>
  </si>
  <si>
    <t>喷枪及类似器具制造</t>
  </si>
  <si>
    <t>C3466</t>
  </si>
  <si>
    <t>包装专用设备制造</t>
  </si>
  <si>
    <t>C3467</t>
  </si>
  <si>
    <t>文化、办公用机械制造</t>
  </si>
  <si>
    <t>C347</t>
  </si>
  <si>
    <t>电影机械制造</t>
  </si>
  <si>
    <t>C3471</t>
  </si>
  <si>
    <t>幻灯及投影设备制造</t>
  </si>
  <si>
    <t>C3472</t>
  </si>
  <si>
    <t>照相机及器材制造</t>
  </si>
  <si>
    <t>C3473</t>
  </si>
  <si>
    <t>复印和胶印设备制造</t>
  </si>
  <si>
    <t>C3474</t>
  </si>
  <si>
    <t>计算器及货币专用设备制造</t>
  </si>
  <si>
    <t>C3475</t>
  </si>
  <si>
    <t>其他文化、办公用机械制造</t>
  </si>
  <si>
    <t>C3479</t>
  </si>
  <si>
    <t>通用零部件制造</t>
  </si>
  <si>
    <t>C348</t>
  </si>
  <si>
    <t>金属密封件制造</t>
  </si>
  <si>
    <t>C3481</t>
  </si>
  <si>
    <t>紧固件制造</t>
  </si>
  <si>
    <t>C3482</t>
  </si>
  <si>
    <t>弹簧制造</t>
  </si>
  <si>
    <t>C3483</t>
  </si>
  <si>
    <t>机械零部件加工</t>
  </si>
  <si>
    <t>C3484</t>
  </si>
  <si>
    <t>其他通用零部件制造</t>
  </si>
  <si>
    <t>C3489</t>
  </si>
  <si>
    <t>其他通用设备制造业</t>
  </si>
  <si>
    <t>C349</t>
  </si>
  <si>
    <t>工业机器人制造</t>
  </si>
  <si>
    <t>C3491</t>
  </si>
  <si>
    <t>特殊作业机器人制造</t>
  </si>
  <si>
    <t>C3492</t>
  </si>
  <si>
    <t>增材制造装备制造</t>
  </si>
  <si>
    <t>C3493</t>
  </si>
  <si>
    <t>其他未列明通用设备制造业</t>
  </si>
  <si>
    <t>C3499</t>
  </si>
  <si>
    <t>专用设备制造业</t>
  </si>
  <si>
    <t>C35</t>
  </si>
  <si>
    <t>采矿、冶金、建筑专用设备制造</t>
  </si>
  <si>
    <t>C351</t>
  </si>
  <si>
    <t>矿山机械制造</t>
  </si>
  <si>
    <t>C3511</t>
  </si>
  <si>
    <t>石油钻采专用设备制造</t>
  </si>
  <si>
    <t>C3512</t>
  </si>
  <si>
    <t>深海石油钻探设备制造</t>
  </si>
  <si>
    <t>C3513</t>
  </si>
  <si>
    <t>建筑工程用机械制造</t>
  </si>
  <si>
    <t>C3514</t>
  </si>
  <si>
    <t>建筑材料生产专用机械制造</t>
  </si>
  <si>
    <t>C3515</t>
  </si>
  <si>
    <t>冶金专用设备制造</t>
  </si>
  <si>
    <t>C3516</t>
  </si>
  <si>
    <t>隧道施工专用机械制造</t>
  </si>
  <si>
    <t>C3517</t>
  </si>
  <si>
    <t>化工、木材、非金属加工专用设备制造</t>
  </si>
  <si>
    <t>C352</t>
  </si>
  <si>
    <t>炼油、化工生产专用设备制造</t>
  </si>
  <si>
    <t>C3521</t>
  </si>
  <si>
    <t>橡胶加工专用设备制造</t>
  </si>
  <si>
    <t>C3522</t>
  </si>
  <si>
    <t>塑料加工专用设备制造</t>
  </si>
  <si>
    <t>C3523</t>
  </si>
  <si>
    <t>木竹材加工机械制造</t>
  </si>
  <si>
    <t>C3524</t>
  </si>
  <si>
    <t>模具制造</t>
  </si>
  <si>
    <t>C3525</t>
  </si>
  <si>
    <t>其他非金属加工专用设备制造</t>
  </si>
  <si>
    <t>C3529</t>
  </si>
  <si>
    <t>食品、饮料、烟草及饲料生产专用设备制造</t>
  </si>
  <si>
    <t>C353</t>
  </si>
  <si>
    <t>食品、酒、饮料及茶生产专用设备制造</t>
  </si>
  <si>
    <t>C3531</t>
  </si>
  <si>
    <t>农副食品加工专用设备制造</t>
  </si>
  <si>
    <t>C3532</t>
  </si>
  <si>
    <t>烟草生产专用设备制造</t>
  </si>
  <si>
    <t>C3533</t>
  </si>
  <si>
    <t>饲料生产专用设备制造</t>
  </si>
  <si>
    <t>C3534</t>
  </si>
  <si>
    <t>印刷、制药、日化及日用品生产专用设备制造</t>
  </si>
  <si>
    <t>C354</t>
  </si>
  <si>
    <t>制浆和造纸专用设备制造</t>
  </si>
  <si>
    <t>C3541</t>
  </si>
  <si>
    <t>印刷专用设备制造</t>
  </si>
  <si>
    <t>C3542</t>
  </si>
  <si>
    <t>日用化工专用设备制造</t>
  </si>
  <si>
    <t>C3543</t>
  </si>
  <si>
    <t>制药专用设备制造</t>
  </si>
  <si>
    <t>C3544</t>
  </si>
  <si>
    <t>照明器具生产专用设备制造</t>
  </si>
  <si>
    <t>C3545</t>
  </si>
  <si>
    <t>玻璃、陶瓷和搪瓷制品生产专用设备制造</t>
  </si>
  <si>
    <t>C3546</t>
  </si>
  <si>
    <t>其他日用品生产专用设备制造</t>
  </si>
  <si>
    <t>C3549</t>
  </si>
  <si>
    <t>纺织、服装和皮革加工专用设备制造</t>
  </si>
  <si>
    <t>C355</t>
  </si>
  <si>
    <t>纺织专用设备制造</t>
  </si>
  <si>
    <t>C3551</t>
  </si>
  <si>
    <t>皮革、毛皮及其制品加工专用设备制造</t>
  </si>
  <si>
    <t>C3552</t>
  </si>
  <si>
    <t>缝制机械制造</t>
  </si>
  <si>
    <t>C3553</t>
  </si>
  <si>
    <t>洗涤机械制造</t>
  </si>
  <si>
    <t>C3554</t>
  </si>
  <si>
    <t>电子和电工机械专用设备制造</t>
  </si>
  <si>
    <t>C356</t>
  </si>
  <si>
    <t>电工机械专用设备制造</t>
  </si>
  <si>
    <t>C3561</t>
  </si>
  <si>
    <t>半导体器件专用设备制造</t>
  </si>
  <si>
    <t>C3562</t>
  </si>
  <si>
    <t>电子元器件与机电组件设备制造</t>
  </si>
  <si>
    <t>C3563</t>
  </si>
  <si>
    <t>其他电子专用设备制造</t>
  </si>
  <si>
    <t>C3569</t>
  </si>
  <si>
    <t>农、林、牧、渔专用机械制造</t>
  </si>
  <si>
    <t>C357</t>
  </si>
  <si>
    <t>拖拉机制造</t>
  </si>
  <si>
    <t>C3571</t>
  </si>
  <si>
    <t>机械化农业及园艺机具制造</t>
  </si>
  <si>
    <t>C3572</t>
  </si>
  <si>
    <t>营林及木竹采伐机械制造</t>
  </si>
  <si>
    <t>C3573</t>
  </si>
  <si>
    <t>畜牧机械制造</t>
  </si>
  <si>
    <t>C3574</t>
  </si>
  <si>
    <t>渔业机械制造</t>
  </si>
  <si>
    <t>C3575</t>
  </si>
  <si>
    <t>农林牧渔机械配件制造</t>
  </si>
  <si>
    <t>C3576</t>
  </si>
  <si>
    <t>棉花加工机械制造</t>
  </si>
  <si>
    <t>C3577</t>
  </si>
  <si>
    <t>其他农、林、牧、渔业机械制造</t>
  </si>
  <si>
    <t>C3579</t>
  </si>
  <si>
    <t>医疗仪器设备及器械制造</t>
  </si>
  <si>
    <t>C358</t>
  </si>
  <si>
    <t>医疗诊断、监护及治疗设备制造</t>
  </si>
  <si>
    <t>C3581</t>
  </si>
  <si>
    <t>口腔科用设备及器具制造</t>
  </si>
  <si>
    <t>C3582</t>
  </si>
  <si>
    <t>医疗实验室及医用消毒设备和器具制造</t>
  </si>
  <si>
    <t>C3583</t>
  </si>
  <si>
    <t>医疗、外科及兽医用器械制造</t>
  </si>
  <si>
    <t>C3584</t>
  </si>
  <si>
    <t>机械治疗及病房护理设备制造</t>
  </si>
  <si>
    <t>C3585</t>
  </si>
  <si>
    <t>康复辅具制造</t>
  </si>
  <si>
    <t>C3586</t>
  </si>
  <si>
    <t>眼镜制造</t>
  </si>
  <si>
    <t>C3587</t>
  </si>
  <si>
    <t>其他医疗设备及器械制造</t>
  </si>
  <si>
    <t>C3589</t>
  </si>
  <si>
    <t>环保、邮政、社会公共服务及其他专用设备制造</t>
  </si>
  <si>
    <t>C359</t>
  </si>
  <si>
    <t>环境保护专用设备制造</t>
  </si>
  <si>
    <t>C3591</t>
  </si>
  <si>
    <t>地质勘查专用设备制造</t>
  </si>
  <si>
    <t>C3592</t>
  </si>
  <si>
    <t>邮政专用机械及器材制造</t>
  </si>
  <si>
    <t>C3593</t>
  </si>
  <si>
    <t>商业、饮食、服务专用设备制造</t>
  </si>
  <si>
    <t>C3594</t>
  </si>
  <si>
    <t>社会公共安全设备及器材制造</t>
  </si>
  <si>
    <t>C3595</t>
  </si>
  <si>
    <t>交通安全、管制及类似专用设备制造</t>
  </si>
  <si>
    <t>C3596</t>
  </si>
  <si>
    <t>水资源专用机械制造</t>
  </si>
  <si>
    <t>C3597</t>
  </si>
  <si>
    <t>其他专用设备制造</t>
  </si>
  <si>
    <t>C3599</t>
  </si>
  <si>
    <t>C36</t>
  </si>
  <si>
    <t>C361</t>
  </si>
  <si>
    <t>汽柴油车整车制造</t>
  </si>
  <si>
    <t>C3611</t>
  </si>
  <si>
    <t>新能源车整车制造</t>
  </si>
  <si>
    <t>C3612</t>
  </si>
  <si>
    <t>汽车用发动机制造</t>
  </si>
  <si>
    <t>C3620</t>
  </si>
  <si>
    <t>改装汽车制造</t>
  </si>
  <si>
    <t>C3630</t>
  </si>
  <si>
    <t>低速汽车制造</t>
  </si>
  <si>
    <t>C3640</t>
  </si>
  <si>
    <t>电车制造</t>
  </si>
  <si>
    <t>C3650</t>
  </si>
  <si>
    <t>汽车车身、挂车制造</t>
  </si>
  <si>
    <t>C3660</t>
  </si>
  <si>
    <t>汽车零部件及配件制造</t>
  </si>
  <si>
    <t>C3670</t>
  </si>
  <si>
    <t>铁路、船舶、航空航天和其他运输设备制造业</t>
  </si>
  <si>
    <t>C37</t>
  </si>
  <si>
    <t>铁路运输设备制造</t>
  </si>
  <si>
    <t>C371</t>
  </si>
  <si>
    <t>高铁车组制造</t>
  </si>
  <si>
    <t>C3711</t>
  </si>
  <si>
    <t>铁路机车车辆制造</t>
  </si>
  <si>
    <t>C3712</t>
  </si>
  <si>
    <t>窄轨机车车辆制造</t>
  </si>
  <si>
    <t>C3713</t>
  </si>
  <si>
    <t>高铁设备、配件制造</t>
  </si>
  <si>
    <t>C3714</t>
  </si>
  <si>
    <t>铁路机车车辆配件制造</t>
  </si>
  <si>
    <t>C3715</t>
  </si>
  <si>
    <t>铁路专用设备及器材、配件制造</t>
  </si>
  <si>
    <t>C3716</t>
  </si>
  <si>
    <t>其他铁路运输设备制造</t>
  </si>
  <si>
    <t>C3719</t>
  </si>
  <si>
    <t>城市轨道交通设备制造</t>
  </si>
  <si>
    <t>C3720</t>
  </si>
  <si>
    <t>船舶及相关装置制造</t>
  </si>
  <si>
    <t>C373</t>
  </si>
  <si>
    <t>金属船舶制造</t>
  </si>
  <si>
    <t>C3731</t>
  </si>
  <si>
    <t>非金属船舶制造</t>
  </si>
  <si>
    <t>C3732</t>
  </si>
  <si>
    <t>娱乐船和运动船制造</t>
  </si>
  <si>
    <t>C3733</t>
  </si>
  <si>
    <t>船用配套设备制造</t>
  </si>
  <si>
    <t>C3734</t>
  </si>
  <si>
    <t>船舶改装</t>
  </si>
  <si>
    <t>C3735</t>
  </si>
  <si>
    <t>船舶拆除</t>
  </si>
  <si>
    <t>C3736</t>
  </si>
  <si>
    <t>海洋工程装备制造</t>
  </si>
  <si>
    <t>C3737</t>
  </si>
  <si>
    <t>航标器材及其他相关装置制造</t>
  </si>
  <si>
    <t>C3739</t>
  </si>
  <si>
    <t>航空、航天器及设备制造</t>
  </si>
  <si>
    <t>C374</t>
  </si>
  <si>
    <t>飞机制造</t>
  </si>
  <si>
    <t>C3741</t>
  </si>
  <si>
    <t>航天器及运载火箭制造</t>
  </si>
  <si>
    <t>C3742</t>
  </si>
  <si>
    <t>航天相关设备制造</t>
  </si>
  <si>
    <t>C3743</t>
  </si>
  <si>
    <t>航空相关设备制造</t>
  </si>
  <si>
    <t>C3744</t>
  </si>
  <si>
    <t>其他航空航天器制造</t>
  </si>
  <si>
    <t>C3749</t>
  </si>
  <si>
    <t>摩托车制造</t>
  </si>
  <si>
    <t>C375</t>
  </si>
  <si>
    <t>摩托车整车制造</t>
  </si>
  <si>
    <t>C3751</t>
  </si>
  <si>
    <t>摩托车零部件及配件制造</t>
  </si>
  <si>
    <t>C3752</t>
  </si>
  <si>
    <t>自行车和残疾人座车制造</t>
  </si>
  <si>
    <t>C376</t>
  </si>
  <si>
    <t>自行车制造</t>
  </si>
  <si>
    <t>C3761</t>
  </si>
  <si>
    <t>残疾人座车制造</t>
  </si>
  <si>
    <t>C3762</t>
  </si>
  <si>
    <t>助动车制造</t>
  </si>
  <si>
    <t>C3770</t>
  </si>
  <si>
    <t>非公路休闲车及零配件制造</t>
  </si>
  <si>
    <t>C3780</t>
  </si>
  <si>
    <t>潜水救捞及其他未列明运输设备制造</t>
  </si>
  <si>
    <t>C379</t>
  </si>
  <si>
    <t>潜水装备制造</t>
  </si>
  <si>
    <t>C3791</t>
  </si>
  <si>
    <t>水下救捞装备制造</t>
  </si>
  <si>
    <t>C3792</t>
  </si>
  <si>
    <t>其他未列明运输设备制造</t>
  </si>
  <si>
    <t>C3799</t>
  </si>
  <si>
    <t>电气机械和器材制造业</t>
  </si>
  <si>
    <t>C38</t>
  </si>
  <si>
    <t>电机制造</t>
  </si>
  <si>
    <t>C381</t>
  </si>
  <si>
    <t>发电机及发电机组制造</t>
  </si>
  <si>
    <t>C3811</t>
  </si>
  <si>
    <t>电动机制造</t>
  </si>
  <si>
    <t>C3812</t>
  </si>
  <si>
    <t>微特电机及组件制造</t>
  </si>
  <si>
    <t>C3813</t>
  </si>
  <si>
    <t>其他电机制造</t>
  </si>
  <si>
    <t>C3819</t>
  </si>
  <si>
    <t>输配电及控制设备制造</t>
  </si>
  <si>
    <t>C382</t>
  </si>
  <si>
    <t>变压器、整流器和电感器制造</t>
  </si>
  <si>
    <t>C3821</t>
  </si>
  <si>
    <t>电容器及其配套设备制造</t>
  </si>
  <si>
    <t>C3822</t>
  </si>
  <si>
    <t>配电开关控制设备制造</t>
  </si>
  <si>
    <t>C3823</t>
  </si>
  <si>
    <t>电力电子元器件制造</t>
  </si>
  <si>
    <t>C3824</t>
  </si>
  <si>
    <t>光伏设备及元器件制造</t>
  </si>
  <si>
    <t>C3825</t>
  </si>
  <si>
    <t>其他输配电及控制设备制造</t>
  </si>
  <si>
    <t>C3829</t>
  </si>
  <si>
    <t>电线、电缆、光缆及电工器材制造</t>
  </si>
  <si>
    <t>C383</t>
  </si>
  <si>
    <t>电线、电缆制造</t>
  </si>
  <si>
    <t>C3831</t>
  </si>
  <si>
    <t>光纤制造</t>
  </si>
  <si>
    <t>C3832</t>
  </si>
  <si>
    <t>光缆制造</t>
  </si>
  <si>
    <t>C3833</t>
  </si>
  <si>
    <t>绝缘制品制造</t>
  </si>
  <si>
    <t>C3834</t>
  </si>
  <si>
    <t>其他电工器材制造</t>
  </si>
  <si>
    <t>C3839</t>
  </si>
  <si>
    <t>电池制造</t>
  </si>
  <si>
    <t>C384</t>
  </si>
  <si>
    <t>锂离子电池制造</t>
  </si>
  <si>
    <t>C3841</t>
  </si>
  <si>
    <t>镍氢电池制造</t>
  </si>
  <si>
    <t>C3842</t>
  </si>
  <si>
    <t>铅蓄电池制造</t>
  </si>
  <si>
    <t>C3843</t>
  </si>
  <si>
    <t>锌锰电池制造</t>
  </si>
  <si>
    <t>C3844</t>
  </si>
  <si>
    <t>其他电池制造</t>
  </si>
  <si>
    <t>C3849</t>
  </si>
  <si>
    <t>家用电力器具制造</t>
  </si>
  <si>
    <t>C385</t>
  </si>
  <si>
    <t>家用制冷电器具制造</t>
  </si>
  <si>
    <t>C3851</t>
  </si>
  <si>
    <t>家用空气调节器制造</t>
  </si>
  <si>
    <t>C3852</t>
  </si>
  <si>
    <t>家用通风电器具制造</t>
  </si>
  <si>
    <t>C3853</t>
  </si>
  <si>
    <t>家用厨房电器具制造</t>
  </si>
  <si>
    <t>C3854</t>
  </si>
  <si>
    <t>家用清洁卫生电器具制造</t>
  </si>
  <si>
    <t>C3855</t>
  </si>
  <si>
    <t>家用美容、保健护理电器具制造</t>
  </si>
  <si>
    <t>C3856</t>
  </si>
  <si>
    <t>家用电力器具专用配件制造</t>
  </si>
  <si>
    <t>C3857</t>
  </si>
  <si>
    <t>其他家用电力器具制造</t>
  </si>
  <si>
    <t>C3859</t>
  </si>
  <si>
    <t>非电力家用器具制造</t>
  </si>
  <si>
    <t>C386</t>
  </si>
  <si>
    <t>燃气及类似能源家用器具制造</t>
  </si>
  <si>
    <t>C3861</t>
  </si>
  <si>
    <t>太阳能器具制造</t>
  </si>
  <si>
    <t>C3862</t>
  </si>
  <si>
    <t>其他非电力家用器具制造</t>
  </si>
  <si>
    <t>C3869</t>
  </si>
  <si>
    <t>照明器具制造</t>
  </si>
  <si>
    <t>C387</t>
  </si>
  <si>
    <t>电光源制造</t>
  </si>
  <si>
    <t>C3871</t>
  </si>
  <si>
    <t>照明灯具制造</t>
  </si>
  <si>
    <t>C3872</t>
  </si>
  <si>
    <t>舞台及场地用灯制造</t>
  </si>
  <si>
    <t>C3873</t>
  </si>
  <si>
    <t>智能照明器具制造</t>
  </si>
  <si>
    <t>C3874</t>
  </si>
  <si>
    <t>灯用电器附件及其他照明器具制造</t>
  </si>
  <si>
    <t>C3879</t>
  </si>
  <si>
    <t>其他电气机械及器材制造</t>
  </si>
  <si>
    <t>C389</t>
  </si>
  <si>
    <t>电气信号设备装置制造</t>
  </si>
  <si>
    <t>C3891</t>
  </si>
  <si>
    <t>其他未列明电气机械及器材制造</t>
  </si>
  <si>
    <t>C3899</t>
  </si>
  <si>
    <t>计算机、通信和其他电子设备制造业</t>
  </si>
  <si>
    <t>C39</t>
  </si>
  <si>
    <t>计算机制造</t>
  </si>
  <si>
    <t>C391</t>
  </si>
  <si>
    <t>计算机整机制造</t>
  </si>
  <si>
    <t>C3911</t>
  </si>
  <si>
    <t>计算机零部件制造</t>
  </si>
  <si>
    <t>C3912</t>
  </si>
  <si>
    <t>计算机外围设备制造</t>
  </si>
  <si>
    <t>C3913</t>
  </si>
  <si>
    <t>工业控制计算机及系统制造</t>
  </si>
  <si>
    <t>C3914</t>
  </si>
  <si>
    <t>信息安全设备制造</t>
  </si>
  <si>
    <t>C3915</t>
  </si>
  <si>
    <t>其他计算机制造</t>
  </si>
  <si>
    <t>C3919</t>
  </si>
  <si>
    <t>通信设备制造</t>
  </si>
  <si>
    <t>C392</t>
  </si>
  <si>
    <t>通信系统设备制造</t>
  </si>
  <si>
    <t>C3921</t>
  </si>
  <si>
    <t>通信终端设备制造</t>
  </si>
  <si>
    <t>C3922</t>
  </si>
  <si>
    <t>广播电视设备制造</t>
  </si>
  <si>
    <t>C393</t>
  </si>
  <si>
    <t>广播电视节目制作及发射设备制造</t>
  </si>
  <si>
    <t>C3931</t>
  </si>
  <si>
    <t>广播电视接收设备制造</t>
  </si>
  <si>
    <t>C3932</t>
  </si>
  <si>
    <t>广播电视专用配件制造</t>
  </si>
  <si>
    <t>C3933</t>
  </si>
  <si>
    <t>专业音响设备制造</t>
  </si>
  <si>
    <t>C3934</t>
  </si>
  <si>
    <t>应用电视设备及其他广播电视设备制造</t>
  </si>
  <si>
    <t>C3939</t>
  </si>
  <si>
    <t>雷达及配套设备制造</t>
  </si>
  <si>
    <t>C3940</t>
  </si>
  <si>
    <t>非专业视听设备制造</t>
  </si>
  <si>
    <t>C395</t>
  </si>
  <si>
    <t>电视机制造</t>
  </si>
  <si>
    <t>C3951</t>
  </si>
  <si>
    <t>音响设备制造</t>
  </si>
  <si>
    <t>C3952</t>
  </si>
  <si>
    <t>影视录放设备制造</t>
  </si>
  <si>
    <t>C3953</t>
  </si>
  <si>
    <t>智能消费设备制造</t>
  </si>
  <si>
    <t>C396</t>
  </si>
  <si>
    <t>可穿戴智能设备制造</t>
  </si>
  <si>
    <t>C3961</t>
  </si>
  <si>
    <t>智能车载设备制造</t>
  </si>
  <si>
    <t>C3962</t>
  </si>
  <si>
    <t>智能无人飞行器制造</t>
  </si>
  <si>
    <t>C3963</t>
  </si>
  <si>
    <t>服务消费机器人制造</t>
  </si>
  <si>
    <t>C3964</t>
  </si>
  <si>
    <t>其他智能消费设备制造</t>
  </si>
  <si>
    <t>C3969</t>
  </si>
  <si>
    <t>电子器件制造</t>
  </si>
  <si>
    <t>C397</t>
  </si>
  <si>
    <t>电子真空器件制造</t>
  </si>
  <si>
    <t>C3971</t>
  </si>
  <si>
    <t>半导体分立器件制造</t>
  </si>
  <si>
    <t>C3972</t>
  </si>
  <si>
    <t>集成电路制造</t>
  </si>
  <si>
    <t>C3973</t>
  </si>
  <si>
    <t>显示器件制造</t>
  </si>
  <si>
    <t>C3974</t>
  </si>
  <si>
    <t>半导体照明器件制造</t>
  </si>
  <si>
    <t>C3975</t>
  </si>
  <si>
    <t>光电子器件制造</t>
  </si>
  <si>
    <t>C3976</t>
  </si>
  <si>
    <t>其他电子器件制造</t>
  </si>
  <si>
    <t>C3979</t>
  </si>
  <si>
    <t>电子元件及电子专用材料制造</t>
  </si>
  <si>
    <t>C398</t>
  </si>
  <si>
    <t>电阻电容电感元件制造</t>
  </si>
  <si>
    <t>C3981</t>
  </si>
  <si>
    <t>电子电路制造</t>
  </si>
  <si>
    <t>C3982</t>
  </si>
  <si>
    <t>敏感元件及传感器制造</t>
  </si>
  <si>
    <t>C3983</t>
  </si>
  <si>
    <t>电声器件及零件制造</t>
  </si>
  <si>
    <t>C3984</t>
  </si>
  <si>
    <t>电子专用材料制造</t>
  </si>
  <si>
    <t>C3985</t>
  </si>
  <si>
    <t>其他电子元件制造</t>
  </si>
  <si>
    <t>C3989</t>
  </si>
  <si>
    <t>其他电子设备制造</t>
  </si>
  <si>
    <t>C3990</t>
  </si>
  <si>
    <t>仪器仪表制造业</t>
  </si>
  <si>
    <t>C40</t>
  </si>
  <si>
    <t>通用仪器仪表制造</t>
  </si>
  <si>
    <t>C401</t>
  </si>
  <si>
    <t>工业自动控制系统装置制造</t>
  </si>
  <si>
    <t>C4011</t>
  </si>
  <si>
    <t>电工仪器仪表制造</t>
  </si>
  <si>
    <t>C4012</t>
  </si>
  <si>
    <t>绘图、计算及测量仪器制造</t>
  </si>
  <si>
    <t>C4013</t>
  </si>
  <si>
    <t>实验分析仪器制造</t>
  </si>
  <si>
    <t>C4014</t>
  </si>
  <si>
    <t>试验机制造</t>
  </si>
  <si>
    <t>C4015</t>
  </si>
  <si>
    <t>供应用仪器仪表制造</t>
  </si>
  <si>
    <t>C4016</t>
  </si>
  <si>
    <t>其他通用仪器制造</t>
  </si>
  <si>
    <t>C4019</t>
  </si>
  <si>
    <t>专用仪器仪表制造</t>
  </si>
  <si>
    <t>C402</t>
  </si>
  <si>
    <t>环境监测专用仪器仪表制造</t>
  </si>
  <si>
    <t>C4021</t>
  </si>
  <si>
    <t>运输设备及生产用计数仪表制造</t>
  </si>
  <si>
    <t>C4022</t>
  </si>
  <si>
    <t>导航、测绘、气象及海洋专用仪器制造</t>
  </si>
  <si>
    <t>C4023</t>
  </si>
  <si>
    <t>农林牧渔专用仪器仪表制造</t>
  </si>
  <si>
    <t>C4024</t>
  </si>
  <si>
    <t>地质勘探和地震专用仪器制造</t>
  </si>
  <si>
    <t>C4025</t>
  </si>
  <si>
    <t>教学专用仪器制造</t>
  </si>
  <si>
    <t>C4026</t>
  </si>
  <si>
    <t>核子及核辐射测量仪器制造</t>
  </si>
  <si>
    <t>C4027</t>
  </si>
  <si>
    <t>电子测量仪器制造</t>
  </si>
  <si>
    <t>C4028</t>
  </si>
  <si>
    <t>其他专用仪器制造</t>
  </si>
  <si>
    <t>C4029</t>
  </si>
  <si>
    <t>钟表与计时仪器制造</t>
  </si>
  <si>
    <t>C4030</t>
  </si>
  <si>
    <t>光学仪器制造</t>
  </si>
  <si>
    <t>C4040</t>
  </si>
  <si>
    <t>衡器制造</t>
  </si>
  <si>
    <t>C4050</t>
  </si>
  <si>
    <t>其他仪器仪表制造业</t>
  </si>
  <si>
    <t>C4090</t>
  </si>
  <si>
    <t>其他制造业</t>
  </si>
  <si>
    <t>C41</t>
  </si>
  <si>
    <t>日用杂品制造</t>
  </si>
  <si>
    <t>C411</t>
  </si>
  <si>
    <t>鬃毛加工、制刷及清扫工具制造</t>
  </si>
  <si>
    <t>C4111</t>
  </si>
  <si>
    <t>其他日用杂品制造</t>
  </si>
  <si>
    <t>C4119</t>
  </si>
  <si>
    <t>核辐射加工</t>
  </si>
  <si>
    <t>C4120</t>
  </si>
  <si>
    <t>其他未列明制造业</t>
  </si>
  <si>
    <t>C4190</t>
  </si>
  <si>
    <t>废弃资源综合利用业</t>
  </si>
  <si>
    <t>C42</t>
  </si>
  <si>
    <t>金属废料和碎屑加工处理</t>
  </si>
  <si>
    <t>C4210</t>
  </si>
  <si>
    <t>非金属废料和碎屑加工处理</t>
  </si>
  <si>
    <t>C4220</t>
  </si>
  <si>
    <t>金属制品、机械和设备修理业</t>
  </si>
  <si>
    <t>C43</t>
  </si>
  <si>
    <t>金属制品修理</t>
  </si>
  <si>
    <t>C4310</t>
  </si>
  <si>
    <t>通用设备修理</t>
  </si>
  <si>
    <t>C4320</t>
  </si>
  <si>
    <t>专用设备修理</t>
  </si>
  <si>
    <t>C4330</t>
  </si>
  <si>
    <t>铁路、船舶、航空航天等运输设备修理</t>
  </si>
  <si>
    <t>C434</t>
  </si>
  <si>
    <t>铁路运输设备修理</t>
  </si>
  <si>
    <t>C4341</t>
  </si>
  <si>
    <t>船舶修理</t>
  </si>
  <si>
    <t>C4342</t>
  </si>
  <si>
    <t>航空航天器修理</t>
  </si>
  <si>
    <t>C4343</t>
  </si>
  <si>
    <t>其他运输设备修理</t>
  </si>
  <si>
    <t>C4349</t>
  </si>
  <si>
    <t>电气设备修理</t>
  </si>
  <si>
    <t>C4350</t>
  </si>
  <si>
    <t>仪器仪表修理</t>
  </si>
  <si>
    <t>C4360</t>
  </si>
  <si>
    <t>其他机械和设备修理业</t>
  </si>
  <si>
    <t>C4390</t>
  </si>
  <si>
    <t>电力、热力、燃气及水生产和供应业</t>
  </si>
  <si>
    <t>D</t>
  </si>
  <si>
    <t>电力、热力生产和供应业</t>
  </si>
  <si>
    <t>D44</t>
  </si>
  <si>
    <t>电力生产</t>
  </si>
  <si>
    <t>D441</t>
  </si>
  <si>
    <t>火力发电</t>
  </si>
  <si>
    <t>D4411</t>
  </si>
  <si>
    <t>热电联产</t>
  </si>
  <si>
    <t>D4412</t>
  </si>
  <si>
    <t>水力发电</t>
  </si>
  <si>
    <t>D4413</t>
  </si>
  <si>
    <t>核力发电</t>
  </si>
  <si>
    <t>D4414</t>
  </si>
  <si>
    <t>风力发电</t>
  </si>
  <si>
    <t>D4415</t>
  </si>
  <si>
    <t>太阳能发电</t>
  </si>
  <si>
    <t>D4416</t>
  </si>
  <si>
    <t>生物质能发电</t>
  </si>
  <si>
    <t>D4417</t>
  </si>
  <si>
    <t>其他电力生产</t>
  </si>
  <si>
    <t>D4419</t>
  </si>
  <si>
    <t>电力供应</t>
  </si>
  <si>
    <t>D4420</t>
  </si>
  <si>
    <t>热力生产和供应</t>
  </si>
  <si>
    <t>D4430</t>
  </si>
  <si>
    <t>燃气生产和供应业</t>
  </si>
  <si>
    <t>D45</t>
  </si>
  <si>
    <t>D451</t>
  </si>
  <si>
    <t>天然气生产和供应业</t>
  </si>
  <si>
    <t>D4511</t>
  </si>
  <si>
    <t>液化石油气生产和供应业</t>
  </si>
  <si>
    <t>D4512</t>
  </si>
  <si>
    <t>煤气生产和供应业</t>
  </si>
  <si>
    <t>D4513</t>
  </si>
  <si>
    <t>生物质燃气生产和供应业</t>
  </si>
  <si>
    <t>D4520</t>
  </si>
  <si>
    <t>水的生产和供应业</t>
  </si>
  <si>
    <t>D46</t>
  </si>
  <si>
    <t>自来水生产和供应</t>
  </si>
  <si>
    <t>D4610</t>
  </si>
  <si>
    <t>污水处理及其再生利用</t>
  </si>
  <si>
    <t>D4620</t>
  </si>
  <si>
    <t>海水淡化处理</t>
  </si>
  <si>
    <t>D4630</t>
  </si>
  <si>
    <t>其他水的处理、利用与分配</t>
  </si>
  <si>
    <t>D4690</t>
  </si>
  <si>
    <t>建筑业</t>
  </si>
  <si>
    <t>E</t>
  </si>
  <si>
    <t>房屋建筑业</t>
  </si>
  <si>
    <t>E47</t>
  </si>
  <si>
    <t>住宅房屋建筑</t>
  </si>
  <si>
    <t>E4710</t>
  </si>
  <si>
    <t>体育场馆建筑</t>
  </si>
  <si>
    <t>E4720</t>
  </si>
  <si>
    <t>其他房屋建筑业</t>
  </si>
  <si>
    <t>E4790</t>
  </si>
  <si>
    <t>土木工程建筑业</t>
  </si>
  <si>
    <t>E48</t>
  </si>
  <si>
    <t>铁路、道路、隧道和桥梁工程建筑</t>
  </si>
  <si>
    <t>E481</t>
  </si>
  <si>
    <t>铁路工程建筑</t>
  </si>
  <si>
    <t>E4811</t>
  </si>
  <si>
    <t>公路工程建筑</t>
  </si>
  <si>
    <t>E4812</t>
  </si>
  <si>
    <t>市政道路工程建筑</t>
  </si>
  <si>
    <t>E4813</t>
  </si>
  <si>
    <t>城市轨道交通工程建筑</t>
  </si>
  <si>
    <t>E4814</t>
  </si>
  <si>
    <t>其他道路、隧道和桥梁工程建筑</t>
  </si>
  <si>
    <t>E4819</t>
  </si>
  <si>
    <t>水利和水运工程建筑</t>
  </si>
  <si>
    <t>E482</t>
  </si>
  <si>
    <t>水源及供水设施工程建筑</t>
  </si>
  <si>
    <t>E4821</t>
  </si>
  <si>
    <t>河湖治理及防洪设施工程建筑</t>
  </si>
  <si>
    <t>E4822</t>
  </si>
  <si>
    <t>港口及航运设施工程建筑</t>
  </si>
  <si>
    <t>E4823</t>
  </si>
  <si>
    <t>海洋工程建筑</t>
  </si>
  <si>
    <t>E483</t>
  </si>
  <si>
    <t>海洋油气资源开发利用工程建筑</t>
  </si>
  <si>
    <t>E4831</t>
  </si>
  <si>
    <t>海洋能源开发利用工程建筑</t>
  </si>
  <si>
    <t>E4832</t>
  </si>
  <si>
    <t>海底隧道工程建筑</t>
  </si>
  <si>
    <t>E4833</t>
  </si>
  <si>
    <t>海底设施铺设工程建筑</t>
  </si>
  <si>
    <t>E4834</t>
  </si>
  <si>
    <t>其他海洋工程建筑</t>
  </si>
  <si>
    <t>E4839</t>
  </si>
  <si>
    <t>工矿工程建筑</t>
  </si>
  <si>
    <t>E4840</t>
  </si>
  <si>
    <t>架线和管道工程建筑</t>
  </si>
  <si>
    <t>E485</t>
  </si>
  <si>
    <t>架线及设备工程建筑</t>
  </si>
  <si>
    <t>E4851</t>
  </si>
  <si>
    <t>管道工程建筑</t>
  </si>
  <si>
    <t>E4852</t>
  </si>
  <si>
    <t>地下综合管廊工程建筑</t>
  </si>
  <si>
    <t>E4853</t>
  </si>
  <si>
    <t>节能环保工程施工</t>
  </si>
  <si>
    <t>E486</t>
  </si>
  <si>
    <t>节能工程施工</t>
  </si>
  <si>
    <t>E4861</t>
  </si>
  <si>
    <t>环保工程施工</t>
  </si>
  <si>
    <t>E4862</t>
  </si>
  <si>
    <t>生态保护工程施工</t>
  </si>
  <si>
    <t>E4863</t>
  </si>
  <si>
    <t>电力工程施工</t>
  </si>
  <si>
    <t>E487</t>
  </si>
  <si>
    <t>火力发电工程施工</t>
  </si>
  <si>
    <t>E4871</t>
  </si>
  <si>
    <t>水力发电工程施工</t>
  </si>
  <si>
    <t>E4872</t>
  </si>
  <si>
    <t>核电工程施工</t>
  </si>
  <si>
    <t>E4873</t>
  </si>
  <si>
    <t>风能发电工程施工</t>
  </si>
  <si>
    <t>E4874</t>
  </si>
  <si>
    <t>太阳能发电工程施工</t>
  </si>
  <si>
    <t>E4875</t>
  </si>
  <si>
    <t>其他电力工程施工</t>
  </si>
  <si>
    <t>E4879</t>
  </si>
  <si>
    <t>其他土木工程建筑</t>
  </si>
  <si>
    <t>E489</t>
  </si>
  <si>
    <t>E4890</t>
  </si>
  <si>
    <t>园林绿化工程施工</t>
  </si>
  <si>
    <t>E4891</t>
  </si>
  <si>
    <t>体育场地设施工程施工</t>
  </si>
  <si>
    <t>E4892</t>
  </si>
  <si>
    <t>游乐设施工程施工</t>
  </si>
  <si>
    <t>E4893</t>
  </si>
  <si>
    <t>其他土木工程建筑施工</t>
  </si>
  <si>
    <t>E4899</t>
  </si>
  <si>
    <t>建筑安装业</t>
  </si>
  <si>
    <t>E49</t>
  </si>
  <si>
    <t>电气安装</t>
  </si>
  <si>
    <t>E4910</t>
  </si>
  <si>
    <t>管道和设备安装</t>
  </si>
  <si>
    <t>E4920</t>
  </si>
  <si>
    <t>其他建筑安装业</t>
  </si>
  <si>
    <t>E499</t>
  </si>
  <si>
    <t>体育场地设施安装</t>
  </si>
  <si>
    <t>E4991</t>
  </si>
  <si>
    <t>其他建筑安装</t>
  </si>
  <si>
    <t>E4999</t>
  </si>
  <si>
    <t>建筑装饰、装修和其他建筑业</t>
  </si>
  <si>
    <t>E50</t>
  </si>
  <si>
    <t>建筑装饰和装修业</t>
  </si>
  <si>
    <t>E501</t>
  </si>
  <si>
    <t>公共建筑装饰和装修</t>
  </si>
  <si>
    <t>E5011</t>
  </si>
  <si>
    <t>住宅装饰和装修</t>
  </si>
  <si>
    <t>E5012</t>
  </si>
  <si>
    <t>建筑幕墙装饰和装修</t>
  </si>
  <si>
    <t>E5013</t>
  </si>
  <si>
    <t>建筑物拆除和场地准备活动</t>
  </si>
  <si>
    <t>E502</t>
  </si>
  <si>
    <t>建筑物拆除活动</t>
  </si>
  <si>
    <t>E5021</t>
  </si>
  <si>
    <t>场地准备活动</t>
  </si>
  <si>
    <t>E5022</t>
  </si>
  <si>
    <t>提供施工设备服务</t>
  </si>
  <si>
    <t>E5030</t>
  </si>
  <si>
    <t>其他未列明建筑业</t>
  </si>
  <si>
    <t>E5090</t>
  </si>
  <si>
    <t>批发和零售业</t>
  </si>
  <si>
    <t>F</t>
  </si>
  <si>
    <t>批发业</t>
  </si>
  <si>
    <t>F51</t>
  </si>
  <si>
    <t>农、林、牧、渔产品批发</t>
  </si>
  <si>
    <t>F511</t>
  </si>
  <si>
    <t>谷物、豆及薯类批发</t>
  </si>
  <si>
    <t>F5111</t>
  </si>
  <si>
    <t>种子批发</t>
  </si>
  <si>
    <t>F5112</t>
  </si>
  <si>
    <t>畜牧渔业饲料批发</t>
  </si>
  <si>
    <t>F5113</t>
  </si>
  <si>
    <t>棉、麻批发</t>
  </si>
  <si>
    <t>F5114</t>
  </si>
  <si>
    <t>林业产品批发</t>
  </si>
  <si>
    <t>F5115</t>
  </si>
  <si>
    <t>牲畜批发</t>
  </si>
  <si>
    <t>F5116</t>
  </si>
  <si>
    <t>渔业产品批发</t>
  </si>
  <si>
    <t>F5117</t>
  </si>
  <si>
    <t>其他农牧产品批发</t>
  </si>
  <si>
    <t>F5119</t>
  </si>
  <si>
    <t>食品、饮料及烟草制品批发</t>
  </si>
  <si>
    <t>F512</t>
  </si>
  <si>
    <t>米、面制品及食用油批发</t>
  </si>
  <si>
    <t>F5121</t>
  </si>
  <si>
    <t>糕点、糖果及糖批发</t>
  </si>
  <si>
    <t>F5122</t>
  </si>
  <si>
    <t>果品、蔬菜批发</t>
  </si>
  <si>
    <t>F5123</t>
  </si>
  <si>
    <t>肉、禽、蛋、奶及水产品批发</t>
  </si>
  <si>
    <t>F5124</t>
  </si>
  <si>
    <t>盐及调味品批发</t>
  </si>
  <si>
    <t>F5125</t>
  </si>
  <si>
    <t>营养和保健品批发</t>
  </si>
  <si>
    <t>F5126</t>
  </si>
  <si>
    <t>酒、饮料及茶叶批发</t>
  </si>
  <si>
    <t>F5127</t>
  </si>
  <si>
    <t>烟草制品批发</t>
  </si>
  <si>
    <t>F5128</t>
  </si>
  <si>
    <t>其他食品批发</t>
  </si>
  <si>
    <t>F5129</t>
  </si>
  <si>
    <t>纺织、服装及家庭用品批发</t>
  </si>
  <si>
    <t>F513</t>
  </si>
  <si>
    <t>纺织品、针织品及原料批发</t>
  </si>
  <si>
    <t>F5131</t>
  </si>
  <si>
    <t>服装批发</t>
  </si>
  <si>
    <t>F5132</t>
  </si>
  <si>
    <t>鞋帽批发</t>
  </si>
  <si>
    <t>F5133</t>
  </si>
  <si>
    <t>化妆品及卫生用品批发</t>
  </si>
  <si>
    <t>F5134</t>
  </si>
  <si>
    <t>厨具卫具及日用杂品批发</t>
  </si>
  <si>
    <t>F5135</t>
  </si>
  <si>
    <t>灯具、装饰物品批发</t>
  </si>
  <si>
    <t>F5136</t>
  </si>
  <si>
    <t>家用视听设备批发</t>
  </si>
  <si>
    <t>F5137</t>
  </si>
  <si>
    <t>日用家电批发</t>
  </si>
  <si>
    <t>F5138</t>
  </si>
  <si>
    <t>其他家庭用品批发</t>
  </si>
  <si>
    <t>F5139</t>
  </si>
  <si>
    <t>文化、体育用品及器材批发</t>
  </si>
  <si>
    <t>F514</t>
  </si>
  <si>
    <t>文具用品批发</t>
  </si>
  <si>
    <t>F5141</t>
  </si>
  <si>
    <t>体育用品及器材批发</t>
  </si>
  <si>
    <t>F5142</t>
  </si>
  <si>
    <t>图书批发</t>
  </si>
  <si>
    <t>F5143</t>
  </si>
  <si>
    <t>报刊批发</t>
  </si>
  <si>
    <t>F5144</t>
  </si>
  <si>
    <t>音像制品、电子和数字出版物批发</t>
  </si>
  <si>
    <t>F5145</t>
  </si>
  <si>
    <t>首饰、工艺品及收藏品批发</t>
  </si>
  <si>
    <t>F5146</t>
  </si>
  <si>
    <t>乐器批发</t>
  </si>
  <si>
    <t>F5147</t>
  </si>
  <si>
    <t>其他文化用品批发</t>
  </si>
  <si>
    <t>F5149</t>
  </si>
  <si>
    <t>医药及医疗器材批发</t>
  </si>
  <si>
    <t>F515</t>
  </si>
  <si>
    <t>西药批发</t>
  </si>
  <si>
    <t>F5151</t>
  </si>
  <si>
    <t>中药批发</t>
  </si>
  <si>
    <t>F5152</t>
  </si>
  <si>
    <t>动物用药品批发</t>
  </si>
  <si>
    <t>F5153</t>
  </si>
  <si>
    <t>医疗用品及器材批发</t>
  </si>
  <si>
    <t>F5154</t>
  </si>
  <si>
    <t>矿产品、建材及化工产品批发</t>
  </si>
  <si>
    <t>F516</t>
  </si>
  <si>
    <t>煤炭及制品批发</t>
  </si>
  <si>
    <t>F5161</t>
  </si>
  <si>
    <t>石油及制品批发</t>
  </si>
  <si>
    <t>F5162</t>
  </si>
  <si>
    <t>非金属矿及制品批发</t>
  </si>
  <si>
    <t>F5163</t>
  </si>
  <si>
    <t>金属及金属矿批发</t>
  </si>
  <si>
    <t>F5164</t>
  </si>
  <si>
    <t>建材批发</t>
  </si>
  <si>
    <t>F5165</t>
  </si>
  <si>
    <t>化肥批发</t>
  </si>
  <si>
    <t>F5166</t>
  </si>
  <si>
    <t>农药批发</t>
  </si>
  <si>
    <t>F5167</t>
  </si>
  <si>
    <t>农用薄膜批发</t>
  </si>
  <si>
    <t>F5168</t>
  </si>
  <si>
    <t>其他化工产品批发</t>
  </si>
  <si>
    <t>F5169</t>
  </si>
  <si>
    <t>机械设备、五金产品及电子产品批发</t>
  </si>
  <si>
    <t>F517</t>
  </si>
  <si>
    <t>农业机械批发</t>
  </si>
  <si>
    <t>F5171</t>
  </si>
  <si>
    <t>汽车及零配件批发</t>
  </si>
  <si>
    <t>F5172</t>
  </si>
  <si>
    <t>摩托车及零配件批发</t>
  </si>
  <si>
    <t>F5173</t>
  </si>
  <si>
    <t>五金产品批发</t>
  </si>
  <si>
    <t>F5174</t>
  </si>
  <si>
    <t>电气设备批发</t>
  </si>
  <si>
    <t>F5175</t>
  </si>
  <si>
    <t>计算机、软件及辅助设备批发</t>
  </si>
  <si>
    <t>F5176</t>
  </si>
  <si>
    <t>通讯设备批发</t>
  </si>
  <si>
    <t>F5177</t>
  </si>
  <si>
    <t>广播影视设备批发</t>
  </si>
  <si>
    <t>F5178</t>
  </si>
  <si>
    <t>其他机械设备及电子产品批发</t>
  </si>
  <si>
    <t>F5179</t>
  </si>
  <si>
    <t>贸易经纪与代理</t>
  </si>
  <si>
    <t>F518</t>
  </si>
  <si>
    <t>贸易代理</t>
  </si>
  <si>
    <t>F5181</t>
  </si>
  <si>
    <t>一般物品拍卖</t>
  </si>
  <si>
    <t>F5182</t>
  </si>
  <si>
    <t>艺术品、收藏品拍卖</t>
  </si>
  <si>
    <t>F5183</t>
  </si>
  <si>
    <t>艺术品代理</t>
  </si>
  <si>
    <t>F5184</t>
  </si>
  <si>
    <t>其他贸易经纪与代理</t>
  </si>
  <si>
    <t>F5189</t>
  </si>
  <si>
    <t>其他批发业</t>
  </si>
  <si>
    <t>F519</t>
  </si>
  <si>
    <t>再生物资回收与批发</t>
  </si>
  <si>
    <t>F5191</t>
  </si>
  <si>
    <t>宠物食品用品批发</t>
  </si>
  <si>
    <t>F5192</t>
  </si>
  <si>
    <t>互联网批发</t>
  </si>
  <si>
    <t>F5193</t>
  </si>
  <si>
    <t>其他未列明批发业</t>
  </si>
  <si>
    <t>F5199</t>
  </si>
  <si>
    <t>零售业</t>
  </si>
  <si>
    <t>F52</t>
  </si>
  <si>
    <t>综合零售</t>
  </si>
  <si>
    <t>F521</t>
  </si>
  <si>
    <t>百货零售</t>
  </si>
  <si>
    <t>F5211</t>
  </si>
  <si>
    <t>超级市场零售</t>
  </si>
  <si>
    <t>F5212</t>
  </si>
  <si>
    <t>便利店零售</t>
  </si>
  <si>
    <t>F5213</t>
  </si>
  <si>
    <t>其他综合零售</t>
  </si>
  <si>
    <t>F5219</t>
  </si>
  <si>
    <t>食品、饮料及烟草制品专门零售</t>
  </si>
  <si>
    <t>F522</t>
  </si>
  <si>
    <t>粮油零售</t>
  </si>
  <si>
    <t>F5221</t>
  </si>
  <si>
    <t>糕点、面包零售</t>
  </si>
  <si>
    <t>F5222</t>
  </si>
  <si>
    <t>果品、蔬菜零售</t>
  </si>
  <si>
    <t>F5223</t>
  </si>
  <si>
    <t>肉、禽、蛋、奶及水产品零售</t>
  </si>
  <si>
    <t>F5224</t>
  </si>
  <si>
    <t>营养和保健品零售</t>
  </si>
  <si>
    <t>F5225</t>
  </si>
  <si>
    <t>酒、饮料及茶叶零售</t>
  </si>
  <si>
    <t>F5226</t>
  </si>
  <si>
    <t>烟草制品零售</t>
  </si>
  <si>
    <t>F5227</t>
  </si>
  <si>
    <t>其他食品零售</t>
  </si>
  <si>
    <t>F5229</t>
  </si>
  <si>
    <t>纺织、服装及日用品专门零售</t>
  </si>
  <si>
    <t>F523</t>
  </si>
  <si>
    <t>纺织品及针织品零售</t>
  </si>
  <si>
    <t>F5231</t>
  </si>
  <si>
    <t>服装零售</t>
  </si>
  <si>
    <t>F5232</t>
  </si>
  <si>
    <t>鞋帽零售</t>
  </si>
  <si>
    <t>F5233</t>
  </si>
  <si>
    <t>化妆品及卫生用品零售</t>
  </si>
  <si>
    <t>F5234</t>
  </si>
  <si>
    <t>厨具卫具及日用杂品零售</t>
  </si>
  <si>
    <t>F5235</t>
  </si>
  <si>
    <t>钟表、眼镜零售</t>
  </si>
  <si>
    <t>F5236</t>
  </si>
  <si>
    <t>箱包零售</t>
  </si>
  <si>
    <t>F5237</t>
  </si>
  <si>
    <t>自行车等代步设备零售</t>
  </si>
  <si>
    <t>F5238</t>
  </si>
  <si>
    <t>其他日用品零售</t>
  </si>
  <si>
    <t>F5239</t>
  </si>
  <si>
    <t>文化、体育用品及器材专门零售</t>
  </si>
  <si>
    <t>F524</t>
  </si>
  <si>
    <t>文具用品零售</t>
  </si>
  <si>
    <t>F5241</t>
  </si>
  <si>
    <t>体育用品及器材零售</t>
  </si>
  <si>
    <t>F5242</t>
  </si>
  <si>
    <t>图书、报刊零售</t>
  </si>
  <si>
    <t>F5243</t>
  </si>
  <si>
    <t>音像制品、电子和数字出版物零售</t>
  </si>
  <si>
    <t>F5244</t>
  </si>
  <si>
    <t>珠宝首饰零售</t>
  </si>
  <si>
    <t>F5245</t>
  </si>
  <si>
    <t>工艺美术品及收藏品零售</t>
  </si>
  <si>
    <t>F5246</t>
  </si>
  <si>
    <t>乐器零售</t>
  </si>
  <si>
    <t>F5247</t>
  </si>
  <si>
    <t>照相器材零售</t>
  </si>
  <si>
    <t>F5248</t>
  </si>
  <si>
    <t>其他文化用品零售</t>
  </si>
  <si>
    <t>F5249</t>
  </si>
  <si>
    <t>医药及医疗器材专门零售</t>
  </si>
  <si>
    <t>F525</t>
  </si>
  <si>
    <t>西药零售</t>
  </si>
  <si>
    <t>F5251</t>
  </si>
  <si>
    <t>中药零售</t>
  </si>
  <si>
    <t>F5252</t>
  </si>
  <si>
    <t>动物用药品零售</t>
  </si>
  <si>
    <t>F5253</t>
  </si>
  <si>
    <t>医疗用品及器材零售</t>
  </si>
  <si>
    <t>F5254</t>
  </si>
  <si>
    <t>保健辅助治疗器材零售</t>
  </si>
  <si>
    <t>F5255</t>
  </si>
  <si>
    <t>汽车、摩托车、零配件和燃料及其他动力销售</t>
  </si>
  <si>
    <t>F526</t>
  </si>
  <si>
    <t>汽车新车零售</t>
  </si>
  <si>
    <t>F5261</t>
  </si>
  <si>
    <t>汽车旧车零售</t>
  </si>
  <si>
    <t>F5262</t>
  </si>
  <si>
    <t>汽车零配件零售</t>
  </si>
  <si>
    <t>F5263</t>
  </si>
  <si>
    <t>摩托车及零配件零售</t>
  </si>
  <si>
    <t>F5264</t>
  </si>
  <si>
    <t>机动车燃油零售</t>
  </si>
  <si>
    <t>F5265</t>
  </si>
  <si>
    <t>机动车燃气零售</t>
  </si>
  <si>
    <t>F5266</t>
  </si>
  <si>
    <t>机动车充电销售</t>
  </si>
  <si>
    <t>F5267</t>
  </si>
  <si>
    <t>家用电器及电子产品专门零售</t>
  </si>
  <si>
    <t>F527</t>
  </si>
  <si>
    <t>家用视听设备零售</t>
  </si>
  <si>
    <t>F5271</t>
  </si>
  <si>
    <t>日用家电零售</t>
  </si>
  <si>
    <t>F5272</t>
  </si>
  <si>
    <t>计算机、软件及辅助设备零售</t>
  </si>
  <si>
    <t>F5273</t>
  </si>
  <si>
    <t>通信设备零售</t>
  </si>
  <si>
    <t>F5274</t>
  </si>
  <si>
    <t>其他电子产品零售</t>
  </si>
  <si>
    <t>F5279</t>
  </si>
  <si>
    <t>五金、家具及室内装饰材料专门零售</t>
  </si>
  <si>
    <t>F528</t>
  </si>
  <si>
    <t>五金零售</t>
  </si>
  <si>
    <t>F5281</t>
  </si>
  <si>
    <t>灯具零售</t>
  </si>
  <si>
    <t>F5282</t>
  </si>
  <si>
    <t>家具零售</t>
  </si>
  <si>
    <t>F5283</t>
  </si>
  <si>
    <t>涂料零售</t>
  </si>
  <si>
    <t>F5284</t>
  </si>
  <si>
    <t>卫生洁具零售</t>
  </si>
  <si>
    <t>F5285</t>
  </si>
  <si>
    <t>木质装饰材料零售</t>
  </si>
  <si>
    <t>F5286</t>
  </si>
  <si>
    <t>陶瓷、石材装饰材料零售</t>
  </si>
  <si>
    <t>F5287</t>
  </si>
  <si>
    <t>其他室内装饰材料零售</t>
  </si>
  <si>
    <t>F5289</t>
  </si>
  <si>
    <t>货摊、无店铺及其他零售业</t>
  </si>
  <si>
    <t>F529</t>
  </si>
  <si>
    <t>流动货摊零售</t>
  </si>
  <si>
    <t>F5291</t>
  </si>
  <si>
    <t>互联网零售</t>
  </si>
  <si>
    <t>F5292</t>
  </si>
  <si>
    <t>邮购及电视、电话零售</t>
  </si>
  <si>
    <t>F5293</t>
  </si>
  <si>
    <t>自动售货机零售</t>
  </si>
  <si>
    <t>F5294</t>
  </si>
  <si>
    <t>旧货零售</t>
  </si>
  <si>
    <t>F5295</t>
  </si>
  <si>
    <t>生活用燃料零售</t>
  </si>
  <si>
    <t>F5296</t>
  </si>
  <si>
    <t>宠物食品用品零售</t>
  </si>
  <si>
    <t>F5297</t>
  </si>
  <si>
    <t>其他未列明零售业</t>
  </si>
  <si>
    <t>F5299</t>
  </si>
  <si>
    <t>交通运输、仓储和邮政业</t>
  </si>
  <si>
    <t>G</t>
  </si>
  <si>
    <t>铁路运输业</t>
  </si>
  <si>
    <t>G53</t>
  </si>
  <si>
    <t>铁路旅客运输</t>
  </si>
  <si>
    <t>G531</t>
  </si>
  <si>
    <t>高速铁路旅客运输</t>
  </si>
  <si>
    <t>G5311</t>
  </si>
  <si>
    <t>城际铁路旅客运输</t>
  </si>
  <si>
    <t>G5312</t>
  </si>
  <si>
    <t>普通铁路旅客运输</t>
  </si>
  <si>
    <t>G5313</t>
  </si>
  <si>
    <t>铁路货物运输</t>
  </si>
  <si>
    <t>G5320</t>
  </si>
  <si>
    <t>铁路运输辅助活动</t>
  </si>
  <si>
    <t>G533</t>
  </si>
  <si>
    <t>客运火车站</t>
  </si>
  <si>
    <t>G5331</t>
  </si>
  <si>
    <t>货运火车站（场）</t>
  </si>
  <si>
    <t>G5332</t>
  </si>
  <si>
    <t>铁路运输维护活动</t>
  </si>
  <si>
    <t>G5333</t>
  </si>
  <si>
    <t>其他铁路运输辅助活动</t>
  </si>
  <si>
    <t>G5339</t>
  </si>
  <si>
    <t>道路运输业</t>
  </si>
  <si>
    <t>G54</t>
  </si>
  <si>
    <t>城市公共交通运输</t>
  </si>
  <si>
    <t>G541</t>
  </si>
  <si>
    <t>公共电汽车客运</t>
  </si>
  <si>
    <t>G5411</t>
  </si>
  <si>
    <t>城市轨道交通</t>
  </si>
  <si>
    <t>G5412</t>
  </si>
  <si>
    <t>出租车客运</t>
  </si>
  <si>
    <t>G5413</t>
  </si>
  <si>
    <t>公共自行车服务</t>
  </si>
  <si>
    <t>G5414</t>
  </si>
  <si>
    <t>其他城市公共交通运输</t>
  </si>
  <si>
    <t>G5419</t>
  </si>
  <si>
    <t>公路旅客运输</t>
  </si>
  <si>
    <t>G542</t>
  </si>
  <si>
    <t>长途客运</t>
  </si>
  <si>
    <t>G5421</t>
  </si>
  <si>
    <t>旅游客运</t>
  </si>
  <si>
    <t>G5422</t>
  </si>
  <si>
    <t>其他公路客运</t>
  </si>
  <si>
    <t>G5429</t>
  </si>
  <si>
    <t>道路货物运输</t>
  </si>
  <si>
    <t>G543</t>
  </si>
  <si>
    <t>普通货物道路运输</t>
  </si>
  <si>
    <t>G5431</t>
  </si>
  <si>
    <t>冷藏车道路运输</t>
  </si>
  <si>
    <t>G5432</t>
  </si>
  <si>
    <t>集装箱道路运输</t>
  </si>
  <si>
    <t>G5433</t>
  </si>
  <si>
    <t>大型货物道路运输</t>
  </si>
  <si>
    <t>G5434</t>
  </si>
  <si>
    <t>危险货物道路运输</t>
  </si>
  <si>
    <t>G5435</t>
  </si>
  <si>
    <t>邮件包裹道路运输</t>
  </si>
  <si>
    <t>G5436</t>
  </si>
  <si>
    <t>城市配送</t>
  </si>
  <si>
    <t>G5437</t>
  </si>
  <si>
    <t>搬家运输</t>
  </si>
  <si>
    <t>G5438</t>
  </si>
  <si>
    <t>其他道路货物运输</t>
  </si>
  <si>
    <t>G5439</t>
  </si>
  <si>
    <t>道路运输辅助活动</t>
  </si>
  <si>
    <t>G544</t>
  </si>
  <si>
    <t>客运汽车站</t>
  </si>
  <si>
    <t>G5441</t>
  </si>
  <si>
    <t>货运枢纽（站）</t>
  </si>
  <si>
    <t>G5442</t>
  </si>
  <si>
    <t>公路管理与养护</t>
  </si>
  <si>
    <t>G5443</t>
  </si>
  <si>
    <t>其他道路运输辅助活动</t>
  </si>
  <si>
    <t>G5449</t>
  </si>
  <si>
    <t>水上运输业</t>
  </si>
  <si>
    <t>G55</t>
  </si>
  <si>
    <t>水上旅客运输</t>
  </si>
  <si>
    <t>G551</t>
  </si>
  <si>
    <t>海上旅客运输</t>
  </si>
  <si>
    <t>G5511</t>
  </si>
  <si>
    <t>内河旅客运输</t>
  </si>
  <si>
    <t>G5512</t>
  </si>
  <si>
    <t>客运轮渡运输</t>
  </si>
  <si>
    <t>G5513</t>
  </si>
  <si>
    <t>水上货物运输</t>
  </si>
  <si>
    <t>G552</t>
  </si>
  <si>
    <t>远洋货物运输</t>
  </si>
  <si>
    <t>G5521</t>
  </si>
  <si>
    <t>沿海货物运输</t>
  </si>
  <si>
    <t>G5522</t>
  </si>
  <si>
    <t>内河货物运输</t>
  </si>
  <si>
    <t>G5523</t>
  </si>
  <si>
    <t>水上运输辅助活动</t>
  </si>
  <si>
    <t>G553</t>
  </si>
  <si>
    <t>客运港口</t>
  </si>
  <si>
    <t>G5531</t>
  </si>
  <si>
    <t>货运港口</t>
  </si>
  <si>
    <t>G5532</t>
  </si>
  <si>
    <t>其他水上运输辅助活动</t>
  </si>
  <si>
    <t>G5539</t>
  </si>
  <si>
    <t>航空运输业</t>
  </si>
  <si>
    <t>G56</t>
  </si>
  <si>
    <t>航空客货运输</t>
  </si>
  <si>
    <t>G561</t>
  </si>
  <si>
    <t>航空旅客运输</t>
  </si>
  <si>
    <t>G5611</t>
  </si>
  <si>
    <t>航空货物运输</t>
  </si>
  <si>
    <t>G5612</t>
  </si>
  <si>
    <t>通用航空服务</t>
  </si>
  <si>
    <t>G562</t>
  </si>
  <si>
    <t>通用航空生产服务</t>
  </si>
  <si>
    <t>G5621</t>
  </si>
  <si>
    <t>观光游览航空服务</t>
  </si>
  <si>
    <t>G5622</t>
  </si>
  <si>
    <t>体育航空运动服务</t>
  </si>
  <si>
    <t>G5623</t>
  </si>
  <si>
    <t>其他通用航空服务</t>
  </si>
  <si>
    <t>G5629</t>
  </si>
  <si>
    <t>航空运输辅助活动</t>
  </si>
  <si>
    <t>G563</t>
  </si>
  <si>
    <t>机场</t>
  </si>
  <si>
    <t>G5631</t>
  </si>
  <si>
    <t>空中交通管理</t>
  </si>
  <si>
    <t>G5632</t>
  </si>
  <si>
    <t>其他航空运输辅助活动</t>
  </si>
  <si>
    <t>G5639</t>
  </si>
  <si>
    <t>管道运输业</t>
  </si>
  <si>
    <t>G57</t>
  </si>
  <si>
    <t>海底管道运输</t>
  </si>
  <si>
    <t>G5710</t>
  </si>
  <si>
    <t>陆地管道运输</t>
  </si>
  <si>
    <t>G5720</t>
  </si>
  <si>
    <t>多式联运和运输代理业</t>
  </si>
  <si>
    <t>G58</t>
  </si>
  <si>
    <t>多式联运</t>
  </si>
  <si>
    <t>G5810</t>
  </si>
  <si>
    <t>运输代理业</t>
  </si>
  <si>
    <t>G582</t>
  </si>
  <si>
    <t>货物运输代理</t>
  </si>
  <si>
    <t>G5821</t>
  </si>
  <si>
    <t>旅客票务代理</t>
  </si>
  <si>
    <t>G5822</t>
  </si>
  <si>
    <t>其他运输代理业</t>
  </si>
  <si>
    <t>G5829</t>
  </si>
  <si>
    <t>装卸搬运和仓储业</t>
  </si>
  <si>
    <t>G59</t>
  </si>
  <si>
    <t>装卸搬运</t>
  </si>
  <si>
    <t>G5910</t>
  </si>
  <si>
    <t>通用仓储</t>
  </si>
  <si>
    <t>G5920</t>
  </si>
  <si>
    <t>低温仓储</t>
  </si>
  <si>
    <t>G5930</t>
  </si>
  <si>
    <t>危险品仓储</t>
  </si>
  <si>
    <t>G594</t>
  </si>
  <si>
    <t>油气仓储</t>
  </si>
  <si>
    <t>G5941</t>
  </si>
  <si>
    <t>危险化学品仓储</t>
  </si>
  <si>
    <t>G5942</t>
  </si>
  <si>
    <t>其他危险品仓储</t>
  </si>
  <si>
    <t>G5949</t>
  </si>
  <si>
    <t>谷物、棉花等农产品仓储</t>
  </si>
  <si>
    <t>G595</t>
  </si>
  <si>
    <t>谷物仓储</t>
  </si>
  <si>
    <t>G5951</t>
  </si>
  <si>
    <t>棉花仓储</t>
  </si>
  <si>
    <t>G5952</t>
  </si>
  <si>
    <t>其他农产品仓储</t>
  </si>
  <si>
    <t>G5959</t>
  </si>
  <si>
    <t>中药材仓储</t>
  </si>
  <si>
    <t>G5960</t>
  </si>
  <si>
    <t>其他仓储业</t>
  </si>
  <si>
    <t>G5990</t>
  </si>
  <si>
    <t>邮政业</t>
  </si>
  <si>
    <t>G60</t>
  </si>
  <si>
    <t>邮政基本服务</t>
  </si>
  <si>
    <t>G6010</t>
  </si>
  <si>
    <t>快递服务</t>
  </si>
  <si>
    <t>G6020</t>
  </si>
  <si>
    <t>其他寄递服务</t>
  </si>
  <si>
    <t>G6090</t>
  </si>
  <si>
    <t>住宿和餐饮业</t>
  </si>
  <si>
    <t>H</t>
  </si>
  <si>
    <t>住宿业</t>
  </si>
  <si>
    <t>H61</t>
  </si>
  <si>
    <t>旅游饭店</t>
  </si>
  <si>
    <t>H6110</t>
  </si>
  <si>
    <t>一般旅馆</t>
  </si>
  <si>
    <t>H612</t>
  </si>
  <si>
    <t>经济型连锁酒店</t>
  </si>
  <si>
    <t>H6121</t>
  </si>
  <si>
    <t>其他一般旅馆</t>
  </si>
  <si>
    <t>H6129</t>
  </si>
  <si>
    <t>民宿服务</t>
  </si>
  <si>
    <t>H6130</t>
  </si>
  <si>
    <t>露营地服务</t>
  </si>
  <si>
    <t>H6140</t>
  </si>
  <si>
    <t>其他住宿业</t>
  </si>
  <si>
    <t>H6190</t>
  </si>
  <si>
    <t>餐饮业</t>
  </si>
  <si>
    <t>H62</t>
  </si>
  <si>
    <t>正餐服务</t>
  </si>
  <si>
    <t>H6210</t>
  </si>
  <si>
    <t>快餐服务</t>
  </si>
  <si>
    <t>H6220</t>
  </si>
  <si>
    <t>饮料及冷饮服务</t>
  </si>
  <si>
    <t>H623</t>
  </si>
  <si>
    <t>茶馆服务</t>
  </si>
  <si>
    <t>H6231</t>
  </si>
  <si>
    <t>咖啡馆服务</t>
  </si>
  <si>
    <t>H6232</t>
  </si>
  <si>
    <t>酒吧服务</t>
  </si>
  <si>
    <t>H6233</t>
  </si>
  <si>
    <t>其他饮料及冷饮服务</t>
  </si>
  <si>
    <t>H6239</t>
  </si>
  <si>
    <t>餐饮配送及外卖送餐服务</t>
  </si>
  <si>
    <t>H624</t>
  </si>
  <si>
    <t>餐饮配送服务</t>
  </si>
  <si>
    <t>H6241</t>
  </si>
  <si>
    <t>外卖送餐服务</t>
  </si>
  <si>
    <t>H6242</t>
  </si>
  <si>
    <t>其他餐饮业</t>
  </si>
  <si>
    <t>H629</t>
  </si>
  <si>
    <t>小吃服务</t>
  </si>
  <si>
    <t>H6291</t>
  </si>
  <si>
    <t>其他未列明餐饮业</t>
  </si>
  <si>
    <t>H6299</t>
  </si>
  <si>
    <t>信息传输、软件和信息技术服务业</t>
  </si>
  <si>
    <t>I</t>
  </si>
  <si>
    <t>电信、广播电视和卫星传输服务</t>
  </si>
  <si>
    <t>I63</t>
  </si>
  <si>
    <t>电信</t>
  </si>
  <si>
    <t>I631</t>
  </si>
  <si>
    <t>固定电信服务</t>
  </si>
  <si>
    <t>I6311</t>
  </si>
  <si>
    <t>移动电信服务</t>
  </si>
  <si>
    <t>I6312</t>
  </si>
  <si>
    <t>其他电信服务</t>
  </si>
  <si>
    <t>I6319</t>
  </si>
  <si>
    <t>广播电视传输服务</t>
  </si>
  <si>
    <t>I632</t>
  </si>
  <si>
    <t>有线广播电视传输服务</t>
  </si>
  <si>
    <t>I6321</t>
  </si>
  <si>
    <t>无线广播电视传输服务</t>
  </si>
  <si>
    <t>I6322</t>
  </si>
  <si>
    <t>卫星传输服务</t>
  </si>
  <si>
    <t>I633</t>
  </si>
  <si>
    <t>广播电视卫星传输服务</t>
  </si>
  <si>
    <t>I6331</t>
  </si>
  <si>
    <t>其他卫星传输服务</t>
  </si>
  <si>
    <t>I6339</t>
  </si>
  <si>
    <t>互联网和相关服务</t>
  </si>
  <si>
    <t>I64</t>
  </si>
  <si>
    <t>互联网接入及相关服务</t>
  </si>
  <si>
    <t>I6410</t>
  </si>
  <si>
    <t>互联网信息服务</t>
  </si>
  <si>
    <t>I642</t>
  </si>
  <si>
    <t>互联网搜索服务</t>
  </si>
  <si>
    <t>I6421</t>
  </si>
  <si>
    <t>互联网游戏服务</t>
  </si>
  <si>
    <t>I6422</t>
  </si>
  <si>
    <t>互联网其他信息服务</t>
  </si>
  <si>
    <t>I6429</t>
  </si>
  <si>
    <t>互联网平台</t>
  </si>
  <si>
    <t>I643</t>
  </si>
  <si>
    <t>互联网生产服务平台</t>
  </si>
  <si>
    <t>I6431</t>
  </si>
  <si>
    <t>互联网生活服务平台</t>
  </si>
  <si>
    <t>I6432</t>
  </si>
  <si>
    <t>互联网科技创新平台</t>
  </si>
  <si>
    <t>I6433</t>
  </si>
  <si>
    <t>互联网公共服务平台</t>
  </si>
  <si>
    <t>I6434</t>
  </si>
  <si>
    <t>其他互联网平台</t>
  </si>
  <si>
    <t>I6439</t>
  </si>
  <si>
    <t>互联网安全服务</t>
  </si>
  <si>
    <t>I6440</t>
  </si>
  <si>
    <t>互联网数据服务</t>
  </si>
  <si>
    <t>I6450</t>
  </si>
  <si>
    <t>其他互联网服务</t>
  </si>
  <si>
    <t>I6490</t>
  </si>
  <si>
    <t>软件和信息技术服务业</t>
  </si>
  <si>
    <t>I65</t>
  </si>
  <si>
    <t>软件开发</t>
  </si>
  <si>
    <t>I651</t>
  </si>
  <si>
    <t>基础软件开发</t>
  </si>
  <si>
    <t>I6511</t>
  </si>
  <si>
    <t>支撑软件开发</t>
  </si>
  <si>
    <t>I6512</t>
  </si>
  <si>
    <t>应用软件开发</t>
  </si>
  <si>
    <t>I6513</t>
  </si>
  <si>
    <t>其他软件开发</t>
  </si>
  <si>
    <t>I6519</t>
  </si>
  <si>
    <t>集成电路设计</t>
  </si>
  <si>
    <t>I6520</t>
  </si>
  <si>
    <t>信息系统集成和物联网技术服务</t>
  </si>
  <si>
    <t>I653</t>
  </si>
  <si>
    <t>信息系统集成服务</t>
  </si>
  <si>
    <t>I6531</t>
  </si>
  <si>
    <t>物联网技术服务</t>
  </si>
  <si>
    <t>I6532</t>
  </si>
  <si>
    <t>运行维护服务</t>
  </si>
  <si>
    <t>I6540</t>
  </si>
  <si>
    <t>信息处理和存储支持服务</t>
  </si>
  <si>
    <t>I6550</t>
  </si>
  <si>
    <t>信息技术咨询服务</t>
  </si>
  <si>
    <t>I6560</t>
  </si>
  <si>
    <t>数字内容服务</t>
  </si>
  <si>
    <t>I657</t>
  </si>
  <si>
    <t>地理遥感信息服务</t>
  </si>
  <si>
    <t>I6571</t>
  </si>
  <si>
    <t>动漫、游戏数字内容服务</t>
  </si>
  <si>
    <t>I6572</t>
  </si>
  <si>
    <t>其他数字内容服务</t>
  </si>
  <si>
    <t>I6579</t>
  </si>
  <si>
    <t>其他信息技术服务业</t>
  </si>
  <si>
    <t>I659</t>
  </si>
  <si>
    <t>呼叫中心</t>
  </si>
  <si>
    <t>I6591</t>
  </si>
  <si>
    <t>其他未列明信息技术服务业</t>
  </si>
  <si>
    <t>I6599</t>
  </si>
  <si>
    <t>金融业</t>
  </si>
  <si>
    <t>J</t>
  </si>
  <si>
    <t>货币金融服务</t>
  </si>
  <si>
    <t>J66</t>
  </si>
  <si>
    <t>中央银行服务</t>
  </si>
  <si>
    <t>J6610</t>
  </si>
  <si>
    <t>货币银行服务</t>
  </si>
  <si>
    <t>J662</t>
  </si>
  <si>
    <t>商业银行服务</t>
  </si>
  <si>
    <t>J6621</t>
  </si>
  <si>
    <t>政策性银行服务</t>
  </si>
  <si>
    <t>J6622</t>
  </si>
  <si>
    <t>信用合作社服务</t>
  </si>
  <si>
    <t>J6623</t>
  </si>
  <si>
    <t>农村资金互助社服务</t>
  </si>
  <si>
    <t>J6624</t>
  </si>
  <si>
    <t>其他货币银行服务</t>
  </si>
  <si>
    <t>J6629</t>
  </si>
  <si>
    <t>非货币银行服务</t>
  </si>
  <si>
    <t>J663</t>
  </si>
  <si>
    <t>融资租赁服务</t>
  </si>
  <si>
    <t>J6631</t>
  </si>
  <si>
    <t>财务公司服务</t>
  </si>
  <si>
    <t>J6632</t>
  </si>
  <si>
    <t>典当</t>
  </si>
  <si>
    <t>J6633</t>
  </si>
  <si>
    <t>汽车金融公司服务</t>
  </si>
  <si>
    <t>J6634</t>
  </si>
  <si>
    <t>小额贷款公司服务</t>
  </si>
  <si>
    <t>J6635</t>
  </si>
  <si>
    <t>消费金融公司服务</t>
  </si>
  <si>
    <t>J6636</t>
  </si>
  <si>
    <t>网络借贷服务</t>
  </si>
  <si>
    <t>J6637</t>
  </si>
  <si>
    <t>其他非货币银行服务</t>
  </si>
  <si>
    <t>J6639</t>
  </si>
  <si>
    <t>银行理财服务</t>
  </si>
  <si>
    <t>J6640</t>
  </si>
  <si>
    <t>银行监管服务</t>
  </si>
  <si>
    <t>J6650</t>
  </si>
  <si>
    <t>资本市场服务</t>
  </si>
  <si>
    <t>J67</t>
  </si>
  <si>
    <t>证券市场服务</t>
  </si>
  <si>
    <t>J671</t>
  </si>
  <si>
    <t>证券市场管理服务</t>
  </si>
  <si>
    <t>J6711</t>
  </si>
  <si>
    <t>证券经纪交易服务</t>
  </si>
  <si>
    <t>J6712</t>
  </si>
  <si>
    <t>公开募集证券投资基金</t>
  </si>
  <si>
    <t>J6720</t>
  </si>
  <si>
    <t>非公开募集证券投资基金</t>
  </si>
  <si>
    <t>J673</t>
  </si>
  <si>
    <t>创业投资基金</t>
  </si>
  <si>
    <t>J6731</t>
  </si>
  <si>
    <t>天使投资</t>
  </si>
  <si>
    <t>J6732</t>
  </si>
  <si>
    <t>其他非公开募集证券投资基金</t>
  </si>
  <si>
    <t>J6739</t>
  </si>
  <si>
    <t>期货市场服务</t>
  </si>
  <si>
    <t>J674</t>
  </si>
  <si>
    <t>期货市场管理服务</t>
  </si>
  <si>
    <t>J6741</t>
  </si>
  <si>
    <t>其他期货市场服务</t>
  </si>
  <si>
    <t>J6749</t>
  </si>
  <si>
    <t>证券期货监管服务</t>
  </si>
  <si>
    <t>J6750</t>
  </si>
  <si>
    <t>资本投资服务</t>
  </si>
  <si>
    <t>J6760</t>
  </si>
  <si>
    <t>其他资本市场服务</t>
  </si>
  <si>
    <t>J6790</t>
  </si>
  <si>
    <t>保险业</t>
  </si>
  <si>
    <t>J68</t>
  </si>
  <si>
    <t>人身保险</t>
  </si>
  <si>
    <t>J681</t>
  </si>
  <si>
    <t>人寿保险</t>
  </si>
  <si>
    <t>J6811</t>
  </si>
  <si>
    <t>年金保险</t>
  </si>
  <si>
    <t>J6812</t>
  </si>
  <si>
    <t>健康保险</t>
  </si>
  <si>
    <t>J6813</t>
  </si>
  <si>
    <t>意外伤害保险</t>
  </si>
  <si>
    <t>J6814</t>
  </si>
  <si>
    <t>财产保险</t>
  </si>
  <si>
    <t>J6820</t>
  </si>
  <si>
    <t>再保险</t>
  </si>
  <si>
    <t>J6830</t>
  </si>
  <si>
    <t>商业养老金</t>
  </si>
  <si>
    <t>J6840</t>
  </si>
  <si>
    <t>保险中介服务</t>
  </si>
  <si>
    <t>J685</t>
  </si>
  <si>
    <t>保险经纪服务</t>
  </si>
  <si>
    <t>J6851</t>
  </si>
  <si>
    <t>保险代理服务</t>
  </si>
  <si>
    <t>J6852</t>
  </si>
  <si>
    <t>保险公估服务</t>
  </si>
  <si>
    <t>J6853</t>
  </si>
  <si>
    <t>保险资产管理</t>
  </si>
  <si>
    <t>J6860</t>
  </si>
  <si>
    <t>保险监管服务</t>
  </si>
  <si>
    <t>J6870</t>
  </si>
  <si>
    <t>其他保险活动</t>
  </si>
  <si>
    <t>J6890</t>
  </si>
  <si>
    <t>其他金融业</t>
  </si>
  <si>
    <t>J69</t>
  </si>
  <si>
    <t>金融信托与管理服务</t>
  </si>
  <si>
    <t>J691</t>
  </si>
  <si>
    <t>信托公司</t>
  </si>
  <si>
    <t>J6911</t>
  </si>
  <si>
    <t>其他金融信托与管理服务</t>
  </si>
  <si>
    <t>J6919</t>
  </si>
  <si>
    <t>控股公司服务</t>
  </si>
  <si>
    <t>J6920</t>
  </si>
  <si>
    <t>非金融机构支付服务</t>
  </si>
  <si>
    <t>J6930</t>
  </si>
  <si>
    <t>金融信息服务</t>
  </si>
  <si>
    <t>J6940</t>
  </si>
  <si>
    <t>金融资产管理公司</t>
  </si>
  <si>
    <t>J6950</t>
  </si>
  <si>
    <t>其他未列明金融业</t>
  </si>
  <si>
    <t>J699</t>
  </si>
  <si>
    <t>货币经纪公司服务</t>
  </si>
  <si>
    <t>J6991</t>
  </si>
  <si>
    <t>其他未包括金融业</t>
  </si>
  <si>
    <t>J6999</t>
  </si>
  <si>
    <t>房地产业</t>
  </si>
  <si>
    <t>K</t>
  </si>
  <si>
    <t>K70</t>
  </si>
  <si>
    <t>房地产开发经营</t>
  </si>
  <si>
    <t>K7010</t>
  </si>
  <si>
    <t>物业管理</t>
  </si>
  <si>
    <t>K7020</t>
  </si>
  <si>
    <t>房地产中介服务</t>
  </si>
  <si>
    <t>K7030</t>
  </si>
  <si>
    <t>房地产租赁经营</t>
  </si>
  <si>
    <t>K7040</t>
  </si>
  <si>
    <t>其他房地产业</t>
  </si>
  <si>
    <t>K7090</t>
  </si>
  <si>
    <t>租赁和商务服务业</t>
  </si>
  <si>
    <t>L</t>
  </si>
  <si>
    <t>租赁业</t>
  </si>
  <si>
    <t>L71</t>
  </si>
  <si>
    <t>机械设备经营租赁</t>
  </si>
  <si>
    <t>L711</t>
  </si>
  <si>
    <t>汽车租赁</t>
  </si>
  <si>
    <t>L7111</t>
  </si>
  <si>
    <t>农业机械经营租赁</t>
  </si>
  <si>
    <t>L7112</t>
  </si>
  <si>
    <t>建筑工程机械与设备经营租赁</t>
  </si>
  <si>
    <t>L7113</t>
  </si>
  <si>
    <t>计算机及通讯设备经营租赁</t>
  </si>
  <si>
    <t>L7114</t>
  </si>
  <si>
    <t>医疗设备经营租赁</t>
  </si>
  <si>
    <t>L7115</t>
  </si>
  <si>
    <t>其他机械与设备经营租赁</t>
  </si>
  <si>
    <t>L7119</t>
  </si>
  <si>
    <t>文体设备和用品出租</t>
  </si>
  <si>
    <t>L712</t>
  </si>
  <si>
    <t>休闲娱乐用品设备出租</t>
  </si>
  <si>
    <t>L7121</t>
  </si>
  <si>
    <t>体育用品设备出租</t>
  </si>
  <si>
    <t>L7122</t>
  </si>
  <si>
    <t>文化用品设备出租</t>
  </si>
  <si>
    <t>L7123</t>
  </si>
  <si>
    <t>图书出租</t>
  </si>
  <si>
    <t>L7124</t>
  </si>
  <si>
    <t>音像制品出租</t>
  </si>
  <si>
    <t>L7125</t>
  </si>
  <si>
    <t>其他文体设备和用品出租</t>
  </si>
  <si>
    <t>L7129</t>
  </si>
  <si>
    <t>日用品出租</t>
  </si>
  <si>
    <t>L7130</t>
  </si>
  <si>
    <t>商务服务业</t>
  </si>
  <si>
    <t>L72</t>
  </si>
  <si>
    <t>组织管理服务</t>
  </si>
  <si>
    <t>L721</t>
  </si>
  <si>
    <t>企业总部管理</t>
  </si>
  <si>
    <t>L7211</t>
  </si>
  <si>
    <t>投资与资产管理</t>
  </si>
  <si>
    <t>L7212</t>
  </si>
  <si>
    <t>资源与产权交易服务</t>
  </si>
  <si>
    <t>L7213</t>
  </si>
  <si>
    <t>单位后勤管理服务</t>
  </si>
  <si>
    <t>L7214</t>
  </si>
  <si>
    <t>农村集体经济组织管理</t>
  </si>
  <si>
    <t>L7215</t>
  </si>
  <si>
    <t>其他组织管理服务</t>
  </si>
  <si>
    <t>L7219</t>
  </si>
  <si>
    <t>综合管理服务</t>
  </si>
  <si>
    <t>L722</t>
  </si>
  <si>
    <t>园区管理服务</t>
  </si>
  <si>
    <t>L7221</t>
  </si>
  <si>
    <t>商业综合体管理服务</t>
  </si>
  <si>
    <t>L7222</t>
  </si>
  <si>
    <t>市场管理服务</t>
  </si>
  <si>
    <t>L7223</t>
  </si>
  <si>
    <t>供应链管理服务</t>
  </si>
  <si>
    <t>L7224</t>
  </si>
  <si>
    <t>其他综合管理服务</t>
  </si>
  <si>
    <t>L7229</t>
  </si>
  <si>
    <t>法律服务</t>
  </si>
  <si>
    <t>L723</t>
  </si>
  <si>
    <t>律师及相关法律服务</t>
  </si>
  <si>
    <t>L7231</t>
  </si>
  <si>
    <t>公证服务</t>
  </si>
  <si>
    <t>L7232</t>
  </si>
  <si>
    <t>其他法律服务</t>
  </si>
  <si>
    <t>L7239</t>
  </si>
  <si>
    <t>咨询与调查</t>
  </si>
  <si>
    <t>L724</t>
  </si>
  <si>
    <t>会计、审计及税务服务</t>
  </si>
  <si>
    <t>L7241</t>
  </si>
  <si>
    <t>市场调查</t>
  </si>
  <si>
    <t>L7242</t>
  </si>
  <si>
    <t>社会经济咨询</t>
  </si>
  <si>
    <t>L7243</t>
  </si>
  <si>
    <t>健康咨询</t>
  </si>
  <si>
    <t>L7244</t>
  </si>
  <si>
    <t>环保咨询</t>
  </si>
  <si>
    <t>L7245</t>
  </si>
  <si>
    <t>体育咨询</t>
  </si>
  <si>
    <t>L7246</t>
  </si>
  <si>
    <t>其他专业咨询与调查</t>
  </si>
  <si>
    <t>L7249</t>
  </si>
  <si>
    <t>广告业</t>
  </si>
  <si>
    <t>L725</t>
  </si>
  <si>
    <t>互联网广告服务</t>
  </si>
  <si>
    <t>L7251</t>
  </si>
  <si>
    <t>其他广告服务</t>
  </si>
  <si>
    <t>L7259</t>
  </si>
  <si>
    <t>人力资源服务</t>
  </si>
  <si>
    <t>L726</t>
  </si>
  <si>
    <t>公共就业服务</t>
  </si>
  <si>
    <t>L7261</t>
  </si>
  <si>
    <t>职业中介服务</t>
  </si>
  <si>
    <t>L7262</t>
  </si>
  <si>
    <t>劳务派遣服务</t>
  </si>
  <si>
    <t>L7263</t>
  </si>
  <si>
    <t>创业指导服务</t>
  </si>
  <si>
    <t>L7264</t>
  </si>
  <si>
    <t>其他人力资源服务</t>
  </si>
  <si>
    <t>L7269</t>
  </si>
  <si>
    <t>安全保护服务</t>
  </si>
  <si>
    <t>L727</t>
  </si>
  <si>
    <t>安全服务</t>
  </si>
  <si>
    <t>L7271</t>
  </si>
  <si>
    <t>安全系统监控服务</t>
  </si>
  <si>
    <t>L7272</t>
  </si>
  <si>
    <t>其他安全保护服务</t>
  </si>
  <si>
    <t>L7279</t>
  </si>
  <si>
    <t>会议、展览及相关服务</t>
  </si>
  <si>
    <t>L728</t>
  </si>
  <si>
    <t>科技会展服务</t>
  </si>
  <si>
    <t>L7281</t>
  </si>
  <si>
    <t>旅游会展服务</t>
  </si>
  <si>
    <t>L7282</t>
  </si>
  <si>
    <t>体育会展服务</t>
  </si>
  <si>
    <t>L7283</t>
  </si>
  <si>
    <t>文化会展服务</t>
  </si>
  <si>
    <t>L7284</t>
  </si>
  <si>
    <t>其他会议、会展及相关服务</t>
  </si>
  <si>
    <t>L7289</t>
  </si>
  <si>
    <t>其他商务服务业</t>
  </si>
  <si>
    <t>L729</t>
  </si>
  <si>
    <t>旅行社及相关服务</t>
  </si>
  <si>
    <t>L7291</t>
  </si>
  <si>
    <t>包装服务</t>
  </si>
  <si>
    <t>L7292</t>
  </si>
  <si>
    <t>办公服务</t>
  </si>
  <si>
    <t>L7293</t>
  </si>
  <si>
    <t>翻译服务</t>
  </si>
  <si>
    <t>L7294</t>
  </si>
  <si>
    <t>信用服务</t>
  </si>
  <si>
    <t>L7295</t>
  </si>
  <si>
    <t>非融资担保服务</t>
  </si>
  <si>
    <t>L7296</t>
  </si>
  <si>
    <t>商务代理代办服务</t>
  </si>
  <si>
    <t>L7297</t>
  </si>
  <si>
    <t>票务代理服务</t>
  </si>
  <si>
    <t>L7298</t>
  </si>
  <si>
    <t>其他未列明商务服务业</t>
  </si>
  <si>
    <t>L7299</t>
  </si>
  <si>
    <t>科学研究和技术服务业</t>
  </si>
  <si>
    <t>M</t>
  </si>
  <si>
    <t>研究和试验发展</t>
  </si>
  <si>
    <t>M73</t>
  </si>
  <si>
    <t>自然科学研究和试验发展</t>
  </si>
  <si>
    <t>M7310</t>
  </si>
  <si>
    <t>工程和技术研究和试验发展</t>
  </si>
  <si>
    <t>M7320</t>
  </si>
  <si>
    <t>农业科学研究和试验发展</t>
  </si>
  <si>
    <t>M7330</t>
  </si>
  <si>
    <t>医学研究和试验发展</t>
  </si>
  <si>
    <t>M7340</t>
  </si>
  <si>
    <t>社会人文科学研究</t>
  </si>
  <si>
    <t>M7350</t>
  </si>
  <si>
    <t>专业技术服务业</t>
  </si>
  <si>
    <t>M74</t>
  </si>
  <si>
    <t>气象服务</t>
  </si>
  <si>
    <t>M7410</t>
  </si>
  <si>
    <t>地震服务</t>
  </si>
  <si>
    <t>M7420</t>
  </si>
  <si>
    <t>海洋服务</t>
  </si>
  <si>
    <t>M743</t>
  </si>
  <si>
    <t>海洋气象服务</t>
  </si>
  <si>
    <t>M7431</t>
  </si>
  <si>
    <t>海洋环境服务</t>
  </si>
  <si>
    <t>M7432</t>
  </si>
  <si>
    <t>其他海洋服务</t>
  </si>
  <si>
    <t>M7439</t>
  </si>
  <si>
    <t>测绘地理信息服务</t>
  </si>
  <si>
    <t>M744</t>
  </si>
  <si>
    <t>遥感测绘服务</t>
  </si>
  <si>
    <t>M7441</t>
  </si>
  <si>
    <t>其他测绘地理信息服务</t>
  </si>
  <si>
    <t>M7449</t>
  </si>
  <si>
    <t>质检技术服务</t>
  </si>
  <si>
    <t>M745</t>
  </si>
  <si>
    <t>检验检疫服务</t>
  </si>
  <si>
    <t>M7451</t>
  </si>
  <si>
    <t>检测服务</t>
  </si>
  <si>
    <t>M7452</t>
  </si>
  <si>
    <t>计量服务</t>
  </si>
  <si>
    <t>M7453</t>
  </si>
  <si>
    <t>标准化服务</t>
  </si>
  <si>
    <t>M7454</t>
  </si>
  <si>
    <t>认证认可服务</t>
  </si>
  <si>
    <t>M7455</t>
  </si>
  <si>
    <t>其他质检技术服务</t>
  </si>
  <si>
    <t>M7459</t>
  </si>
  <si>
    <t>环境与生态监测检测服务</t>
  </si>
  <si>
    <t>M746</t>
  </si>
  <si>
    <t>环境保护监测</t>
  </si>
  <si>
    <t>M7461</t>
  </si>
  <si>
    <t>生态资源监测</t>
  </si>
  <si>
    <t>M7462</t>
  </si>
  <si>
    <t>野生动物疫源疫病防控监测</t>
  </si>
  <si>
    <t>M7463</t>
  </si>
  <si>
    <t>地质勘查</t>
  </si>
  <si>
    <t>M747</t>
  </si>
  <si>
    <t>能源矿产地质勘查</t>
  </si>
  <si>
    <t>M7471</t>
  </si>
  <si>
    <t>固体矿产地质勘查</t>
  </si>
  <si>
    <t>M7472</t>
  </si>
  <si>
    <t>水、二氧化碳等矿产地质勘查</t>
  </si>
  <si>
    <t>M7473</t>
  </si>
  <si>
    <t>基础地质勘查</t>
  </si>
  <si>
    <t>M7474</t>
  </si>
  <si>
    <t>地质勘查技术服务</t>
  </si>
  <si>
    <t>M7475</t>
  </si>
  <si>
    <t>工程技术与设计服务</t>
  </si>
  <si>
    <t>M748</t>
  </si>
  <si>
    <t>工程管理服务</t>
  </si>
  <si>
    <t>M7481</t>
  </si>
  <si>
    <t>工程监理服务</t>
  </si>
  <si>
    <t>M7482</t>
  </si>
  <si>
    <t>工程勘察活动</t>
  </si>
  <si>
    <t>M7483</t>
  </si>
  <si>
    <t>工程设计活动</t>
  </si>
  <si>
    <t>M7484</t>
  </si>
  <si>
    <t>规划设计管理</t>
  </si>
  <si>
    <t>M7485</t>
  </si>
  <si>
    <t>土地规划服务</t>
  </si>
  <si>
    <t>M7486</t>
  </si>
  <si>
    <t>工业与专业设计及其他专业技术服务</t>
  </si>
  <si>
    <t>M749</t>
  </si>
  <si>
    <t>工业设计服务</t>
  </si>
  <si>
    <t>M7491</t>
  </si>
  <si>
    <t>专业设计服务</t>
  </si>
  <si>
    <t>M7492</t>
  </si>
  <si>
    <t>兽医服务</t>
  </si>
  <si>
    <t>M7493</t>
  </si>
  <si>
    <t>其他未列明专业技术服务业</t>
  </si>
  <si>
    <t>M7499</t>
  </si>
  <si>
    <t>科技推广和应用服务业</t>
  </si>
  <si>
    <t>M75</t>
  </si>
  <si>
    <t>技术推广服务</t>
  </si>
  <si>
    <t>M751</t>
  </si>
  <si>
    <t>农林牧渔技术推广服务</t>
  </si>
  <si>
    <t>M7511</t>
  </si>
  <si>
    <t>生物技术推广服务</t>
  </si>
  <si>
    <t>M7512</t>
  </si>
  <si>
    <t>新材料技术推广服务</t>
  </si>
  <si>
    <t>M7513</t>
  </si>
  <si>
    <t>节能技术推广服务</t>
  </si>
  <si>
    <t>M7514</t>
  </si>
  <si>
    <t>新能源技术推广服务</t>
  </si>
  <si>
    <t>M7515</t>
  </si>
  <si>
    <t>环保技术推广服务</t>
  </si>
  <si>
    <t>M7516</t>
  </si>
  <si>
    <t>三维（3D）打印技术推广服务</t>
  </si>
  <si>
    <t>M7517</t>
  </si>
  <si>
    <t>其他技术推广服务</t>
  </si>
  <si>
    <t>M7519</t>
  </si>
  <si>
    <t>知识产权服务</t>
  </si>
  <si>
    <t>M7520</t>
  </si>
  <si>
    <t>科技中介服务</t>
  </si>
  <si>
    <t>M7530</t>
  </si>
  <si>
    <t>创业空间服务</t>
  </si>
  <si>
    <t>M7540</t>
  </si>
  <si>
    <t>其他科技推广服务业</t>
  </si>
  <si>
    <t>M7590</t>
  </si>
  <si>
    <t>水利、环境和公共设施管理业</t>
  </si>
  <si>
    <t>N</t>
  </si>
  <si>
    <t>水利管理业</t>
  </si>
  <si>
    <t>N76</t>
  </si>
  <si>
    <t>防洪除涝设施管理</t>
  </si>
  <si>
    <t>N7610</t>
  </si>
  <si>
    <t>水资源管理</t>
  </si>
  <si>
    <t>N7620</t>
  </si>
  <si>
    <t>天然水收集与分配</t>
  </si>
  <si>
    <t>N7630</t>
  </si>
  <si>
    <t>水文服务</t>
  </si>
  <si>
    <t>N7640</t>
  </si>
  <si>
    <t>其他水利管理业</t>
  </si>
  <si>
    <t>N7690</t>
  </si>
  <si>
    <t>生态保护和环境治理业</t>
  </si>
  <si>
    <t>N77</t>
  </si>
  <si>
    <t>生态保护</t>
  </si>
  <si>
    <t>N771</t>
  </si>
  <si>
    <t>自然生态系统保护管理</t>
  </si>
  <si>
    <t>N7711</t>
  </si>
  <si>
    <t>自然遗迹保护管理</t>
  </si>
  <si>
    <t>N7712</t>
  </si>
  <si>
    <t>野生动物保护</t>
  </si>
  <si>
    <t>N7713</t>
  </si>
  <si>
    <t>野生植物保护</t>
  </si>
  <si>
    <t>N7714</t>
  </si>
  <si>
    <t>动物园、水族馆管理服务</t>
  </si>
  <si>
    <t>N7715</t>
  </si>
  <si>
    <t>植物园管理服务</t>
  </si>
  <si>
    <t>N7716</t>
  </si>
  <si>
    <t>其他自然保护</t>
  </si>
  <si>
    <t>N7719</t>
  </si>
  <si>
    <t>环境治理业</t>
  </si>
  <si>
    <t>N772</t>
  </si>
  <si>
    <t>水污染治理</t>
  </si>
  <si>
    <t>N7721</t>
  </si>
  <si>
    <t>大气污染治理</t>
  </si>
  <si>
    <t>N7722</t>
  </si>
  <si>
    <t>固体废物治理</t>
  </si>
  <si>
    <t>N7723</t>
  </si>
  <si>
    <t>危险废物治理</t>
  </si>
  <si>
    <t>N7724</t>
  </si>
  <si>
    <t>放射性废物治理</t>
  </si>
  <si>
    <t>N7725</t>
  </si>
  <si>
    <t>土壤污染治理与修复服务</t>
  </si>
  <si>
    <t>N7726</t>
  </si>
  <si>
    <t>噪声与振动控制服务</t>
  </si>
  <si>
    <t>N7727</t>
  </si>
  <si>
    <t>其他污染治理</t>
  </si>
  <si>
    <t>N7729</t>
  </si>
  <si>
    <t>公共设施管理业</t>
  </si>
  <si>
    <t>N78</t>
  </si>
  <si>
    <t>市政设施管理</t>
  </si>
  <si>
    <t>N7810</t>
  </si>
  <si>
    <t>环境卫生管理</t>
  </si>
  <si>
    <t>N7820</t>
  </si>
  <si>
    <t>城乡市容管理</t>
  </si>
  <si>
    <t>N7830</t>
  </si>
  <si>
    <t>绿化管理</t>
  </si>
  <si>
    <t>N7840</t>
  </si>
  <si>
    <t>城市公园管理</t>
  </si>
  <si>
    <t>N7850</t>
  </si>
  <si>
    <t>游览景区管理</t>
  </si>
  <si>
    <t>N786</t>
  </si>
  <si>
    <t>名胜风景区管理</t>
  </si>
  <si>
    <t>N7861</t>
  </si>
  <si>
    <t>森林公园管理</t>
  </si>
  <si>
    <t>N7862</t>
  </si>
  <si>
    <t>其他游览景区管理</t>
  </si>
  <si>
    <t>N7869</t>
  </si>
  <si>
    <t>土地管理业</t>
  </si>
  <si>
    <t>N79</t>
  </si>
  <si>
    <t>土地整治服务</t>
  </si>
  <si>
    <t>N7910</t>
  </si>
  <si>
    <t>土地调查评估服务</t>
  </si>
  <si>
    <t>N7920</t>
  </si>
  <si>
    <t>土地登记服务</t>
  </si>
  <si>
    <t>N7930</t>
  </si>
  <si>
    <t>土地登记代理服务</t>
  </si>
  <si>
    <t>N7940</t>
  </si>
  <si>
    <t>其他土地管理服务</t>
  </si>
  <si>
    <t>N7990</t>
  </si>
  <si>
    <t>居民服务、修理和其他服务业</t>
  </si>
  <si>
    <t>O</t>
  </si>
  <si>
    <t>居民服务业</t>
  </si>
  <si>
    <t>O80</t>
  </si>
  <si>
    <t>家庭服务</t>
  </si>
  <si>
    <t>O8010</t>
  </si>
  <si>
    <t>托儿所服务</t>
  </si>
  <si>
    <t>O8020</t>
  </si>
  <si>
    <t>洗染服务</t>
  </si>
  <si>
    <t>O8030</t>
  </si>
  <si>
    <t>理发及美容服务</t>
  </si>
  <si>
    <t>O8040</t>
  </si>
  <si>
    <t>洗浴和保健养生服务</t>
  </si>
  <si>
    <t>O805</t>
  </si>
  <si>
    <t>洗浴服务</t>
  </si>
  <si>
    <t>O8051</t>
  </si>
  <si>
    <t>足浴服务</t>
  </si>
  <si>
    <t>O8052</t>
  </si>
  <si>
    <t>养生保健服务</t>
  </si>
  <si>
    <t>O8053</t>
  </si>
  <si>
    <t>摄影扩印服</t>
  </si>
  <si>
    <t>O8060</t>
  </si>
  <si>
    <t>婚姻服务</t>
  </si>
  <si>
    <t>O8070</t>
  </si>
  <si>
    <t>殡葬服务</t>
  </si>
  <si>
    <t>O8080</t>
  </si>
  <si>
    <t>其他居民服务业</t>
  </si>
  <si>
    <t>O8090</t>
  </si>
  <si>
    <t>机动车、电子产品和日用产品修理业</t>
  </si>
  <si>
    <t>O81</t>
  </si>
  <si>
    <t>汽车、摩托车等修理与维护</t>
  </si>
  <si>
    <t>O811</t>
  </si>
  <si>
    <t>汽车修理与维护</t>
  </si>
  <si>
    <t>O8111</t>
  </si>
  <si>
    <t>大型车辆装备修理与维护</t>
  </si>
  <si>
    <t>O8112</t>
  </si>
  <si>
    <t>摩托车修理与维护</t>
  </si>
  <si>
    <t>O8113</t>
  </si>
  <si>
    <t>助动车等修理与维护</t>
  </si>
  <si>
    <t>O8114</t>
  </si>
  <si>
    <t>计算机和办公设备维修</t>
  </si>
  <si>
    <t>O812</t>
  </si>
  <si>
    <t>计算机和辅助设备修理</t>
  </si>
  <si>
    <t>O8121</t>
  </si>
  <si>
    <t>通讯设备修理</t>
  </si>
  <si>
    <t>O8122</t>
  </si>
  <si>
    <t>其他办公设备维修</t>
  </si>
  <si>
    <t>O8129</t>
  </si>
  <si>
    <t>家用电器修理</t>
  </si>
  <si>
    <t>O813</t>
  </si>
  <si>
    <t>家用电子产品修理</t>
  </si>
  <si>
    <t>O8131</t>
  </si>
  <si>
    <t>日用电器修理</t>
  </si>
  <si>
    <t>O8132</t>
  </si>
  <si>
    <t>其他日用产品修理业</t>
  </si>
  <si>
    <t>O819</t>
  </si>
  <si>
    <t>自行车修理</t>
  </si>
  <si>
    <t>O8191</t>
  </si>
  <si>
    <t>鞋和皮革修理</t>
  </si>
  <si>
    <t>O8192</t>
  </si>
  <si>
    <t>家具和相关物品修理</t>
  </si>
  <si>
    <t>O8193</t>
  </si>
  <si>
    <t>其他未列明日用产品修理业</t>
  </si>
  <si>
    <t>O8199</t>
  </si>
  <si>
    <t>其他服务业</t>
  </si>
  <si>
    <t>O82</t>
  </si>
  <si>
    <t>清洁服务</t>
  </si>
  <si>
    <t>O821</t>
  </si>
  <si>
    <t>建筑物清洁服务</t>
  </si>
  <si>
    <t>O8211</t>
  </si>
  <si>
    <t>其他清洁服务</t>
  </si>
  <si>
    <t>O8219</t>
  </si>
  <si>
    <t>宠物服务</t>
  </si>
  <si>
    <t>O822</t>
  </si>
  <si>
    <t>宠物饲养</t>
  </si>
  <si>
    <t>O8221</t>
  </si>
  <si>
    <t>宠物医院服务</t>
  </si>
  <si>
    <t>O8222</t>
  </si>
  <si>
    <t>宠物美容服务</t>
  </si>
  <si>
    <t>O8223</t>
  </si>
  <si>
    <t>宠物寄托收养服务</t>
  </si>
  <si>
    <t>O8224</t>
  </si>
  <si>
    <t>其他宠物服务</t>
  </si>
  <si>
    <t>O8229</t>
  </si>
  <si>
    <t>其他未列明服务业</t>
  </si>
  <si>
    <t>O8290</t>
  </si>
  <si>
    <t>教育</t>
  </si>
  <si>
    <t>P</t>
  </si>
  <si>
    <t>P83</t>
  </si>
  <si>
    <t>学前教育</t>
  </si>
  <si>
    <t>P8310</t>
  </si>
  <si>
    <t>初等教育</t>
  </si>
  <si>
    <t>P832</t>
  </si>
  <si>
    <t>普通小学教育</t>
  </si>
  <si>
    <t>P8321</t>
  </si>
  <si>
    <t>成人小学教育</t>
  </si>
  <si>
    <t>P8322</t>
  </si>
  <si>
    <t>中等教育</t>
  </si>
  <si>
    <t>P833</t>
  </si>
  <si>
    <t>普通初中教育</t>
  </si>
  <si>
    <t>P8331</t>
  </si>
  <si>
    <t>职业初中教育</t>
  </si>
  <si>
    <t>P8332</t>
  </si>
  <si>
    <t>成人初中教育</t>
  </si>
  <si>
    <t>P8333</t>
  </si>
  <si>
    <t>普通高中教育</t>
  </si>
  <si>
    <t>P8334</t>
  </si>
  <si>
    <t>成人高中教育</t>
  </si>
  <si>
    <t>P8335</t>
  </si>
  <si>
    <t>中等职业学校教育</t>
  </si>
  <si>
    <t>P8336</t>
  </si>
  <si>
    <t>高等教育</t>
  </si>
  <si>
    <t>P834</t>
  </si>
  <si>
    <t>普通高等教育</t>
  </si>
  <si>
    <t>P8341</t>
  </si>
  <si>
    <t>成人高等教育</t>
  </si>
  <si>
    <t>P8342</t>
  </si>
  <si>
    <t>特殊教育</t>
  </si>
  <si>
    <t>P8350</t>
  </si>
  <si>
    <t>技能培训、教育辅助及其他教育</t>
  </si>
  <si>
    <t>P839</t>
  </si>
  <si>
    <t>职业技能培训</t>
  </si>
  <si>
    <t>P8391</t>
  </si>
  <si>
    <t>体校及体育培训</t>
  </si>
  <si>
    <t>P8392</t>
  </si>
  <si>
    <t>文化艺术培训</t>
  </si>
  <si>
    <t>P8393</t>
  </si>
  <si>
    <t>教育辅助服务</t>
  </si>
  <si>
    <t>P8394</t>
  </si>
  <si>
    <t>其他未列明教育</t>
  </si>
  <si>
    <t>P8399</t>
  </si>
  <si>
    <t>卫生和社会工作</t>
  </si>
  <si>
    <t>Q</t>
  </si>
  <si>
    <t>卫生</t>
  </si>
  <si>
    <t>Q84</t>
  </si>
  <si>
    <t>医院</t>
  </si>
  <si>
    <t>Q841</t>
  </si>
  <si>
    <t>综合医院</t>
  </si>
  <si>
    <t>Q8411</t>
  </si>
  <si>
    <t>中医医院</t>
  </si>
  <si>
    <t>Q8412</t>
  </si>
  <si>
    <t>中西医结合医院</t>
  </si>
  <si>
    <t>Q8413</t>
  </si>
  <si>
    <t>民族医院</t>
  </si>
  <si>
    <t>Q8414</t>
  </si>
  <si>
    <t>专科医院</t>
  </si>
  <si>
    <t>Q8415</t>
  </si>
  <si>
    <t>疗养院</t>
  </si>
  <si>
    <t>Q8416</t>
  </si>
  <si>
    <t>基层医疗卫生服务</t>
  </si>
  <si>
    <t>Q842</t>
  </si>
  <si>
    <t>社区卫生服务中心（站）</t>
  </si>
  <si>
    <t>Q8421</t>
  </si>
  <si>
    <t>街道卫生院</t>
  </si>
  <si>
    <t>Q8422</t>
  </si>
  <si>
    <t>乡镇卫生院</t>
  </si>
  <si>
    <t>Q8423</t>
  </si>
  <si>
    <t>村卫生室</t>
  </si>
  <si>
    <t>Q8424</t>
  </si>
  <si>
    <t>门诊部（所）</t>
  </si>
  <si>
    <t>Q8425</t>
  </si>
  <si>
    <t>专业公共卫生服务</t>
  </si>
  <si>
    <t>Q843</t>
  </si>
  <si>
    <t>疾病预防控制中心</t>
  </si>
  <si>
    <t>Q8431</t>
  </si>
  <si>
    <t>专科疾病防治院（所、站）</t>
  </si>
  <si>
    <t>Q8432</t>
  </si>
  <si>
    <t>妇幼保健院（所、站）</t>
  </si>
  <si>
    <t>Q8433</t>
  </si>
  <si>
    <t>急救中心（站）服务</t>
  </si>
  <si>
    <t>Q8434</t>
  </si>
  <si>
    <t>采供血机构服务</t>
  </si>
  <si>
    <t>Q8435</t>
  </si>
  <si>
    <t>计划生育技术服务活动</t>
  </si>
  <si>
    <t>Q8436</t>
  </si>
  <si>
    <t>其他卫生活动</t>
  </si>
  <si>
    <t>Q849</t>
  </si>
  <si>
    <t>健康体检服务</t>
  </si>
  <si>
    <t>Q8491</t>
  </si>
  <si>
    <t>临床检验服务</t>
  </si>
  <si>
    <t>Q8492</t>
  </si>
  <si>
    <t>其他未列明卫生服务</t>
  </si>
  <si>
    <t>Q8499</t>
  </si>
  <si>
    <t>社会工作</t>
  </si>
  <si>
    <t>Q85</t>
  </si>
  <si>
    <t>提供住宿社会工作</t>
  </si>
  <si>
    <t>Q851</t>
  </si>
  <si>
    <t>干部休养所</t>
  </si>
  <si>
    <t>Q8511</t>
  </si>
  <si>
    <t>护理机构服务</t>
  </si>
  <si>
    <t>Q8512</t>
  </si>
  <si>
    <t>精神康复服务</t>
  </si>
  <si>
    <t>Q8513</t>
  </si>
  <si>
    <t>老年人、残疾人养护服务</t>
  </si>
  <si>
    <t>Q8514</t>
  </si>
  <si>
    <t>临终关怀服务</t>
  </si>
  <si>
    <t>Q8515</t>
  </si>
  <si>
    <t>孤残儿童收养和庇护服务</t>
  </si>
  <si>
    <t>Q8516</t>
  </si>
  <si>
    <t>其他提供住宿社会救助</t>
  </si>
  <si>
    <t>Q8519</t>
  </si>
  <si>
    <t>不提供住宿社会工作</t>
  </si>
  <si>
    <t>Q852</t>
  </si>
  <si>
    <t>社会看护与帮助服务</t>
  </si>
  <si>
    <t>Q8521</t>
  </si>
  <si>
    <t>康复辅具适配服务</t>
  </si>
  <si>
    <t>Q8522</t>
  </si>
  <si>
    <t>其他不提供住宿社会工作</t>
  </si>
  <si>
    <t>Q8529</t>
  </si>
  <si>
    <t>文化、体育和娱乐业</t>
  </si>
  <si>
    <t>R</t>
  </si>
  <si>
    <t>新闻和出版业</t>
  </si>
  <si>
    <t>R86</t>
  </si>
  <si>
    <t>新闻业</t>
  </si>
  <si>
    <t>R8610</t>
  </si>
  <si>
    <t>出版业</t>
  </si>
  <si>
    <t>R862</t>
  </si>
  <si>
    <t>图书出版</t>
  </si>
  <si>
    <t>R8621</t>
  </si>
  <si>
    <t>报纸出版</t>
  </si>
  <si>
    <t>R8622</t>
  </si>
  <si>
    <t>期刊出版</t>
  </si>
  <si>
    <t>R8623</t>
  </si>
  <si>
    <t>音像制品出版</t>
  </si>
  <si>
    <t>R8624</t>
  </si>
  <si>
    <t>电子出版物出版</t>
  </si>
  <si>
    <t>R8625</t>
  </si>
  <si>
    <t>数字出版</t>
  </si>
  <si>
    <t>R8626</t>
  </si>
  <si>
    <t>其他出版业</t>
  </si>
  <si>
    <t>R8629</t>
  </si>
  <si>
    <t>广播、电视、电影和录音制作业</t>
  </si>
  <si>
    <t>R87</t>
  </si>
  <si>
    <t>广播</t>
  </si>
  <si>
    <t>R8710</t>
  </si>
  <si>
    <t>电视</t>
  </si>
  <si>
    <t>R8720</t>
  </si>
  <si>
    <t>影视节目制作</t>
  </si>
  <si>
    <t>R8730</t>
  </si>
  <si>
    <t>广播电视集成播控</t>
  </si>
  <si>
    <t>R8740</t>
  </si>
  <si>
    <t>电影和广播电视节目发行</t>
  </si>
  <si>
    <t>R8750</t>
  </si>
  <si>
    <t>电影放映</t>
  </si>
  <si>
    <t>R8760</t>
  </si>
  <si>
    <t>录音制作</t>
  </si>
  <si>
    <t>R8770</t>
  </si>
  <si>
    <t>文化艺术业</t>
  </si>
  <si>
    <t>R88</t>
  </si>
  <si>
    <t>文艺创作与表演</t>
  </si>
  <si>
    <t>R8810</t>
  </si>
  <si>
    <t>艺术表演场馆</t>
  </si>
  <si>
    <t>R8820</t>
  </si>
  <si>
    <t>图书馆与档案馆</t>
  </si>
  <si>
    <t>R883</t>
  </si>
  <si>
    <t>图书馆</t>
  </si>
  <si>
    <t>R8831</t>
  </si>
  <si>
    <t>档案馆</t>
  </si>
  <si>
    <t>R8832</t>
  </si>
  <si>
    <t>文物及非物质文化遗产保护</t>
  </si>
  <si>
    <t>R8840</t>
  </si>
  <si>
    <t>博物馆</t>
  </si>
  <si>
    <t>R8850</t>
  </si>
  <si>
    <t>烈士陵园、纪念馆</t>
  </si>
  <si>
    <t>R8860</t>
  </si>
  <si>
    <t>群众文体活动</t>
  </si>
  <si>
    <t>R8870</t>
  </si>
  <si>
    <t>其他文化艺术业</t>
  </si>
  <si>
    <t>R8890</t>
  </si>
  <si>
    <t>体育</t>
  </si>
  <si>
    <t>R89</t>
  </si>
  <si>
    <t>体育组织</t>
  </si>
  <si>
    <t>R891</t>
  </si>
  <si>
    <t>体育竞赛组织</t>
  </si>
  <si>
    <t>R8911</t>
  </si>
  <si>
    <t>体育保障组织</t>
  </si>
  <si>
    <t>R8912</t>
  </si>
  <si>
    <t>其他体育组织</t>
  </si>
  <si>
    <t>R8919</t>
  </si>
  <si>
    <t>体育场地设施管理</t>
  </si>
  <si>
    <t>R892</t>
  </si>
  <si>
    <t>体育场馆管理</t>
  </si>
  <si>
    <t>R8921</t>
  </si>
  <si>
    <t>其他体育场地设施管理</t>
  </si>
  <si>
    <t>R8929</t>
  </si>
  <si>
    <t>健身休闲活动</t>
  </si>
  <si>
    <t>R8930</t>
  </si>
  <si>
    <t>其他体育</t>
  </si>
  <si>
    <t>R899</t>
  </si>
  <si>
    <t>体育中介代理服务</t>
  </si>
  <si>
    <t>R8991</t>
  </si>
  <si>
    <t>体育健康服务</t>
  </si>
  <si>
    <t>R8992</t>
  </si>
  <si>
    <t>其他未列明体育</t>
  </si>
  <si>
    <t>R8999</t>
  </si>
  <si>
    <t>娱乐业</t>
  </si>
  <si>
    <t>R90</t>
  </si>
  <si>
    <t>室内娱乐活动</t>
  </si>
  <si>
    <t>R901</t>
  </si>
  <si>
    <t>歌舞厅娱乐活动</t>
  </si>
  <si>
    <t>R9011</t>
  </si>
  <si>
    <t>电子游艺厅娱乐活动</t>
  </si>
  <si>
    <t>R9012</t>
  </si>
  <si>
    <t>网吧活动</t>
  </si>
  <si>
    <t>R9013</t>
  </si>
  <si>
    <t>其他室内娱乐活动</t>
  </si>
  <si>
    <t>R9019</t>
  </si>
  <si>
    <t>游乐园</t>
  </si>
  <si>
    <t>R9020</t>
  </si>
  <si>
    <t>休闲观光活动</t>
  </si>
  <si>
    <t>R9030</t>
  </si>
  <si>
    <t>彩票活动</t>
  </si>
  <si>
    <t>R904</t>
  </si>
  <si>
    <t>体育彩票服务</t>
  </si>
  <si>
    <t>R9041</t>
  </si>
  <si>
    <t>福利彩票服务</t>
  </si>
  <si>
    <t>R9042</t>
  </si>
  <si>
    <t>其他彩票服务</t>
  </si>
  <si>
    <t>R9049</t>
  </si>
  <si>
    <t>文化体育娱乐活动与经纪代理服务</t>
  </si>
  <si>
    <t>R905</t>
  </si>
  <si>
    <t>文化活动服务</t>
  </si>
  <si>
    <t>R9051</t>
  </si>
  <si>
    <t>体育表演服务</t>
  </si>
  <si>
    <t>R9052</t>
  </si>
  <si>
    <t>文化娱乐经纪人</t>
  </si>
  <si>
    <t>R9053</t>
  </si>
  <si>
    <t>体育经纪人</t>
  </si>
  <si>
    <t>R9054</t>
  </si>
  <si>
    <t>其他文化艺术经纪代理</t>
  </si>
  <si>
    <t>R9059</t>
  </si>
  <si>
    <t>其他娱乐业</t>
  </si>
  <si>
    <t>R9090</t>
  </si>
  <si>
    <t>公共管理、社会保障和社会组织</t>
  </si>
  <si>
    <t>S</t>
  </si>
  <si>
    <t>中国共产党机关</t>
  </si>
  <si>
    <t>S91</t>
  </si>
  <si>
    <t>S9100</t>
  </si>
  <si>
    <t>国家机构</t>
  </si>
  <si>
    <t>S92</t>
  </si>
  <si>
    <t>国家权力机构</t>
  </si>
  <si>
    <t>S9210</t>
  </si>
  <si>
    <t>国家行政机构</t>
  </si>
  <si>
    <t>S922</t>
  </si>
  <si>
    <t>综合事务管理机构</t>
  </si>
  <si>
    <t>S9221</t>
  </si>
  <si>
    <t>对外事务管理机构</t>
  </si>
  <si>
    <t>S9222</t>
  </si>
  <si>
    <t>公共安全管理机构</t>
  </si>
  <si>
    <t>S9223</t>
  </si>
  <si>
    <t>社会事务管理机构</t>
  </si>
  <si>
    <t>S9224</t>
  </si>
  <si>
    <t>经济事务管理机构</t>
  </si>
  <si>
    <t>S9225</t>
  </si>
  <si>
    <t>行政监督检查机构</t>
  </si>
  <si>
    <t>S9226</t>
  </si>
  <si>
    <t>人民法院和人民检察院</t>
  </si>
  <si>
    <t>S923</t>
  </si>
  <si>
    <t>人民法院</t>
  </si>
  <si>
    <t>S9231</t>
  </si>
  <si>
    <t>人民检察院</t>
  </si>
  <si>
    <t>S9232</t>
  </si>
  <si>
    <t>其他国家机构</t>
  </si>
  <si>
    <t>S929</t>
  </si>
  <si>
    <t>消防管理机构</t>
  </si>
  <si>
    <t>S9291</t>
  </si>
  <si>
    <t>其他未列明国家机构</t>
  </si>
  <si>
    <t>S9299</t>
  </si>
  <si>
    <t>人民政协、民主党派</t>
  </si>
  <si>
    <t>S93</t>
  </si>
  <si>
    <t>人民政协</t>
  </si>
  <si>
    <t>S9310</t>
  </si>
  <si>
    <t>民主党派</t>
  </si>
  <si>
    <t>S9320</t>
  </si>
  <si>
    <t>社会保障</t>
  </si>
  <si>
    <t>S94</t>
  </si>
  <si>
    <t>基本保险</t>
  </si>
  <si>
    <t>S941</t>
  </si>
  <si>
    <t>基本养老保险</t>
  </si>
  <si>
    <t>S9411</t>
  </si>
  <si>
    <t>基本医疗保险</t>
  </si>
  <si>
    <t>S9412</t>
  </si>
  <si>
    <t>失业保险</t>
  </si>
  <si>
    <t>S9413</t>
  </si>
  <si>
    <t>工伤保险</t>
  </si>
  <si>
    <t>S9414</t>
  </si>
  <si>
    <t>生育保险</t>
  </si>
  <si>
    <t>S9415</t>
  </si>
  <si>
    <t>其他基本保险</t>
  </si>
  <si>
    <t>S9419</t>
  </si>
  <si>
    <t>补充保险</t>
  </si>
  <si>
    <t>S9420</t>
  </si>
  <si>
    <t>其他社会保障</t>
  </si>
  <si>
    <t>S9490</t>
  </si>
  <si>
    <t>群众团体、社会团体和其他成员组织</t>
  </si>
  <si>
    <t>S95</t>
  </si>
  <si>
    <t>群众团体</t>
  </si>
  <si>
    <t>S951</t>
  </si>
  <si>
    <t>工会</t>
  </si>
  <si>
    <t>S9511</t>
  </si>
  <si>
    <t>妇联</t>
  </si>
  <si>
    <t>S9512</t>
  </si>
  <si>
    <t>共青团</t>
  </si>
  <si>
    <t>S9513</t>
  </si>
  <si>
    <t>其他群众团体</t>
  </si>
  <si>
    <t>S9519</t>
  </si>
  <si>
    <t>社会团体</t>
  </si>
  <si>
    <t>S952</t>
  </si>
  <si>
    <t>专业性团体</t>
  </si>
  <si>
    <t>S9521</t>
  </si>
  <si>
    <t>行业性团体</t>
  </si>
  <si>
    <t>S9522</t>
  </si>
  <si>
    <t>其他社会团体</t>
  </si>
  <si>
    <t>S9529</t>
  </si>
  <si>
    <t>基金会</t>
  </si>
  <si>
    <t>S9530</t>
  </si>
  <si>
    <t>宗教组织</t>
  </si>
  <si>
    <t>S954</t>
  </si>
  <si>
    <t>宗教团体服务</t>
  </si>
  <si>
    <t>S9541</t>
  </si>
  <si>
    <t>宗教活动场所服务</t>
  </si>
  <si>
    <t>S9542</t>
  </si>
  <si>
    <t>基层群众自治组织及其他组织</t>
  </si>
  <si>
    <t>S96</t>
  </si>
  <si>
    <t>社区居民自治组织</t>
  </si>
  <si>
    <t>S9610</t>
  </si>
  <si>
    <t>村民自治组织</t>
  </si>
  <si>
    <t>S9620</t>
  </si>
  <si>
    <t>国际组织</t>
  </si>
  <si>
    <t>T</t>
  </si>
  <si>
    <t>T97</t>
  </si>
  <si>
    <t>T9700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</si>
</sst>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0" xfId="0" applyFont="1">
      <alignment vertical="center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/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  <xf numFmtId="0" fontId="5" fillId="0" borderId="1" xfId="0" applyFont="1" applyFill="1" applyBorder="1">
      <alignment vertical="center"/>
    </xf>
    <xf numFmtId="0" fontId="5" fillId="0" borderId="0" xfId="0" applyFont="1" applyFill="1" applyAlignment="1">
      <alignment vertical="center" wrapText="1"/>
    </xf>
    <xf numFmtId="0" fontId="5" fillId="2" borderId="1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ont="1" applyBorder="1">
      <alignment vertical="center"/>
    </xf>
    <xf numFmtId="49" fontId="0" fillId="0" borderId="1" xfId="0" applyNumberForma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7">
    <dxf>
      <fill>
        <patternFill patternType="solid">
          <bgColor theme="4" tint="0.9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4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/>
        <right/>
        <top/>
        <bottom/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/>
        <right/>
        <top/>
        <bottom/>
        <vertical/>
        <horizontal/>
      </border>
    </dxf>
    <dxf>
      <font>
        <b val="1"/>
        <i val="0"/>
        <u val="none"/>
        <sz val="11"/>
        <color rgb="FFFFFFFF"/>
      </font>
      <fill>
        <patternFill patternType="solid">
          <bgColor theme="4"/>
        </patternFill>
      </fill>
      <border>
        <left/>
        <right/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rgb="FFFFFFFF"/>
      </font>
      <fill>
        <patternFill patternType="solid">
          <bgColor theme="4"/>
        </patternFill>
      </fill>
      <border>
        <left/>
        <right/>
        <top/>
        <bottom/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/>
        <right/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中色系标题行镶边行表格样式_6e22f3" count="7" xr9:uid="{852C0A38-E21E-6E14-5CB0-6069675E577C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secondRowStripe" dxfId="1"/>
      <tableStyleElement type="firstColumnStripe" dxfId="0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microsoft.com/office/2017/06/relationships/rdRichValue" Target="richData/rdrichvalue.xml"/><Relationship Id="rId8" Type="http://schemas.microsoft.com/office/2017/06/relationships/rdRichValueStructure" Target="richData/rdrichvaluestructure.xml"/><Relationship Id="rId7" Type="http://schemas.openxmlformats.org/officeDocument/2006/relationships/sheetMetadata" Target="metadata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richData/rdrichvalue.xml><?xml version="1.0" encoding="utf-8"?>
<rvData xmlns="http://schemas.microsoft.com/office/spreadsheetml/2017/richdata" count="1">
  <rv s="0">
    <v>13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propagated" t="b"/>
  </s>
</rvStructure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I1000"/>
  <sheetViews>
    <sheetView tabSelected="1" workbookViewId="0">
      <selection activeCell="E5" sqref="E5"/>
    </sheetView>
  </sheetViews>
  <sheetFormatPr defaultColWidth="9" defaultRowHeight="13.5"/>
  <cols>
    <col min="2" max="2" width="10.3666666666667" customWidth="1"/>
    <col min="3" max="5" width="26.0916666666667" customWidth="1"/>
    <col min="6" max="6" width="19.3666666666667" customWidth="1"/>
    <col min="7" max="7" width="35.0916666666667" customWidth="1"/>
    <col min="8" max="8" width="30.725" customWidth="1"/>
    <col min="9" max="9" width="13.1833333333333" customWidth="1"/>
    <col min="10" max="10" width="18.5416666666667" customWidth="1"/>
    <col min="11" max="11" width="9" customWidth="1"/>
    <col min="12" max="13" width="9.54166666666667" customWidth="1"/>
    <col min="14" max="14" width="12.8166666666667" customWidth="1"/>
    <col min="15" max="15" width="13.3666666666667" customWidth="1"/>
    <col min="16" max="16" width="12.725" customWidth="1"/>
    <col min="17" max="17" width="16.275" customWidth="1"/>
    <col min="18" max="18" width="20.8166666666667" customWidth="1"/>
    <col min="19" max="19" width="9.54166666666667" customWidth="1"/>
    <col min="21" max="21" width="12.625" customWidth="1"/>
    <col min="22" max="72" width="9" hidden="1" customWidth="1"/>
    <col min="73" max="73" width="14" hidden="1" customWidth="1"/>
    <col min="74" max="191" width="9" hidden="1" customWidth="1"/>
  </cols>
  <sheetData>
    <row r="1" s="23" customFormat="1" ht="180" customHeight="1" spans="1:191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customFormat="1" spans="1:191">
      <c r="A2" s="25" t="s">
        <v>1</v>
      </c>
      <c r="B2" s="26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  <c r="I2" s="26" t="s">
        <v>9</v>
      </c>
      <c r="J2" s="26" t="s">
        <v>10</v>
      </c>
      <c r="K2" s="26" t="s">
        <v>11</v>
      </c>
      <c r="L2" s="26" t="s">
        <v>12</v>
      </c>
      <c r="M2" s="26" t="s">
        <v>13</v>
      </c>
      <c r="N2" s="26" t="s">
        <v>14</v>
      </c>
      <c r="O2" s="26" t="s">
        <v>15</v>
      </c>
      <c r="P2" s="26" t="s">
        <v>16</v>
      </c>
      <c r="Q2" s="26" t="s">
        <v>17</v>
      </c>
      <c r="R2" s="26" t="s">
        <v>18</v>
      </c>
      <c r="S2" s="27" t="s">
        <v>19</v>
      </c>
      <c r="T2" s="27" t="s">
        <v>20</v>
      </c>
      <c r="U2" s="27" t="s">
        <v>21</v>
      </c>
      <c r="GI2" s="27"/>
    </row>
    <row r="3" customFormat="1" ht="162" spans="1:191">
      <c r="A3" s="21">
        <v>1</v>
      </c>
      <c r="B3" s="28" t="s">
        <v>22</v>
      </c>
      <c r="C3" s="28" t="s">
        <v>23</v>
      </c>
      <c r="D3" s="29" t="s">
        <v>24</v>
      </c>
      <c r="E3" s="29" t="s">
        <v>25</v>
      </c>
      <c r="F3" s="28" t="s">
        <v>26</v>
      </c>
      <c r="G3" s="28">
        <v>2</v>
      </c>
      <c r="H3" s="30" t="s">
        <v>27</v>
      </c>
      <c r="I3" s="30" t="s">
        <v>28</v>
      </c>
      <c r="J3" s="30" t="s">
        <v>29</v>
      </c>
      <c r="K3" s="30" t="s">
        <v>30</v>
      </c>
      <c r="L3" s="30" t="s">
        <v>31</v>
      </c>
      <c r="M3" s="30" t="s">
        <v>32</v>
      </c>
      <c r="N3" s="28" t="s">
        <v>33</v>
      </c>
      <c r="O3" s="30" t="s">
        <v>34</v>
      </c>
      <c r="P3" s="30" t="s">
        <v>35</v>
      </c>
      <c r="Q3" s="30" t="s">
        <v>36</v>
      </c>
      <c r="R3" s="30" t="s">
        <v>37</v>
      </c>
      <c r="S3" s="28"/>
      <c r="T3" s="28"/>
      <c r="U3" s="31" t="s">
        <v>38</v>
      </c>
      <c r="V3" s="29" t="str" cm="1">
        <f t="array" ref="V3:Y3">TRANSPOSE(_xlfn._xlws.FILTER(附件一!A:A,附件一!B:B="四大行业"))</f>
        <v>原材料</v>
      </c>
      <c r="W3" s="28" t="str">
        <v>装备制造</v>
      </c>
      <c r="X3" s="28" t="str">
        <v>消费品</v>
      </c>
      <c r="Y3" s="28" t="str">
        <v>电子信息</v>
      </c>
      <c r="AA3" s="28" t="str" cm="1">
        <f t="array" ref="AA3:AI3">TRANSPOSE(_xlfn._xlws.FILTER(附件一!A:A,(附件一!B:B="细分行业")*(附件一!C:C=导入模版!I3)))</f>
        <v>通用装备</v>
      </c>
      <c r="AB3" s="28" t="str">
        <v>专用装备</v>
      </c>
      <c r="AC3" s="28" t="str">
        <v>汽车</v>
      </c>
      <c r="AD3" s="28" t="str">
        <v>轨道交通装备</v>
      </c>
      <c r="AE3" s="28" t="str">
        <v>船舶</v>
      </c>
      <c r="AF3" s="28" t="str">
        <v>航空航天</v>
      </c>
      <c r="AG3" s="28" t="str">
        <v>电气机械</v>
      </c>
      <c r="AH3" s="28" t="str">
        <v>仪器仪表</v>
      </c>
      <c r="AI3" s="28" t="str">
        <v>其他</v>
      </c>
      <c r="AJ3" s="28"/>
      <c r="AK3" s="28"/>
      <c r="AL3" s="28"/>
      <c r="AN3" s="28" t="str" cm="1">
        <f t="array" ref="AN3:BU3">TRANSPOSE(_xlfn._xlws.FILTER(附件二!A:A,(附件二!B:B="省")*(附件二!A:A&lt;&gt;"")))</f>
        <v>北京市</v>
      </c>
      <c r="AO3" s="28" t="str">
        <v>天津市</v>
      </c>
      <c r="AP3" s="28" t="str">
        <v>河北省</v>
      </c>
      <c r="AQ3" s="28" t="str">
        <v>山西省</v>
      </c>
      <c r="AR3" s="28" t="str">
        <v>内蒙古自治区</v>
      </c>
      <c r="AS3" s="28" t="str">
        <v>辽宁省</v>
      </c>
      <c r="AT3" s="28" t="str">
        <v>吉林省</v>
      </c>
      <c r="AU3" s="28" t="str">
        <v>黑龙江省</v>
      </c>
      <c r="AV3" s="28" t="str">
        <v>上海市</v>
      </c>
      <c r="AW3" s="28" t="str">
        <v>江苏省</v>
      </c>
      <c r="AX3" s="28" t="str">
        <v>浙江省</v>
      </c>
      <c r="AY3" s="28" t="str">
        <v>安徽省</v>
      </c>
      <c r="AZ3" s="28" t="str">
        <v>福建省</v>
      </c>
      <c r="BA3" s="28" t="str">
        <v>江西省</v>
      </c>
      <c r="BB3" s="28" t="str">
        <v>山东省</v>
      </c>
      <c r="BC3" s="28" t="str">
        <v>河南省</v>
      </c>
      <c r="BD3" s="28" t="str">
        <v>湖北省</v>
      </c>
      <c r="BE3" s="28" t="str">
        <v>湖南省</v>
      </c>
      <c r="BF3" s="28" t="str">
        <v>广东省</v>
      </c>
      <c r="BG3" s="28" t="str">
        <v>广西壮族自治区</v>
      </c>
      <c r="BH3" s="28" t="str">
        <v>海南省</v>
      </c>
      <c r="BI3" s="28" t="str">
        <v>重庆市</v>
      </c>
      <c r="BJ3" s="28" t="str">
        <v>四川省</v>
      </c>
      <c r="BK3" s="28" t="str">
        <v>贵州省</v>
      </c>
      <c r="BL3" s="28" t="str">
        <v>云南省</v>
      </c>
      <c r="BM3" s="28" t="str">
        <v>西藏自治区</v>
      </c>
      <c r="BN3" s="28" t="str">
        <v>陕西省</v>
      </c>
      <c r="BO3" s="28" t="str">
        <v>甘肃省</v>
      </c>
      <c r="BP3" s="28" t="str">
        <v>青海省</v>
      </c>
      <c r="BQ3" s="28" t="str">
        <v>宁夏回族自治区</v>
      </c>
      <c r="BR3" s="28" t="str">
        <v>新疆维吾尔自治区</v>
      </c>
      <c r="BS3" s="28" t="str">
        <v>香港特别行政区</v>
      </c>
      <c r="BT3" s="28" t="str">
        <v>澳门特别行政区</v>
      </c>
      <c r="BU3" s="28" t="str">
        <v>台湾省</v>
      </c>
      <c r="BW3" s="28" t="str" cm="1">
        <f t="array" ref="BW3:CG3">TRANSPOSE(_xlfn._xlws.FILTER(附件二!A:A,(附件二!B:B="市")*(附件二!C:C=导入模版!K3)))</f>
        <v>石家庄市</v>
      </c>
      <c r="BX3" s="28" t="str">
        <v>唐山市</v>
      </c>
      <c r="BY3" s="28" t="str">
        <v>秦皇岛市</v>
      </c>
      <c r="BZ3" s="28" t="str">
        <v>邯郸市</v>
      </c>
      <c r="CA3" s="28" t="str">
        <v>邢台市</v>
      </c>
      <c r="CB3" s="28" t="str">
        <v>保定市</v>
      </c>
      <c r="CC3" s="28" t="str">
        <v>张家口市</v>
      </c>
      <c r="CD3" s="28" t="str">
        <v>承德市</v>
      </c>
      <c r="CE3" s="28" t="str">
        <v>沧州市</v>
      </c>
      <c r="CF3" s="28" t="str">
        <v>廊坊市</v>
      </c>
      <c r="CG3" s="28" t="str">
        <v>衡水市</v>
      </c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W3" s="28" t="str" cm="1">
        <f t="array" ref="CW3:DT3">TRANSPOSE(_xlfn._xlws.FILTER(附件二!A:A,(附件二!B:B="区/县")*(附件二!C:C=导入模版!L3)))</f>
        <v>长安区</v>
      </c>
      <c r="CX3" s="28" t="str">
        <v>桥西区</v>
      </c>
      <c r="CY3" s="28" t="str">
        <v>新华区</v>
      </c>
      <c r="CZ3" s="28" t="str">
        <v>井陉矿区</v>
      </c>
      <c r="DA3" s="28" t="str">
        <v>裕华区</v>
      </c>
      <c r="DB3" s="28" t="str">
        <v>藁城区</v>
      </c>
      <c r="DC3" s="28" t="str">
        <v>鹿泉区</v>
      </c>
      <c r="DD3" s="28" t="str">
        <v>栾城区</v>
      </c>
      <c r="DE3" s="28" t="str">
        <v>井陉县</v>
      </c>
      <c r="DF3" s="28" t="str">
        <v>正定县</v>
      </c>
      <c r="DG3" s="28" t="str">
        <v>行唐县</v>
      </c>
      <c r="DH3" s="28" t="str">
        <v>灵寿县</v>
      </c>
      <c r="DI3" s="28" t="str">
        <v>高邑县</v>
      </c>
      <c r="DJ3" s="28" t="str">
        <v>深泽县</v>
      </c>
      <c r="DK3" s="28" t="str">
        <v>赞皇县</v>
      </c>
      <c r="DL3" s="28" t="str">
        <v>无极县</v>
      </c>
      <c r="DM3" s="28" t="str">
        <v>平山县</v>
      </c>
      <c r="DN3" s="28" t="str">
        <v>元氏县</v>
      </c>
      <c r="DO3" s="28" t="str">
        <v>赵县</v>
      </c>
      <c r="DP3" s="28" t="str">
        <v>晋州市</v>
      </c>
      <c r="DQ3" s="28" t="str">
        <v>新乐市</v>
      </c>
      <c r="DR3" s="28" t="str">
        <v>高新区</v>
      </c>
      <c r="DS3" s="28" t="str">
        <v>经开区</v>
      </c>
      <c r="DT3" s="28" t="str">
        <v>辛集市</v>
      </c>
      <c r="DU3" s="28"/>
      <c r="DV3" s="28"/>
      <c r="DX3" s="28" t="str" cm="1">
        <f t="array" ref="DX3:EQ3">TRANSPOSE(_xlfn._xlws.FILTER(附件三!A:A,(附件三!B:B="行业门类")*(附件三!A:A&lt;&gt;"")))</f>
        <v>农、林、牧、渔业</v>
      </c>
      <c r="DY3" s="28" t="str">
        <v>采矿业</v>
      </c>
      <c r="DZ3" s="28" t="str">
        <v>制造业</v>
      </c>
      <c r="EA3" s="28" t="str">
        <v>电力、热力、燃气及水生产和供应业</v>
      </c>
      <c r="EB3" s="28" t="str">
        <v>建筑业</v>
      </c>
      <c r="EC3" s="28" t="str">
        <v>批发和零售业</v>
      </c>
      <c r="ED3" s="28" t="str">
        <v>交通运输、仓储和邮政业</v>
      </c>
      <c r="EE3" s="28" t="str">
        <v>住宿和餐饮业</v>
      </c>
      <c r="EF3" s="28" t="str">
        <v>信息传输、软件和信息技术服务业</v>
      </c>
      <c r="EG3" s="28" t="str">
        <v>金融业</v>
      </c>
      <c r="EH3" s="28" t="str">
        <v>房地产业</v>
      </c>
      <c r="EI3" s="28" t="str">
        <v>租赁和商务服务业</v>
      </c>
      <c r="EJ3" s="28" t="str">
        <v>科学研究和技术服务业</v>
      </c>
      <c r="EK3" s="28" t="str">
        <v>水利、环境和公共设施管理业</v>
      </c>
      <c r="EL3" s="28" t="str">
        <v>居民服务、修理和其他服务业</v>
      </c>
      <c r="EM3" s="28" t="str">
        <v>教育</v>
      </c>
      <c r="EN3" s="28" t="str">
        <v>卫生和社会工作</v>
      </c>
      <c r="EO3" s="28" t="str">
        <v>文化、体育和娱乐业</v>
      </c>
      <c r="EP3" s="28" t="str">
        <v>公共管理、社会保障和社会组织</v>
      </c>
      <c r="EQ3" s="28" t="str">
        <v>国际组织</v>
      </c>
      <c r="ES3" s="28" t="str" cm="1">
        <f t="array" ref="ES3:FW3">TRANSPOSE(_xlfn._xlws.FILTER(附件三!A:A,(附件三!B:B="行业大类")*(附件三!C:C=导入模版!P3)))</f>
        <v>农副食品加工业</v>
      </c>
      <c r="ET3" s="28" t="str">
        <v>食品制造业</v>
      </c>
      <c r="EU3" s="28" t="str">
        <v>酒、饮料和精制茶制造业</v>
      </c>
      <c r="EV3" s="28" t="str">
        <v>烟草制品业</v>
      </c>
      <c r="EW3" s="28" t="str">
        <v>纺织业</v>
      </c>
      <c r="EX3" s="28" t="str">
        <v>纺织服装、服饰业</v>
      </c>
      <c r="EY3" s="28" t="str">
        <v>皮革、毛皮、羽毛及其制品和制鞋业</v>
      </c>
      <c r="EZ3" s="28" t="str">
        <v>木材加工和木、竹、藤、棕、草制品业</v>
      </c>
      <c r="FA3" s="28" t="str">
        <v>家具制造业</v>
      </c>
      <c r="FB3" s="28" t="str">
        <v>造纸和纸制品业</v>
      </c>
      <c r="FC3" s="28" t="str">
        <v>印刷和记录媒介复制业</v>
      </c>
      <c r="FD3" s="28" t="str">
        <v>文教、工美、体育和娱乐用品制造业</v>
      </c>
      <c r="FE3" s="28" t="str">
        <v>石油、煤炭及其他燃料加工业</v>
      </c>
      <c r="FF3" s="28" t="str">
        <v>化学原料和化学制品制造业</v>
      </c>
      <c r="FG3" s="28" t="str">
        <v>医药制造业</v>
      </c>
      <c r="FH3" s="28" t="str">
        <v>化学纤维制造业</v>
      </c>
      <c r="FI3" s="28" t="str">
        <v>橡胶和塑料制品业</v>
      </c>
      <c r="FJ3" s="28" t="str">
        <v>非金属矿物制品业</v>
      </c>
      <c r="FK3" s="28" t="str">
        <v>黑色金属冶炼和压延加工业</v>
      </c>
      <c r="FL3" s="28" t="str">
        <v>有色金属冶炼和压延加工业</v>
      </c>
      <c r="FM3" s="28" t="str">
        <v>金属制品业</v>
      </c>
      <c r="FN3" s="28" t="str">
        <v>通用设备制造业</v>
      </c>
      <c r="FO3" s="28" t="str">
        <v>专用设备制造业</v>
      </c>
      <c r="FP3" s="28" t="str">
        <v>汽车制造业</v>
      </c>
      <c r="FQ3" s="28" t="str">
        <v>铁路、船舶、航空航天和其他运输设备制造业</v>
      </c>
      <c r="FR3" s="28" t="str">
        <v>电气机械和器材制造业</v>
      </c>
      <c r="FS3" s="28" t="str">
        <v>计算机、通信和其他电子设备制造业</v>
      </c>
      <c r="FT3" s="28" t="str">
        <v>仪器仪表制造业</v>
      </c>
      <c r="FU3" s="28" t="str">
        <v>其他制造业</v>
      </c>
      <c r="FV3" s="28" t="str">
        <v>废弃资源综合利用业</v>
      </c>
      <c r="FW3" s="28" t="str">
        <v>金属制品、机械和设备修理业</v>
      </c>
      <c r="FY3" s="28" t="str" cm="1">
        <f t="array" ref="FY3:GE3">TRANSPOSE(_xlfn._xlws.FILTER(附件三!A:A,(附件三!B:B="行业中类")*(附件三!C:C=导入模版!Q3)))</f>
        <v>汽车整车制造</v>
      </c>
      <c r="FZ3" s="28" t="str">
        <v>汽车用发动机制造</v>
      </c>
      <c r="GA3" s="28" t="str">
        <v>改装汽车制造</v>
      </c>
      <c r="GB3" s="28" t="str">
        <v>低速汽车制造</v>
      </c>
      <c r="GC3" s="28" t="str">
        <v>电车制造</v>
      </c>
      <c r="GD3" s="28" t="str">
        <v>汽车车身、挂车制造</v>
      </c>
      <c r="GE3" s="28" t="str">
        <v>汽车零部件及配件制造</v>
      </c>
      <c r="GF3" s="28"/>
      <c r="GG3" s="28"/>
      <c r="GI3" s="28"/>
    </row>
    <row r="4" customFormat="1" spans="1:191">
      <c r="A4" s="28"/>
      <c r="B4" s="28"/>
      <c r="C4" s="28"/>
      <c r="D4" s="28"/>
      <c r="E4" s="28"/>
      <c r="F4" s="28"/>
      <c r="G4" s="28"/>
      <c r="H4" s="30"/>
      <c r="I4" s="30"/>
      <c r="J4" s="30"/>
      <c r="K4" s="30"/>
      <c r="L4" s="30"/>
      <c r="M4" s="30"/>
      <c r="N4" s="28"/>
      <c r="O4" s="30"/>
      <c r="P4" s="30"/>
      <c r="Q4" s="30"/>
      <c r="R4" s="30"/>
      <c r="S4" s="28"/>
      <c r="T4" s="28"/>
      <c r="U4" s="31"/>
      <c r="V4" s="29" t="str" cm="1">
        <f t="array" ref="V4:Y4">TRANSPOSE(_xlfn._xlws.FILTER(附件一!A:A,附件一!B:B="四大行业"))</f>
        <v>原材料</v>
      </c>
      <c r="W4" s="28" t="str">
        <v>装备制造</v>
      </c>
      <c r="X4" s="28" t="str">
        <v>消费品</v>
      </c>
      <c r="Y4" s="28" t="str">
        <v>电子信息</v>
      </c>
      <c r="AA4" s="28" vm="1" t="e" cm="1">
        <f t="array" ref="AA4">TRANSPOSE(_xlfn._xlws.FILTER(附件一!A:A,(附件一!B:B="细分行业")*(附件一!C:C=导入模版!I4)))</f>
        <v>#VALUE!</v>
      </c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N4" s="28" t="str" cm="1">
        <f t="array" ref="AN4:BU4">TRANSPOSE(_xlfn._xlws.FILTER(附件二!A:A,(附件二!B:B="省")*(附件二!A:A&lt;&gt;"")))</f>
        <v>北京市</v>
      </c>
      <c r="AO4" s="28" t="str">
        <v>天津市</v>
      </c>
      <c r="AP4" s="28" t="str">
        <v>河北省</v>
      </c>
      <c r="AQ4" s="28" t="str">
        <v>山西省</v>
      </c>
      <c r="AR4" s="28" t="str">
        <v>内蒙古自治区</v>
      </c>
      <c r="AS4" s="28" t="str">
        <v>辽宁省</v>
      </c>
      <c r="AT4" s="28" t="str">
        <v>吉林省</v>
      </c>
      <c r="AU4" s="28" t="str">
        <v>黑龙江省</v>
      </c>
      <c r="AV4" s="28" t="str">
        <v>上海市</v>
      </c>
      <c r="AW4" s="28" t="str">
        <v>江苏省</v>
      </c>
      <c r="AX4" s="28" t="str">
        <v>浙江省</v>
      </c>
      <c r="AY4" s="28" t="str">
        <v>安徽省</v>
      </c>
      <c r="AZ4" s="28" t="str">
        <v>福建省</v>
      </c>
      <c r="BA4" s="28" t="str">
        <v>江西省</v>
      </c>
      <c r="BB4" s="28" t="str">
        <v>山东省</v>
      </c>
      <c r="BC4" s="28" t="str">
        <v>河南省</v>
      </c>
      <c r="BD4" s="28" t="str">
        <v>湖北省</v>
      </c>
      <c r="BE4" s="28" t="str">
        <v>湖南省</v>
      </c>
      <c r="BF4" s="28" t="str">
        <v>广东省</v>
      </c>
      <c r="BG4" s="28" t="str">
        <v>广西壮族自治区</v>
      </c>
      <c r="BH4" s="28" t="str">
        <v>海南省</v>
      </c>
      <c r="BI4" s="28" t="str">
        <v>重庆市</v>
      </c>
      <c r="BJ4" s="28" t="str">
        <v>四川省</v>
      </c>
      <c r="BK4" s="28" t="str">
        <v>贵州省</v>
      </c>
      <c r="BL4" s="28" t="str">
        <v>云南省</v>
      </c>
      <c r="BM4" s="28" t="str">
        <v>西藏自治区</v>
      </c>
      <c r="BN4" s="28" t="str">
        <v>陕西省</v>
      </c>
      <c r="BO4" s="28" t="str">
        <v>甘肃省</v>
      </c>
      <c r="BP4" s="28" t="str">
        <v>青海省</v>
      </c>
      <c r="BQ4" s="28" t="str">
        <v>宁夏回族自治区</v>
      </c>
      <c r="BR4" s="28" t="str">
        <v>新疆维吾尔自治区</v>
      </c>
      <c r="BS4" s="28" t="str">
        <v>香港特别行政区</v>
      </c>
      <c r="BT4" s="28" t="str">
        <v>澳门特别行政区</v>
      </c>
      <c r="BU4" s="28" t="str">
        <v>台湾省</v>
      </c>
      <c r="BW4" s="28" vm="1" t="e" cm="1">
        <f t="array" ref="BW4">TRANSPOSE(_xlfn._xlws.FILTER(附件二!A:A,(附件二!B:B="市")*(附件二!C:C=导入模版!K4)))</f>
        <v>#VALUE!</v>
      </c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W4" s="28" vm="1" t="e" cm="1">
        <f t="array" ref="CW4">TRANSPOSE(_xlfn._xlws.FILTER(附件二!A:A,(附件二!B:B="区/县")*(附件二!C:C=导入模版!L4)))</f>
        <v>#VALUE!</v>
      </c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X4" s="28" t="str" cm="1">
        <f t="array" ref="DX4:EQ4">TRANSPOSE(_xlfn._xlws.FILTER(附件三!A:A,(附件三!B:B="行业门类")*(附件三!A:A&lt;&gt;"")))</f>
        <v>农、林、牧、渔业</v>
      </c>
      <c r="DY4" s="28" t="str">
        <v>采矿业</v>
      </c>
      <c r="DZ4" s="28" t="str">
        <v>制造业</v>
      </c>
      <c r="EA4" s="28" t="str">
        <v>电力、热力、燃气及水生产和供应业</v>
      </c>
      <c r="EB4" s="28" t="str">
        <v>建筑业</v>
      </c>
      <c r="EC4" s="28" t="str">
        <v>批发和零售业</v>
      </c>
      <c r="ED4" s="28" t="str">
        <v>交通运输、仓储和邮政业</v>
      </c>
      <c r="EE4" s="28" t="str">
        <v>住宿和餐饮业</v>
      </c>
      <c r="EF4" s="28" t="str">
        <v>信息传输、软件和信息技术服务业</v>
      </c>
      <c r="EG4" s="28" t="str">
        <v>金融业</v>
      </c>
      <c r="EH4" s="28" t="str">
        <v>房地产业</v>
      </c>
      <c r="EI4" s="28" t="str">
        <v>租赁和商务服务业</v>
      </c>
      <c r="EJ4" s="28" t="str">
        <v>科学研究和技术服务业</v>
      </c>
      <c r="EK4" s="28" t="str">
        <v>水利、环境和公共设施管理业</v>
      </c>
      <c r="EL4" s="28" t="str">
        <v>居民服务、修理和其他服务业</v>
      </c>
      <c r="EM4" s="28" t="str">
        <v>教育</v>
      </c>
      <c r="EN4" s="28" t="str">
        <v>卫生和社会工作</v>
      </c>
      <c r="EO4" s="28" t="str">
        <v>文化、体育和娱乐业</v>
      </c>
      <c r="EP4" s="28" t="str">
        <v>公共管理、社会保障和社会组织</v>
      </c>
      <c r="EQ4" s="28" t="str">
        <v>国际组织</v>
      </c>
      <c r="ES4" s="28" vm="1" t="e" cm="1">
        <f t="array" ref="ES4">TRANSPOSE(_xlfn._xlws.FILTER(附件三!A:A,(附件三!B:B="行业大类")*(附件三!C:C=导入模版!P4)))</f>
        <v>#VALUE!</v>
      </c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Y4" s="28" vm="1" t="e" cm="1">
        <f t="array" ref="FY4">TRANSPOSE(_xlfn._xlws.FILTER(附件三!A:A,(附件三!B:B="行业中类")*(附件三!C:C=导入模版!Q4)))</f>
        <v>#VALUE!</v>
      </c>
      <c r="FZ4" s="28"/>
      <c r="GA4" s="28"/>
      <c r="GB4" s="28"/>
      <c r="GC4" s="28"/>
      <c r="GD4" s="28"/>
      <c r="GE4" s="28"/>
      <c r="GF4" s="28"/>
      <c r="GG4" s="28"/>
      <c r="GI4" s="28"/>
    </row>
    <row r="5" customFormat="1" spans="1:191">
      <c r="A5" s="28"/>
      <c r="B5" s="28"/>
      <c r="C5" s="28"/>
      <c r="D5" s="28"/>
      <c r="E5" s="28"/>
      <c r="F5" s="28"/>
      <c r="G5" s="28"/>
      <c r="H5" s="30"/>
      <c r="I5" s="30"/>
      <c r="J5" s="30"/>
      <c r="K5" s="30"/>
      <c r="L5" s="30"/>
      <c r="M5" s="30"/>
      <c r="N5" s="28"/>
      <c r="O5" s="30"/>
      <c r="P5" s="30"/>
      <c r="Q5" s="30"/>
      <c r="R5" s="30"/>
      <c r="S5" s="28"/>
      <c r="T5" s="28"/>
      <c r="U5" s="31"/>
      <c r="V5" s="29" t="str" cm="1">
        <f t="array" ref="V5:Y5">TRANSPOSE(_xlfn._xlws.FILTER(附件一!A:A,附件一!B:B="四大行业"))</f>
        <v>原材料</v>
      </c>
      <c r="W5" s="28" t="str">
        <v>装备制造</v>
      </c>
      <c r="X5" s="28" t="str">
        <v>消费品</v>
      </c>
      <c r="Y5" s="28" t="str">
        <v>电子信息</v>
      </c>
      <c r="AA5" s="28" vm="1" t="e" cm="1">
        <f t="array" ref="AA5">TRANSPOSE(_xlfn._xlws.FILTER(附件一!A:A,(附件一!B:B="细分行业")*(附件一!C:C=导入模版!I5)))</f>
        <v>#VALUE!</v>
      </c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N5" s="28" t="str" cm="1">
        <f t="array" ref="AN5:BU5">TRANSPOSE(_xlfn._xlws.FILTER(附件二!A:A,(附件二!B:B="省")*(附件二!A:A&lt;&gt;"")))</f>
        <v>北京市</v>
      </c>
      <c r="AO5" s="28" t="str">
        <v>天津市</v>
      </c>
      <c r="AP5" s="28" t="str">
        <v>河北省</v>
      </c>
      <c r="AQ5" s="28" t="str">
        <v>山西省</v>
      </c>
      <c r="AR5" s="28" t="str">
        <v>内蒙古自治区</v>
      </c>
      <c r="AS5" s="28" t="str">
        <v>辽宁省</v>
      </c>
      <c r="AT5" s="28" t="str">
        <v>吉林省</v>
      </c>
      <c r="AU5" s="28" t="str">
        <v>黑龙江省</v>
      </c>
      <c r="AV5" s="28" t="str">
        <v>上海市</v>
      </c>
      <c r="AW5" s="28" t="str">
        <v>江苏省</v>
      </c>
      <c r="AX5" s="28" t="str">
        <v>浙江省</v>
      </c>
      <c r="AY5" s="28" t="str">
        <v>安徽省</v>
      </c>
      <c r="AZ5" s="28" t="str">
        <v>福建省</v>
      </c>
      <c r="BA5" s="28" t="str">
        <v>江西省</v>
      </c>
      <c r="BB5" s="28" t="str">
        <v>山东省</v>
      </c>
      <c r="BC5" s="28" t="str">
        <v>河南省</v>
      </c>
      <c r="BD5" s="28" t="str">
        <v>湖北省</v>
      </c>
      <c r="BE5" s="28" t="str">
        <v>湖南省</v>
      </c>
      <c r="BF5" s="28" t="str">
        <v>广东省</v>
      </c>
      <c r="BG5" s="28" t="str">
        <v>广西壮族自治区</v>
      </c>
      <c r="BH5" s="28" t="str">
        <v>海南省</v>
      </c>
      <c r="BI5" s="28" t="str">
        <v>重庆市</v>
      </c>
      <c r="BJ5" s="28" t="str">
        <v>四川省</v>
      </c>
      <c r="BK5" s="28" t="str">
        <v>贵州省</v>
      </c>
      <c r="BL5" s="28" t="str">
        <v>云南省</v>
      </c>
      <c r="BM5" s="28" t="str">
        <v>西藏自治区</v>
      </c>
      <c r="BN5" s="28" t="str">
        <v>陕西省</v>
      </c>
      <c r="BO5" s="28" t="str">
        <v>甘肃省</v>
      </c>
      <c r="BP5" s="28" t="str">
        <v>青海省</v>
      </c>
      <c r="BQ5" s="28" t="str">
        <v>宁夏回族自治区</v>
      </c>
      <c r="BR5" s="28" t="str">
        <v>新疆维吾尔自治区</v>
      </c>
      <c r="BS5" s="28" t="str">
        <v>香港特别行政区</v>
      </c>
      <c r="BT5" s="28" t="str">
        <v>澳门特别行政区</v>
      </c>
      <c r="BU5" s="28" t="str">
        <v>台湾省</v>
      </c>
      <c r="BW5" s="28" vm="1" t="e" cm="1">
        <f t="array" ref="BW5">TRANSPOSE(_xlfn._xlws.FILTER(附件二!A:A,(附件二!B:B="市")*(附件二!C:C=导入模版!K5)))</f>
        <v>#VALUE!</v>
      </c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W5" s="28" vm="1" t="e" cm="1">
        <f t="array" ref="CW5">TRANSPOSE(_xlfn._xlws.FILTER(附件二!A:A,(附件二!B:B="区/县")*(附件二!C:C=导入模版!L5)))</f>
        <v>#VALUE!</v>
      </c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X5" s="28" t="str" cm="1">
        <f t="array" ref="DX5:EQ5">TRANSPOSE(_xlfn._xlws.FILTER(附件三!A:A,(附件三!B:B="行业门类")*(附件三!A:A&lt;&gt;"")))</f>
        <v>农、林、牧、渔业</v>
      </c>
      <c r="DY5" s="28" t="str">
        <v>采矿业</v>
      </c>
      <c r="DZ5" s="28" t="str">
        <v>制造业</v>
      </c>
      <c r="EA5" s="28" t="str">
        <v>电力、热力、燃气及水生产和供应业</v>
      </c>
      <c r="EB5" s="28" t="str">
        <v>建筑业</v>
      </c>
      <c r="EC5" s="28" t="str">
        <v>批发和零售业</v>
      </c>
      <c r="ED5" s="28" t="str">
        <v>交通运输、仓储和邮政业</v>
      </c>
      <c r="EE5" s="28" t="str">
        <v>住宿和餐饮业</v>
      </c>
      <c r="EF5" s="28" t="str">
        <v>信息传输、软件和信息技术服务业</v>
      </c>
      <c r="EG5" s="28" t="str">
        <v>金融业</v>
      </c>
      <c r="EH5" s="28" t="str">
        <v>房地产业</v>
      </c>
      <c r="EI5" s="28" t="str">
        <v>租赁和商务服务业</v>
      </c>
      <c r="EJ5" s="28" t="str">
        <v>科学研究和技术服务业</v>
      </c>
      <c r="EK5" s="28" t="str">
        <v>水利、环境和公共设施管理业</v>
      </c>
      <c r="EL5" s="28" t="str">
        <v>居民服务、修理和其他服务业</v>
      </c>
      <c r="EM5" s="28" t="str">
        <v>教育</v>
      </c>
      <c r="EN5" s="28" t="str">
        <v>卫生和社会工作</v>
      </c>
      <c r="EO5" s="28" t="str">
        <v>文化、体育和娱乐业</v>
      </c>
      <c r="EP5" s="28" t="str">
        <v>公共管理、社会保障和社会组织</v>
      </c>
      <c r="EQ5" s="28" t="str">
        <v>国际组织</v>
      </c>
      <c r="ES5" s="28" vm="1" t="e" cm="1">
        <f t="array" ref="ES5">TRANSPOSE(_xlfn._xlws.FILTER(附件三!A:A,(附件三!B:B="行业大类")*(附件三!C:C=导入模版!P5)))</f>
        <v>#VALUE!</v>
      </c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Y5" s="28" vm="1" t="e" cm="1">
        <f t="array" ref="FY5">TRANSPOSE(_xlfn._xlws.FILTER(附件三!A:A,(附件三!B:B="行业中类")*(附件三!C:C=导入模版!Q5)))</f>
        <v>#VALUE!</v>
      </c>
      <c r="FZ5" s="28"/>
      <c r="GA5" s="28"/>
      <c r="GB5" s="28"/>
      <c r="GC5" s="28"/>
      <c r="GD5" s="28"/>
      <c r="GE5" s="28"/>
      <c r="GF5" s="28"/>
      <c r="GG5" s="28"/>
      <c r="GI5" s="28"/>
    </row>
    <row r="6" customFormat="1" spans="1:191">
      <c r="A6" s="28"/>
      <c r="B6" s="28"/>
      <c r="C6" s="28"/>
      <c r="D6" s="28"/>
      <c r="E6" s="28"/>
      <c r="F6" s="28"/>
      <c r="G6" s="28"/>
      <c r="H6" s="30"/>
      <c r="I6" s="30"/>
      <c r="J6" s="30"/>
      <c r="K6" s="30"/>
      <c r="L6" s="30"/>
      <c r="M6" s="30"/>
      <c r="N6" s="28"/>
      <c r="O6" s="30"/>
      <c r="P6" s="30"/>
      <c r="Q6" s="30"/>
      <c r="R6" s="30"/>
      <c r="S6" s="28"/>
      <c r="T6" s="28"/>
      <c r="U6" s="31"/>
      <c r="V6" s="29" t="str" cm="1">
        <f t="array" ref="V6:Y6">TRANSPOSE(_xlfn._xlws.FILTER(附件一!A:A,附件一!B:B="四大行业"))</f>
        <v>原材料</v>
      </c>
      <c r="W6" s="28" t="str">
        <v>装备制造</v>
      </c>
      <c r="X6" s="28" t="str">
        <v>消费品</v>
      </c>
      <c r="Y6" s="28" t="str">
        <v>电子信息</v>
      </c>
      <c r="AA6" s="28" vm="1" t="e" cm="1">
        <f t="array" ref="AA6">TRANSPOSE(_xlfn._xlws.FILTER(附件一!A:A,(附件一!B:B="细分行业")*(附件一!C:C=导入模版!I6)))</f>
        <v>#VALUE!</v>
      </c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N6" s="28" t="str" cm="1">
        <f t="array" ref="AN6:BU6">TRANSPOSE(_xlfn._xlws.FILTER(附件二!A:A,(附件二!B:B="省")*(附件二!A:A&lt;&gt;"")))</f>
        <v>北京市</v>
      </c>
      <c r="AO6" s="28" t="str">
        <v>天津市</v>
      </c>
      <c r="AP6" s="28" t="str">
        <v>河北省</v>
      </c>
      <c r="AQ6" s="28" t="str">
        <v>山西省</v>
      </c>
      <c r="AR6" s="28" t="str">
        <v>内蒙古自治区</v>
      </c>
      <c r="AS6" s="28" t="str">
        <v>辽宁省</v>
      </c>
      <c r="AT6" s="28" t="str">
        <v>吉林省</v>
      </c>
      <c r="AU6" s="28" t="str">
        <v>黑龙江省</v>
      </c>
      <c r="AV6" s="28" t="str">
        <v>上海市</v>
      </c>
      <c r="AW6" s="28" t="str">
        <v>江苏省</v>
      </c>
      <c r="AX6" s="28" t="str">
        <v>浙江省</v>
      </c>
      <c r="AY6" s="28" t="str">
        <v>安徽省</v>
      </c>
      <c r="AZ6" s="28" t="str">
        <v>福建省</v>
      </c>
      <c r="BA6" s="28" t="str">
        <v>江西省</v>
      </c>
      <c r="BB6" s="28" t="str">
        <v>山东省</v>
      </c>
      <c r="BC6" s="28" t="str">
        <v>河南省</v>
      </c>
      <c r="BD6" s="28" t="str">
        <v>湖北省</v>
      </c>
      <c r="BE6" s="28" t="str">
        <v>湖南省</v>
      </c>
      <c r="BF6" s="28" t="str">
        <v>广东省</v>
      </c>
      <c r="BG6" s="28" t="str">
        <v>广西壮族自治区</v>
      </c>
      <c r="BH6" s="28" t="str">
        <v>海南省</v>
      </c>
      <c r="BI6" s="28" t="str">
        <v>重庆市</v>
      </c>
      <c r="BJ6" s="28" t="str">
        <v>四川省</v>
      </c>
      <c r="BK6" s="28" t="str">
        <v>贵州省</v>
      </c>
      <c r="BL6" s="28" t="str">
        <v>云南省</v>
      </c>
      <c r="BM6" s="28" t="str">
        <v>西藏自治区</v>
      </c>
      <c r="BN6" s="28" t="str">
        <v>陕西省</v>
      </c>
      <c r="BO6" s="28" t="str">
        <v>甘肃省</v>
      </c>
      <c r="BP6" s="28" t="str">
        <v>青海省</v>
      </c>
      <c r="BQ6" s="28" t="str">
        <v>宁夏回族自治区</v>
      </c>
      <c r="BR6" s="28" t="str">
        <v>新疆维吾尔自治区</v>
      </c>
      <c r="BS6" s="28" t="str">
        <v>香港特别行政区</v>
      </c>
      <c r="BT6" s="28" t="str">
        <v>澳门特别行政区</v>
      </c>
      <c r="BU6" s="28" t="str">
        <v>台湾省</v>
      </c>
      <c r="BW6" s="28" vm="1" t="e" cm="1">
        <f t="array" ref="BW6">TRANSPOSE(_xlfn._xlws.FILTER(附件二!A:A,(附件二!B:B="市")*(附件二!C:C=导入模版!K6)))</f>
        <v>#VALUE!</v>
      </c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W6" s="28" vm="1" t="e" cm="1">
        <f t="array" ref="CW6">TRANSPOSE(_xlfn._xlws.FILTER(附件二!A:A,(附件二!B:B="区/县")*(附件二!C:C=导入模版!L6)))</f>
        <v>#VALUE!</v>
      </c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X6" s="28" t="str" cm="1">
        <f t="array" ref="DX6:EQ6">TRANSPOSE(_xlfn._xlws.FILTER(附件三!A:A,(附件三!B:B="行业门类")*(附件三!A:A&lt;&gt;"")))</f>
        <v>农、林、牧、渔业</v>
      </c>
      <c r="DY6" s="28" t="str">
        <v>采矿业</v>
      </c>
      <c r="DZ6" s="28" t="str">
        <v>制造业</v>
      </c>
      <c r="EA6" s="28" t="str">
        <v>电力、热力、燃气及水生产和供应业</v>
      </c>
      <c r="EB6" s="28" t="str">
        <v>建筑业</v>
      </c>
      <c r="EC6" s="28" t="str">
        <v>批发和零售业</v>
      </c>
      <c r="ED6" s="28" t="str">
        <v>交通运输、仓储和邮政业</v>
      </c>
      <c r="EE6" s="28" t="str">
        <v>住宿和餐饮业</v>
      </c>
      <c r="EF6" s="28" t="str">
        <v>信息传输、软件和信息技术服务业</v>
      </c>
      <c r="EG6" s="28" t="str">
        <v>金融业</v>
      </c>
      <c r="EH6" s="28" t="str">
        <v>房地产业</v>
      </c>
      <c r="EI6" s="28" t="str">
        <v>租赁和商务服务业</v>
      </c>
      <c r="EJ6" s="28" t="str">
        <v>科学研究和技术服务业</v>
      </c>
      <c r="EK6" s="28" t="str">
        <v>水利、环境和公共设施管理业</v>
      </c>
      <c r="EL6" s="28" t="str">
        <v>居民服务、修理和其他服务业</v>
      </c>
      <c r="EM6" s="28" t="str">
        <v>教育</v>
      </c>
      <c r="EN6" s="28" t="str">
        <v>卫生和社会工作</v>
      </c>
      <c r="EO6" s="28" t="str">
        <v>文化、体育和娱乐业</v>
      </c>
      <c r="EP6" s="28" t="str">
        <v>公共管理、社会保障和社会组织</v>
      </c>
      <c r="EQ6" s="28" t="str">
        <v>国际组织</v>
      </c>
      <c r="ES6" s="28" vm="1" t="e" cm="1">
        <f t="array" ref="ES6">TRANSPOSE(_xlfn._xlws.FILTER(附件三!A:A,(附件三!B:B="行业大类")*(附件三!C:C=导入模版!P6)))</f>
        <v>#VALUE!</v>
      </c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Y6" s="28" vm="1" t="e" cm="1">
        <f t="array" ref="FY6">TRANSPOSE(_xlfn._xlws.FILTER(附件三!A:A,(附件三!B:B="行业中类")*(附件三!C:C=导入模版!Q6)))</f>
        <v>#VALUE!</v>
      </c>
      <c r="FZ6" s="28"/>
      <c r="GA6" s="28"/>
      <c r="GB6" s="28"/>
      <c r="GC6" s="28"/>
      <c r="GD6" s="28"/>
      <c r="GE6" s="28"/>
      <c r="GF6" s="28"/>
      <c r="GG6" s="28"/>
      <c r="GI6" s="28"/>
    </row>
    <row r="7" customFormat="1" spans="1:191">
      <c r="A7" s="28"/>
      <c r="B7" s="28"/>
      <c r="C7" s="28"/>
      <c r="D7" s="28"/>
      <c r="E7" s="28"/>
      <c r="F7" s="28"/>
      <c r="G7" s="28"/>
      <c r="H7" s="30"/>
      <c r="I7" s="30"/>
      <c r="J7" s="30"/>
      <c r="K7" s="30"/>
      <c r="L7" s="30"/>
      <c r="M7" s="30"/>
      <c r="N7" s="28"/>
      <c r="O7" s="30"/>
      <c r="P7" s="30"/>
      <c r="Q7" s="30"/>
      <c r="R7" s="30"/>
      <c r="S7" s="28"/>
      <c r="T7" s="28"/>
      <c r="U7" s="31"/>
      <c r="V7" s="29" t="str" cm="1">
        <f t="array" ref="V7:Y7">TRANSPOSE(_xlfn._xlws.FILTER(附件一!A:A,附件一!B:B="四大行业"))</f>
        <v>原材料</v>
      </c>
      <c r="W7" s="28" t="str">
        <v>装备制造</v>
      </c>
      <c r="X7" s="28" t="str">
        <v>消费品</v>
      </c>
      <c r="Y7" s="28" t="str">
        <v>电子信息</v>
      </c>
      <c r="AA7" s="28" vm="1" t="e" cm="1">
        <f t="array" ref="AA7">TRANSPOSE(_xlfn._xlws.FILTER(附件一!A:A,(附件一!B:B="细分行业")*(附件一!C:C=导入模版!I7)))</f>
        <v>#VALUE!</v>
      </c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N7" s="28" t="str" cm="1">
        <f t="array" ref="AN7:BU7">TRANSPOSE(_xlfn._xlws.FILTER(附件二!A:A,(附件二!B:B="省")*(附件二!A:A&lt;&gt;"")))</f>
        <v>北京市</v>
      </c>
      <c r="AO7" s="28" t="str">
        <v>天津市</v>
      </c>
      <c r="AP7" s="28" t="str">
        <v>河北省</v>
      </c>
      <c r="AQ7" s="28" t="str">
        <v>山西省</v>
      </c>
      <c r="AR7" s="28" t="str">
        <v>内蒙古自治区</v>
      </c>
      <c r="AS7" s="28" t="str">
        <v>辽宁省</v>
      </c>
      <c r="AT7" s="28" t="str">
        <v>吉林省</v>
      </c>
      <c r="AU7" s="28" t="str">
        <v>黑龙江省</v>
      </c>
      <c r="AV7" s="28" t="str">
        <v>上海市</v>
      </c>
      <c r="AW7" s="28" t="str">
        <v>江苏省</v>
      </c>
      <c r="AX7" s="28" t="str">
        <v>浙江省</v>
      </c>
      <c r="AY7" s="28" t="str">
        <v>安徽省</v>
      </c>
      <c r="AZ7" s="28" t="str">
        <v>福建省</v>
      </c>
      <c r="BA7" s="28" t="str">
        <v>江西省</v>
      </c>
      <c r="BB7" s="28" t="str">
        <v>山东省</v>
      </c>
      <c r="BC7" s="28" t="str">
        <v>河南省</v>
      </c>
      <c r="BD7" s="28" t="str">
        <v>湖北省</v>
      </c>
      <c r="BE7" s="28" t="str">
        <v>湖南省</v>
      </c>
      <c r="BF7" s="28" t="str">
        <v>广东省</v>
      </c>
      <c r="BG7" s="28" t="str">
        <v>广西壮族自治区</v>
      </c>
      <c r="BH7" s="28" t="str">
        <v>海南省</v>
      </c>
      <c r="BI7" s="28" t="str">
        <v>重庆市</v>
      </c>
      <c r="BJ7" s="28" t="str">
        <v>四川省</v>
      </c>
      <c r="BK7" s="28" t="str">
        <v>贵州省</v>
      </c>
      <c r="BL7" s="28" t="str">
        <v>云南省</v>
      </c>
      <c r="BM7" s="28" t="str">
        <v>西藏自治区</v>
      </c>
      <c r="BN7" s="28" t="str">
        <v>陕西省</v>
      </c>
      <c r="BO7" s="28" t="str">
        <v>甘肃省</v>
      </c>
      <c r="BP7" s="28" t="str">
        <v>青海省</v>
      </c>
      <c r="BQ7" s="28" t="str">
        <v>宁夏回族自治区</v>
      </c>
      <c r="BR7" s="28" t="str">
        <v>新疆维吾尔自治区</v>
      </c>
      <c r="BS7" s="28" t="str">
        <v>香港特别行政区</v>
      </c>
      <c r="BT7" s="28" t="str">
        <v>澳门特别行政区</v>
      </c>
      <c r="BU7" s="28" t="str">
        <v>台湾省</v>
      </c>
      <c r="BW7" s="28" vm="1" t="e" cm="1">
        <f t="array" ref="BW7">TRANSPOSE(_xlfn._xlws.FILTER(附件二!A:A,(附件二!B:B="市")*(附件二!C:C=导入模版!K7)))</f>
        <v>#VALUE!</v>
      </c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W7" s="28" vm="1" t="e" cm="1">
        <f t="array" ref="CW7">TRANSPOSE(_xlfn._xlws.FILTER(附件二!A:A,(附件二!B:B="区/县")*(附件二!C:C=导入模版!L7)))</f>
        <v>#VALUE!</v>
      </c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X7" s="28" t="str" cm="1">
        <f t="array" ref="DX7:EQ7">TRANSPOSE(_xlfn._xlws.FILTER(附件三!A:A,(附件三!B:B="行业门类")*(附件三!A:A&lt;&gt;"")))</f>
        <v>农、林、牧、渔业</v>
      </c>
      <c r="DY7" s="28" t="str">
        <v>采矿业</v>
      </c>
      <c r="DZ7" s="28" t="str">
        <v>制造业</v>
      </c>
      <c r="EA7" s="28" t="str">
        <v>电力、热力、燃气及水生产和供应业</v>
      </c>
      <c r="EB7" s="28" t="str">
        <v>建筑业</v>
      </c>
      <c r="EC7" s="28" t="str">
        <v>批发和零售业</v>
      </c>
      <c r="ED7" s="28" t="str">
        <v>交通运输、仓储和邮政业</v>
      </c>
      <c r="EE7" s="28" t="str">
        <v>住宿和餐饮业</v>
      </c>
      <c r="EF7" s="28" t="str">
        <v>信息传输、软件和信息技术服务业</v>
      </c>
      <c r="EG7" s="28" t="str">
        <v>金融业</v>
      </c>
      <c r="EH7" s="28" t="str">
        <v>房地产业</v>
      </c>
      <c r="EI7" s="28" t="str">
        <v>租赁和商务服务业</v>
      </c>
      <c r="EJ7" s="28" t="str">
        <v>科学研究和技术服务业</v>
      </c>
      <c r="EK7" s="28" t="str">
        <v>水利、环境和公共设施管理业</v>
      </c>
      <c r="EL7" s="28" t="str">
        <v>居民服务、修理和其他服务业</v>
      </c>
      <c r="EM7" s="28" t="str">
        <v>教育</v>
      </c>
      <c r="EN7" s="28" t="str">
        <v>卫生和社会工作</v>
      </c>
      <c r="EO7" s="28" t="str">
        <v>文化、体育和娱乐业</v>
      </c>
      <c r="EP7" s="28" t="str">
        <v>公共管理、社会保障和社会组织</v>
      </c>
      <c r="EQ7" s="28" t="str">
        <v>国际组织</v>
      </c>
      <c r="ES7" s="28" vm="1" t="e" cm="1">
        <f t="array" ref="ES7">TRANSPOSE(_xlfn._xlws.FILTER(附件三!A:A,(附件三!B:B="行业大类")*(附件三!C:C=导入模版!P7)))</f>
        <v>#VALUE!</v>
      </c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Y7" s="28" vm="1" t="e" cm="1">
        <f t="array" ref="FY7">TRANSPOSE(_xlfn._xlws.FILTER(附件三!A:A,(附件三!B:B="行业中类")*(附件三!C:C=导入模版!Q7)))</f>
        <v>#VALUE!</v>
      </c>
      <c r="FZ7" s="28"/>
      <c r="GA7" s="28"/>
      <c r="GB7" s="28"/>
      <c r="GC7" s="28"/>
      <c r="GD7" s="28"/>
      <c r="GE7" s="28"/>
      <c r="GF7" s="28"/>
      <c r="GG7" s="28"/>
      <c r="GI7" s="28"/>
    </row>
    <row r="8" customFormat="1" spans="1:191">
      <c r="A8" s="28"/>
      <c r="B8" s="28"/>
      <c r="C8" s="28"/>
      <c r="D8" s="28"/>
      <c r="E8" s="28"/>
      <c r="F8" s="28"/>
      <c r="G8" s="28"/>
      <c r="H8" s="30"/>
      <c r="I8" s="30"/>
      <c r="J8" s="30"/>
      <c r="K8" s="30"/>
      <c r="L8" s="30"/>
      <c r="M8" s="30"/>
      <c r="N8" s="28"/>
      <c r="O8" s="30"/>
      <c r="P8" s="30"/>
      <c r="Q8" s="30"/>
      <c r="R8" s="30"/>
      <c r="S8" s="28"/>
      <c r="T8" s="28"/>
      <c r="U8" s="31"/>
      <c r="V8" s="29" t="str" cm="1">
        <f t="array" ref="V8:Y8">TRANSPOSE(_xlfn._xlws.FILTER(附件一!A:A,附件一!B:B="四大行业"))</f>
        <v>原材料</v>
      </c>
      <c r="W8" s="28" t="str">
        <v>装备制造</v>
      </c>
      <c r="X8" s="28" t="str">
        <v>消费品</v>
      </c>
      <c r="Y8" s="28" t="str">
        <v>电子信息</v>
      </c>
      <c r="AA8" s="28" vm="1" t="e" cm="1">
        <f t="array" ref="AA8">TRANSPOSE(_xlfn._xlws.FILTER(附件一!A:A,(附件一!B:B="细分行业")*(附件一!C:C=导入模版!I8)))</f>
        <v>#VALUE!</v>
      </c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N8" s="28" t="str" cm="1">
        <f t="array" ref="AN8:BU8">TRANSPOSE(_xlfn._xlws.FILTER(附件二!A:A,(附件二!B:B="省")*(附件二!A:A&lt;&gt;"")))</f>
        <v>北京市</v>
      </c>
      <c r="AO8" s="28" t="str">
        <v>天津市</v>
      </c>
      <c r="AP8" s="28" t="str">
        <v>河北省</v>
      </c>
      <c r="AQ8" s="28" t="str">
        <v>山西省</v>
      </c>
      <c r="AR8" s="28" t="str">
        <v>内蒙古自治区</v>
      </c>
      <c r="AS8" s="28" t="str">
        <v>辽宁省</v>
      </c>
      <c r="AT8" s="28" t="str">
        <v>吉林省</v>
      </c>
      <c r="AU8" s="28" t="str">
        <v>黑龙江省</v>
      </c>
      <c r="AV8" s="28" t="str">
        <v>上海市</v>
      </c>
      <c r="AW8" s="28" t="str">
        <v>江苏省</v>
      </c>
      <c r="AX8" s="28" t="str">
        <v>浙江省</v>
      </c>
      <c r="AY8" s="28" t="str">
        <v>安徽省</v>
      </c>
      <c r="AZ8" s="28" t="str">
        <v>福建省</v>
      </c>
      <c r="BA8" s="28" t="str">
        <v>江西省</v>
      </c>
      <c r="BB8" s="28" t="str">
        <v>山东省</v>
      </c>
      <c r="BC8" s="28" t="str">
        <v>河南省</v>
      </c>
      <c r="BD8" s="28" t="str">
        <v>湖北省</v>
      </c>
      <c r="BE8" s="28" t="str">
        <v>湖南省</v>
      </c>
      <c r="BF8" s="28" t="str">
        <v>广东省</v>
      </c>
      <c r="BG8" s="28" t="str">
        <v>广西壮族自治区</v>
      </c>
      <c r="BH8" s="28" t="str">
        <v>海南省</v>
      </c>
      <c r="BI8" s="28" t="str">
        <v>重庆市</v>
      </c>
      <c r="BJ8" s="28" t="str">
        <v>四川省</v>
      </c>
      <c r="BK8" s="28" t="str">
        <v>贵州省</v>
      </c>
      <c r="BL8" s="28" t="str">
        <v>云南省</v>
      </c>
      <c r="BM8" s="28" t="str">
        <v>西藏自治区</v>
      </c>
      <c r="BN8" s="28" t="str">
        <v>陕西省</v>
      </c>
      <c r="BO8" s="28" t="str">
        <v>甘肃省</v>
      </c>
      <c r="BP8" s="28" t="str">
        <v>青海省</v>
      </c>
      <c r="BQ8" s="28" t="str">
        <v>宁夏回族自治区</v>
      </c>
      <c r="BR8" s="28" t="str">
        <v>新疆维吾尔自治区</v>
      </c>
      <c r="BS8" s="28" t="str">
        <v>香港特别行政区</v>
      </c>
      <c r="BT8" s="28" t="str">
        <v>澳门特别行政区</v>
      </c>
      <c r="BU8" s="28" t="str">
        <v>台湾省</v>
      </c>
      <c r="BW8" s="28" vm="1" t="e" cm="1">
        <f t="array" ref="BW8">TRANSPOSE(_xlfn._xlws.FILTER(附件二!A:A,(附件二!B:B="市")*(附件二!C:C=导入模版!K8)))</f>
        <v>#VALUE!</v>
      </c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W8" s="28" vm="1" t="e" cm="1">
        <f t="array" ref="CW8">TRANSPOSE(_xlfn._xlws.FILTER(附件二!A:A,(附件二!B:B="区/县")*(附件二!C:C=导入模版!L8)))</f>
        <v>#VALUE!</v>
      </c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X8" s="28" t="str" cm="1">
        <f t="array" ref="DX8:EQ8">TRANSPOSE(_xlfn._xlws.FILTER(附件三!A:A,(附件三!B:B="行业门类")*(附件三!A:A&lt;&gt;"")))</f>
        <v>农、林、牧、渔业</v>
      </c>
      <c r="DY8" s="28" t="str">
        <v>采矿业</v>
      </c>
      <c r="DZ8" s="28" t="str">
        <v>制造业</v>
      </c>
      <c r="EA8" s="28" t="str">
        <v>电力、热力、燃气及水生产和供应业</v>
      </c>
      <c r="EB8" s="28" t="str">
        <v>建筑业</v>
      </c>
      <c r="EC8" s="28" t="str">
        <v>批发和零售业</v>
      </c>
      <c r="ED8" s="28" t="str">
        <v>交通运输、仓储和邮政业</v>
      </c>
      <c r="EE8" s="28" t="str">
        <v>住宿和餐饮业</v>
      </c>
      <c r="EF8" s="28" t="str">
        <v>信息传输、软件和信息技术服务业</v>
      </c>
      <c r="EG8" s="28" t="str">
        <v>金融业</v>
      </c>
      <c r="EH8" s="28" t="str">
        <v>房地产业</v>
      </c>
      <c r="EI8" s="28" t="str">
        <v>租赁和商务服务业</v>
      </c>
      <c r="EJ8" s="28" t="str">
        <v>科学研究和技术服务业</v>
      </c>
      <c r="EK8" s="28" t="str">
        <v>水利、环境和公共设施管理业</v>
      </c>
      <c r="EL8" s="28" t="str">
        <v>居民服务、修理和其他服务业</v>
      </c>
      <c r="EM8" s="28" t="str">
        <v>教育</v>
      </c>
      <c r="EN8" s="28" t="str">
        <v>卫生和社会工作</v>
      </c>
      <c r="EO8" s="28" t="str">
        <v>文化、体育和娱乐业</v>
      </c>
      <c r="EP8" s="28" t="str">
        <v>公共管理、社会保障和社会组织</v>
      </c>
      <c r="EQ8" s="28" t="str">
        <v>国际组织</v>
      </c>
      <c r="ES8" s="28" vm="1" t="e" cm="1">
        <f t="array" ref="ES8">TRANSPOSE(_xlfn._xlws.FILTER(附件三!A:A,(附件三!B:B="行业大类")*(附件三!C:C=导入模版!P8)))</f>
        <v>#VALUE!</v>
      </c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Y8" s="28" vm="1" t="e" cm="1">
        <f t="array" ref="FY8">TRANSPOSE(_xlfn._xlws.FILTER(附件三!A:A,(附件三!B:B="行业中类")*(附件三!C:C=导入模版!Q8)))</f>
        <v>#VALUE!</v>
      </c>
      <c r="FZ8" s="28"/>
      <c r="GA8" s="28"/>
      <c r="GB8" s="28"/>
      <c r="GC8" s="28"/>
      <c r="GD8" s="28"/>
      <c r="GE8" s="28"/>
      <c r="GF8" s="28"/>
      <c r="GG8" s="28"/>
      <c r="GI8" s="28"/>
    </row>
    <row r="9" customFormat="1" spans="1:191">
      <c r="A9" s="28"/>
      <c r="B9" s="28"/>
      <c r="C9" s="28"/>
      <c r="D9" s="28"/>
      <c r="E9" s="28"/>
      <c r="F9" s="28"/>
      <c r="G9" s="28"/>
      <c r="H9" s="30"/>
      <c r="I9" s="30"/>
      <c r="J9" s="30"/>
      <c r="K9" s="30"/>
      <c r="L9" s="30"/>
      <c r="M9" s="30"/>
      <c r="N9" s="28"/>
      <c r="O9" s="30"/>
      <c r="P9" s="30"/>
      <c r="Q9" s="30"/>
      <c r="R9" s="30"/>
      <c r="S9" s="28"/>
      <c r="T9" s="28"/>
      <c r="U9" s="31"/>
      <c r="V9" s="29" t="str" cm="1">
        <f t="array" ref="V9:Y9">TRANSPOSE(_xlfn._xlws.FILTER(附件一!A:A,附件一!B:B="四大行业"))</f>
        <v>原材料</v>
      </c>
      <c r="W9" s="28" t="str">
        <v>装备制造</v>
      </c>
      <c r="X9" s="28" t="str">
        <v>消费品</v>
      </c>
      <c r="Y9" s="28" t="str">
        <v>电子信息</v>
      </c>
      <c r="AA9" s="28" vm="1" t="e" cm="1">
        <f t="array" ref="AA9">TRANSPOSE(_xlfn._xlws.FILTER(附件一!A:A,(附件一!B:B="细分行业")*(附件一!C:C=导入模版!I9)))</f>
        <v>#VALUE!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N9" s="28" t="str" cm="1">
        <f t="array" ref="AN9:BU9">TRANSPOSE(_xlfn._xlws.FILTER(附件二!A:A,(附件二!B:B="省")*(附件二!A:A&lt;&gt;"")))</f>
        <v>北京市</v>
      </c>
      <c r="AO9" s="28" t="str">
        <v>天津市</v>
      </c>
      <c r="AP9" s="28" t="str">
        <v>河北省</v>
      </c>
      <c r="AQ9" s="28" t="str">
        <v>山西省</v>
      </c>
      <c r="AR9" s="28" t="str">
        <v>内蒙古自治区</v>
      </c>
      <c r="AS9" s="28" t="str">
        <v>辽宁省</v>
      </c>
      <c r="AT9" s="28" t="str">
        <v>吉林省</v>
      </c>
      <c r="AU9" s="28" t="str">
        <v>黑龙江省</v>
      </c>
      <c r="AV9" s="28" t="str">
        <v>上海市</v>
      </c>
      <c r="AW9" s="28" t="str">
        <v>江苏省</v>
      </c>
      <c r="AX9" s="28" t="str">
        <v>浙江省</v>
      </c>
      <c r="AY9" s="28" t="str">
        <v>安徽省</v>
      </c>
      <c r="AZ9" s="28" t="str">
        <v>福建省</v>
      </c>
      <c r="BA9" s="28" t="str">
        <v>江西省</v>
      </c>
      <c r="BB9" s="28" t="str">
        <v>山东省</v>
      </c>
      <c r="BC9" s="28" t="str">
        <v>河南省</v>
      </c>
      <c r="BD9" s="28" t="str">
        <v>湖北省</v>
      </c>
      <c r="BE9" s="28" t="str">
        <v>湖南省</v>
      </c>
      <c r="BF9" s="28" t="str">
        <v>广东省</v>
      </c>
      <c r="BG9" s="28" t="str">
        <v>广西壮族自治区</v>
      </c>
      <c r="BH9" s="28" t="str">
        <v>海南省</v>
      </c>
      <c r="BI9" s="28" t="str">
        <v>重庆市</v>
      </c>
      <c r="BJ9" s="28" t="str">
        <v>四川省</v>
      </c>
      <c r="BK9" s="28" t="str">
        <v>贵州省</v>
      </c>
      <c r="BL9" s="28" t="str">
        <v>云南省</v>
      </c>
      <c r="BM9" s="28" t="str">
        <v>西藏自治区</v>
      </c>
      <c r="BN9" s="28" t="str">
        <v>陕西省</v>
      </c>
      <c r="BO9" s="28" t="str">
        <v>甘肃省</v>
      </c>
      <c r="BP9" s="28" t="str">
        <v>青海省</v>
      </c>
      <c r="BQ9" s="28" t="str">
        <v>宁夏回族自治区</v>
      </c>
      <c r="BR9" s="28" t="str">
        <v>新疆维吾尔自治区</v>
      </c>
      <c r="BS9" s="28" t="str">
        <v>香港特别行政区</v>
      </c>
      <c r="BT9" s="28" t="str">
        <v>澳门特别行政区</v>
      </c>
      <c r="BU9" s="28" t="str">
        <v>台湾省</v>
      </c>
      <c r="BW9" s="28" vm="1" t="e" cm="1">
        <f t="array" ref="BW9">TRANSPOSE(_xlfn._xlws.FILTER(附件二!A:A,(附件二!B:B="市")*(附件二!C:C=导入模版!K9)))</f>
        <v>#VALUE!</v>
      </c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W9" s="28" vm="1" t="e" cm="1">
        <f t="array" ref="CW9">TRANSPOSE(_xlfn._xlws.FILTER(附件二!A:A,(附件二!B:B="区/县")*(附件二!C:C=导入模版!L9)))</f>
        <v>#VALUE!</v>
      </c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X9" s="28" t="str" cm="1">
        <f t="array" ref="DX9:EQ9">TRANSPOSE(_xlfn._xlws.FILTER(附件三!A:A,(附件三!B:B="行业门类")*(附件三!A:A&lt;&gt;"")))</f>
        <v>农、林、牧、渔业</v>
      </c>
      <c r="DY9" s="28" t="str">
        <v>采矿业</v>
      </c>
      <c r="DZ9" s="28" t="str">
        <v>制造业</v>
      </c>
      <c r="EA9" s="28" t="str">
        <v>电力、热力、燃气及水生产和供应业</v>
      </c>
      <c r="EB9" s="28" t="str">
        <v>建筑业</v>
      </c>
      <c r="EC9" s="28" t="str">
        <v>批发和零售业</v>
      </c>
      <c r="ED9" s="28" t="str">
        <v>交通运输、仓储和邮政业</v>
      </c>
      <c r="EE9" s="28" t="str">
        <v>住宿和餐饮业</v>
      </c>
      <c r="EF9" s="28" t="str">
        <v>信息传输、软件和信息技术服务业</v>
      </c>
      <c r="EG9" s="28" t="str">
        <v>金融业</v>
      </c>
      <c r="EH9" s="28" t="str">
        <v>房地产业</v>
      </c>
      <c r="EI9" s="28" t="str">
        <v>租赁和商务服务业</v>
      </c>
      <c r="EJ9" s="28" t="str">
        <v>科学研究和技术服务业</v>
      </c>
      <c r="EK9" s="28" t="str">
        <v>水利、环境和公共设施管理业</v>
      </c>
      <c r="EL9" s="28" t="str">
        <v>居民服务、修理和其他服务业</v>
      </c>
      <c r="EM9" s="28" t="str">
        <v>教育</v>
      </c>
      <c r="EN9" s="28" t="str">
        <v>卫生和社会工作</v>
      </c>
      <c r="EO9" s="28" t="str">
        <v>文化、体育和娱乐业</v>
      </c>
      <c r="EP9" s="28" t="str">
        <v>公共管理、社会保障和社会组织</v>
      </c>
      <c r="EQ9" s="28" t="str">
        <v>国际组织</v>
      </c>
      <c r="ES9" s="28" vm="1" t="e" cm="1">
        <f t="array" ref="ES9">TRANSPOSE(_xlfn._xlws.FILTER(附件三!A:A,(附件三!B:B="行业大类")*(附件三!C:C=导入模版!P9)))</f>
        <v>#VALUE!</v>
      </c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Y9" s="28" vm="1" t="e" cm="1">
        <f t="array" ref="FY9">TRANSPOSE(_xlfn._xlws.FILTER(附件三!A:A,(附件三!B:B="行业中类")*(附件三!C:C=导入模版!Q9)))</f>
        <v>#VALUE!</v>
      </c>
      <c r="FZ9" s="28"/>
      <c r="GA9" s="28"/>
      <c r="GB9" s="28"/>
      <c r="GC9" s="28"/>
      <c r="GD9" s="28"/>
      <c r="GE9" s="28"/>
      <c r="GF9" s="28"/>
      <c r="GG9" s="28"/>
      <c r="GI9" s="28"/>
    </row>
    <row r="10" customFormat="1" spans="1:191">
      <c r="A10" s="28"/>
      <c r="B10" s="28"/>
      <c r="C10" s="28"/>
      <c r="D10" s="28"/>
      <c r="E10" s="28"/>
      <c r="F10" s="28"/>
      <c r="G10" s="28"/>
      <c r="H10" s="30"/>
      <c r="I10" s="30"/>
      <c r="J10" s="30"/>
      <c r="K10" s="30"/>
      <c r="L10" s="30"/>
      <c r="M10" s="30"/>
      <c r="N10" s="28"/>
      <c r="O10" s="30"/>
      <c r="P10" s="30"/>
      <c r="Q10" s="30"/>
      <c r="R10" s="30"/>
      <c r="S10" s="28"/>
      <c r="T10" s="28"/>
      <c r="U10" s="31"/>
      <c r="V10" s="29" t="str" cm="1">
        <f t="array" ref="V10:Y10">TRANSPOSE(_xlfn._xlws.FILTER(附件一!A:A,附件一!B:B="四大行业"))</f>
        <v>原材料</v>
      </c>
      <c r="W10" s="28" t="str">
        <v>装备制造</v>
      </c>
      <c r="X10" s="28" t="str">
        <v>消费品</v>
      </c>
      <c r="Y10" s="28" t="str">
        <v>电子信息</v>
      </c>
      <c r="AA10" s="28" vm="1" t="e" cm="1">
        <f t="array" ref="AA10">TRANSPOSE(_xlfn._xlws.FILTER(附件一!A:A,(附件一!B:B="细分行业")*(附件一!C:C=导入模版!I10)))</f>
        <v>#VALUE!</v>
      </c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N10" s="28" t="str" cm="1">
        <f t="array" ref="AN10:BU10">TRANSPOSE(_xlfn._xlws.FILTER(附件二!A:A,(附件二!B:B="省")*(附件二!A:A&lt;&gt;"")))</f>
        <v>北京市</v>
      </c>
      <c r="AO10" s="28" t="str">
        <v>天津市</v>
      </c>
      <c r="AP10" s="28" t="str">
        <v>河北省</v>
      </c>
      <c r="AQ10" s="28" t="str">
        <v>山西省</v>
      </c>
      <c r="AR10" s="28" t="str">
        <v>内蒙古自治区</v>
      </c>
      <c r="AS10" s="28" t="str">
        <v>辽宁省</v>
      </c>
      <c r="AT10" s="28" t="str">
        <v>吉林省</v>
      </c>
      <c r="AU10" s="28" t="str">
        <v>黑龙江省</v>
      </c>
      <c r="AV10" s="28" t="str">
        <v>上海市</v>
      </c>
      <c r="AW10" s="28" t="str">
        <v>江苏省</v>
      </c>
      <c r="AX10" s="28" t="str">
        <v>浙江省</v>
      </c>
      <c r="AY10" s="28" t="str">
        <v>安徽省</v>
      </c>
      <c r="AZ10" s="28" t="str">
        <v>福建省</v>
      </c>
      <c r="BA10" s="28" t="str">
        <v>江西省</v>
      </c>
      <c r="BB10" s="28" t="str">
        <v>山东省</v>
      </c>
      <c r="BC10" s="28" t="str">
        <v>河南省</v>
      </c>
      <c r="BD10" s="28" t="str">
        <v>湖北省</v>
      </c>
      <c r="BE10" s="28" t="str">
        <v>湖南省</v>
      </c>
      <c r="BF10" s="28" t="str">
        <v>广东省</v>
      </c>
      <c r="BG10" s="28" t="str">
        <v>广西壮族自治区</v>
      </c>
      <c r="BH10" s="28" t="str">
        <v>海南省</v>
      </c>
      <c r="BI10" s="28" t="str">
        <v>重庆市</v>
      </c>
      <c r="BJ10" s="28" t="str">
        <v>四川省</v>
      </c>
      <c r="BK10" s="28" t="str">
        <v>贵州省</v>
      </c>
      <c r="BL10" s="28" t="str">
        <v>云南省</v>
      </c>
      <c r="BM10" s="28" t="str">
        <v>西藏自治区</v>
      </c>
      <c r="BN10" s="28" t="str">
        <v>陕西省</v>
      </c>
      <c r="BO10" s="28" t="str">
        <v>甘肃省</v>
      </c>
      <c r="BP10" s="28" t="str">
        <v>青海省</v>
      </c>
      <c r="BQ10" s="28" t="str">
        <v>宁夏回族自治区</v>
      </c>
      <c r="BR10" s="28" t="str">
        <v>新疆维吾尔自治区</v>
      </c>
      <c r="BS10" s="28" t="str">
        <v>香港特别行政区</v>
      </c>
      <c r="BT10" s="28" t="str">
        <v>澳门特别行政区</v>
      </c>
      <c r="BU10" s="28" t="str">
        <v>台湾省</v>
      </c>
      <c r="BW10" s="28" vm="1" t="e" cm="1">
        <f t="array" ref="BW10">TRANSPOSE(_xlfn._xlws.FILTER(附件二!A:A,(附件二!B:B="市")*(附件二!C:C=导入模版!K10)))</f>
        <v>#VALUE!</v>
      </c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W10" s="28" vm="1" t="e" cm="1">
        <f t="array" ref="CW10">TRANSPOSE(_xlfn._xlws.FILTER(附件二!A:A,(附件二!B:B="区/县")*(附件二!C:C=导入模版!L10)))</f>
        <v>#VALUE!</v>
      </c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X10" s="28" t="str" cm="1">
        <f t="array" ref="DX10:EQ10">TRANSPOSE(_xlfn._xlws.FILTER(附件三!A:A,(附件三!B:B="行业门类")*(附件三!A:A&lt;&gt;"")))</f>
        <v>农、林、牧、渔业</v>
      </c>
      <c r="DY10" s="28" t="str">
        <v>采矿业</v>
      </c>
      <c r="DZ10" s="28" t="str">
        <v>制造业</v>
      </c>
      <c r="EA10" s="28" t="str">
        <v>电力、热力、燃气及水生产和供应业</v>
      </c>
      <c r="EB10" s="28" t="str">
        <v>建筑业</v>
      </c>
      <c r="EC10" s="28" t="str">
        <v>批发和零售业</v>
      </c>
      <c r="ED10" s="28" t="str">
        <v>交通运输、仓储和邮政业</v>
      </c>
      <c r="EE10" s="28" t="str">
        <v>住宿和餐饮业</v>
      </c>
      <c r="EF10" s="28" t="str">
        <v>信息传输、软件和信息技术服务业</v>
      </c>
      <c r="EG10" s="28" t="str">
        <v>金融业</v>
      </c>
      <c r="EH10" s="28" t="str">
        <v>房地产业</v>
      </c>
      <c r="EI10" s="28" t="str">
        <v>租赁和商务服务业</v>
      </c>
      <c r="EJ10" s="28" t="str">
        <v>科学研究和技术服务业</v>
      </c>
      <c r="EK10" s="28" t="str">
        <v>水利、环境和公共设施管理业</v>
      </c>
      <c r="EL10" s="28" t="str">
        <v>居民服务、修理和其他服务业</v>
      </c>
      <c r="EM10" s="28" t="str">
        <v>教育</v>
      </c>
      <c r="EN10" s="28" t="str">
        <v>卫生和社会工作</v>
      </c>
      <c r="EO10" s="28" t="str">
        <v>文化、体育和娱乐业</v>
      </c>
      <c r="EP10" s="28" t="str">
        <v>公共管理、社会保障和社会组织</v>
      </c>
      <c r="EQ10" s="28" t="str">
        <v>国际组织</v>
      </c>
      <c r="ES10" s="28" vm="1" t="e" cm="1">
        <f t="array" ref="ES10">TRANSPOSE(_xlfn._xlws.FILTER(附件三!A:A,(附件三!B:B="行业大类")*(附件三!C:C=导入模版!P10)))</f>
        <v>#VALUE!</v>
      </c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Y10" s="28" vm="1" t="e" cm="1">
        <f t="array" ref="FY10">TRANSPOSE(_xlfn._xlws.FILTER(附件三!A:A,(附件三!B:B="行业中类")*(附件三!C:C=导入模版!Q10)))</f>
        <v>#VALUE!</v>
      </c>
      <c r="FZ10" s="28"/>
      <c r="GA10" s="28"/>
      <c r="GB10" s="28"/>
      <c r="GC10" s="28"/>
      <c r="GD10" s="28"/>
      <c r="GE10" s="28"/>
      <c r="GF10" s="28"/>
      <c r="GG10" s="28"/>
      <c r="GI10" s="28"/>
    </row>
    <row r="11" customFormat="1" spans="1:191">
      <c r="A11" s="28"/>
      <c r="B11" s="28"/>
      <c r="C11" s="28"/>
      <c r="D11" s="28"/>
      <c r="E11" s="28"/>
      <c r="F11" s="28"/>
      <c r="G11" s="28"/>
      <c r="H11" s="30"/>
      <c r="I11" s="30"/>
      <c r="J11" s="30"/>
      <c r="K11" s="30"/>
      <c r="L11" s="30"/>
      <c r="M11" s="30"/>
      <c r="N11" s="28"/>
      <c r="O11" s="30"/>
      <c r="P11" s="30"/>
      <c r="Q11" s="30"/>
      <c r="R11" s="30"/>
      <c r="S11" s="28"/>
      <c r="T11" s="28"/>
      <c r="U11" s="31"/>
      <c r="V11" s="29" t="str" cm="1">
        <f t="array" ref="V11:Y11">TRANSPOSE(_xlfn._xlws.FILTER(附件一!A:A,附件一!B:B="四大行业"))</f>
        <v>原材料</v>
      </c>
      <c r="W11" s="28" t="str">
        <v>装备制造</v>
      </c>
      <c r="X11" s="28" t="str">
        <v>消费品</v>
      </c>
      <c r="Y11" s="28" t="str">
        <v>电子信息</v>
      </c>
      <c r="AA11" s="28" vm="1" t="e" cm="1">
        <f t="array" ref="AA11">TRANSPOSE(_xlfn._xlws.FILTER(附件一!A:A,(附件一!B:B="细分行业")*(附件一!C:C=导入模版!I11)))</f>
        <v>#VALUE!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N11" s="28" t="str" cm="1">
        <f t="array" ref="AN11:BU11">TRANSPOSE(_xlfn._xlws.FILTER(附件二!A:A,(附件二!B:B="省")*(附件二!A:A&lt;&gt;"")))</f>
        <v>北京市</v>
      </c>
      <c r="AO11" s="28" t="str">
        <v>天津市</v>
      </c>
      <c r="AP11" s="28" t="str">
        <v>河北省</v>
      </c>
      <c r="AQ11" s="28" t="str">
        <v>山西省</v>
      </c>
      <c r="AR11" s="28" t="str">
        <v>内蒙古自治区</v>
      </c>
      <c r="AS11" s="28" t="str">
        <v>辽宁省</v>
      </c>
      <c r="AT11" s="28" t="str">
        <v>吉林省</v>
      </c>
      <c r="AU11" s="28" t="str">
        <v>黑龙江省</v>
      </c>
      <c r="AV11" s="28" t="str">
        <v>上海市</v>
      </c>
      <c r="AW11" s="28" t="str">
        <v>江苏省</v>
      </c>
      <c r="AX11" s="28" t="str">
        <v>浙江省</v>
      </c>
      <c r="AY11" s="28" t="str">
        <v>安徽省</v>
      </c>
      <c r="AZ11" s="28" t="str">
        <v>福建省</v>
      </c>
      <c r="BA11" s="28" t="str">
        <v>江西省</v>
      </c>
      <c r="BB11" s="28" t="str">
        <v>山东省</v>
      </c>
      <c r="BC11" s="28" t="str">
        <v>河南省</v>
      </c>
      <c r="BD11" s="28" t="str">
        <v>湖北省</v>
      </c>
      <c r="BE11" s="28" t="str">
        <v>湖南省</v>
      </c>
      <c r="BF11" s="28" t="str">
        <v>广东省</v>
      </c>
      <c r="BG11" s="28" t="str">
        <v>广西壮族自治区</v>
      </c>
      <c r="BH11" s="28" t="str">
        <v>海南省</v>
      </c>
      <c r="BI11" s="28" t="str">
        <v>重庆市</v>
      </c>
      <c r="BJ11" s="28" t="str">
        <v>四川省</v>
      </c>
      <c r="BK11" s="28" t="str">
        <v>贵州省</v>
      </c>
      <c r="BL11" s="28" t="str">
        <v>云南省</v>
      </c>
      <c r="BM11" s="28" t="str">
        <v>西藏自治区</v>
      </c>
      <c r="BN11" s="28" t="str">
        <v>陕西省</v>
      </c>
      <c r="BO11" s="28" t="str">
        <v>甘肃省</v>
      </c>
      <c r="BP11" s="28" t="str">
        <v>青海省</v>
      </c>
      <c r="BQ11" s="28" t="str">
        <v>宁夏回族自治区</v>
      </c>
      <c r="BR11" s="28" t="str">
        <v>新疆维吾尔自治区</v>
      </c>
      <c r="BS11" s="28" t="str">
        <v>香港特别行政区</v>
      </c>
      <c r="BT11" s="28" t="str">
        <v>澳门特别行政区</v>
      </c>
      <c r="BU11" s="28" t="str">
        <v>台湾省</v>
      </c>
      <c r="BW11" s="28" vm="1" t="e" cm="1">
        <f t="array" ref="BW11">TRANSPOSE(_xlfn._xlws.FILTER(附件二!A:A,(附件二!B:B="市")*(附件二!C:C=导入模版!K11)))</f>
        <v>#VALUE!</v>
      </c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W11" s="28" vm="1" t="e" cm="1">
        <f t="array" ref="CW11">TRANSPOSE(_xlfn._xlws.FILTER(附件二!A:A,(附件二!B:B="区/县")*(附件二!C:C=导入模版!L11)))</f>
        <v>#VALUE!</v>
      </c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X11" s="28" t="str" cm="1">
        <f t="array" ref="DX11:EQ11">TRANSPOSE(_xlfn._xlws.FILTER(附件三!A:A,(附件三!B:B="行业门类")*(附件三!A:A&lt;&gt;"")))</f>
        <v>农、林、牧、渔业</v>
      </c>
      <c r="DY11" s="28" t="str">
        <v>采矿业</v>
      </c>
      <c r="DZ11" s="28" t="str">
        <v>制造业</v>
      </c>
      <c r="EA11" s="28" t="str">
        <v>电力、热力、燃气及水生产和供应业</v>
      </c>
      <c r="EB11" s="28" t="str">
        <v>建筑业</v>
      </c>
      <c r="EC11" s="28" t="str">
        <v>批发和零售业</v>
      </c>
      <c r="ED11" s="28" t="str">
        <v>交通运输、仓储和邮政业</v>
      </c>
      <c r="EE11" s="28" t="str">
        <v>住宿和餐饮业</v>
      </c>
      <c r="EF11" s="28" t="str">
        <v>信息传输、软件和信息技术服务业</v>
      </c>
      <c r="EG11" s="28" t="str">
        <v>金融业</v>
      </c>
      <c r="EH11" s="28" t="str">
        <v>房地产业</v>
      </c>
      <c r="EI11" s="28" t="str">
        <v>租赁和商务服务业</v>
      </c>
      <c r="EJ11" s="28" t="str">
        <v>科学研究和技术服务业</v>
      </c>
      <c r="EK11" s="28" t="str">
        <v>水利、环境和公共设施管理业</v>
      </c>
      <c r="EL11" s="28" t="str">
        <v>居民服务、修理和其他服务业</v>
      </c>
      <c r="EM11" s="28" t="str">
        <v>教育</v>
      </c>
      <c r="EN11" s="28" t="str">
        <v>卫生和社会工作</v>
      </c>
      <c r="EO11" s="28" t="str">
        <v>文化、体育和娱乐业</v>
      </c>
      <c r="EP11" s="28" t="str">
        <v>公共管理、社会保障和社会组织</v>
      </c>
      <c r="EQ11" s="28" t="str">
        <v>国际组织</v>
      </c>
      <c r="ES11" s="28" vm="1" t="e" cm="1">
        <f t="array" ref="ES11">TRANSPOSE(_xlfn._xlws.FILTER(附件三!A:A,(附件三!B:B="行业大类")*(附件三!C:C=导入模版!P11)))</f>
        <v>#VALUE!</v>
      </c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Y11" s="28" vm="1" t="e" cm="1">
        <f t="array" ref="FY11">TRANSPOSE(_xlfn._xlws.FILTER(附件三!A:A,(附件三!B:B="行业中类")*(附件三!C:C=导入模版!Q11)))</f>
        <v>#VALUE!</v>
      </c>
      <c r="FZ11" s="28"/>
      <c r="GA11" s="28"/>
      <c r="GB11" s="28"/>
      <c r="GC11" s="28"/>
      <c r="GD11" s="28"/>
      <c r="GE11" s="28"/>
      <c r="GF11" s="28"/>
      <c r="GG11" s="28"/>
      <c r="GI11" s="28"/>
    </row>
    <row r="12" customFormat="1" spans="1:191">
      <c r="A12" s="28"/>
      <c r="B12" s="28"/>
      <c r="C12" s="28"/>
      <c r="D12" s="28"/>
      <c r="E12" s="28"/>
      <c r="F12" s="28"/>
      <c r="G12" s="28"/>
      <c r="H12" s="30"/>
      <c r="I12" s="30"/>
      <c r="J12" s="30"/>
      <c r="K12" s="30"/>
      <c r="L12" s="30"/>
      <c r="M12" s="30"/>
      <c r="N12" s="28"/>
      <c r="O12" s="30"/>
      <c r="P12" s="30"/>
      <c r="Q12" s="30"/>
      <c r="R12" s="30"/>
      <c r="S12" s="28"/>
      <c r="T12" s="28"/>
      <c r="U12" s="31"/>
      <c r="V12" s="29" t="str" cm="1">
        <f t="array" ref="V12:Y12">TRANSPOSE(_xlfn._xlws.FILTER(附件一!A:A,附件一!B:B="四大行业"))</f>
        <v>原材料</v>
      </c>
      <c r="W12" s="28" t="str">
        <v>装备制造</v>
      </c>
      <c r="X12" s="28" t="str">
        <v>消费品</v>
      </c>
      <c r="Y12" s="28" t="str">
        <v>电子信息</v>
      </c>
      <c r="AA12" s="28" vm="1" t="e" cm="1">
        <f t="array" ref="AA12">TRANSPOSE(_xlfn._xlws.FILTER(附件一!A:A,(附件一!B:B="细分行业")*(附件一!C:C=导入模版!I12)))</f>
        <v>#VALUE!</v>
      </c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N12" s="28" t="str" cm="1">
        <f t="array" ref="AN12:BU12">TRANSPOSE(_xlfn._xlws.FILTER(附件二!A:A,(附件二!B:B="省")*(附件二!A:A&lt;&gt;"")))</f>
        <v>北京市</v>
      </c>
      <c r="AO12" s="28" t="str">
        <v>天津市</v>
      </c>
      <c r="AP12" s="28" t="str">
        <v>河北省</v>
      </c>
      <c r="AQ12" s="28" t="str">
        <v>山西省</v>
      </c>
      <c r="AR12" s="28" t="str">
        <v>内蒙古自治区</v>
      </c>
      <c r="AS12" s="28" t="str">
        <v>辽宁省</v>
      </c>
      <c r="AT12" s="28" t="str">
        <v>吉林省</v>
      </c>
      <c r="AU12" s="28" t="str">
        <v>黑龙江省</v>
      </c>
      <c r="AV12" s="28" t="str">
        <v>上海市</v>
      </c>
      <c r="AW12" s="28" t="str">
        <v>江苏省</v>
      </c>
      <c r="AX12" s="28" t="str">
        <v>浙江省</v>
      </c>
      <c r="AY12" s="28" t="str">
        <v>安徽省</v>
      </c>
      <c r="AZ12" s="28" t="str">
        <v>福建省</v>
      </c>
      <c r="BA12" s="28" t="str">
        <v>江西省</v>
      </c>
      <c r="BB12" s="28" t="str">
        <v>山东省</v>
      </c>
      <c r="BC12" s="28" t="str">
        <v>河南省</v>
      </c>
      <c r="BD12" s="28" t="str">
        <v>湖北省</v>
      </c>
      <c r="BE12" s="28" t="str">
        <v>湖南省</v>
      </c>
      <c r="BF12" s="28" t="str">
        <v>广东省</v>
      </c>
      <c r="BG12" s="28" t="str">
        <v>广西壮族自治区</v>
      </c>
      <c r="BH12" s="28" t="str">
        <v>海南省</v>
      </c>
      <c r="BI12" s="28" t="str">
        <v>重庆市</v>
      </c>
      <c r="BJ12" s="28" t="str">
        <v>四川省</v>
      </c>
      <c r="BK12" s="28" t="str">
        <v>贵州省</v>
      </c>
      <c r="BL12" s="28" t="str">
        <v>云南省</v>
      </c>
      <c r="BM12" s="28" t="str">
        <v>西藏自治区</v>
      </c>
      <c r="BN12" s="28" t="str">
        <v>陕西省</v>
      </c>
      <c r="BO12" s="28" t="str">
        <v>甘肃省</v>
      </c>
      <c r="BP12" s="28" t="str">
        <v>青海省</v>
      </c>
      <c r="BQ12" s="28" t="str">
        <v>宁夏回族自治区</v>
      </c>
      <c r="BR12" s="28" t="str">
        <v>新疆维吾尔自治区</v>
      </c>
      <c r="BS12" s="28" t="str">
        <v>香港特别行政区</v>
      </c>
      <c r="BT12" s="28" t="str">
        <v>澳门特别行政区</v>
      </c>
      <c r="BU12" s="28" t="str">
        <v>台湾省</v>
      </c>
      <c r="BW12" s="28" vm="1" t="e" cm="1">
        <f t="array" ref="BW12">TRANSPOSE(_xlfn._xlws.FILTER(附件二!A:A,(附件二!B:B="市")*(附件二!C:C=导入模版!K12)))</f>
        <v>#VALUE!</v>
      </c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W12" s="28" vm="1" t="e" cm="1">
        <f t="array" ref="CW12">TRANSPOSE(_xlfn._xlws.FILTER(附件二!A:A,(附件二!B:B="区/县")*(附件二!C:C=导入模版!L12)))</f>
        <v>#VALUE!</v>
      </c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X12" s="28" t="str" cm="1">
        <f t="array" ref="DX12:EQ12">TRANSPOSE(_xlfn._xlws.FILTER(附件三!A:A,(附件三!B:B="行业门类")*(附件三!A:A&lt;&gt;"")))</f>
        <v>农、林、牧、渔业</v>
      </c>
      <c r="DY12" s="28" t="str">
        <v>采矿业</v>
      </c>
      <c r="DZ12" s="28" t="str">
        <v>制造业</v>
      </c>
      <c r="EA12" s="28" t="str">
        <v>电力、热力、燃气及水生产和供应业</v>
      </c>
      <c r="EB12" s="28" t="str">
        <v>建筑业</v>
      </c>
      <c r="EC12" s="28" t="str">
        <v>批发和零售业</v>
      </c>
      <c r="ED12" s="28" t="str">
        <v>交通运输、仓储和邮政业</v>
      </c>
      <c r="EE12" s="28" t="str">
        <v>住宿和餐饮业</v>
      </c>
      <c r="EF12" s="28" t="str">
        <v>信息传输、软件和信息技术服务业</v>
      </c>
      <c r="EG12" s="28" t="str">
        <v>金融业</v>
      </c>
      <c r="EH12" s="28" t="str">
        <v>房地产业</v>
      </c>
      <c r="EI12" s="28" t="str">
        <v>租赁和商务服务业</v>
      </c>
      <c r="EJ12" s="28" t="str">
        <v>科学研究和技术服务业</v>
      </c>
      <c r="EK12" s="28" t="str">
        <v>水利、环境和公共设施管理业</v>
      </c>
      <c r="EL12" s="28" t="str">
        <v>居民服务、修理和其他服务业</v>
      </c>
      <c r="EM12" s="28" t="str">
        <v>教育</v>
      </c>
      <c r="EN12" s="28" t="str">
        <v>卫生和社会工作</v>
      </c>
      <c r="EO12" s="28" t="str">
        <v>文化、体育和娱乐业</v>
      </c>
      <c r="EP12" s="28" t="str">
        <v>公共管理、社会保障和社会组织</v>
      </c>
      <c r="EQ12" s="28" t="str">
        <v>国际组织</v>
      </c>
      <c r="ES12" s="28" vm="1" t="e" cm="1">
        <f t="array" ref="ES12">TRANSPOSE(_xlfn._xlws.FILTER(附件三!A:A,(附件三!B:B="行业大类")*(附件三!C:C=导入模版!P12)))</f>
        <v>#VALUE!</v>
      </c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Y12" s="28" vm="1" t="e" cm="1">
        <f t="array" ref="FY12">TRANSPOSE(_xlfn._xlws.FILTER(附件三!A:A,(附件三!B:B="行业中类")*(附件三!C:C=导入模版!Q12)))</f>
        <v>#VALUE!</v>
      </c>
      <c r="FZ12" s="28"/>
      <c r="GA12" s="28"/>
      <c r="GB12" s="28"/>
      <c r="GC12" s="28"/>
      <c r="GD12" s="28"/>
      <c r="GE12" s="28"/>
      <c r="GF12" s="28"/>
      <c r="GG12" s="28"/>
      <c r="GI12" s="28"/>
    </row>
    <row r="13" customFormat="1" spans="1:191">
      <c r="A13" s="28"/>
      <c r="B13" s="28"/>
      <c r="C13" s="28"/>
      <c r="D13" s="28"/>
      <c r="E13" s="28"/>
      <c r="F13" s="28"/>
      <c r="G13" s="28"/>
      <c r="H13" s="30"/>
      <c r="I13" s="30"/>
      <c r="J13" s="30"/>
      <c r="K13" s="30"/>
      <c r="L13" s="30"/>
      <c r="M13" s="30"/>
      <c r="N13" s="28"/>
      <c r="O13" s="30"/>
      <c r="P13" s="30"/>
      <c r="Q13" s="30"/>
      <c r="R13" s="30"/>
      <c r="S13" s="28"/>
      <c r="T13" s="28"/>
      <c r="U13" s="31"/>
      <c r="V13" s="29" t="str" cm="1">
        <f t="array" ref="V13:Y13">TRANSPOSE(_xlfn._xlws.FILTER(附件一!A:A,附件一!B:B="四大行业"))</f>
        <v>原材料</v>
      </c>
      <c r="W13" s="28" t="str">
        <v>装备制造</v>
      </c>
      <c r="X13" s="28" t="str">
        <v>消费品</v>
      </c>
      <c r="Y13" s="28" t="str">
        <v>电子信息</v>
      </c>
      <c r="AA13" s="28" vm="1" t="e" cm="1">
        <f t="array" ref="AA13">TRANSPOSE(_xlfn._xlws.FILTER(附件一!A:A,(附件一!B:B="细分行业")*(附件一!C:C=导入模版!I13)))</f>
        <v>#VALUE!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N13" s="28" t="str" cm="1">
        <f t="array" ref="AN13:BU13">TRANSPOSE(_xlfn._xlws.FILTER(附件二!A:A,(附件二!B:B="省")*(附件二!A:A&lt;&gt;"")))</f>
        <v>北京市</v>
      </c>
      <c r="AO13" s="28" t="str">
        <v>天津市</v>
      </c>
      <c r="AP13" s="28" t="str">
        <v>河北省</v>
      </c>
      <c r="AQ13" s="28" t="str">
        <v>山西省</v>
      </c>
      <c r="AR13" s="28" t="str">
        <v>内蒙古自治区</v>
      </c>
      <c r="AS13" s="28" t="str">
        <v>辽宁省</v>
      </c>
      <c r="AT13" s="28" t="str">
        <v>吉林省</v>
      </c>
      <c r="AU13" s="28" t="str">
        <v>黑龙江省</v>
      </c>
      <c r="AV13" s="28" t="str">
        <v>上海市</v>
      </c>
      <c r="AW13" s="28" t="str">
        <v>江苏省</v>
      </c>
      <c r="AX13" s="28" t="str">
        <v>浙江省</v>
      </c>
      <c r="AY13" s="28" t="str">
        <v>安徽省</v>
      </c>
      <c r="AZ13" s="28" t="str">
        <v>福建省</v>
      </c>
      <c r="BA13" s="28" t="str">
        <v>江西省</v>
      </c>
      <c r="BB13" s="28" t="str">
        <v>山东省</v>
      </c>
      <c r="BC13" s="28" t="str">
        <v>河南省</v>
      </c>
      <c r="BD13" s="28" t="str">
        <v>湖北省</v>
      </c>
      <c r="BE13" s="28" t="str">
        <v>湖南省</v>
      </c>
      <c r="BF13" s="28" t="str">
        <v>广东省</v>
      </c>
      <c r="BG13" s="28" t="str">
        <v>广西壮族自治区</v>
      </c>
      <c r="BH13" s="28" t="str">
        <v>海南省</v>
      </c>
      <c r="BI13" s="28" t="str">
        <v>重庆市</v>
      </c>
      <c r="BJ13" s="28" t="str">
        <v>四川省</v>
      </c>
      <c r="BK13" s="28" t="str">
        <v>贵州省</v>
      </c>
      <c r="BL13" s="28" t="str">
        <v>云南省</v>
      </c>
      <c r="BM13" s="28" t="str">
        <v>西藏自治区</v>
      </c>
      <c r="BN13" s="28" t="str">
        <v>陕西省</v>
      </c>
      <c r="BO13" s="28" t="str">
        <v>甘肃省</v>
      </c>
      <c r="BP13" s="28" t="str">
        <v>青海省</v>
      </c>
      <c r="BQ13" s="28" t="str">
        <v>宁夏回族自治区</v>
      </c>
      <c r="BR13" s="28" t="str">
        <v>新疆维吾尔自治区</v>
      </c>
      <c r="BS13" s="28" t="str">
        <v>香港特别行政区</v>
      </c>
      <c r="BT13" s="28" t="str">
        <v>澳门特别行政区</v>
      </c>
      <c r="BU13" s="28" t="str">
        <v>台湾省</v>
      </c>
      <c r="BW13" s="28" vm="1" t="e" cm="1">
        <f t="array" ref="BW13">TRANSPOSE(_xlfn._xlws.FILTER(附件二!A:A,(附件二!B:B="市")*(附件二!C:C=导入模版!K13)))</f>
        <v>#VALUE!</v>
      </c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W13" s="28" vm="1" t="e" cm="1">
        <f t="array" ref="CW13">TRANSPOSE(_xlfn._xlws.FILTER(附件二!A:A,(附件二!B:B="区/县")*(附件二!C:C=导入模版!L13)))</f>
        <v>#VALUE!</v>
      </c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X13" s="28" t="str" cm="1">
        <f t="array" ref="DX13:EQ13">TRANSPOSE(_xlfn._xlws.FILTER(附件三!A:A,(附件三!B:B="行业门类")*(附件三!A:A&lt;&gt;"")))</f>
        <v>农、林、牧、渔业</v>
      </c>
      <c r="DY13" s="28" t="str">
        <v>采矿业</v>
      </c>
      <c r="DZ13" s="28" t="str">
        <v>制造业</v>
      </c>
      <c r="EA13" s="28" t="str">
        <v>电力、热力、燃气及水生产和供应业</v>
      </c>
      <c r="EB13" s="28" t="str">
        <v>建筑业</v>
      </c>
      <c r="EC13" s="28" t="str">
        <v>批发和零售业</v>
      </c>
      <c r="ED13" s="28" t="str">
        <v>交通运输、仓储和邮政业</v>
      </c>
      <c r="EE13" s="28" t="str">
        <v>住宿和餐饮业</v>
      </c>
      <c r="EF13" s="28" t="str">
        <v>信息传输、软件和信息技术服务业</v>
      </c>
      <c r="EG13" s="28" t="str">
        <v>金融业</v>
      </c>
      <c r="EH13" s="28" t="str">
        <v>房地产业</v>
      </c>
      <c r="EI13" s="28" t="str">
        <v>租赁和商务服务业</v>
      </c>
      <c r="EJ13" s="28" t="str">
        <v>科学研究和技术服务业</v>
      </c>
      <c r="EK13" s="28" t="str">
        <v>水利、环境和公共设施管理业</v>
      </c>
      <c r="EL13" s="28" t="str">
        <v>居民服务、修理和其他服务业</v>
      </c>
      <c r="EM13" s="28" t="str">
        <v>教育</v>
      </c>
      <c r="EN13" s="28" t="str">
        <v>卫生和社会工作</v>
      </c>
      <c r="EO13" s="28" t="str">
        <v>文化、体育和娱乐业</v>
      </c>
      <c r="EP13" s="28" t="str">
        <v>公共管理、社会保障和社会组织</v>
      </c>
      <c r="EQ13" s="28" t="str">
        <v>国际组织</v>
      </c>
      <c r="ES13" s="28" vm="1" t="e" cm="1">
        <f t="array" ref="ES13">TRANSPOSE(_xlfn._xlws.FILTER(附件三!A:A,(附件三!B:B="行业大类")*(附件三!C:C=导入模版!P13)))</f>
        <v>#VALUE!</v>
      </c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Y13" s="28" vm="1" t="e" cm="1">
        <f t="array" ref="FY13">TRANSPOSE(_xlfn._xlws.FILTER(附件三!A:A,(附件三!B:B="行业中类")*(附件三!C:C=导入模版!Q13)))</f>
        <v>#VALUE!</v>
      </c>
      <c r="FZ13" s="28"/>
      <c r="GA13" s="28"/>
      <c r="GB13" s="28"/>
      <c r="GC13" s="28"/>
      <c r="GD13" s="28"/>
      <c r="GE13" s="28"/>
      <c r="GF13" s="28"/>
      <c r="GG13" s="28"/>
      <c r="GI13" s="28"/>
    </row>
    <row r="14" customFormat="1" spans="1:191">
      <c r="A14" s="28"/>
      <c r="B14" s="28"/>
      <c r="C14" s="28"/>
      <c r="D14" s="28"/>
      <c r="E14" s="28"/>
      <c r="F14" s="28"/>
      <c r="G14" s="28"/>
      <c r="H14" s="30"/>
      <c r="I14" s="30"/>
      <c r="J14" s="30"/>
      <c r="K14" s="30"/>
      <c r="L14" s="30"/>
      <c r="M14" s="30"/>
      <c r="N14" s="28"/>
      <c r="O14" s="30"/>
      <c r="P14" s="30"/>
      <c r="Q14" s="30"/>
      <c r="R14" s="30"/>
      <c r="S14" s="28"/>
      <c r="T14" s="28"/>
      <c r="U14" s="31"/>
      <c r="V14" s="29" t="str" cm="1">
        <f t="array" ref="V14:Y14">TRANSPOSE(_xlfn._xlws.FILTER(附件一!A:A,附件一!B:B="四大行业"))</f>
        <v>原材料</v>
      </c>
      <c r="W14" s="28" t="str">
        <v>装备制造</v>
      </c>
      <c r="X14" s="28" t="str">
        <v>消费品</v>
      </c>
      <c r="Y14" s="28" t="str">
        <v>电子信息</v>
      </c>
      <c r="AA14" s="28" vm="1" t="e" cm="1">
        <f t="array" ref="AA14">TRANSPOSE(_xlfn._xlws.FILTER(附件一!A:A,(附件一!B:B="细分行业")*(附件一!C:C=导入模版!I14)))</f>
        <v>#VALUE!</v>
      </c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N14" s="28" t="str" cm="1">
        <f t="array" ref="AN14:BU14">TRANSPOSE(_xlfn._xlws.FILTER(附件二!A:A,(附件二!B:B="省")*(附件二!A:A&lt;&gt;"")))</f>
        <v>北京市</v>
      </c>
      <c r="AO14" s="28" t="str">
        <v>天津市</v>
      </c>
      <c r="AP14" s="28" t="str">
        <v>河北省</v>
      </c>
      <c r="AQ14" s="28" t="str">
        <v>山西省</v>
      </c>
      <c r="AR14" s="28" t="str">
        <v>内蒙古自治区</v>
      </c>
      <c r="AS14" s="28" t="str">
        <v>辽宁省</v>
      </c>
      <c r="AT14" s="28" t="str">
        <v>吉林省</v>
      </c>
      <c r="AU14" s="28" t="str">
        <v>黑龙江省</v>
      </c>
      <c r="AV14" s="28" t="str">
        <v>上海市</v>
      </c>
      <c r="AW14" s="28" t="str">
        <v>江苏省</v>
      </c>
      <c r="AX14" s="28" t="str">
        <v>浙江省</v>
      </c>
      <c r="AY14" s="28" t="str">
        <v>安徽省</v>
      </c>
      <c r="AZ14" s="28" t="str">
        <v>福建省</v>
      </c>
      <c r="BA14" s="28" t="str">
        <v>江西省</v>
      </c>
      <c r="BB14" s="28" t="str">
        <v>山东省</v>
      </c>
      <c r="BC14" s="28" t="str">
        <v>河南省</v>
      </c>
      <c r="BD14" s="28" t="str">
        <v>湖北省</v>
      </c>
      <c r="BE14" s="28" t="str">
        <v>湖南省</v>
      </c>
      <c r="BF14" s="28" t="str">
        <v>广东省</v>
      </c>
      <c r="BG14" s="28" t="str">
        <v>广西壮族自治区</v>
      </c>
      <c r="BH14" s="28" t="str">
        <v>海南省</v>
      </c>
      <c r="BI14" s="28" t="str">
        <v>重庆市</v>
      </c>
      <c r="BJ14" s="28" t="str">
        <v>四川省</v>
      </c>
      <c r="BK14" s="28" t="str">
        <v>贵州省</v>
      </c>
      <c r="BL14" s="28" t="str">
        <v>云南省</v>
      </c>
      <c r="BM14" s="28" t="str">
        <v>西藏自治区</v>
      </c>
      <c r="BN14" s="28" t="str">
        <v>陕西省</v>
      </c>
      <c r="BO14" s="28" t="str">
        <v>甘肃省</v>
      </c>
      <c r="BP14" s="28" t="str">
        <v>青海省</v>
      </c>
      <c r="BQ14" s="28" t="str">
        <v>宁夏回族自治区</v>
      </c>
      <c r="BR14" s="28" t="str">
        <v>新疆维吾尔自治区</v>
      </c>
      <c r="BS14" s="28" t="str">
        <v>香港特别行政区</v>
      </c>
      <c r="BT14" s="28" t="str">
        <v>澳门特别行政区</v>
      </c>
      <c r="BU14" s="28" t="str">
        <v>台湾省</v>
      </c>
      <c r="BW14" s="28" vm="1" t="e" cm="1">
        <f t="array" ref="BW14">TRANSPOSE(_xlfn._xlws.FILTER(附件二!A:A,(附件二!B:B="市")*(附件二!C:C=导入模版!K14)))</f>
        <v>#VALUE!</v>
      </c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W14" s="28" vm="1" t="e" cm="1">
        <f t="array" ref="CW14">TRANSPOSE(_xlfn._xlws.FILTER(附件二!A:A,(附件二!B:B="区/县")*(附件二!C:C=导入模版!L14)))</f>
        <v>#VALUE!</v>
      </c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X14" s="28" t="str" cm="1">
        <f t="array" ref="DX14:EQ14">TRANSPOSE(_xlfn._xlws.FILTER(附件三!A:A,(附件三!B:B="行业门类")*(附件三!A:A&lt;&gt;"")))</f>
        <v>农、林、牧、渔业</v>
      </c>
      <c r="DY14" s="28" t="str">
        <v>采矿业</v>
      </c>
      <c r="DZ14" s="28" t="str">
        <v>制造业</v>
      </c>
      <c r="EA14" s="28" t="str">
        <v>电力、热力、燃气及水生产和供应业</v>
      </c>
      <c r="EB14" s="28" t="str">
        <v>建筑业</v>
      </c>
      <c r="EC14" s="28" t="str">
        <v>批发和零售业</v>
      </c>
      <c r="ED14" s="28" t="str">
        <v>交通运输、仓储和邮政业</v>
      </c>
      <c r="EE14" s="28" t="str">
        <v>住宿和餐饮业</v>
      </c>
      <c r="EF14" s="28" t="str">
        <v>信息传输、软件和信息技术服务业</v>
      </c>
      <c r="EG14" s="28" t="str">
        <v>金融业</v>
      </c>
      <c r="EH14" s="28" t="str">
        <v>房地产业</v>
      </c>
      <c r="EI14" s="28" t="str">
        <v>租赁和商务服务业</v>
      </c>
      <c r="EJ14" s="28" t="str">
        <v>科学研究和技术服务业</v>
      </c>
      <c r="EK14" s="28" t="str">
        <v>水利、环境和公共设施管理业</v>
      </c>
      <c r="EL14" s="28" t="str">
        <v>居民服务、修理和其他服务业</v>
      </c>
      <c r="EM14" s="28" t="str">
        <v>教育</v>
      </c>
      <c r="EN14" s="28" t="str">
        <v>卫生和社会工作</v>
      </c>
      <c r="EO14" s="28" t="str">
        <v>文化、体育和娱乐业</v>
      </c>
      <c r="EP14" s="28" t="str">
        <v>公共管理、社会保障和社会组织</v>
      </c>
      <c r="EQ14" s="28" t="str">
        <v>国际组织</v>
      </c>
      <c r="ES14" s="28" vm="1" t="e" cm="1">
        <f t="array" ref="ES14">TRANSPOSE(_xlfn._xlws.FILTER(附件三!A:A,(附件三!B:B="行业大类")*(附件三!C:C=导入模版!P14)))</f>
        <v>#VALUE!</v>
      </c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Y14" s="28" vm="1" t="e" cm="1">
        <f t="array" ref="FY14">TRANSPOSE(_xlfn._xlws.FILTER(附件三!A:A,(附件三!B:B="行业中类")*(附件三!C:C=导入模版!Q14)))</f>
        <v>#VALUE!</v>
      </c>
      <c r="FZ14" s="28"/>
      <c r="GA14" s="28"/>
      <c r="GB14" s="28"/>
      <c r="GC14" s="28"/>
      <c r="GD14" s="28"/>
      <c r="GE14" s="28"/>
      <c r="GF14" s="28"/>
      <c r="GG14" s="28"/>
      <c r="GI14" s="28"/>
    </row>
    <row r="15" customFormat="1" spans="1:191">
      <c r="A15" s="28"/>
      <c r="B15" s="28"/>
      <c r="C15" s="28"/>
      <c r="D15" s="28"/>
      <c r="E15" s="28"/>
      <c r="F15" s="28"/>
      <c r="G15" s="28"/>
      <c r="H15" s="30"/>
      <c r="I15" s="30"/>
      <c r="J15" s="30"/>
      <c r="K15" s="30"/>
      <c r="L15" s="30"/>
      <c r="M15" s="30"/>
      <c r="N15" s="28"/>
      <c r="O15" s="30"/>
      <c r="P15" s="30"/>
      <c r="Q15" s="30"/>
      <c r="R15" s="30"/>
      <c r="S15" s="28"/>
      <c r="T15" s="28"/>
      <c r="U15" s="31"/>
      <c r="V15" s="29" t="str" cm="1">
        <f t="array" ref="V15:Y15">TRANSPOSE(_xlfn._xlws.FILTER(附件一!A:A,附件一!B:B="四大行业"))</f>
        <v>原材料</v>
      </c>
      <c r="W15" s="28" t="str">
        <v>装备制造</v>
      </c>
      <c r="X15" s="28" t="str">
        <v>消费品</v>
      </c>
      <c r="Y15" s="28" t="str">
        <v>电子信息</v>
      </c>
      <c r="AA15" s="28" vm="1" t="e" cm="1">
        <f t="array" ref="AA15">TRANSPOSE(_xlfn._xlws.FILTER(附件一!A:A,(附件一!B:B="细分行业")*(附件一!C:C=导入模版!I15)))</f>
        <v>#VALUE!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N15" s="28" t="str" cm="1">
        <f t="array" ref="AN15:BU15">TRANSPOSE(_xlfn._xlws.FILTER(附件二!A:A,(附件二!B:B="省")*(附件二!A:A&lt;&gt;"")))</f>
        <v>北京市</v>
      </c>
      <c r="AO15" s="28" t="str">
        <v>天津市</v>
      </c>
      <c r="AP15" s="28" t="str">
        <v>河北省</v>
      </c>
      <c r="AQ15" s="28" t="str">
        <v>山西省</v>
      </c>
      <c r="AR15" s="28" t="str">
        <v>内蒙古自治区</v>
      </c>
      <c r="AS15" s="28" t="str">
        <v>辽宁省</v>
      </c>
      <c r="AT15" s="28" t="str">
        <v>吉林省</v>
      </c>
      <c r="AU15" s="28" t="str">
        <v>黑龙江省</v>
      </c>
      <c r="AV15" s="28" t="str">
        <v>上海市</v>
      </c>
      <c r="AW15" s="28" t="str">
        <v>江苏省</v>
      </c>
      <c r="AX15" s="28" t="str">
        <v>浙江省</v>
      </c>
      <c r="AY15" s="28" t="str">
        <v>安徽省</v>
      </c>
      <c r="AZ15" s="28" t="str">
        <v>福建省</v>
      </c>
      <c r="BA15" s="28" t="str">
        <v>江西省</v>
      </c>
      <c r="BB15" s="28" t="str">
        <v>山东省</v>
      </c>
      <c r="BC15" s="28" t="str">
        <v>河南省</v>
      </c>
      <c r="BD15" s="28" t="str">
        <v>湖北省</v>
      </c>
      <c r="BE15" s="28" t="str">
        <v>湖南省</v>
      </c>
      <c r="BF15" s="28" t="str">
        <v>广东省</v>
      </c>
      <c r="BG15" s="28" t="str">
        <v>广西壮族自治区</v>
      </c>
      <c r="BH15" s="28" t="str">
        <v>海南省</v>
      </c>
      <c r="BI15" s="28" t="str">
        <v>重庆市</v>
      </c>
      <c r="BJ15" s="28" t="str">
        <v>四川省</v>
      </c>
      <c r="BK15" s="28" t="str">
        <v>贵州省</v>
      </c>
      <c r="BL15" s="28" t="str">
        <v>云南省</v>
      </c>
      <c r="BM15" s="28" t="str">
        <v>西藏自治区</v>
      </c>
      <c r="BN15" s="28" t="str">
        <v>陕西省</v>
      </c>
      <c r="BO15" s="28" t="str">
        <v>甘肃省</v>
      </c>
      <c r="BP15" s="28" t="str">
        <v>青海省</v>
      </c>
      <c r="BQ15" s="28" t="str">
        <v>宁夏回族自治区</v>
      </c>
      <c r="BR15" s="28" t="str">
        <v>新疆维吾尔自治区</v>
      </c>
      <c r="BS15" s="28" t="str">
        <v>香港特别行政区</v>
      </c>
      <c r="BT15" s="28" t="str">
        <v>澳门特别行政区</v>
      </c>
      <c r="BU15" s="28" t="str">
        <v>台湾省</v>
      </c>
      <c r="BW15" s="28" vm="1" t="e" cm="1">
        <f t="array" ref="BW15">TRANSPOSE(_xlfn._xlws.FILTER(附件二!A:A,(附件二!B:B="市")*(附件二!C:C=导入模版!K15)))</f>
        <v>#VALUE!</v>
      </c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W15" s="28" vm="1" t="e" cm="1">
        <f t="array" ref="CW15">TRANSPOSE(_xlfn._xlws.FILTER(附件二!A:A,(附件二!B:B="区/县")*(附件二!C:C=导入模版!L15)))</f>
        <v>#VALUE!</v>
      </c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X15" s="28" t="str" cm="1">
        <f t="array" ref="DX15:EQ15">TRANSPOSE(_xlfn._xlws.FILTER(附件三!A:A,(附件三!B:B="行业门类")*(附件三!A:A&lt;&gt;"")))</f>
        <v>农、林、牧、渔业</v>
      </c>
      <c r="DY15" s="28" t="str">
        <v>采矿业</v>
      </c>
      <c r="DZ15" s="28" t="str">
        <v>制造业</v>
      </c>
      <c r="EA15" s="28" t="str">
        <v>电力、热力、燃气及水生产和供应业</v>
      </c>
      <c r="EB15" s="28" t="str">
        <v>建筑业</v>
      </c>
      <c r="EC15" s="28" t="str">
        <v>批发和零售业</v>
      </c>
      <c r="ED15" s="28" t="str">
        <v>交通运输、仓储和邮政业</v>
      </c>
      <c r="EE15" s="28" t="str">
        <v>住宿和餐饮业</v>
      </c>
      <c r="EF15" s="28" t="str">
        <v>信息传输、软件和信息技术服务业</v>
      </c>
      <c r="EG15" s="28" t="str">
        <v>金融业</v>
      </c>
      <c r="EH15" s="28" t="str">
        <v>房地产业</v>
      </c>
      <c r="EI15" s="28" t="str">
        <v>租赁和商务服务业</v>
      </c>
      <c r="EJ15" s="28" t="str">
        <v>科学研究和技术服务业</v>
      </c>
      <c r="EK15" s="28" t="str">
        <v>水利、环境和公共设施管理业</v>
      </c>
      <c r="EL15" s="28" t="str">
        <v>居民服务、修理和其他服务业</v>
      </c>
      <c r="EM15" s="28" t="str">
        <v>教育</v>
      </c>
      <c r="EN15" s="28" t="str">
        <v>卫生和社会工作</v>
      </c>
      <c r="EO15" s="28" t="str">
        <v>文化、体育和娱乐业</v>
      </c>
      <c r="EP15" s="28" t="str">
        <v>公共管理、社会保障和社会组织</v>
      </c>
      <c r="EQ15" s="28" t="str">
        <v>国际组织</v>
      </c>
      <c r="ES15" s="28" vm="1" t="e" cm="1">
        <f t="array" ref="ES15">TRANSPOSE(_xlfn._xlws.FILTER(附件三!A:A,(附件三!B:B="行业大类")*(附件三!C:C=导入模版!P15)))</f>
        <v>#VALUE!</v>
      </c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Y15" s="28" vm="1" t="e" cm="1">
        <f t="array" ref="FY15">TRANSPOSE(_xlfn._xlws.FILTER(附件三!A:A,(附件三!B:B="行业中类")*(附件三!C:C=导入模版!Q15)))</f>
        <v>#VALUE!</v>
      </c>
      <c r="FZ15" s="28"/>
      <c r="GA15" s="28"/>
      <c r="GB15" s="28"/>
      <c r="GC15" s="28"/>
      <c r="GD15" s="28"/>
      <c r="GE15" s="28"/>
      <c r="GF15" s="28"/>
      <c r="GG15" s="28"/>
      <c r="GI15" s="28"/>
    </row>
    <row r="16" customFormat="1" spans="1:191">
      <c r="A16" s="28"/>
      <c r="B16" s="28"/>
      <c r="C16" s="28"/>
      <c r="D16" s="28"/>
      <c r="E16" s="28"/>
      <c r="F16" s="28"/>
      <c r="G16" s="28"/>
      <c r="H16" s="30"/>
      <c r="I16" s="30"/>
      <c r="J16" s="30"/>
      <c r="K16" s="30"/>
      <c r="L16" s="30"/>
      <c r="M16" s="30"/>
      <c r="N16" s="28"/>
      <c r="O16" s="30"/>
      <c r="P16" s="30"/>
      <c r="Q16" s="30"/>
      <c r="R16" s="30"/>
      <c r="S16" s="28"/>
      <c r="T16" s="28"/>
      <c r="U16" s="31"/>
      <c r="V16" s="29" t="str" cm="1">
        <f t="array" ref="V16:Y16">TRANSPOSE(_xlfn._xlws.FILTER(附件一!A:A,附件一!B:B="四大行业"))</f>
        <v>原材料</v>
      </c>
      <c r="W16" s="28" t="str">
        <v>装备制造</v>
      </c>
      <c r="X16" s="28" t="str">
        <v>消费品</v>
      </c>
      <c r="Y16" s="28" t="str">
        <v>电子信息</v>
      </c>
      <c r="AA16" s="28" vm="1" t="e" cm="1">
        <f t="array" ref="AA16">TRANSPOSE(_xlfn._xlws.FILTER(附件一!A:A,(附件一!B:B="细分行业")*(附件一!C:C=导入模版!I16)))</f>
        <v>#VALUE!</v>
      </c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N16" s="28" t="str" cm="1">
        <f t="array" ref="AN16:BU16">TRANSPOSE(_xlfn._xlws.FILTER(附件二!A:A,(附件二!B:B="省")*(附件二!A:A&lt;&gt;"")))</f>
        <v>北京市</v>
      </c>
      <c r="AO16" s="28" t="str">
        <v>天津市</v>
      </c>
      <c r="AP16" s="28" t="str">
        <v>河北省</v>
      </c>
      <c r="AQ16" s="28" t="str">
        <v>山西省</v>
      </c>
      <c r="AR16" s="28" t="str">
        <v>内蒙古自治区</v>
      </c>
      <c r="AS16" s="28" t="str">
        <v>辽宁省</v>
      </c>
      <c r="AT16" s="28" t="str">
        <v>吉林省</v>
      </c>
      <c r="AU16" s="28" t="str">
        <v>黑龙江省</v>
      </c>
      <c r="AV16" s="28" t="str">
        <v>上海市</v>
      </c>
      <c r="AW16" s="28" t="str">
        <v>江苏省</v>
      </c>
      <c r="AX16" s="28" t="str">
        <v>浙江省</v>
      </c>
      <c r="AY16" s="28" t="str">
        <v>安徽省</v>
      </c>
      <c r="AZ16" s="28" t="str">
        <v>福建省</v>
      </c>
      <c r="BA16" s="28" t="str">
        <v>江西省</v>
      </c>
      <c r="BB16" s="28" t="str">
        <v>山东省</v>
      </c>
      <c r="BC16" s="28" t="str">
        <v>河南省</v>
      </c>
      <c r="BD16" s="28" t="str">
        <v>湖北省</v>
      </c>
      <c r="BE16" s="28" t="str">
        <v>湖南省</v>
      </c>
      <c r="BF16" s="28" t="str">
        <v>广东省</v>
      </c>
      <c r="BG16" s="28" t="str">
        <v>广西壮族自治区</v>
      </c>
      <c r="BH16" s="28" t="str">
        <v>海南省</v>
      </c>
      <c r="BI16" s="28" t="str">
        <v>重庆市</v>
      </c>
      <c r="BJ16" s="28" t="str">
        <v>四川省</v>
      </c>
      <c r="BK16" s="28" t="str">
        <v>贵州省</v>
      </c>
      <c r="BL16" s="28" t="str">
        <v>云南省</v>
      </c>
      <c r="BM16" s="28" t="str">
        <v>西藏自治区</v>
      </c>
      <c r="BN16" s="28" t="str">
        <v>陕西省</v>
      </c>
      <c r="BO16" s="28" t="str">
        <v>甘肃省</v>
      </c>
      <c r="BP16" s="28" t="str">
        <v>青海省</v>
      </c>
      <c r="BQ16" s="28" t="str">
        <v>宁夏回族自治区</v>
      </c>
      <c r="BR16" s="28" t="str">
        <v>新疆维吾尔自治区</v>
      </c>
      <c r="BS16" s="28" t="str">
        <v>香港特别行政区</v>
      </c>
      <c r="BT16" s="28" t="str">
        <v>澳门特别行政区</v>
      </c>
      <c r="BU16" s="28" t="str">
        <v>台湾省</v>
      </c>
      <c r="BW16" s="28" vm="1" t="e" cm="1">
        <f t="array" ref="BW16">TRANSPOSE(_xlfn._xlws.FILTER(附件二!A:A,(附件二!B:B="市")*(附件二!C:C=导入模版!K16)))</f>
        <v>#VALUE!</v>
      </c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W16" s="28" vm="1" t="e" cm="1">
        <f t="array" ref="CW16">TRANSPOSE(_xlfn._xlws.FILTER(附件二!A:A,(附件二!B:B="区/县")*(附件二!C:C=导入模版!L16)))</f>
        <v>#VALUE!</v>
      </c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X16" s="28" t="str" cm="1">
        <f t="array" ref="DX16:EQ16">TRANSPOSE(_xlfn._xlws.FILTER(附件三!A:A,(附件三!B:B="行业门类")*(附件三!A:A&lt;&gt;"")))</f>
        <v>农、林、牧、渔业</v>
      </c>
      <c r="DY16" s="28" t="str">
        <v>采矿业</v>
      </c>
      <c r="DZ16" s="28" t="str">
        <v>制造业</v>
      </c>
      <c r="EA16" s="28" t="str">
        <v>电力、热力、燃气及水生产和供应业</v>
      </c>
      <c r="EB16" s="28" t="str">
        <v>建筑业</v>
      </c>
      <c r="EC16" s="28" t="str">
        <v>批发和零售业</v>
      </c>
      <c r="ED16" s="28" t="str">
        <v>交通运输、仓储和邮政业</v>
      </c>
      <c r="EE16" s="28" t="str">
        <v>住宿和餐饮业</v>
      </c>
      <c r="EF16" s="28" t="str">
        <v>信息传输、软件和信息技术服务业</v>
      </c>
      <c r="EG16" s="28" t="str">
        <v>金融业</v>
      </c>
      <c r="EH16" s="28" t="str">
        <v>房地产业</v>
      </c>
      <c r="EI16" s="28" t="str">
        <v>租赁和商务服务业</v>
      </c>
      <c r="EJ16" s="28" t="str">
        <v>科学研究和技术服务业</v>
      </c>
      <c r="EK16" s="28" t="str">
        <v>水利、环境和公共设施管理业</v>
      </c>
      <c r="EL16" s="28" t="str">
        <v>居民服务、修理和其他服务业</v>
      </c>
      <c r="EM16" s="28" t="str">
        <v>教育</v>
      </c>
      <c r="EN16" s="28" t="str">
        <v>卫生和社会工作</v>
      </c>
      <c r="EO16" s="28" t="str">
        <v>文化、体育和娱乐业</v>
      </c>
      <c r="EP16" s="28" t="str">
        <v>公共管理、社会保障和社会组织</v>
      </c>
      <c r="EQ16" s="28" t="str">
        <v>国际组织</v>
      </c>
      <c r="ES16" s="28" vm="1" t="e" cm="1">
        <f t="array" ref="ES16">TRANSPOSE(_xlfn._xlws.FILTER(附件三!A:A,(附件三!B:B="行业大类")*(附件三!C:C=导入模版!P16)))</f>
        <v>#VALUE!</v>
      </c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Y16" s="28" vm="1" t="e" cm="1">
        <f t="array" ref="FY16">TRANSPOSE(_xlfn._xlws.FILTER(附件三!A:A,(附件三!B:B="行业中类")*(附件三!C:C=导入模版!Q16)))</f>
        <v>#VALUE!</v>
      </c>
      <c r="FZ16" s="28"/>
      <c r="GA16" s="28"/>
      <c r="GB16" s="28"/>
      <c r="GC16" s="28"/>
      <c r="GD16" s="28"/>
      <c r="GE16" s="28"/>
      <c r="GF16" s="28"/>
      <c r="GG16" s="28"/>
      <c r="GI16" s="28"/>
    </row>
    <row r="17" customFormat="1" spans="1:191">
      <c r="A17" s="28"/>
      <c r="B17" s="28"/>
      <c r="C17" s="28"/>
      <c r="D17" s="28"/>
      <c r="E17" s="28"/>
      <c r="F17" s="28"/>
      <c r="G17" s="28"/>
      <c r="H17" s="30"/>
      <c r="I17" s="30"/>
      <c r="J17" s="30"/>
      <c r="K17" s="30"/>
      <c r="L17" s="30"/>
      <c r="M17" s="30"/>
      <c r="N17" s="28"/>
      <c r="O17" s="30"/>
      <c r="P17" s="30"/>
      <c r="Q17" s="30"/>
      <c r="R17" s="30"/>
      <c r="S17" s="28"/>
      <c r="T17" s="28"/>
      <c r="U17" s="31"/>
      <c r="V17" s="29" t="str" cm="1">
        <f t="array" ref="V17:Y17">TRANSPOSE(_xlfn._xlws.FILTER(附件一!A:A,附件一!B:B="四大行业"))</f>
        <v>原材料</v>
      </c>
      <c r="W17" s="28" t="str">
        <v>装备制造</v>
      </c>
      <c r="X17" s="28" t="str">
        <v>消费品</v>
      </c>
      <c r="Y17" s="28" t="str">
        <v>电子信息</v>
      </c>
      <c r="AA17" s="28" vm="1" t="e" cm="1">
        <f t="array" ref="AA17">TRANSPOSE(_xlfn._xlws.FILTER(附件一!A:A,(附件一!B:B="细分行业")*(附件一!C:C=导入模版!I17)))</f>
        <v>#VALUE!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N17" s="28" t="str" cm="1">
        <f t="array" ref="AN17:BU17">TRANSPOSE(_xlfn._xlws.FILTER(附件二!A:A,(附件二!B:B="省")*(附件二!A:A&lt;&gt;"")))</f>
        <v>北京市</v>
      </c>
      <c r="AO17" s="28" t="str">
        <v>天津市</v>
      </c>
      <c r="AP17" s="28" t="str">
        <v>河北省</v>
      </c>
      <c r="AQ17" s="28" t="str">
        <v>山西省</v>
      </c>
      <c r="AR17" s="28" t="str">
        <v>内蒙古自治区</v>
      </c>
      <c r="AS17" s="28" t="str">
        <v>辽宁省</v>
      </c>
      <c r="AT17" s="28" t="str">
        <v>吉林省</v>
      </c>
      <c r="AU17" s="28" t="str">
        <v>黑龙江省</v>
      </c>
      <c r="AV17" s="28" t="str">
        <v>上海市</v>
      </c>
      <c r="AW17" s="28" t="str">
        <v>江苏省</v>
      </c>
      <c r="AX17" s="28" t="str">
        <v>浙江省</v>
      </c>
      <c r="AY17" s="28" t="str">
        <v>安徽省</v>
      </c>
      <c r="AZ17" s="28" t="str">
        <v>福建省</v>
      </c>
      <c r="BA17" s="28" t="str">
        <v>江西省</v>
      </c>
      <c r="BB17" s="28" t="str">
        <v>山东省</v>
      </c>
      <c r="BC17" s="28" t="str">
        <v>河南省</v>
      </c>
      <c r="BD17" s="28" t="str">
        <v>湖北省</v>
      </c>
      <c r="BE17" s="28" t="str">
        <v>湖南省</v>
      </c>
      <c r="BF17" s="28" t="str">
        <v>广东省</v>
      </c>
      <c r="BG17" s="28" t="str">
        <v>广西壮族自治区</v>
      </c>
      <c r="BH17" s="28" t="str">
        <v>海南省</v>
      </c>
      <c r="BI17" s="28" t="str">
        <v>重庆市</v>
      </c>
      <c r="BJ17" s="28" t="str">
        <v>四川省</v>
      </c>
      <c r="BK17" s="28" t="str">
        <v>贵州省</v>
      </c>
      <c r="BL17" s="28" t="str">
        <v>云南省</v>
      </c>
      <c r="BM17" s="28" t="str">
        <v>西藏自治区</v>
      </c>
      <c r="BN17" s="28" t="str">
        <v>陕西省</v>
      </c>
      <c r="BO17" s="28" t="str">
        <v>甘肃省</v>
      </c>
      <c r="BP17" s="28" t="str">
        <v>青海省</v>
      </c>
      <c r="BQ17" s="28" t="str">
        <v>宁夏回族自治区</v>
      </c>
      <c r="BR17" s="28" t="str">
        <v>新疆维吾尔自治区</v>
      </c>
      <c r="BS17" s="28" t="str">
        <v>香港特别行政区</v>
      </c>
      <c r="BT17" s="28" t="str">
        <v>澳门特别行政区</v>
      </c>
      <c r="BU17" s="28" t="str">
        <v>台湾省</v>
      </c>
      <c r="BW17" s="28" vm="1" t="e" cm="1">
        <f t="array" ref="BW17">TRANSPOSE(_xlfn._xlws.FILTER(附件二!A:A,(附件二!B:B="市")*(附件二!C:C=导入模版!K17)))</f>
        <v>#VALUE!</v>
      </c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W17" s="28" vm="1" t="e" cm="1">
        <f t="array" ref="CW17">TRANSPOSE(_xlfn._xlws.FILTER(附件二!A:A,(附件二!B:B="区/县")*(附件二!C:C=导入模版!L17)))</f>
        <v>#VALUE!</v>
      </c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X17" s="28" t="str" cm="1">
        <f t="array" ref="DX17:EQ17">TRANSPOSE(_xlfn._xlws.FILTER(附件三!A:A,(附件三!B:B="行业门类")*(附件三!A:A&lt;&gt;"")))</f>
        <v>农、林、牧、渔业</v>
      </c>
      <c r="DY17" s="28" t="str">
        <v>采矿业</v>
      </c>
      <c r="DZ17" s="28" t="str">
        <v>制造业</v>
      </c>
      <c r="EA17" s="28" t="str">
        <v>电力、热力、燃气及水生产和供应业</v>
      </c>
      <c r="EB17" s="28" t="str">
        <v>建筑业</v>
      </c>
      <c r="EC17" s="28" t="str">
        <v>批发和零售业</v>
      </c>
      <c r="ED17" s="28" t="str">
        <v>交通运输、仓储和邮政业</v>
      </c>
      <c r="EE17" s="28" t="str">
        <v>住宿和餐饮业</v>
      </c>
      <c r="EF17" s="28" t="str">
        <v>信息传输、软件和信息技术服务业</v>
      </c>
      <c r="EG17" s="28" t="str">
        <v>金融业</v>
      </c>
      <c r="EH17" s="28" t="str">
        <v>房地产业</v>
      </c>
      <c r="EI17" s="28" t="str">
        <v>租赁和商务服务业</v>
      </c>
      <c r="EJ17" s="28" t="str">
        <v>科学研究和技术服务业</v>
      </c>
      <c r="EK17" s="28" t="str">
        <v>水利、环境和公共设施管理业</v>
      </c>
      <c r="EL17" s="28" t="str">
        <v>居民服务、修理和其他服务业</v>
      </c>
      <c r="EM17" s="28" t="str">
        <v>教育</v>
      </c>
      <c r="EN17" s="28" t="str">
        <v>卫生和社会工作</v>
      </c>
      <c r="EO17" s="28" t="str">
        <v>文化、体育和娱乐业</v>
      </c>
      <c r="EP17" s="28" t="str">
        <v>公共管理、社会保障和社会组织</v>
      </c>
      <c r="EQ17" s="28" t="str">
        <v>国际组织</v>
      </c>
      <c r="ES17" s="28" vm="1" t="e" cm="1">
        <f t="array" ref="ES17">TRANSPOSE(_xlfn._xlws.FILTER(附件三!A:A,(附件三!B:B="行业大类")*(附件三!C:C=导入模版!P17)))</f>
        <v>#VALUE!</v>
      </c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Y17" s="28" vm="1" t="e" cm="1">
        <f t="array" ref="FY17">TRANSPOSE(_xlfn._xlws.FILTER(附件三!A:A,(附件三!B:B="行业中类")*(附件三!C:C=导入模版!Q17)))</f>
        <v>#VALUE!</v>
      </c>
      <c r="FZ17" s="28"/>
      <c r="GA17" s="28"/>
      <c r="GB17" s="28"/>
      <c r="GC17" s="28"/>
      <c r="GD17" s="28"/>
      <c r="GE17" s="28"/>
      <c r="GF17" s="28"/>
      <c r="GG17" s="28"/>
      <c r="GI17" s="28"/>
    </row>
    <row r="18" customFormat="1" spans="1:191">
      <c r="A18" s="28"/>
      <c r="B18" s="28"/>
      <c r="C18" s="28"/>
      <c r="D18" s="28"/>
      <c r="E18" s="28"/>
      <c r="F18" s="28"/>
      <c r="G18" s="28"/>
      <c r="H18" s="30"/>
      <c r="I18" s="30"/>
      <c r="J18" s="30"/>
      <c r="K18" s="30"/>
      <c r="L18" s="30"/>
      <c r="M18" s="30"/>
      <c r="N18" s="28"/>
      <c r="O18" s="30"/>
      <c r="P18" s="30"/>
      <c r="Q18" s="30"/>
      <c r="R18" s="30"/>
      <c r="S18" s="28"/>
      <c r="T18" s="28"/>
      <c r="U18" s="31"/>
      <c r="V18" s="29" t="str" cm="1">
        <f t="array" ref="V18:Y18">TRANSPOSE(_xlfn._xlws.FILTER(附件一!A:A,附件一!B:B="四大行业"))</f>
        <v>原材料</v>
      </c>
      <c r="W18" s="28" t="str">
        <v>装备制造</v>
      </c>
      <c r="X18" s="28" t="str">
        <v>消费品</v>
      </c>
      <c r="Y18" s="28" t="str">
        <v>电子信息</v>
      </c>
      <c r="AA18" s="28" vm="1" t="e" cm="1">
        <f t="array" ref="AA18">TRANSPOSE(_xlfn._xlws.FILTER(附件一!A:A,(附件一!B:B="细分行业")*(附件一!C:C=导入模版!I18)))</f>
        <v>#VALUE!</v>
      </c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N18" s="28" t="str" cm="1">
        <f t="array" ref="AN18:BU18">TRANSPOSE(_xlfn._xlws.FILTER(附件二!A:A,(附件二!B:B="省")*(附件二!A:A&lt;&gt;"")))</f>
        <v>北京市</v>
      </c>
      <c r="AO18" s="28" t="str">
        <v>天津市</v>
      </c>
      <c r="AP18" s="28" t="str">
        <v>河北省</v>
      </c>
      <c r="AQ18" s="28" t="str">
        <v>山西省</v>
      </c>
      <c r="AR18" s="28" t="str">
        <v>内蒙古自治区</v>
      </c>
      <c r="AS18" s="28" t="str">
        <v>辽宁省</v>
      </c>
      <c r="AT18" s="28" t="str">
        <v>吉林省</v>
      </c>
      <c r="AU18" s="28" t="str">
        <v>黑龙江省</v>
      </c>
      <c r="AV18" s="28" t="str">
        <v>上海市</v>
      </c>
      <c r="AW18" s="28" t="str">
        <v>江苏省</v>
      </c>
      <c r="AX18" s="28" t="str">
        <v>浙江省</v>
      </c>
      <c r="AY18" s="28" t="str">
        <v>安徽省</v>
      </c>
      <c r="AZ18" s="28" t="str">
        <v>福建省</v>
      </c>
      <c r="BA18" s="28" t="str">
        <v>江西省</v>
      </c>
      <c r="BB18" s="28" t="str">
        <v>山东省</v>
      </c>
      <c r="BC18" s="28" t="str">
        <v>河南省</v>
      </c>
      <c r="BD18" s="28" t="str">
        <v>湖北省</v>
      </c>
      <c r="BE18" s="28" t="str">
        <v>湖南省</v>
      </c>
      <c r="BF18" s="28" t="str">
        <v>广东省</v>
      </c>
      <c r="BG18" s="28" t="str">
        <v>广西壮族自治区</v>
      </c>
      <c r="BH18" s="28" t="str">
        <v>海南省</v>
      </c>
      <c r="BI18" s="28" t="str">
        <v>重庆市</v>
      </c>
      <c r="BJ18" s="28" t="str">
        <v>四川省</v>
      </c>
      <c r="BK18" s="28" t="str">
        <v>贵州省</v>
      </c>
      <c r="BL18" s="28" t="str">
        <v>云南省</v>
      </c>
      <c r="BM18" s="28" t="str">
        <v>西藏自治区</v>
      </c>
      <c r="BN18" s="28" t="str">
        <v>陕西省</v>
      </c>
      <c r="BO18" s="28" t="str">
        <v>甘肃省</v>
      </c>
      <c r="BP18" s="28" t="str">
        <v>青海省</v>
      </c>
      <c r="BQ18" s="28" t="str">
        <v>宁夏回族自治区</v>
      </c>
      <c r="BR18" s="28" t="str">
        <v>新疆维吾尔自治区</v>
      </c>
      <c r="BS18" s="28" t="str">
        <v>香港特别行政区</v>
      </c>
      <c r="BT18" s="28" t="str">
        <v>澳门特别行政区</v>
      </c>
      <c r="BU18" s="28" t="str">
        <v>台湾省</v>
      </c>
      <c r="BW18" s="28" vm="1" t="e" cm="1">
        <f t="array" ref="BW18">TRANSPOSE(_xlfn._xlws.FILTER(附件二!A:A,(附件二!B:B="市")*(附件二!C:C=导入模版!K18)))</f>
        <v>#VALUE!</v>
      </c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W18" s="28" vm="1" t="e" cm="1">
        <f t="array" ref="CW18">TRANSPOSE(_xlfn._xlws.FILTER(附件二!A:A,(附件二!B:B="区/县")*(附件二!C:C=导入模版!L18)))</f>
        <v>#VALUE!</v>
      </c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X18" s="28" t="str" cm="1">
        <f t="array" ref="DX18:EQ18">TRANSPOSE(_xlfn._xlws.FILTER(附件三!A:A,(附件三!B:B="行业门类")*(附件三!A:A&lt;&gt;"")))</f>
        <v>农、林、牧、渔业</v>
      </c>
      <c r="DY18" s="28" t="str">
        <v>采矿业</v>
      </c>
      <c r="DZ18" s="28" t="str">
        <v>制造业</v>
      </c>
      <c r="EA18" s="28" t="str">
        <v>电力、热力、燃气及水生产和供应业</v>
      </c>
      <c r="EB18" s="28" t="str">
        <v>建筑业</v>
      </c>
      <c r="EC18" s="28" t="str">
        <v>批发和零售业</v>
      </c>
      <c r="ED18" s="28" t="str">
        <v>交通运输、仓储和邮政业</v>
      </c>
      <c r="EE18" s="28" t="str">
        <v>住宿和餐饮业</v>
      </c>
      <c r="EF18" s="28" t="str">
        <v>信息传输、软件和信息技术服务业</v>
      </c>
      <c r="EG18" s="28" t="str">
        <v>金融业</v>
      </c>
      <c r="EH18" s="28" t="str">
        <v>房地产业</v>
      </c>
      <c r="EI18" s="28" t="str">
        <v>租赁和商务服务业</v>
      </c>
      <c r="EJ18" s="28" t="str">
        <v>科学研究和技术服务业</v>
      </c>
      <c r="EK18" s="28" t="str">
        <v>水利、环境和公共设施管理业</v>
      </c>
      <c r="EL18" s="28" t="str">
        <v>居民服务、修理和其他服务业</v>
      </c>
      <c r="EM18" s="28" t="str">
        <v>教育</v>
      </c>
      <c r="EN18" s="28" t="str">
        <v>卫生和社会工作</v>
      </c>
      <c r="EO18" s="28" t="str">
        <v>文化、体育和娱乐业</v>
      </c>
      <c r="EP18" s="28" t="str">
        <v>公共管理、社会保障和社会组织</v>
      </c>
      <c r="EQ18" s="28" t="str">
        <v>国际组织</v>
      </c>
      <c r="ES18" s="28" vm="1" t="e" cm="1">
        <f t="array" ref="ES18">TRANSPOSE(_xlfn._xlws.FILTER(附件三!A:A,(附件三!B:B="行业大类")*(附件三!C:C=导入模版!P18)))</f>
        <v>#VALUE!</v>
      </c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Y18" s="28" vm="1" t="e" cm="1">
        <f t="array" ref="FY18">TRANSPOSE(_xlfn._xlws.FILTER(附件三!A:A,(附件三!B:B="行业中类")*(附件三!C:C=导入模版!Q18)))</f>
        <v>#VALUE!</v>
      </c>
      <c r="FZ18" s="28"/>
      <c r="GA18" s="28"/>
      <c r="GB18" s="28"/>
      <c r="GC18" s="28"/>
      <c r="GD18" s="28"/>
      <c r="GE18" s="28"/>
      <c r="GF18" s="28"/>
      <c r="GG18" s="28"/>
      <c r="GI18" s="28"/>
    </row>
    <row r="19" customFormat="1" spans="1:191">
      <c r="A19" s="28"/>
      <c r="B19" s="28"/>
      <c r="C19" s="28"/>
      <c r="D19" s="28"/>
      <c r="E19" s="28"/>
      <c r="F19" s="28"/>
      <c r="G19" s="28"/>
      <c r="H19" s="30"/>
      <c r="I19" s="30"/>
      <c r="J19" s="30"/>
      <c r="K19" s="30"/>
      <c r="L19" s="30"/>
      <c r="M19" s="30"/>
      <c r="N19" s="28"/>
      <c r="O19" s="30"/>
      <c r="P19" s="30"/>
      <c r="Q19" s="30"/>
      <c r="R19" s="30"/>
      <c r="S19" s="28"/>
      <c r="T19" s="28"/>
      <c r="U19" s="31"/>
      <c r="V19" s="29" t="str" cm="1">
        <f t="array" ref="V19:Y19">TRANSPOSE(_xlfn._xlws.FILTER(附件一!A:A,附件一!B:B="四大行业"))</f>
        <v>原材料</v>
      </c>
      <c r="W19" s="28" t="str">
        <v>装备制造</v>
      </c>
      <c r="X19" s="28" t="str">
        <v>消费品</v>
      </c>
      <c r="Y19" s="28" t="str">
        <v>电子信息</v>
      </c>
      <c r="AA19" s="28" vm="1" t="e" cm="1">
        <f t="array" ref="AA19">TRANSPOSE(_xlfn._xlws.FILTER(附件一!A:A,(附件一!B:B="细分行业")*(附件一!C:C=导入模版!I19)))</f>
        <v>#VALUE!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N19" s="28" t="str" cm="1">
        <f t="array" ref="AN19:BU19">TRANSPOSE(_xlfn._xlws.FILTER(附件二!A:A,(附件二!B:B="省")*(附件二!A:A&lt;&gt;"")))</f>
        <v>北京市</v>
      </c>
      <c r="AO19" s="28" t="str">
        <v>天津市</v>
      </c>
      <c r="AP19" s="28" t="str">
        <v>河北省</v>
      </c>
      <c r="AQ19" s="28" t="str">
        <v>山西省</v>
      </c>
      <c r="AR19" s="28" t="str">
        <v>内蒙古自治区</v>
      </c>
      <c r="AS19" s="28" t="str">
        <v>辽宁省</v>
      </c>
      <c r="AT19" s="28" t="str">
        <v>吉林省</v>
      </c>
      <c r="AU19" s="28" t="str">
        <v>黑龙江省</v>
      </c>
      <c r="AV19" s="28" t="str">
        <v>上海市</v>
      </c>
      <c r="AW19" s="28" t="str">
        <v>江苏省</v>
      </c>
      <c r="AX19" s="28" t="str">
        <v>浙江省</v>
      </c>
      <c r="AY19" s="28" t="str">
        <v>安徽省</v>
      </c>
      <c r="AZ19" s="28" t="str">
        <v>福建省</v>
      </c>
      <c r="BA19" s="28" t="str">
        <v>江西省</v>
      </c>
      <c r="BB19" s="28" t="str">
        <v>山东省</v>
      </c>
      <c r="BC19" s="28" t="str">
        <v>河南省</v>
      </c>
      <c r="BD19" s="28" t="str">
        <v>湖北省</v>
      </c>
      <c r="BE19" s="28" t="str">
        <v>湖南省</v>
      </c>
      <c r="BF19" s="28" t="str">
        <v>广东省</v>
      </c>
      <c r="BG19" s="28" t="str">
        <v>广西壮族自治区</v>
      </c>
      <c r="BH19" s="28" t="str">
        <v>海南省</v>
      </c>
      <c r="BI19" s="28" t="str">
        <v>重庆市</v>
      </c>
      <c r="BJ19" s="28" t="str">
        <v>四川省</v>
      </c>
      <c r="BK19" s="28" t="str">
        <v>贵州省</v>
      </c>
      <c r="BL19" s="28" t="str">
        <v>云南省</v>
      </c>
      <c r="BM19" s="28" t="str">
        <v>西藏自治区</v>
      </c>
      <c r="BN19" s="28" t="str">
        <v>陕西省</v>
      </c>
      <c r="BO19" s="28" t="str">
        <v>甘肃省</v>
      </c>
      <c r="BP19" s="28" t="str">
        <v>青海省</v>
      </c>
      <c r="BQ19" s="28" t="str">
        <v>宁夏回族自治区</v>
      </c>
      <c r="BR19" s="28" t="str">
        <v>新疆维吾尔自治区</v>
      </c>
      <c r="BS19" s="28" t="str">
        <v>香港特别行政区</v>
      </c>
      <c r="BT19" s="28" t="str">
        <v>澳门特别行政区</v>
      </c>
      <c r="BU19" s="28" t="str">
        <v>台湾省</v>
      </c>
      <c r="BW19" s="28" vm="1" t="e" cm="1">
        <f t="array" ref="BW19">TRANSPOSE(_xlfn._xlws.FILTER(附件二!A:A,(附件二!B:B="市")*(附件二!C:C=导入模版!K19)))</f>
        <v>#VALUE!</v>
      </c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W19" s="28" vm="1" t="e" cm="1">
        <f t="array" ref="CW19">TRANSPOSE(_xlfn._xlws.FILTER(附件二!A:A,(附件二!B:B="区/县")*(附件二!C:C=导入模版!L19)))</f>
        <v>#VALUE!</v>
      </c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X19" s="28" t="str" cm="1">
        <f t="array" ref="DX19:EQ19">TRANSPOSE(_xlfn._xlws.FILTER(附件三!A:A,(附件三!B:B="行业门类")*(附件三!A:A&lt;&gt;"")))</f>
        <v>农、林、牧、渔业</v>
      </c>
      <c r="DY19" s="28" t="str">
        <v>采矿业</v>
      </c>
      <c r="DZ19" s="28" t="str">
        <v>制造业</v>
      </c>
      <c r="EA19" s="28" t="str">
        <v>电力、热力、燃气及水生产和供应业</v>
      </c>
      <c r="EB19" s="28" t="str">
        <v>建筑业</v>
      </c>
      <c r="EC19" s="28" t="str">
        <v>批发和零售业</v>
      </c>
      <c r="ED19" s="28" t="str">
        <v>交通运输、仓储和邮政业</v>
      </c>
      <c r="EE19" s="28" t="str">
        <v>住宿和餐饮业</v>
      </c>
      <c r="EF19" s="28" t="str">
        <v>信息传输、软件和信息技术服务业</v>
      </c>
      <c r="EG19" s="28" t="str">
        <v>金融业</v>
      </c>
      <c r="EH19" s="28" t="str">
        <v>房地产业</v>
      </c>
      <c r="EI19" s="28" t="str">
        <v>租赁和商务服务业</v>
      </c>
      <c r="EJ19" s="28" t="str">
        <v>科学研究和技术服务业</v>
      </c>
      <c r="EK19" s="28" t="str">
        <v>水利、环境和公共设施管理业</v>
      </c>
      <c r="EL19" s="28" t="str">
        <v>居民服务、修理和其他服务业</v>
      </c>
      <c r="EM19" s="28" t="str">
        <v>教育</v>
      </c>
      <c r="EN19" s="28" t="str">
        <v>卫生和社会工作</v>
      </c>
      <c r="EO19" s="28" t="str">
        <v>文化、体育和娱乐业</v>
      </c>
      <c r="EP19" s="28" t="str">
        <v>公共管理、社会保障和社会组织</v>
      </c>
      <c r="EQ19" s="28" t="str">
        <v>国际组织</v>
      </c>
      <c r="ES19" s="28" vm="1" t="e" cm="1">
        <f t="array" ref="ES19">TRANSPOSE(_xlfn._xlws.FILTER(附件三!A:A,(附件三!B:B="行业大类")*(附件三!C:C=导入模版!P19)))</f>
        <v>#VALUE!</v>
      </c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Y19" s="28" vm="1" t="e" cm="1">
        <f t="array" ref="FY19">TRANSPOSE(_xlfn._xlws.FILTER(附件三!A:A,(附件三!B:B="行业中类")*(附件三!C:C=导入模版!Q19)))</f>
        <v>#VALUE!</v>
      </c>
      <c r="FZ19" s="28"/>
      <c r="GA19" s="28"/>
      <c r="GB19" s="28"/>
      <c r="GC19" s="28"/>
      <c r="GD19" s="28"/>
      <c r="GE19" s="28"/>
      <c r="GF19" s="28"/>
      <c r="GG19" s="28"/>
      <c r="GI19" s="28"/>
    </row>
    <row r="20" customFormat="1" spans="1:191">
      <c r="A20" s="28"/>
      <c r="B20" s="28"/>
      <c r="C20" s="28"/>
      <c r="D20" s="28"/>
      <c r="E20" s="28"/>
      <c r="F20" s="28"/>
      <c r="G20" s="28"/>
      <c r="H20" s="30"/>
      <c r="I20" s="30"/>
      <c r="J20" s="30"/>
      <c r="K20" s="30"/>
      <c r="L20" s="30"/>
      <c r="M20" s="30"/>
      <c r="N20" s="28"/>
      <c r="O20" s="30"/>
      <c r="P20" s="30"/>
      <c r="Q20" s="30"/>
      <c r="R20" s="30"/>
      <c r="S20" s="28"/>
      <c r="T20" s="28"/>
      <c r="U20" s="31"/>
      <c r="V20" s="29" t="str" cm="1">
        <f t="array" ref="V20:Y20">TRANSPOSE(_xlfn._xlws.FILTER(附件一!A:A,附件一!B:B="四大行业"))</f>
        <v>原材料</v>
      </c>
      <c r="W20" s="28" t="str">
        <v>装备制造</v>
      </c>
      <c r="X20" s="28" t="str">
        <v>消费品</v>
      </c>
      <c r="Y20" s="28" t="str">
        <v>电子信息</v>
      </c>
      <c r="AA20" s="28" vm="1" t="e" cm="1">
        <f t="array" ref="AA20">TRANSPOSE(_xlfn._xlws.FILTER(附件一!A:A,(附件一!B:B="细分行业")*(附件一!C:C=导入模版!I20)))</f>
        <v>#VALUE!</v>
      </c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N20" s="28" t="str" cm="1">
        <f t="array" ref="AN20:BU20">TRANSPOSE(_xlfn._xlws.FILTER(附件二!A:A,(附件二!B:B="省")*(附件二!A:A&lt;&gt;"")))</f>
        <v>北京市</v>
      </c>
      <c r="AO20" s="28" t="str">
        <v>天津市</v>
      </c>
      <c r="AP20" s="28" t="str">
        <v>河北省</v>
      </c>
      <c r="AQ20" s="28" t="str">
        <v>山西省</v>
      </c>
      <c r="AR20" s="28" t="str">
        <v>内蒙古自治区</v>
      </c>
      <c r="AS20" s="28" t="str">
        <v>辽宁省</v>
      </c>
      <c r="AT20" s="28" t="str">
        <v>吉林省</v>
      </c>
      <c r="AU20" s="28" t="str">
        <v>黑龙江省</v>
      </c>
      <c r="AV20" s="28" t="str">
        <v>上海市</v>
      </c>
      <c r="AW20" s="28" t="str">
        <v>江苏省</v>
      </c>
      <c r="AX20" s="28" t="str">
        <v>浙江省</v>
      </c>
      <c r="AY20" s="28" t="str">
        <v>安徽省</v>
      </c>
      <c r="AZ20" s="28" t="str">
        <v>福建省</v>
      </c>
      <c r="BA20" s="28" t="str">
        <v>江西省</v>
      </c>
      <c r="BB20" s="28" t="str">
        <v>山东省</v>
      </c>
      <c r="BC20" s="28" t="str">
        <v>河南省</v>
      </c>
      <c r="BD20" s="28" t="str">
        <v>湖北省</v>
      </c>
      <c r="BE20" s="28" t="str">
        <v>湖南省</v>
      </c>
      <c r="BF20" s="28" t="str">
        <v>广东省</v>
      </c>
      <c r="BG20" s="28" t="str">
        <v>广西壮族自治区</v>
      </c>
      <c r="BH20" s="28" t="str">
        <v>海南省</v>
      </c>
      <c r="BI20" s="28" t="str">
        <v>重庆市</v>
      </c>
      <c r="BJ20" s="28" t="str">
        <v>四川省</v>
      </c>
      <c r="BK20" s="28" t="str">
        <v>贵州省</v>
      </c>
      <c r="BL20" s="28" t="str">
        <v>云南省</v>
      </c>
      <c r="BM20" s="28" t="str">
        <v>西藏自治区</v>
      </c>
      <c r="BN20" s="28" t="str">
        <v>陕西省</v>
      </c>
      <c r="BO20" s="28" t="str">
        <v>甘肃省</v>
      </c>
      <c r="BP20" s="28" t="str">
        <v>青海省</v>
      </c>
      <c r="BQ20" s="28" t="str">
        <v>宁夏回族自治区</v>
      </c>
      <c r="BR20" s="28" t="str">
        <v>新疆维吾尔自治区</v>
      </c>
      <c r="BS20" s="28" t="str">
        <v>香港特别行政区</v>
      </c>
      <c r="BT20" s="28" t="str">
        <v>澳门特别行政区</v>
      </c>
      <c r="BU20" s="28" t="str">
        <v>台湾省</v>
      </c>
      <c r="BW20" s="28" vm="1" t="e" cm="1">
        <f t="array" ref="BW20">TRANSPOSE(_xlfn._xlws.FILTER(附件二!A:A,(附件二!B:B="市")*(附件二!C:C=导入模版!K20)))</f>
        <v>#VALUE!</v>
      </c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W20" s="28" vm="1" t="e" cm="1">
        <f t="array" ref="CW20">TRANSPOSE(_xlfn._xlws.FILTER(附件二!A:A,(附件二!B:B="区/县")*(附件二!C:C=导入模版!L20)))</f>
        <v>#VALUE!</v>
      </c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X20" s="28" t="str" cm="1">
        <f t="array" ref="DX20:EQ20">TRANSPOSE(_xlfn._xlws.FILTER(附件三!A:A,(附件三!B:B="行业门类")*(附件三!A:A&lt;&gt;"")))</f>
        <v>农、林、牧、渔业</v>
      </c>
      <c r="DY20" s="28" t="str">
        <v>采矿业</v>
      </c>
      <c r="DZ20" s="28" t="str">
        <v>制造业</v>
      </c>
      <c r="EA20" s="28" t="str">
        <v>电力、热力、燃气及水生产和供应业</v>
      </c>
      <c r="EB20" s="28" t="str">
        <v>建筑业</v>
      </c>
      <c r="EC20" s="28" t="str">
        <v>批发和零售业</v>
      </c>
      <c r="ED20" s="28" t="str">
        <v>交通运输、仓储和邮政业</v>
      </c>
      <c r="EE20" s="28" t="str">
        <v>住宿和餐饮业</v>
      </c>
      <c r="EF20" s="28" t="str">
        <v>信息传输、软件和信息技术服务业</v>
      </c>
      <c r="EG20" s="28" t="str">
        <v>金融业</v>
      </c>
      <c r="EH20" s="28" t="str">
        <v>房地产业</v>
      </c>
      <c r="EI20" s="28" t="str">
        <v>租赁和商务服务业</v>
      </c>
      <c r="EJ20" s="28" t="str">
        <v>科学研究和技术服务业</v>
      </c>
      <c r="EK20" s="28" t="str">
        <v>水利、环境和公共设施管理业</v>
      </c>
      <c r="EL20" s="28" t="str">
        <v>居民服务、修理和其他服务业</v>
      </c>
      <c r="EM20" s="28" t="str">
        <v>教育</v>
      </c>
      <c r="EN20" s="28" t="str">
        <v>卫生和社会工作</v>
      </c>
      <c r="EO20" s="28" t="str">
        <v>文化、体育和娱乐业</v>
      </c>
      <c r="EP20" s="28" t="str">
        <v>公共管理、社会保障和社会组织</v>
      </c>
      <c r="EQ20" s="28" t="str">
        <v>国际组织</v>
      </c>
      <c r="ES20" s="28" vm="1" t="e" cm="1">
        <f t="array" ref="ES20">TRANSPOSE(_xlfn._xlws.FILTER(附件三!A:A,(附件三!B:B="行业大类")*(附件三!C:C=导入模版!P20)))</f>
        <v>#VALUE!</v>
      </c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Y20" s="28" vm="1" t="e" cm="1">
        <f t="array" ref="FY20">TRANSPOSE(_xlfn._xlws.FILTER(附件三!A:A,(附件三!B:B="行业中类")*(附件三!C:C=导入模版!Q20)))</f>
        <v>#VALUE!</v>
      </c>
      <c r="FZ20" s="28"/>
      <c r="GA20" s="28"/>
      <c r="GB20" s="28"/>
      <c r="GC20" s="28"/>
      <c r="GD20" s="28"/>
      <c r="GE20" s="28"/>
      <c r="GF20" s="28"/>
      <c r="GG20" s="28"/>
      <c r="GI20" s="28"/>
    </row>
    <row r="21" customFormat="1" spans="1:191">
      <c r="A21" s="28"/>
      <c r="B21" s="28"/>
      <c r="C21" s="28"/>
      <c r="D21" s="28"/>
      <c r="E21" s="28"/>
      <c r="F21" s="28"/>
      <c r="G21" s="28"/>
      <c r="H21" s="30"/>
      <c r="I21" s="30"/>
      <c r="J21" s="30"/>
      <c r="K21" s="30"/>
      <c r="L21" s="30"/>
      <c r="M21" s="30"/>
      <c r="N21" s="28"/>
      <c r="O21" s="30"/>
      <c r="P21" s="30"/>
      <c r="Q21" s="30"/>
      <c r="R21" s="30"/>
      <c r="S21" s="28"/>
      <c r="T21" s="28"/>
      <c r="U21" s="31"/>
      <c r="V21" s="29" t="str" cm="1">
        <f t="array" ref="V21:Y21">TRANSPOSE(_xlfn._xlws.FILTER(附件一!A:A,附件一!B:B="四大行业"))</f>
        <v>原材料</v>
      </c>
      <c r="W21" s="28" t="str">
        <v>装备制造</v>
      </c>
      <c r="X21" s="28" t="str">
        <v>消费品</v>
      </c>
      <c r="Y21" s="28" t="str">
        <v>电子信息</v>
      </c>
      <c r="AA21" s="28" vm="1" t="e" cm="1">
        <f t="array" ref="AA21">TRANSPOSE(_xlfn._xlws.FILTER(附件一!A:A,(附件一!B:B="细分行业")*(附件一!C:C=导入模版!I21)))</f>
        <v>#VALUE!</v>
      </c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N21" s="28" t="str" cm="1">
        <f t="array" ref="AN21:BU21">TRANSPOSE(_xlfn._xlws.FILTER(附件二!A:A,(附件二!B:B="省")*(附件二!A:A&lt;&gt;"")))</f>
        <v>北京市</v>
      </c>
      <c r="AO21" s="28" t="str">
        <v>天津市</v>
      </c>
      <c r="AP21" s="28" t="str">
        <v>河北省</v>
      </c>
      <c r="AQ21" s="28" t="str">
        <v>山西省</v>
      </c>
      <c r="AR21" s="28" t="str">
        <v>内蒙古自治区</v>
      </c>
      <c r="AS21" s="28" t="str">
        <v>辽宁省</v>
      </c>
      <c r="AT21" s="28" t="str">
        <v>吉林省</v>
      </c>
      <c r="AU21" s="28" t="str">
        <v>黑龙江省</v>
      </c>
      <c r="AV21" s="28" t="str">
        <v>上海市</v>
      </c>
      <c r="AW21" s="28" t="str">
        <v>江苏省</v>
      </c>
      <c r="AX21" s="28" t="str">
        <v>浙江省</v>
      </c>
      <c r="AY21" s="28" t="str">
        <v>安徽省</v>
      </c>
      <c r="AZ21" s="28" t="str">
        <v>福建省</v>
      </c>
      <c r="BA21" s="28" t="str">
        <v>江西省</v>
      </c>
      <c r="BB21" s="28" t="str">
        <v>山东省</v>
      </c>
      <c r="BC21" s="28" t="str">
        <v>河南省</v>
      </c>
      <c r="BD21" s="28" t="str">
        <v>湖北省</v>
      </c>
      <c r="BE21" s="28" t="str">
        <v>湖南省</v>
      </c>
      <c r="BF21" s="28" t="str">
        <v>广东省</v>
      </c>
      <c r="BG21" s="28" t="str">
        <v>广西壮族自治区</v>
      </c>
      <c r="BH21" s="28" t="str">
        <v>海南省</v>
      </c>
      <c r="BI21" s="28" t="str">
        <v>重庆市</v>
      </c>
      <c r="BJ21" s="28" t="str">
        <v>四川省</v>
      </c>
      <c r="BK21" s="28" t="str">
        <v>贵州省</v>
      </c>
      <c r="BL21" s="28" t="str">
        <v>云南省</v>
      </c>
      <c r="BM21" s="28" t="str">
        <v>西藏自治区</v>
      </c>
      <c r="BN21" s="28" t="str">
        <v>陕西省</v>
      </c>
      <c r="BO21" s="28" t="str">
        <v>甘肃省</v>
      </c>
      <c r="BP21" s="28" t="str">
        <v>青海省</v>
      </c>
      <c r="BQ21" s="28" t="str">
        <v>宁夏回族自治区</v>
      </c>
      <c r="BR21" s="28" t="str">
        <v>新疆维吾尔自治区</v>
      </c>
      <c r="BS21" s="28" t="str">
        <v>香港特别行政区</v>
      </c>
      <c r="BT21" s="28" t="str">
        <v>澳门特别行政区</v>
      </c>
      <c r="BU21" s="28" t="str">
        <v>台湾省</v>
      </c>
      <c r="BW21" s="28" vm="1" t="e" cm="1">
        <f t="array" ref="BW21">TRANSPOSE(_xlfn._xlws.FILTER(附件二!A:A,(附件二!B:B="市")*(附件二!C:C=导入模版!K21)))</f>
        <v>#VALUE!</v>
      </c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W21" s="28" vm="1" t="e" cm="1">
        <f t="array" ref="CW21">TRANSPOSE(_xlfn._xlws.FILTER(附件二!A:A,(附件二!B:B="区/县")*(附件二!C:C=导入模版!L21)))</f>
        <v>#VALUE!</v>
      </c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X21" s="28" t="str" cm="1">
        <f t="array" ref="DX21:EQ21">TRANSPOSE(_xlfn._xlws.FILTER(附件三!A:A,(附件三!B:B="行业门类")*(附件三!A:A&lt;&gt;"")))</f>
        <v>农、林、牧、渔业</v>
      </c>
      <c r="DY21" s="28" t="str">
        <v>采矿业</v>
      </c>
      <c r="DZ21" s="28" t="str">
        <v>制造业</v>
      </c>
      <c r="EA21" s="28" t="str">
        <v>电力、热力、燃气及水生产和供应业</v>
      </c>
      <c r="EB21" s="28" t="str">
        <v>建筑业</v>
      </c>
      <c r="EC21" s="28" t="str">
        <v>批发和零售业</v>
      </c>
      <c r="ED21" s="28" t="str">
        <v>交通运输、仓储和邮政业</v>
      </c>
      <c r="EE21" s="28" t="str">
        <v>住宿和餐饮业</v>
      </c>
      <c r="EF21" s="28" t="str">
        <v>信息传输、软件和信息技术服务业</v>
      </c>
      <c r="EG21" s="28" t="str">
        <v>金融业</v>
      </c>
      <c r="EH21" s="28" t="str">
        <v>房地产业</v>
      </c>
      <c r="EI21" s="28" t="str">
        <v>租赁和商务服务业</v>
      </c>
      <c r="EJ21" s="28" t="str">
        <v>科学研究和技术服务业</v>
      </c>
      <c r="EK21" s="28" t="str">
        <v>水利、环境和公共设施管理业</v>
      </c>
      <c r="EL21" s="28" t="str">
        <v>居民服务、修理和其他服务业</v>
      </c>
      <c r="EM21" s="28" t="str">
        <v>教育</v>
      </c>
      <c r="EN21" s="28" t="str">
        <v>卫生和社会工作</v>
      </c>
      <c r="EO21" s="28" t="str">
        <v>文化、体育和娱乐业</v>
      </c>
      <c r="EP21" s="28" t="str">
        <v>公共管理、社会保障和社会组织</v>
      </c>
      <c r="EQ21" s="28" t="str">
        <v>国际组织</v>
      </c>
      <c r="ES21" s="28" vm="1" t="e" cm="1">
        <f t="array" ref="ES21">TRANSPOSE(_xlfn._xlws.FILTER(附件三!A:A,(附件三!B:B="行业大类")*(附件三!C:C=导入模版!P21)))</f>
        <v>#VALUE!</v>
      </c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Y21" s="28" vm="1" t="e" cm="1">
        <f t="array" ref="FY21">TRANSPOSE(_xlfn._xlws.FILTER(附件三!A:A,(附件三!B:B="行业中类")*(附件三!C:C=导入模版!Q21)))</f>
        <v>#VALUE!</v>
      </c>
      <c r="FZ21" s="28"/>
      <c r="GA21" s="28"/>
      <c r="GB21" s="28"/>
      <c r="GC21" s="28"/>
      <c r="GD21" s="28"/>
      <c r="GE21" s="28"/>
      <c r="GF21" s="28"/>
      <c r="GG21" s="28"/>
      <c r="GI21" s="28"/>
    </row>
    <row r="22" customFormat="1" spans="1:191">
      <c r="A22" s="28"/>
      <c r="B22" s="28"/>
      <c r="C22" s="28"/>
      <c r="D22" s="28"/>
      <c r="E22" s="28"/>
      <c r="F22" s="28"/>
      <c r="G22" s="28"/>
      <c r="H22" s="30"/>
      <c r="I22" s="30"/>
      <c r="J22" s="30"/>
      <c r="K22" s="30"/>
      <c r="L22" s="30"/>
      <c r="M22" s="30"/>
      <c r="N22" s="28"/>
      <c r="O22" s="30"/>
      <c r="P22" s="30"/>
      <c r="Q22" s="30"/>
      <c r="R22" s="30"/>
      <c r="S22" s="28"/>
      <c r="T22" s="28"/>
      <c r="U22" s="31"/>
      <c r="V22" s="29" t="str" cm="1">
        <f t="array" ref="V22:Y22">TRANSPOSE(_xlfn._xlws.FILTER(附件一!A:A,附件一!B:B="四大行业"))</f>
        <v>原材料</v>
      </c>
      <c r="W22" s="28" t="str">
        <v>装备制造</v>
      </c>
      <c r="X22" s="28" t="str">
        <v>消费品</v>
      </c>
      <c r="Y22" s="28" t="str">
        <v>电子信息</v>
      </c>
      <c r="AA22" s="28" vm="1" t="e" cm="1">
        <f t="array" ref="AA22">TRANSPOSE(_xlfn._xlws.FILTER(附件一!A:A,(附件一!B:B="细分行业")*(附件一!C:C=导入模版!I22)))</f>
        <v>#VALUE!</v>
      </c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N22" s="28" t="str" cm="1">
        <f t="array" ref="AN22:BU22">TRANSPOSE(_xlfn._xlws.FILTER(附件二!A:A,(附件二!B:B="省")*(附件二!A:A&lt;&gt;"")))</f>
        <v>北京市</v>
      </c>
      <c r="AO22" s="28" t="str">
        <v>天津市</v>
      </c>
      <c r="AP22" s="28" t="str">
        <v>河北省</v>
      </c>
      <c r="AQ22" s="28" t="str">
        <v>山西省</v>
      </c>
      <c r="AR22" s="28" t="str">
        <v>内蒙古自治区</v>
      </c>
      <c r="AS22" s="28" t="str">
        <v>辽宁省</v>
      </c>
      <c r="AT22" s="28" t="str">
        <v>吉林省</v>
      </c>
      <c r="AU22" s="28" t="str">
        <v>黑龙江省</v>
      </c>
      <c r="AV22" s="28" t="str">
        <v>上海市</v>
      </c>
      <c r="AW22" s="28" t="str">
        <v>江苏省</v>
      </c>
      <c r="AX22" s="28" t="str">
        <v>浙江省</v>
      </c>
      <c r="AY22" s="28" t="str">
        <v>安徽省</v>
      </c>
      <c r="AZ22" s="28" t="str">
        <v>福建省</v>
      </c>
      <c r="BA22" s="28" t="str">
        <v>江西省</v>
      </c>
      <c r="BB22" s="28" t="str">
        <v>山东省</v>
      </c>
      <c r="BC22" s="28" t="str">
        <v>河南省</v>
      </c>
      <c r="BD22" s="28" t="str">
        <v>湖北省</v>
      </c>
      <c r="BE22" s="28" t="str">
        <v>湖南省</v>
      </c>
      <c r="BF22" s="28" t="str">
        <v>广东省</v>
      </c>
      <c r="BG22" s="28" t="str">
        <v>广西壮族自治区</v>
      </c>
      <c r="BH22" s="28" t="str">
        <v>海南省</v>
      </c>
      <c r="BI22" s="28" t="str">
        <v>重庆市</v>
      </c>
      <c r="BJ22" s="28" t="str">
        <v>四川省</v>
      </c>
      <c r="BK22" s="28" t="str">
        <v>贵州省</v>
      </c>
      <c r="BL22" s="28" t="str">
        <v>云南省</v>
      </c>
      <c r="BM22" s="28" t="str">
        <v>西藏自治区</v>
      </c>
      <c r="BN22" s="28" t="str">
        <v>陕西省</v>
      </c>
      <c r="BO22" s="28" t="str">
        <v>甘肃省</v>
      </c>
      <c r="BP22" s="28" t="str">
        <v>青海省</v>
      </c>
      <c r="BQ22" s="28" t="str">
        <v>宁夏回族自治区</v>
      </c>
      <c r="BR22" s="28" t="str">
        <v>新疆维吾尔自治区</v>
      </c>
      <c r="BS22" s="28" t="str">
        <v>香港特别行政区</v>
      </c>
      <c r="BT22" s="28" t="str">
        <v>澳门特别行政区</v>
      </c>
      <c r="BU22" s="28" t="str">
        <v>台湾省</v>
      </c>
      <c r="BW22" s="28" vm="1" t="e" cm="1">
        <f t="array" ref="BW22">TRANSPOSE(_xlfn._xlws.FILTER(附件二!A:A,(附件二!B:B="市")*(附件二!C:C=导入模版!K22)))</f>
        <v>#VALUE!</v>
      </c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W22" s="28" vm="1" t="e" cm="1">
        <f t="array" ref="CW22">TRANSPOSE(_xlfn._xlws.FILTER(附件二!A:A,(附件二!B:B="区/县")*(附件二!C:C=导入模版!L22)))</f>
        <v>#VALUE!</v>
      </c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X22" s="28" t="str" cm="1">
        <f t="array" ref="DX22:EQ22">TRANSPOSE(_xlfn._xlws.FILTER(附件三!A:A,(附件三!B:B="行业门类")*(附件三!A:A&lt;&gt;"")))</f>
        <v>农、林、牧、渔业</v>
      </c>
      <c r="DY22" s="28" t="str">
        <v>采矿业</v>
      </c>
      <c r="DZ22" s="28" t="str">
        <v>制造业</v>
      </c>
      <c r="EA22" s="28" t="str">
        <v>电力、热力、燃气及水生产和供应业</v>
      </c>
      <c r="EB22" s="28" t="str">
        <v>建筑业</v>
      </c>
      <c r="EC22" s="28" t="str">
        <v>批发和零售业</v>
      </c>
      <c r="ED22" s="28" t="str">
        <v>交通运输、仓储和邮政业</v>
      </c>
      <c r="EE22" s="28" t="str">
        <v>住宿和餐饮业</v>
      </c>
      <c r="EF22" s="28" t="str">
        <v>信息传输、软件和信息技术服务业</v>
      </c>
      <c r="EG22" s="28" t="str">
        <v>金融业</v>
      </c>
      <c r="EH22" s="28" t="str">
        <v>房地产业</v>
      </c>
      <c r="EI22" s="28" t="str">
        <v>租赁和商务服务业</v>
      </c>
      <c r="EJ22" s="28" t="str">
        <v>科学研究和技术服务业</v>
      </c>
      <c r="EK22" s="28" t="str">
        <v>水利、环境和公共设施管理业</v>
      </c>
      <c r="EL22" s="28" t="str">
        <v>居民服务、修理和其他服务业</v>
      </c>
      <c r="EM22" s="28" t="str">
        <v>教育</v>
      </c>
      <c r="EN22" s="28" t="str">
        <v>卫生和社会工作</v>
      </c>
      <c r="EO22" s="28" t="str">
        <v>文化、体育和娱乐业</v>
      </c>
      <c r="EP22" s="28" t="str">
        <v>公共管理、社会保障和社会组织</v>
      </c>
      <c r="EQ22" s="28" t="str">
        <v>国际组织</v>
      </c>
      <c r="ES22" s="28" vm="1" t="e" cm="1">
        <f t="array" ref="ES22">TRANSPOSE(_xlfn._xlws.FILTER(附件三!A:A,(附件三!B:B="行业大类")*(附件三!C:C=导入模版!P22)))</f>
        <v>#VALUE!</v>
      </c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Y22" s="28" vm="1" t="e" cm="1">
        <f t="array" ref="FY22">TRANSPOSE(_xlfn._xlws.FILTER(附件三!A:A,(附件三!B:B="行业中类")*(附件三!C:C=导入模版!Q22)))</f>
        <v>#VALUE!</v>
      </c>
      <c r="FZ22" s="28"/>
      <c r="GA22" s="28"/>
      <c r="GB22" s="28"/>
      <c r="GC22" s="28"/>
      <c r="GD22" s="28"/>
      <c r="GE22" s="28"/>
      <c r="GF22" s="28"/>
      <c r="GG22" s="28"/>
      <c r="GI22" s="28"/>
    </row>
    <row r="23" customFormat="1" spans="1:191">
      <c r="A23" s="28"/>
      <c r="B23" s="28"/>
      <c r="C23" s="28"/>
      <c r="D23" s="28"/>
      <c r="E23" s="28"/>
      <c r="F23" s="28"/>
      <c r="G23" s="28"/>
      <c r="H23" s="30"/>
      <c r="I23" s="30"/>
      <c r="J23" s="30"/>
      <c r="K23" s="30"/>
      <c r="L23" s="30"/>
      <c r="M23" s="30"/>
      <c r="N23" s="28"/>
      <c r="O23" s="30"/>
      <c r="P23" s="30"/>
      <c r="Q23" s="30"/>
      <c r="R23" s="30"/>
      <c r="S23" s="28"/>
      <c r="T23" s="28"/>
      <c r="U23" s="31"/>
      <c r="V23" s="29" t="str" cm="1">
        <f t="array" ref="V23:Y23">TRANSPOSE(_xlfn._xlws.FILTER(附件一!A:A,附件一!B:B="四大行业"))</f>
        <v>原材料</v>
      </c>
      <c r="W23" s="28" t="str">
        <v>装备制造</v>
      </c>
      <c r="X23" s="28" t="str">
        <v>消费品</v>
      </c>
      <c r="Y23" s="28" t="str">
        <v>电子信息</v>
      </c>
      <c r="AA23" s="28" vm="1" t="e" cm="1">
        <f t="array" ref="AA23">TRANSPOSE(_xlfn._xlws.FILTER(附件一!A:A,(附件一!B:B="细分行业")*(附件一!C:C=导入模版!I23)))</f>
        <v>#VALUE!</v>
      </c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N23" s="28" t="str" cm="1">
        <f t="array" ref="AN23:BU23">TRANSPOSE(_xlfn._xlws.FILTER(附件二!A:A,(附件二!B:B="省")*(附件二!A:A&lt;&gt;"")))</f>
        <v>北京市</v>
      </c>
      <c r="AO23" s="28" t="str">
        <v>天津市</v>
      </c>
      <c r="AP23" s="28" t="str">
        <v>河北省</v>
      </c>
      <c r="AQ23" s="28" t="str">
        <v>山西省</v>
      </c>
      <c r="AR23" s="28" t="str">
        <v>内蒙古自治区</v>
      </c>
      <c r="AS23" s="28" t="str">
        <v>辽宁省</v>
      </c>
      <c r="AT23" s="28" t="str">
        <v>吉林省</v>
      </c>
      <c r="AU23" s="28" t="str">
        <v>黑龙江省</v>
      </c>
      <c r="AV23" s="28" t="str">
        <v>上海市</v>
      </c>
      <c r="AW23" s="28" t="str">
        <v>江苏省</v>
      </c>
      <c r="AX23" s="28" t="str">
        <v>浙江省</v>
      </c>
      <c r="AY23" s="28" t="str">
        <v>安徽省</v>
      </c>
      <c r="AZ23" s="28" t="str">
        <v>福建省</v>
      </c>
      <c r="BA23" s="28" t="str">
        <v>江西省</v>
      </c>
      <c r="BB23" s="28" t="str">
        <v>山东省</v>
      </c>
      <c r="BC23" s="28" t="str">
        <v>河南省</v>
      </c>
      <c r="BD23" s="28" t="str">
        <v>湖北省</v>
      </c>
      <c r="BE23" s="28" t="str">
        <v>湖南省</v>
      </c>
      <c r="BF23" s="28" t="str">
        <v>广东省</v>
      </c>
      <c r="BG23" s="28" t="str">
        <v>广西壮族自治区</v>
      </c>
      <c r="BH23" s="28" t="str">
        <v>海南省</v>
      </c>
      <c r="BI23" s="28" t="str">
        <v>重庆市</v>
      </c>
      <c r="BJ23" s="28" t="str">
        <v>四川省</v>
      </c>
      <c r="BK23" s="28" t="str">
        <v>贵州省</v>
      </c>
      <c r="BL23" s="28" t="str">
        <v>云南省</v>
      </c>
      <c r="BM23" s="28" t="str">
        <v>西藏自治区</v>
      </c>
      <c r="BN23" s="28" t="str">
        <v>陕西省</v>
      </c>
      <c r="BO23" s="28" t="str">
        <v>甘肃省</v>
      </c>
      <c r="BP23" s="28" t="str">
        <v>青海省</v>
      </c>
      <c r="BQ23" s="28" t="str">
        <v>宁夏回族自治区</v>
      </c>
      <c r="BR23" s="28" t="str">
        <v>新疆维吾尔自治区</v>
      </c>
      <c r="BS23" s="28" t="str">
        <v>香港特别行政区</v>
      </c>
      <c r="BT23" s="28" t="str">
        <v>澳门特别行政区</v>
      </c>
      <c r="BU23" s="28" t="str">
        <v>台湾省</v>
      </c>
      <c r="BW23" s="28" vm="1" t="e" cm="1">
        <f t="array" ref="BW23">TRANSPOSE(_xlfn._xlws.FILTER(附件二!A:A,(附件二!B:B="市")*(附件二!C:C=导入模版!K23)))</f>
        <v>#VALUE!</v>
      </c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W23" s="28" vm="1" t="e" cm="1">
        <f t="array" ref="CW23">TRANSPOSE(_xlfn._xlws.FILTER(附件二!A:A,(附件二!B:B="区/县")*(附件二!C:C=导入模版!L23)))</f>
        <v>#VALUE!</v>
      </c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X23" s="28" t="str" cm="1">
        <f t="array" ref="DX23:EQ23">TRANSPOSE(_xlfn._xlws.FILTER(附件三!A:A,(附件三!B:B="行业门类")*(附件三!A:A&lt;&gt;"")))</f>
        <v>农、林、牧、渔业</v>
      </c>
      <c r="DY23" s="28" t="str">
        <v>采矿业</v>
      </c>
      <c r="DZ23" s="28" t="str">
        <v>制造业</v>
      </c>
      <c r="EA23" s="28" t="str">
        <v>电力、热力、燃气及水生产和供应业</v>
      </c>
      <c r="EB23" s="28" t="str">
        <v>建筑业</v>
      </c>
      <c r="EC23" s="28" t="str">
        <v>批发和零售业</v>
      </c>
      <c r="ED23" s="28" t="str">
        <v>交通运输、仓储和邮政业</v>
      </c>
      <c r="EE23" s="28" t="str">
        <v>住宿和餐饮业</v>
      </c>
      <c r="EF23" s="28" t="str">
        <v>信息传输、软件和信息技术服务业</v>
      </c>
      <c r="EG23" s="28" t="str">
        <v>金融业</v>
      </c>
      <c r="EH23" s="28" t="str">
        <v>房地产业</v>
      </c>
      <c r="EI23" s="28" t="str">
        <v>租赁和商务服务业</v>
      </c>
      <c r="EJ23" s="28" t="str">
        <v>科学研究和技术服务业</v>
      </c>
      <c r="EK23" s="28" t="str">
        <v>水利、环境和公共设施管理业</v>
      </c>
      <c r="EL23" s="28" t="str">
        <v>居民服务、修理和其他服务业</v>
      </c>
      <c r="EM23" s="28" t="str">
        <v>教育</v>
      </c>
      <c r="EN23" s="28" t="str">
        <v>卫生和社会工作</v>
      </c>
      <c r="EO23" s="28" t="str">
        <v>文化、体育和娱乐业</v>
      </c>
      <c r="EP23" s="28" t="str">
        <v>公共管理、社会保障和社会组织</v>
      </c>
      <c r="EQ23" s="28" t="str">
        <v>国际组织</v>
      </c>
      <c r="ES23" s="28" vm="1" t="e" cm="1">
        <f t="array" ref="ES23">TRANSPOSE(_xlfn._xlws.FILTER(附件三!A:A,(附件三!B:B="行业大类")*(附件三!C:C=导入模版!P23)))</f>
        <v>#VALUE!</v>
      </c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Y23" s="28" vm="1" t="e" cm="1">
        <f t="array" ref="FY23">TRANSPOSE(_xlfn._xlws.FILTER(附件三!A:A,(附件三!B:B="行业中类")*(附件三!C:C=导入模版!Q23)))</f>
        <v>#VALUE!</v>
      </c>
      <c r="FZ23" s="28"/>
      <c r="GA23" s="28"/>
      <c r="GB23" s="28"/>
      <c r="GC23" s="28"/>
      <c r="GD23" s="28"/>
      <c r="GE23" s="28"/>
      <c r="GF23" s="28"/>
      <c r="GG23" s="28"/>
      <c r="GI23" s="28"/>
    </row>
    <row r="24" customFormat="1" spans="1:191">
      <c r="A24" s="28"/>
      <c r="B24" s="28"/>
      <c r="C24" s="28"/>
      <c r="D24" s="28"/>
      <c r="E24" s="28"/>
      <c r="F24" s="28"/>
      <c r="G24" s="28"/>
      <c r="H24" s="30"/>
      <c r="I24" s="30"/>
      <c r="J24" s="30"/>
      <c r="K24" s="30"/>
      <c r="L24" s="30"/>
      <c r="M24" s="30"/>
      <c r="N24" s="28"/>
      <c r="O24" s="30"/>
      <c r="P24" s="30"/>
      <c r="Q24" s="30"/>
      <c r="R24" s="30"/>
      <c r="S24" s="28"/>
      <c r="T24" s="28"/>
      <c r="U24" s="31"/>
      <c r="V24" s="29" t="str" cm="1">
        <f t="array" ref="V24:Y24">TRANSPOSE(_xlfn._xlws.FILTER(附件一!A:A,附件一!B:B="四大行业"))</f>
        <v>原材料</v>
      </c>
      <c r="W24" s="28" t="str">
        <v>装备制造</v>
      </c>
      <c r="X24" s="28" t="str">
        <v>消费品</v>
      </c>
      <c r="Y24" s="28" t="str">
        <v>电子信息</v>
      </c>
      <c r="AA24" s="28" vm="1" t="e" cm="1">
        <f t="array" ref="AA24">TRANSPOSE(_xlfn._xlws.FILTER(附件一!A:A,(附件一!B:B="细分行业")*(附件一!C:C=导入模版!I24)))</f>
        <v>#VALUE!</v>
      </c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N24" s="28" t="str" cm="1">
        <f t="array" ref="AN24:BU24">TRANSPOSE(_xlfn._xlws.FILTER(附件二!A:A,(附件二!B:B="省")*(附件二!A:A&lt;&gt;"")))</f>
        <v>北京市</v>
      </c>
      <c r="AO24" s="28" t="str">
        <v>天津市</v>
      </c>
      <c r="AP24" s="28" t="str">
        <v>河北省</v>
      </c>
      <c r="AQ24" s="28" t="str">
        <v>山西省</v>
      </c>
      <c r="AR24" s="28" t="str">
        <v>内蒙古自治区</v>
      </c>
      <c r="AS24" s="28" t="str">
        <v>辽宁省</v>
      </c>
      <c r="AT24" s="28" t="str">
        <v>吉林省</v>
      </c>
      <c r="AU24" s="28" t="str">
        <v>黑龙江省</v>
      </c>
      <c r="AV24" s="28" t="str">
        <v>上海市</v>
      </c>
      <c r="AW24" s="28" t="str">
        <v>江苏省</v>
      </c>
      <c r="AX24" s="28" t="str">
        <v>浙江省</v>
      </c>
      <c r="AY24" s="28" t="str">
        <v>安徽省</v>
      </c>
      <c r="AZ24" s="28" t="str">
        <v>福建省</v>
      </c>
      <c r="BA24" s="28" t="str">
        <v>江西省</v>
      </c>
      <c r="BB24" s="28" t="str">
        <v>山东省</v>
      </c>
      <c r="BC24" s="28" t="str">
        <v>河南省</v>
      </c>
      <c r="BD24" s="28" t="str">
        <v>湖北省</v>
      </c>
      <c r="BE24" s="28" t="str">
        <v>湖南省</v>
      </c>
      <c r="BF24" s="28" t="str">
        <v>广东省</v>
      </c>
      <c r="BG24" s="28" t="str">
        <v>广西壮族自治区</v>
      </c>
      <c r="BH24" s="28" t="str">
        <v>海南省</v>
      </c>
      <c r="BI24" s="28" t="str">
        <v>重庆市</v>
      </c>
      <c r="BJ24" s="28" t="str">
        <v>四川省</v>
      </c>
      <c r="BK24" s="28" t="str">
        <v>贵州省</v>
      </c>
      <c r="BL24" s="28" t="str">
        <v>云南省</v>
      </c>
      <c r="BM24" s="28" t="str">
        <v>西藏自治区</v>
      </c>
      <c r="BN24" s="28" t="str">
        <v>陕西省</v>
      </c>
      <c r="BO24" s="28" t="str">
        <v>甘肃省</v>
      </c>
      <c r="BP24" s="28" t="str">
        <v>青海省</v>
      </c>
      <c r="BQ24" s="28" t="str">
        <v>宁夏回族自治区</v>
      </c>
      <c r="BR24" s="28" t="str">
        <v>新疆维吾尔自治区</v>
      </c>
      <c r="BS24" s="28" t="str">
        <v>香港特别行政区</v>
      </c>
      <c r="BT24" s="28" t="str">
        <v>澳门特别行政区</v>
      </c>
      <c r="BU24" s="28" t="str">
        <v>台湾省</v>
      </c>
      <c r="BW24" s="28" vm="1" t="e" cm="1">
        <f t="array" ref="BW24">TRANSPOSE(_xlfn._xlws.FILTER(附件二!A:A,(附件二!B:B="市")*(附件二!C:C=导入模版!K24)))</f>
        <v>#VALUE!</v>
      </c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W24" s="28" vm="1" t="e" cm="1">
        <f t="array" ref="CW24">TRANSPOSE(_xlfn._xlws.FILTER(附件二!A:A,(附件二!B:B="区/县")*(附件二!C:C=导入模版!L24)))</f>
        <v>#VALUE!</v>
      </c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X24" s="28" t="str" cm="1">
        <f t="array" ref="DX24:EQ24">TRANSPOSE(_xlfn._xlws.FILTER(附件三!A:A,(附件三!B:B="行业门类")*(附件三!A:A&lt;&gt;"")))</f>
        <v>农、林、牧、渔业</v>
      </c>
      <c r="DY24" s="28" t="str">
        <v>采矿业</v>
      </c>
      <c r="DZ24" s="28" t="str">
        <v>制造业</v>
      </c>
      <c r="EA24" s="28" t="str">
        <v>电力、热力、燃气及水生产和供应业</v>
      </c>
      <c r="EB24" s="28" t="str">
        <v>建筑业</v>
      </c>
      <c r="EC24" s="28" t="str">
        <v>批发和零售业</v>
      </c>
      <c r="ED24" s="28" t="str">
        <v>交通运输、仓储和邮政业</v>
      </c>
      <c r="EE24" s="28" t="str">
        <v>住宿和餐饮业</v>
      </c>
      <c r="EF24" s="28" t="str">
        <v>信息传输、软件和信息技术服务业</v>
      </c>
      <c r="EG24" s="28" t="str">
        <v>金融业</v>
      </c>
      <c r="EH24" s="28" t="str">
        <v>房地产业</v>
      </c>
      <c r="EI24" s="28" t="str">
        <v>租赁和商务服务业</v>
      </c>
      <c r="EJ24" s="28" t="str">
        <v>科学研究和技术服务业</v>
      </c>
      <c r="EK24" s="28" t="str">
        <v>水利、环境和公共设施管理业</v>
      </c>
      <c r="EL24" s="28" t="str">
        <v>居民服务、修理和其他服务业</v>
      </c>
      <c r="EM24" s="28" t="str">
        <v>教育</v>
      </c>
      <c r="EN24" s="28" t="str">
        <v>卫生和社会工作</v>
      </c>
      <c r="EO24" s="28" t="str">
        <v>文化、体育和娱乐业</v>
      </c>
      <c r="EP24" s="28" t="str">
        <v>公共管理、社会保障和社会组织</v>
      </c>
      <c r="EQ24" s="28" t="str">
        <v>国际组织</v>
      </c>
      <c r="ES24" s="28" vm="1" t="e" cm="1">
        <f t="array" ref="ES24">TRANSPOSE(_xlfn._xlws.FILTER(附件三!A:A,(附件三!B:B="行业大类")*(附件三!C:C=导入模版!P24)))</f>
        <v>#VALUE!</v>
      </c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Y24" s="28" vm="1" t="e" cm="1">
        <f t="array" ref="FY24">TRANSPOSE(_xlfn._xlws.FILTER(附件三!A:A,(附件三!B:B="行业中类")*(附件三!C:C=导入模版!Q24)))</f>
        <v>#VALUE!</v>
      </c>
      <c r="FZ24" s="28"/>
      <c r="GA24" s="28"/>
      <c r="GB24" s="28"/>
      <c r="GC24" s="28"/>
      <c r="GD24" s="28"/>
      <c r="GE24" s="28"/>
      <c r="GF24" s="28"/>
      <c r="GG24" s="28"/>
      <c r="GI24" s="28"/>
    </row>
    <row r="25" customFormat="1" spans="1:191">
      <c r="A25" s="28"/>
      <c r="B25" s="28"/>
      <c r="C25" s="28"/>
      <c r="D25" s="28"/>
      <c r="E25" s="28"/>
      <c r="F25" s="28"/>
      <c r="G25" s="28"/>
      <c r="H25" s="30"/>
      <c r="I25" s="30"/>
      <c r="J25" s="30"/>
      <c r="K25" s="30"/>
      <c r="L25" s="30"/>
      <c r="M25" s="30"/>
      <c r="N25" s="28"/>
      <c r="O25" s="30"/>
      <c r="P25" s="30"/>
      <c r="Q25" s="30"/>
      <c r="R25" s="30"/>
      <c r="S25" s="28"/>
      <c r="T25" s="28"/>
      <c r="U25" s="31"/>
      <c r="V25" s="29" t="str" cm="1">
        <f t="array" ref="V25:Y25">TRANSPOSE(_xlfn._xlws.FILTER(附件一!A:A,附件一!B:B="四大行业"))</f>
        <v>原材料</v>
      </c>
      <c r="W25" s="28" t="str">
        <v>装备制造</v>
      </c>
      <c r="X25" s="28" t="str">
        <v>消费品</v>
      </c>
      <c r="Y25" s="28" t="str">
        <v>电子信息</v>
      </c>
      <c r="AA25" s="28" vm="1" t="e" cm="1">
        <f t="array" ref="AA25">TRANSPOSE(_xlfn._xlws.FILTER(附件一!A:A,(附件一!B:B="细分行业")*(附件一!C:C=导入模版!I25)))</f>
        <v>#VALUE!</v>
      </c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N25" s="28" t="str" cm="1">
        <f t="array" ref="AN25:BU25">TRANSPOSE(_xlfn._xlws.FILTER(附件二!A:A,(附件二!B:B="省")*(附件二!A:A&lt;&gt;"")))</f>
        <v>北京市</v>
      </c>
      <c r="AO25" s="28" t="str">
        <v>天津市</v>
      </c>
      <c r="AP25" s="28" t="str">
        <v>河北省</v>
      </c>
      <c r="AQ25" s="28" t="str">
        <v>山西省</v>
      </c>
      <c r="AR25" s="28" t="str">
        <v>内蒙古自治区</v>
      </c>
      <c r="AS25" s="28" t="str">
        <v>辽宁省</v>
      </c>
      <c r="AT25" s="28" t="str">
        <v>吉林省</v>
      </c>
      <c r="AU25" s="28" t="str">
        <v>黑龙江省</v>
      </c>
      <c r="AV25" s="28" t="str">
        <v>上海市</v>
      </c>
      <c r="AW25" s="28" t="str">
        <v>江苏省</v>
      </c>
      <c r="AX25" s="28" t="str">
        <v>浙江省</v>
      </c>
      <c r="AY25" s="28" t="str">
        <v>安徽省</v>
      </c>
      <c r="AZ25" s="28" t="str">
        <v>福建省</v>
      </c>
      <c r="BA25" s="28" t="str">
        <v>江西省</v>
      </c>
      <c r="BB25" s="28" t="str">
        <v>山东省</v>
      </c>
      <c r="BC25" s="28" t="str">
        <v>河南省</v>
      </c>
      <c r="BD25" s="28" t="str">
        <v>湖北省</v>
      </c>
      <c r="BE25" s="28" t="str">
        <v>湖南省</v>
      </c>
      <c r="BF25" s="28" t="str">
        <v>广东省</v>
      </c>
      <c r="BG25" s="28" t="str">
        <v>广西壮族自治区</v>
      </c>
      <c r="BH25" s="28" t="str">
        <v>海南省</v>
      </c>
      <c r="BI25" s="28" t="str">
        <v>重庆市</v>
      </c>
      <c r="BJ25" s="28" t="str">
        <v>四川省</v>
      </c>
      <c r="BK25" s="28" t="str">
        <v>贵州省</v>
      </c>
      <c r="BL25" s="28" t="str">
        <v>云南省</v>
      </c>
      <c r="BM25" s="28" t="str">
        <v>西藏自治区</v>
      </c>
      <c r="BN25" s="28" t="str">
        <v>陕西省</v>
      </c>
      <c r="BO25" s="28" t="str">
        <v>甘肃省</v>
      </c>
      <c r="BP25" s="28" t="str">
        <v>青海省</v>
      </c>
      <c r="BQ25" s="28" t="str">
        <v>宁夏回族自治区</v>
      </c>
      <c r="BR25" s="28" t="str">
        <v>新疆维吾尔自治区</v>
      </c>
      <c r="BS25" s="28" t="str">
        <v>香港特别行政区</v>
      </c>
      <c r="BT25" s="28" t="str">
        <v>澳门特别行政区</v>
      </c>
      <c r="BU25" s="28" t="str">
        <v>台湾省</v>
      </c>
      <c r="BW25" s="28" vm="1" t="e" cm="1">
        <f t="array" ref="BW25">TRANSPOSE(_xlfn._xlws.FILTER(附件二!A:A,(附件二!B:B="市")*(附件二!C:C=导入模版!K25)))</f>
        <v>#VALUE!</v>
      </c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W25" s="28" vm="1" t="e" cm="1">
        <f t="array" ref="CW25">TRANSPOSE(_xlfn._xlws.FILTER(附件二!A:A,(附件二!B:B="区/县")*(附件二!C:C=导入模版!L25)))</f>
        <v>#VALUE!</v>
      </c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X25" s="28" t="str" cm="1">
        <f t="array" ref="DX25:EQ25">TRANSPOSE(_xlfn._xlws.FILTER(附件三!A:A,(附件三!B:B="行业门类")*(附件三!A:A&lt;&gt;"")))</f>
        <v>农、林、牧、渔业</v>
      </c>
      <c r="DY25" s="28" t="str">
        <v>采矿业</v>
      </c>
      <c r="DZ25" s="28" t="str">
        <v>制造业</v>
      </c>
      <c r="EA25" s="28" t="str">
        <v>电力、热力、燃气及水生产和供应业</v>
      </c>
      <c r="EB25" s="28" t="str">
        <v>建筑业</v>
      </c>
      <c r="EC25" s="28" t="str">
        <v>批发和零售业</v>
      </c>
      <c r="ED25" s="28" t="str">
        <v>交通运输、仓储和邮政业</v>
      </c>
      <c r="EE25" s="28" t="str">
        <v>住宿和餐饮业</v>
      </c>
      <c r="EF25" s="28" t="str">
        <v>信息传输、软件和信息技术服务业</v>
      </c>
      <c r="EG25" s="28" t="str">
        <v>金融业</v>
      </c>
      <c r="EH25" s="28" t="str">
        <v>房地产业</v>
      </c>
      <c r="EI25" s="28" t="str">
        <v>租赁和商务服务业</v>
      </c>
      <c r="EJ25" s="28" t="str">
        <v>科学研究和技术服务业</v>
      </c>
      <c r="EK25" s="28" t="str">
        <v>水利、环境和公共设施管理业</v>
      </c>
      <c r="EL25" s="28" t="str">
        <v>居民服务、修理和其他服务业</v>
      </c>
      <c r="EM25" s="28" t="str">
        <v>教育</v>
      </c>
      <c r="EN25" s="28" t="str">
        <v>卫生和社会工作</v>
      </c>
      <c r="EO25" s="28" t="str">
        <v>文化、体育和娱乐业</v>
      </c>
      <c r="EP25" s="28" t="str">
        <v>公共管理、社会保障和社会组织</v>
      </c>
      <c r="EQ25" s="28" t="str">
        <v>国际组织</v>
      </c>
      <c r="ES25" s="28" vm="1" t="e" cm="1">
        <f t="array" ref="ES25">TRANSPOSE(_xlfn._xlws.FILTER(附件三!A:A,(附件三!B:B="行业大类")*(附件三!C:C=导入模版!P25)))</f>
        <v>#VALUE!</v>
      </c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Y25" s="28" vm="1" t="e" cm="1">
        <f t="array" ref="FY25">TRANSPOSE(_xlfn._xlws.FILTER(附件三!A:A,(附件三!B:B="行业中类")*(附件三!C:C=导入模版!Q25)))</f>
        <v>#VALUE!</v>
      </c>
      <c r="FZ25" s="28"/>
      <c r="GA25" s="28"/>
      <c r="GB25" s="28"/>
      <c r="GC25" s="28"/>
      <c r="GD25" s="28"/>
      <c r="GE25" s="28"/>
      <c r="GF25" s="28"/>
      <c r="GG25" s="28"/>
      <c r="GI25" s="28"/>
    </row>
    <row r="26" customFormat="1" spans="1:191">
      <c r="A26" s="28"/>
      <c r="B26" s="28"/>
      <c r="C26" s="28"/>
      <c r="D26" s="28"/>
      <c r="E26" s="28"/>
      <c r="F26" s="28"/>
      <c r="G26" s="28"/>
      <c r="H26" s="30"/>
      <c r="I26" s="30"/>
      <c r="J26" s="30"/>
      <c r="K26" s="30"/>
      <c r="L26" s="30"/>
      <c r="M26" s="30"/>
      <c r="N26" s="28"/>
      <c r="O26" s="30"/>
      <c r="P26" s="30"/>
      <c r="Q26" s="30"/>
      <c r="R26" s="30"/>
      <c r="S26" s="28"/>
      <c r="T26" s="28"/>
      <c r="U26" s="31"/>
      <c r="V26" s="29" t="str" cm="1">
        <f t="array" ref="V26:Y26">TRANSPOSE(_xlfn._xlws.FILTER(附件一!A:A,附件一!B:B="四大行业"))</f>
        <v>原材料</v>
      </c>
      <c r="W26" s="28" t="str">
        <v>装备制造</v>
      </c>
      <c r="X26" s="28" t="str">
        <v>消费品</v>
      </c>
      <c r="Y26" s="28" t="str">
        <v>电子信息</v>
      </c>
      <c r="AA26" s="28" vm="1" t="e" cm="1">
        <f t="array" ref="AA26">TRANSPOSE(_xlfn._xlws.FILTER(附件一!A:A,(附件一!B:B="细分行业")*(附件一!C:C=导入模版!I26)))</f>
        <v>#VALUE!</v>
      </c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N26" s="28" t="str" cm="1">
        <f t="array" ref="AN26:BU26">TRANSPOSE(_xlfn._xlws.FILTER(附件二!A:A,(附件二!B:B="省")*(附件二!A:A&lt;&gt;"")))</f>
        <v>北京市</v>
      </c>
      <c r="AO26" s="28" t="str">
        <v>天津市</v>
      </c>
      <c r="AP26" s="28" t="str">
        <v>河北省</v>
      </c>
      <c r="AQ26" s="28" t="str">
        <v>山西省</v>
      </c>
      <c r="AR26" s="28" t="str">
        <v>内蒙古自治区</v>
      </c>
      <c r="AS26" s="28" t="str">
        <v>辽宁省</v>
      </c>
      <c r="AT26" s="28" t="str">
        <v>吉林省</v>
      </c>
      <c r="AU26" s="28" t="str">
        <v>黑龙江省</v>
      </c>
      <c r="AV26" s="28" t="str">
        <v>上海市</v>
      </c>
      <c r="AW26" s="28" t="str">
        <v>江苏省</v>
      </c>
      <c r="AX26" s="28" t="str">
        <v>浙江省</v>
      </c>
      <c r="AY26" s="28" t="str">
        <v>安徽省</v>
      </c>
      <c r="AZ26" s="28" t="str">
        <v>福建省</v>
      </c>
      <c r="BA26" s="28" t="str">
        <v>江西省</v>
      </c>
      <c r="BB26" s="28" t="str">
        <v>山东省</v>
      </c>
      <c r="BC26" s="28" t="str">
        <v>河南省</v>
      </c>
      <c r="BD26" s="28" t="str">
        <v>湖北省</v>
      </c>
      <c r="BE26" s="28" t="str">
        <v>湖南省</v>
      </c>
      <c r="BF26" s="28" t="str">
        <v>广东省</v>
      </c>
      <c r="BG26" s="28" t="str">
        <v>广西壮族自治区</v>
      </c>
      <c r="BH26" s="28" t="str">
        <v>海南省</v>
      </c>
      <c r="BI26" s="28" t="str">
        <v>重庆市</v>
      </c>
      <c r="BJ26" s="28" t="str">
        <v>四川省</v>
      </c>
      <c r="BK26" s="28" t="str">
        <v>贵州省</v>
      </c>
      <c r="BL26" s="28" t="str">
        <v>云南省</v>
      </c>
      <c r="BM26" s="28" t="str">
        <v>西藏自治区</v>
      </c>
      <c r="BN26" s="28" t="str">
        <v>陕西省</v>
      </c>
      <c r="BO26" s="28" t="str">
        <v>甘肃省</v>
      </c>
      <c r="BP26" s="28" t="str">
        <v>青海省</v>
      </c>
      <c r="BQ26" s="28" t="str">
        <v>宁夏回族自治区</v>
      </c>
      <c r="BR26" s="28" t="str">
        <v>新疆维吾尔自治区</v>
      </c>
      <c r="BS26" s="28" t="str">
        <v>香港特别行政区</v>
      </c>
      <c r="BT26" s="28" t="str">
        <v>澳门特别行政区</v>
      </c>
      <c r="BU26" s="28" t="str">
        <v>台湾省</v>
      </c>
      <c r="BW26" s="28" vm="1" t="e" cm="1">
        <f t="array" ref="BW26">TRANSPOSE(_xlfn._xlws.FILTER(附件二!A:A,(附件二!B:B="市")*(附件二!C:C=导入模版!K26)))</f>
        <v>#VALUE!</v>
      </c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W26" s="28" vm="1" t="e" cm="1">
        <f t="array" ref="CW26">TRANSPOSE(_xlfn._xlws.FILTER(附件二!A:A,(附件二!B:B="区/县")*(附件二!C:C=导入模版!L26)))</f>
        <v>#VALUE!</v>
      </c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X26" s="28" t="str" cm="1">
        <f t="array" ref="DX26:EQ26">TRANSPOSE(_xlfn._xlws.FILTER(附件三!A:A,(附件三!B:B="行业门类")*(附件三!A:A&lt;&gt;"")))</f>
        <v>农、林、牧、渔业</v>
      </c>
      <c r="DY26" s="28" t="str">
        <v>采矿业</v>
      </c>
      <c r="DZ26" s="28" t="str">
        <v>制造业</v>
      </c>
      <c r="EA26" s="28" t="str">
        <v>电力、热力、燃气及水生产和供应业</v>
      </c>
      <c r="EB26" s="28" t="str">
        <v>建筑业</v>
      </c>
      <c r="EC26" s="28" t="str">
        <v>批发和零售业</v>
      </c>
      <c r="ED26" s="28" t="str">
        <v>交通运输、仓储和邮政业</v>
      </c>
      <c r="EE26" s="28" t="str">
        <v>住宿和餐饮业</v>
      </c>
      <c r="EF26" s="28" t="str">
        <v>信息传输、软件和信息技术服务业</v>
      </c>
      <c r="EG26" s="28" t="str">
        <v>金融业</v>
      </c>
      <c r="EH26" s="28" t="str">
        <v>房地产业</v>
      </c>
      <c r="EI26" s="28" t="str">
        <v>租赁和商务服务业</v>
      </c>
      <c r="EJ26" s="28" t="str">
        <v>科学研究和技术服务业</v>
      </c>
      <c r="EK26" s="28" t="str">
        <v>水利、环境和公共设施管理业</v>
      </c>
      <c r="EL26" s="28" t="str">
        <v>居民服务、修理和其他服务业</v>
      </c>
      <c r="EM26" s="28" t="str">
        <v>教育</v>
      </c>
      <c r="EN26" s="28" t="str">
        <v>卫生和社会工作</v>
      </c>
      <c r="EO26" s="28" t="str">
        <v>文化、体育和娱乐业</v>
      </c>
      <c r="EP26" s="28" t="str">
        <v>公共管理、社会保障和社会组织</v>
      </c>
      <c r="EQ26" s="28" t="str">
        <v>国际组织</v>
      </c>
      <c r="ES26" s="28" vm="1" t="e" cm="1">
        <f t="array" ref="ES26">TRANSPOSE(_xlfn._xlws.FILTER(附件三!A:A,(附件三!B:B="行业大类")*(附件三!C:C=导入模版!P26)))</f>
        <v>#VALUE!</v>
      </c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Y26" s="28" vm="1" t="e" cm="1">
        <f t="array" ref="FY26">TRANSPOSE(_xlfn._xlws.FILTER(附件三!A:A,(附件三!B:B="行业中类")*(附件三!C:C=导入模版!Q26)))</f>
        <v>#VALUE!</v>
      </c>
      <c r="FZ26" s="28"/>
      <c r="GA26" s="28"/>
      <c r="GB26" s="28"/>
      <c r="GC26" s="28"/>
      <c r="GD26" s="28"/>
      <c r="GE26" s="28"/>
      <c r="GF26" s="28"/>
      <c r="GG26" s="28"/>
      <c r="GI26" s="28"/>
    </row>
    <row r="27" customFormat="1" spans="1:191">
      <c r="A27" s="28"/>
      <c r="B27" s="28"/>
      <c r="C27" s="28"/>
      <c r="D27" s="28"/>
      <c r="E27" s="28"/>
      <c r="F27" s="28"/>
      <c r="G27" s="28"/>
      <c r="H27" s="30"/>
      <c r="I27" s="30"/>
      <c r="J27" s="30"/>
      <c r="K27" s="30"/>
      <c r="L27" s="30"/>
      <c r="M27" s="30"/>
      <c r="N27" s="28"/>
      <c r="O27" s="30"/>
      <c r="P27" s="30"/>
      <c r="Q27" s="30"/>
      <c r="R27" s="30"/>
      <c r="S27" s="28"/>
      <c r="T27" s="28"/>
      <c r="U27" s="31"/>
      <c r="V27" s="29" t="str" cm="1">
        <f t="array" ref="V27:Y27">TRANSPOSE(_xlfn._xlws.FILTER(附件一!A:A,附件一!B:B="四大行业"))</f>
        <v>原材料</v>
      </c>
      <c r="W27" s="28" t="str">
        <v>装备制造</v>
      </c>
      <c r="X27" s="28" t="str">
        <v>消费品</v>
      </c>
      <c r="Y27" s="28" t="str">
        <v>电子信息</v>
      </c>
      <c r="AA27" s="28" vm="1" t="e" cm="1">
        <f t="array" ref="AA27">TRANSPOSE(_xlfn._xlws.FILTER(附件一!A:A,(附件一!B:B="细分行业")*(附件一!C:C=导入模版!I27)))</f>
        <v>#VALUE!</v>
      </c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N27" s="28" t="str" cm="1">
        <f t="array" ref="AN27:BU27">TRANSPOSE(_xlfn._xlws.FILTER(附件二!A:A,(附件二!B:B="省")*(附件二!A:A&lt;&gt;"")))</f>
        <v>北京市</v>
      </c>
      <c r="AO27" s="28" t="str">
        <v>天津市</v>
      </c>
      <c r="AP27" s="28" t="str">
        <v>河北省</v>
      </c>
      <c r="AQ27" s="28" t="str">
        <v>山西省</v>
      </c>
      <c r="AR27" s="28" t="str">
        <v>内蒙古自治区</v>
      </c>
      <c r="AS27" s="28" t="str">
        <v>辽宁省</v>
      </c>
      <c r="AT27" s="28" t="str">
        <v>吉林省</v>
      </c>
      <c r="AU27" s="28" t="str">
        <v>黑龙江省</v>
      </c>
      <c r="AV27" s="28" t="str">
        <v>上海市</v>
      </c>
      <c r="AW27" s="28" t="str">
        <v>江苏省</v>
      </c>
      <c r="AX27" s="28" t="str">
        <v>浙江省</v>
      </c>
      <c r="AY27" s="28" t="str">
        <v>安徽省</v>
      </c>
      <c r="AZ27" s="28" t="str">
        <v>福建省</v>
      </c>
      <c r="BA27" s="28" t="str">
        <v>江西省</v>
      </c>
      <c r="BB27" s="28" t="str">
        <v>山东省</v>
      </c>
      <c r="BC27" s="28" t="str">
        <v>河南省</v>
      </c>
      <c r="BD27" s="28" t="str">
        <v>湖北省</v>
      </c>
      <c r="BE27" s="28" t="str">
        <v>湖南省</v>
      </c>
      <c r="BF27" s="28" t="str">
        <v>广东省</v>
      </c>
      <c r="BG27" s="28" t="str">
        <v>广西壮族自治区</v>
      </c>
      <c r="BH27" s="28" t="str">
        <v>海南省</v>
      </c>
      <c r="BI27" s="28" t="str">
        <v>重庆市</v>
      </c>
      <c r="BJ27" s="28" t="str">
        <v>四川省</v>
      </c>
      <c r="BK27" s="28" t="str">
        <v>贵州省</v>
      </c>
      <c r="BL27" s="28" t="str">
        <v>云南省</v>
      </c>
      <c r="BM27" s="28" t="str">
        <v>西藏自治区</v>
      </c>
      <c r="BN27" s="28" t="str">
        <v>陕西省</v>
      </c>
      <c r="BO27" s="28" t="str">
        <v>甘肃省</v>
      </c>
      <c r="BP27" s="28" t="str">
        <v>青海省</v>
      </c>
      <c r="BQ27" s="28" t="str">
        <v>宁夏回族自治区</v>
      </c>
      <c r="BR27" s="28" t="str">
        <v>新疆维吾尔自治区</v>
      </c>
      <c r="BS27" s="28" t="str">
        <v>香港特别行政区</v>
      </c>
      <c r="BT27" s="28" t="str">
        <v>澳门特别行政区</v>
      </c>
      <c r="BU27" s="28" t="str">
        <v>台湾省</v>
      </c>
      <c r="BW27" s="28" vm="1" t="e" cm="1">
        <f t="array" ref="BW27">TRANSPOSE(_xlfn._xlws.FILTER(附件二!A:A,(附件二!B:B="市")*(附件二!C:C=导入模版!K27)))</f>
        <v>#VALUE!</v>
      </c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W27" s="28" vm="1" t="e" cm="1">
        <f t="array" ref="CW27">TRANSPOSE(_xlfn._xlws.FILTER(附件二!A:A,(附件二!B:B="区/县")*(附件二!C:C=导入模版!L27)))</f>
        <v>#VALUE!</v>
      </c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X27" s="28" t="str" cm="1">
        <f t="array" ref="DX27:EQ27">TRANSPOSE(_xlfn._xlws.FILTER(附件三!A:A,(附件三!B:B="行业门类")*(附件三!A:A&lt;&gt;"")))</f>
        <v>农、林、牧、渔业</v>
      </c>
      <c r="DY27" s="28" t="str">
        <v>采矿业</v>
      </c>
      <c r="DZ27" s="28" t="str">
        <v>制造业</v>
      </c>
      <c r="EA27" s="28" t="str">
        <v>电力、热力、燃气及水生产和供应业</v>
      </c>
      <c r="EB27" s="28" t="str">
        <v>建筑业</v>
      </c>
      <c r="EC27" s="28" t="str">
        <v>批发和零售业</v>
      </c>
      <c r="ED27" s="28" t="str">
        <v>交通运输、仓储和邮政业</v>
      </c>
      <c r="EE27" s="28" t="str">
        <v>住宿和餐饮业</v>
      </c>
      <c r="EF27" s="28" t="str">
        <v>信息传输、软件和信息技术服务业</v>
      </c>
      <c r="EG27" s="28" t="str">
        <v>金融业</v>
      </c>
      <c r="EH27" s="28" t="str">
        <v>房地产业</v>
      </c>
      <c r="EI27" s="28" t="str">
        <v>租赁和商务服务业</v>
      </c>
      <c r="EJ27" s="28" t="str">
        <v>科学研究和技术服务业</v>
      </c>
      <c r="EK27" s="28" t="str">
        <v>水利、环境和公共设施管理业</v>
      </c>
      <c r="EL27" s="28" t="str">
        <v>居民服务、修理和其他服务业</v>
      </c>
      <c r="EM27" s="28" t="str">
        <v>教育</v>
      </c>
      <c r="EN27" s="28" t="str">
        <v>卫生和社会工作</v>
      </c>
      <c r="EO27" s="28" t="str">
        <v>文化、体育和娱乐业</v>
      </c>
      <c r="EP27" s="28" t="str">
        <v>公共管理、社会保障和社会组织</v>
      </c>
      <c r="EQ27" s="28" t="str">
        <v>国际组织</v>
      </c>
      <c r="ES27" s="28" vm="1" t="e" cm="1">
        <f t="array" ref="ES27">TRANSPOSE(_xlfn._xlws.FILTER(附件三!A:A,(附件三!B:B="行业大类")*(附件三!C:C=导入模版!P27)))</f>
        <v>#VALUE!</v>
      </c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Y27" s="28" vm="1" t="e" cm="1">
        <f t="array" ref="FY27">TRANSPOSE(_xlfn._xlws.FILTER(附件三!A:A,(附件三!B:B="行业中类")*(附件三!C:C=导入模版!Q27)))</f>
        <v>#VALUE!</v>
      </c>
      <c r="FZ27" s="28"/>
      <c r="GA27" s="28"/>
      <c r="GB27" s="28"/>
      <c r="GC27" s="28"/>
      <c r="GD27" s="28"/>
      <c r="GE27" s="28"/>
      <c r="GF27" s="28"/>
      <c r="GG27" s="28"/>
      <c r="GI27" s="28"/>
    </row>
    <row r="28" customFormat="1" spans="1:191">
      <c r="A28" s="28"/>
      <c r="B28" s="28"/>
      <c r="C28" s="28"/>
      <c r="D28" s="28"/>
      <c r="E28" s="28"/>
      <c r="F28" s="28"/>
      <c r="G28" s="28"/>
      <c r="H28" s="30"/>
      <c r="I28" s="30"/>
      <c r="J28" s="30"/>
      <c r="K28" s="30"/>
      <c r="L28" s="30"/>
      <c r="M28" s="30"/>
      <c r="N28" s="28"/>
      <c r="O28" s="30"/>
      <c r="P28" s="30"/>
      <c r="Q28" s="30"/>
      <c r="R28" s="30"/>
      <c r="S28" s="28"/>
      <c r="T28" s="28"/>
      <c r="U28" s="31"/>
      <c r="V28" s="29" t="str" cm="1">
        <f t="array" ref="V28:Y28">TRANSPOSE(_xlfn._xlws.FILTER(附件一!A:A,附件一!B:B="四大行业"))</f>
        <v>原材料</v>
      </c>
      <c r="W28" s="28" t="str">
        <v>装备制造</v>
      </c>
      <c r="X28" s="28" t="str">
        <v>消费品</v>
      </c>
      <c r="Y28" s="28" t="str">
        <v>电子信息</v>
      </c>
      <c r="AA28" s="28" vm="1" t="e" cm="1">
        <f t="array" ref="AA28">TRANSPOSE(_xlfn._xlws.FILTER(附件一!A:A,(附件一!B:B="细分行业")*(附件一!C:C=导入模版!I28)))</f>
        <v>#VALUE!</v>
      </c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N28" s="28" t="str" cm="1">
        <f t="array" ref="AN28:BU28">TRANSPOSE(_xlfn._xlws.FILTER(附件二!A:A,(附件二!B:B="省")*(附件二!A:A&lt;&gt;"")))</f>
        <v>北京市</v>
      </c>
      <c r="AO28" s="28" t="str">
        <v>天津市</v>
      </c>
      <c r="AP28" s="28" t="str">
        <v>河北省</v>
      </c>
      <c r="AQ28" s="28" t="str">
        <v>山西省</v>
      </c>
      <c r="AR28" s="28" t="str">
        <v>内蒙古自治区</v>
      </c>
      <c r="AS28" s="28" t="str">
        <v>辽宁省</v>
      </c>
      <c r="AT28" s="28" t="str">
        <v>吉林省</v>
      </c>
      <c r="AU28" s="28" t="str">
        <v>黑龙江省</v>
      </c>
      <c r="AV28" s="28" t="str">
        <v>上海市</v>
      </c>
      <c r="AW28" s="28" t="str">
        <v>江苏省</v>
      </c>
      <c r="AX28" s="28" t="str">
        <v>浙江省</v>
      </c>
      <c r="AY28" s="28" t="str">
        <v>安徽省</v>
      </c>
      <c r="AZ28" s="28" t="str">
        <v>福建省</v>
      </c>
      <c r="BA28" s="28" t="str">
        <v>江西省</v>
      </c>
      <c r="BB28" s="28" t="str">
        <v>山东省</v>
      </c>
      <c r="BC28" s="28" t="str">
        <v>河南省</v>
      </c>
      <c r="BD28" s="28" t="str">
        <v>湖北省</v>
      </c>
      <c r="BE28" s="28" t="str">
        <v>湖南省</v>
      </c>
      <c r="BF28" s="28" t="str">
        <v>广东省</v>
      </c>
      <c r="BG28" s="28" t="str">
        <v>广西壮族自治区</v>
      </c>
      <c r="BH28" s="28" t="str">
        <v>海南省</v>
      </c>
      <c r="BI28" s="28" t="str">
        <v>重庆市</v>
      </c>
      <c r="BJ28" s="28" t="str">
        <v>四川省</v>
      </c>
      <c r="BK28" s="28" t="str">
        <v>贵州省</v>
      </c>
      <c r="BL28" s="28" t="str">
        <v>云南省</v>
      </c>
      <c r="BM28" s="28" t="str">
        <v>西藏自治区</v>
      </c>
      <c r="BN28" s="28" t="str">
        <v>陕西省</v>
      </c>
      <c r="BO28" s="28" t="str">
        <v>甘肃省</v>
      </c>
      <c r="BP28" s="28" t="str">
        <v>青海省</v>
      </c>
      <c r="BQ28" s="28" t="str">
        <v>宁夏回族自治区</v>
      </c>
      <c r="BR28" s="28" t="str">
        <v>新疆维吾尔自治区</v>
      </c>
      <c r="BS28" s="28" t="str">
        <v>香港特别行政区</v>
      </c>
      <c r="BT28" s="28" t="str">
        <v>澳门特别行政区</v>
      </c>
      <c r="BU28" s="28" t="str">
        <v>台湾省</v>
      </c>
      <c r="BW28" s="28" vm="1" t="e" cm="1">
        <f t="array" ref="BW28">TRANSPOSE(_xlfn._xlws.FILTER(附件二!A:A,(附件二!B:B="市")*(附件二!C:C=导入模版!K28)))</f>
        <v>#VALUE!</v>
      </c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W28" s="28" vm="1" t="e" cm="1">
        <f t="array" ref="CW28">TRANSPOSE(_xlfn._xlws.FILTER(附件二!A:A,(附件二!B:B="区/县")*(附件二!C:C=导入模版!L28)))</f>
        <v>#VALUE!</v>
      </c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X28" s="28" t="str" cm="1">
        <f t="array" ref="DX28:EQ28">TRANSPOSE(_xlfn._xlws.FILTER(附件三!A:A,(附件三!B:B="行业门类")*(附件三!A:A&lt;&gt;"")))</f>
        <v>农、林、牧、渔业</v>
      </c>
      <c r="DY28" s="28" t="str">
        <v>采矿业</v>
      </c>
      <c r="DZ28" s="28" t="str">
        <v>制造业</v>
      </c>
      <c r="EA28" s="28" t="str">
        <v>电力、热力、燃气及水生产和供应业</v>
      </c>
      <c r="EB28" s="28" t="str">
        <v>建筑业</v>
      </c>
      <c r="EC28" s="28" t="str">
        <v>批发和零售业</v>
      </c>
      <c r="ED28" s="28" t="str">
        <v>交通运输、仓储和邮政业</v>
      </c>
      <c r="EE28" s="28" t="str">
        <v>住宿和餐饮业</v>
      </c>
      <c r="EF28" s="28" t="str">
        <v>信息传输、软件和信息技术服务业</v>
      </c>
      <c r="EG28" s="28" t="str">
        <v>金融业</v>
      </c>
      <c r="EH28" s="28" t="str">
        <v>房地产业</v>
      </c>
      <c r="EI28" s="28" t="str">
        <v>租赁和商务服务业</v>
      </c>
      <c r="EJ28" s="28" t="str">
        <v>科学研究和技术服务业</v>
      </c>
      <c r="EK28" s="28" t="str">
        <v>水利、环境和公共设施管理业</v>
      </c>
      <c r="EL28" s="28" t="str">
        <v>居民服务、修理和其他服务业</v>
      </c>
      <c r="EM28" s="28" t="str">
        <v>教育</v>
      </c>
      <c r="EN28" s="28" t="str">
        <v>卫生和社会工作</v>
      </c>
      <c r="EO28" s="28" t="str">
        <v>文化、体育和娱乐业</v>
      </c>
      <c r="EP28" s="28" t="str">
        <v>公共管理、社会保障和社会组织</v>
      </c>
      <c r="EQ28" s="28" t="str">
        <v>国际组织</v>
      </c>
      <c r="ES28" s="28" vm="1" t="e" cm="1">
        <f t="array" ref="ES28">TRANSPOSE(_xlfn._xlws.FILTER(附件三!A:A,(附件三!B:B="行业大类")*(附件三!C:C=导入模版!P28)))</f>
        <v>#VALUE!</v>
      </c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Y28" s="28" vm="1" t="e" cm="1">
        <f t="array" ref="FY28">TRANSPOSE(_xlfn._xlws.FILTER(附件三!A:A,(附件三!B:B="行业中类")*(附件三!C:C=导入模版!Q28)))</f>
        <v>#VALUE!</v>
      </c>
      <c r="FZ28" s="28"/>
      <c r="GA28" s="28"/>
      <c r="GB28" s="28"/>
      <c r="GC28" s="28"/>
      <c r="GD28" s="28"/>
      <c r="GE28" s="28"/>
      <c r="GF28" s="28"/>
      <c r="GG28" s="28"/>
      <c r="GI28" s="28"/>
    </row>
    <row r="29" customFormat="1" spans="1:191">
      <c r="A29" s="28"/>
      <c r="B29" s="28"/>
      <c r="C29" s="28"/>
      <c r="D29" s="28"/>
      <c r="E29" s="28"/>
      <c r="F29" s="28"/>
      <c r="G29" s="28"/>
      <c r="H29" s="30"/>
      <c r="I29" s="30"/>
      <c r="J29" s="30"/>
      <c r="K29" s="30"/>
      <c r="L29" s="30"/>
      <c r="M29" s="30"/>
      <c r="N29" s="28"/>
      <c r="O29" s="30"/>
      <c r="P29" s="30"/>
      <c r="Q29" s="30"/>
      <c r="R29" s="30"/>
      <c r="S29" s="28"/>
      <c r="T29" s="28"/>
      <c r="U29" s="31"/>
      <c r="V29" s="29" t="str" cm="1">
        <f t="array" ref="V29:Y29">TRANSPOSE(_xlfn._xlws.FILTER(附件一!A:A,附件一!B:B="四大行业"))</f>
        <v>原材料</v>
      </c>
      <c r="W29" s="28" t="str">
        <v>装备制造</v>
      </c>
      <c r="X29" s="28" t="str">
        <v>消费品</v>
      </c>
      <c r="Y29" s="28" t="str">
        <v>电子信息</v>
      </c>
      <c r="AA29" s="28" vm="1" t="e" cm="1">
        <f t="array" ref="AA29">TRANSPOSE(_xlfn._xlws.FILTER(附件一!A:A,(附件一!B:B="细分行业")*(附件一!C:C=导入模版!I29)))</f>
        <v>#VALUE!</v>
      </c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N29" s="28" t="str" cm="1">
        <f t="array" ref="AN29:BU29">TRANSPOSE(_xlfn._xlws.FILTER(附件二!A:A,(附件二!B:B="省")*(附件二!A:A&lt;&gt;"")))</f>
        <v>北京市</v>
      </c>
      <c r="AO29" s="28" t="str">
        <v>天津市</v>
      </c>
      <c r="AP29" s="28" t="str">
        <v>河北省</v>
      </c>
      <c r="AQ29" s="28" t="str">
        <v>山西省</v>
      </c>
      <c r="AR29" s="28" t="str">
        <v>内蒙古自治区</v>
      </c>
      <c r="AS29" s="28" t="str">
        <v>辽宁省</v>
      </c>
      <c r="AT29" s="28" t="str">
        <v>吉林省</v>
      </c>
      <c r="AU29" s="28" t="str">
        <v>黑龙江省</v>
      </c>
      <c r="AV29" s="28" t="str">
        <v>上海市</v>
      </c>
      <c r="AW29" s="28" t="str">
        <v>江苏省</v>
      </c>
      <c r="AX29" s="28" t="str">
        <v>浙江省</v>
      </c>
      <c r="AY29" s="28" t="str">
        <v>安徽省</v>
      </c>
      <c r="AZ29" s="28" t="str">
        <v>福建省</v>
      </c>
      <c r="BA29" s="28" t="str">
        <v>江西省</v>
      </c>
      <c r="BB29" s="28" t="str">
        <v>山东省</v>
      </c>
      <c r="BC29" s="28" t="str">
        <v>河南省</v>
      </c>
      <c r="BD29" s="28" t="str">
        <v>湖北省</v>
      </c>
      <c r="BE29" s="28" t="str">
        <v>湖南省</v>
      </c>
      <c r="BF29" s="28" t="str">
        <v>广东省</v>
      </c>
      <c r="BG29" s="28" t="str">
        <v>广西壮族自治区</v>
      </c>
      <c r="BH29" s="28" t="str">
        <v>海南省</v>
      </c>
      <c r="BI29" s="28" t="str">
        <v>重庆市</v>
      </c>
      <c r="BJ29" s="28" t="str">
        <v>四川省</v>
      </c>
      <c r="BK29" s="28" t="str">
        <v>贵州省</v>
      </c>
      <c r="BL29" s="28" t="str">
        <v>云南省</v>
      </c>
      <c r="BM29" s="28" t="str">
        <v>西藏自治区</v>
      </c>
      <c r="BN29" s="28" t="str">
        <v>陕西省</v>
      </c>
      <c r="BO29" s="28" t="str">
        <v>甘肃省</v>
      </c>
      <c r="BP29" s="28" t="str">
        <v>青海省</v>
      </c>
      <c r="BQ29" s="28" t="str">
        <v>宁夏回族自治区</v>
      </c>
      <c r="BR29" s="28" t="str">
        <v>新疆维吾尔自治区</v>
      </c>
      <c r="BS29" s="28" t="str">
        <v>香港特别行政区</v>
      </c>
      <c r="BT29" s="28" t="str">
        <v>澳门特别行政区</v>
      </c>
      <c r="BU29" s="28" t="str">
        <v>台湾省</v>
      </c>
      <c r="BW29" s="28" vm="1" t="e" cm="1">
        <f t="array" ref="BW29">TRANSPOSE(_xlfn._xlws.FILTER(附件二!A:A,(附件二!B:B="市")*(附件二!C:C=导入模版!K29)))</f>
        <v>#VALUE!</v>
      </c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W29" s="28" vm="1" t="e" cm="1">
        <f t="array" ref="CW29">TRANSPOSE(_xlfn._xlws.FILTER(附件二!A:A,(附件二!B:B="区/县")*(附件二!C:C=导入模版!L29)))</f>
        <v>#VALUE!</v>
      </c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X29" s="28" t="str" cm="1">
        <f t="array" ref="DX29:EQ29">TRANSPOSE(_xlfn._xlws.FILTER(附件三!A:A,(附件三!B:B="行业门类")*(附件三!A:A&lt;&gt;"")))</f>
        <v>农、林、牧、渔业</v>
      </c>
      <c r="DY29" s="28" t="str">
        <v>采矿业</v>
      </c>
      <c r="DZ29" s="28" t="str">
        <v>制造业</v>
      </c>
      <c r="EA29" s="28" t="str">
        <v>电力、热力、燃气及水生产和供应业</v>
      </c>
      <c r="EB29" s="28" t="str">
        <v>建筑业</v>
      </c>
      <c r="EC29" s="28" t="str">
        <v>批发和零售业</v>
      </c>
      <c r="ED29" s="28" t="str">
        <v>交通运输、仓储和邮政业</v>
      </c>
      <c r="EE29" s="28" t="str">
        <v>住宿和餐饮业</v>
      </c>
      <c r="EF29" s="28" t="str">
        <v>信息传输、软件和信息技术服务业</v>
      </c>
      <c r="EG29" s="28" t="str">
        <v>金融业</v>
      </c>
      <c r="EH29" s="28" t="str">
        <v>房地产业</v>
      </c>
      <c r="EI29" s="28" t="str">
        <v>租赁和商务服务业</v>
      </c>
      <c r="EJ29" s="28" t="str">
        <v>科学研究和技术服务业</v>
      </c>
      <c r="EK29" s="28" t="str">
        <v>水利、环境和公共设施管理业</v>
      </c>
      <c r="EL29" s="28" t="str">
        <v>居民服务、修理和其他服务业</v>
      </c>
      <c r="EM29" s="28" t="str">
        <v>教育</v>
      </c>
      <c r="EN29" s="28" t="str">
        <v>卫生和社会工作</v>
      </c>
      <c r="EO29" s="28" t="str">
        <v>文化、体育和娱乐业</v>
      </c>
      <c r="EP29" s="28" t="str">
        <v>公共管理、社会保障和社会组织</v>
      </c>
      <c r="EQ29" s="28" t="str">
        <v>国际组织</v>
      </c>
      <c r="ES29" s="28" vm="1" t="e" cm="1">
        <f t="array" ref="ES29">TRANSPOSE(_xlfn._xlws.FILTER(附件三!A:A,(附件三!B:B="行业大类")*(附件三!C:C=导入模版!P29)))</f>
        <v>#VALUE!</v>
      </c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Y29" s="28" vm="1" t="e" cm="1">
        <f t="array" ref="FY29">TRANSPOSE(_xlfn._xlws.FILTER(附件三!A:A,(附件三!B:B="行业中类")*(附件三!C:C=导入模版!Q29)))</f>
        <v>#VALUE!</v>
      </c>
      <c r="FZ29" s="28"/>
      <c r="GA29" s="28"/>
      <c r="GB29" s="28"/>
      <c r="GC29" s="28"/>
      <c r="GD29" s="28"/>
      <c r="GE29" s="28"/>
      <c r="GF29" s="28"/>
      <c r="GG29" s="28"/>
      <c r="GI29" s="28"/>
    </row>
    <row r="30" customFormat="1" spans="1:191">
      <c r="A30" s="28"/>
      <c r="B30" s="28"/>
      <c r="C30" s="28"/>
      <c r="D30" s="28"/>
      <c r="E30" s="28"/>
      <c r="F30" s="28"/>
      <c r="G30" s="28"/>
      <c r="H30" s="30"/>
      <c r="I30" s="30"/>
      <c r="J30" s="30"/>
      <c r="K30" s="30"/>
      <c r="L30" s="30"/>
      <c r="M30" s="30"/>
      <c r="N30" s="28"/>
      <c r="O30" s="30"/>
      <c r="P30" s="30"/>
      <c r="Q30" s="30"/>
      <c r="R30" s="30"/>
      <c r="S30" s="28"/>
      <c r="T30" s="28"/>
      <c r="U30" s="31"/>
      <c r="V30" s="29" t="str" cm="1">
        <f t="array" ref="V30:Y30">TRANSPOSE(_xlfn._xlws.FILTER(附件一!A:A,附件一!B:B="四大行业"))</f>
        <v>原材料</v>
      </c>
      <c r="W30" s="28" t="str">
        <v>装备制造</v>
      </c>
      <c r="X30" s="28" t="str">
        <v>消费品</v>
      </c>
      <c r="Y30" s="28" t="str">
        <v>电子信息</v>
      </c>
      <c r="AA30" s="28" vm="1" t="e" cm="1">
        <f t="array" ref="AA30">TRANSPOSE(_xlfn._xlws.FILTER(附件一!A:A,(附件一!B:B="细分行业")*(附件一!C:C=导入模版!I30)))</f>
        <v>#VALUE!</v>
      </c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N30" s="28" t="str" cm="1">
        <f t="array" ref="AN30:BU30">TRANSPOSE(_xlfn._xlws.FILTER(附件二!A:A,(附件二!B:B="省")*(附件二!A:A&lt;&gt;"")))</f>
        <v>北京市</v>
      </c>
      <c r="AO30" s="28" t="str">
        <v>天津市</v>
      </c>
      <c r="AP30" s="28" t="str">
        <v>河北省</v>
      </c>
      <c r="AQ30" s="28" t="str">
        <v>山西省</v>
      </c>
      <c r="AR30" s="28" t="str">
        <v>内蒙古自治区</v>
      </c>
      <c r="AS30" s="28" t="str">
        <v>辽宁省</v>
      </c>
      <c r="AT30" s="28" t="str">
        <v>吉林省</v>
      </c>
      <c r="AU30" s="28" t="str">
        <v>黑龙江省</v>
      </c>
      <c r="AV30" s="28" t="str">
        <v>上海市</v>
      </c>
      <c r="AW30" s="28" t="str">
        <v>江苏省</v>
      </c>
      <c r="AX30" s="28" t="str">
        <v>浙江省</v>
      </c>
      <c r="AY30" s="28" t="str">
        <v>安徽省</v>
      </c>
      <c r="AZ30" s="28" t="str">
        <v>福建省</v>
      </c>
      <c r="BA30" s="28" t="str">
        <v>江西省</v>
      </c>
      <c r="BB30" s="28" t="str">
        <v>山东省</v>
      </c>
      <c r="BC30" s="28" t="str">
        <v>河南省</v>
      </c>
      <c r="BD30" s="28" t="str">
        <v>湖北省</v>
      </c>
      <c r="BE30" s="28" t="str">
        <v>湖南省</v>
      </c>
      <c r="BF30" s="28" t="str">
        <v>广东省</v>
      </c>
      <c r="BG30" s="28" t="str">
        <v>广西壮族自治区</v>
      </c>
      <c r="BH30" s="28" t="str">
        <v>海南省</v>
      </c>
      <c r="BI30" s="28" t="str">
        <v>重庆市</v>
      </c>
      <c r="BJ30" s="28" t="str">
        <v>四川省</v>
      </c>
      <c r="BK30" s="28" t="str">
        <v>贵州省</v>
      </c>
      <c r="BL30" s="28" t="str">
        <v>云南省</v>
      </c>
      <c r="BM30" s="28" t="str">
        <v>西藏自治区</v>
      </c>
      <c r="BN30" s="28" t="str">
        <v>陕西省</v>
      </c>
      <c r="BO30" s="28" t="str">
        <v>甘肃省</v>
      </c>
      <c r="BP30" s="28" t="str">
        <v>青海省</v>
      </c>
      <c r="BQ30" s="28" t="str">
        <v>宁夏回族自治区</v>
      </c>
      <c r="BR30" s="28" t="str">
        <v>新疆维吾尔自治区</v>
      </c>
      <c r="BS30" s="28" t="str">
        <v>香港特别行政区</v>
      </c>
      <c r="BT30" s="28" t="str">
        <v>澳门特别行政区</v>
      </c>
      <c r="BU30" s="28" t="str">
        <v>台湾省</v>
      </c>
      <c r="BW30" s="28" vm="1" t="e" cm="1">
        <f t="array" ref="BW30">TRANSPOSE(_xlfn._xlws.FILTER(附件二!A:A,(附件二!B:B="市")*(附件二!C:C=导入模版!K30)))</f>
        <v>#VALUE!</v>
      </c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W30" s="28" vm="1" t="e" cm="1">
        <f t="array" ref="CW30">TRANSPOSE(_xlfn._xlws.FILTER(附件二!A:A,(附件二!B:B="区/县")*(附件二!C:C=导入模版!L30)))</f>
        <v>#VALUE!</v>
      </c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X30" s="28" t="str" cm="1">
        <f t="array" ref="DX30:EQ30">TRANSPOSE(_xlfn._xlws.FILTER(附件三!A:A,(附件三!B:B="行业门类")*(附件三!A:A&lt;&gt;"")))</f>
        <v>农、林、牧、渔业</v>
      </c>
      <c r="DY30" s="28" t="str">
        <v>采矿业</v>
      </c>
      <c r="DZ30" s="28" t="str">
        <v>制造业</v>
      </c>
      <c r="EA30" s="28" t="str">
        <v>电力、热力、燃气及水生产和供应业</v>
      </c>
      <c r="EB30" s="28" t="str">
        <v>建筑业</v>
      </c>
      <c r="EC30" s="28" t="str">
        <v>批发和零售业</v>
      </c>
      <c r="ED30" s="28" t="str">
        <v>交通运输、仓储和邮政业</v>
      </c>
      <c r="EE30" s="28" t="str">
        <v>住宿和餐饮业</v>
      </c>
      <c r="EF30" s="28" t="str">
        <v>信息传输、软件和信息技术服务业</v>
      </c>
      <c r="EG30" s="28" t="str">
        <v>金融业</v>
      </c>
      <c r="EH30" s="28" t="str">
        <v>房地产业</v>
      </c>
      <c r="EI30" s="28" t="str">
        <v>租赁和商务服务业</v>
      </c>
      <c r="EJ30" s="28" t="str">
        <v>科学研究和技术服务业</v>
      </c>
      <c r="EK30" s="28" t="str">
        <v>水利、环境和公共设施管理业</v>
      </c>
      <c r="EL30" s="28" t="str">
        <v>居民服务、修理和其他服务业</v>
      </c>
      <c r="EM30" s="28" t="str">
        <v>教育</v>
      </c>
      <c r="EN30" s="28" t="str">
        <v>卫生和社会工作</v>
      </c>
      <c r="EO30" s="28" t="str">
        <v>文化、体育和娱乐业</v>
      </c>
      <c r="EP30" s="28" t="str">
        <v>公共管理、社会保障和社会组织</v>
      </c>
      <c r="EQ30" s="28" t="str">
        <v>国际组织</v>
      </c>
      <c r="ES30" s="28" vm="1" t="e" cm="1">
        <f t="array" ref="ES30">TRANSPOSE(_xlfn._xlws.FILTER(附件三!A:A,(附件三!B:B="行业大类")*(附件三!C:C=导入模版!P30)))</f>
        <v>#VALUE!</v>
      </c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Y30" s="28" vm="1" t="e" cm="1">
        <f t="array" ref="FY30">TRANSPOSE(_xlfn._xlws.FILTER(附件三!A:A,(附件三!B:B="行业中类")*(附件三!C:C=导入模版!Q30)))</f>
        <v>#VALUE!</v>
      </c>
      <c r="FZ30" s="28"/>
      <c r="GA30" s="28"/>
      <c r="GB30" s="28"/>
      <c r="GC30" s="28"/>
      <c r="GD30" s="28"/>
      <c r="GE30" s="28"/>
      <c r="GF30" s="28"/>
      <c r="GG30" s="28"/>
      <c r="GI30" s="28"/>
    </row>
    <row r="31" customFormat="1" spans="1:191">
      <c r="A31" s="28"/>
      <c r="B31" s="28"/>
      <c r="C31" s="28"/>
      <c r="D31" s="28"/>
      <c r="E31" s="28"/>
      <c r="F31" s="28"/>
      <c r="G31" s="28"/>
      <c r="H31" s="30"/>
      <c r="I31" s="30"/>
      <c r="J31" s="30"/>
      <c r="K31" s="30"/>
      <c r="L31" s="30"/>
      <c r="M31" s="30"/>
      <c r="N31" s="28"/>
      <c r="O31" s="30"/>
      <c r="P31" s="30"/>
      <c r="Q31" s="30"/>
      <c r="R31" s="30"/>
      <c r="S31" s="28"/>
      <c r="T31" s="28"/>
      <c r="U31" s="31"/>
      <c r="V31" s="29" t="str" cm="1">
        <f t="array" ref="V31:Y31">TRANSPOSE(_xlfn._xlws.FILTER(附件一!A:A,附件一!B:B="四大行业"))</f>
        <v>原材料</v>
      </c>
      <c r="W31" s="28" t="str">
        <v>装备制造</v>
      </c>
      <c r="X31" s="28" t="str">
        <v>消费品</v>
      </c>
      <c r="Y31" s="28" t="str">
        <v>电子信息</v>
      </c>
      <c r="AA31" s="28" vm="1" t="e" cm="1">
        <f t="array" ref="AA31">TRANSPOSE(_xlfn._xlws.FILTER(附件一!A:A,(附件一!B:B="细分行业")*(附件一!C:C=导入模版!I31)))</f>
        <v>#VALUE!</v>
      </c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N31" s="28" t="str" cm="1">
        <f t="array" ref="AN31:BU31">TRANSPOSE(_xlfn._xlws.FILTER(附件二!A:A,(附件二!B:B="省")*(附件二!A:A&lt;&gt;"")))</f>
        <v>北京市</v>
      </c>
      <c r="AO31" s="28" t="str">
        <v>天津市</v>
      </c>
      <c r="AP31" s="28" t="str">
        <v>河北省</v>
      </c>
      <c r="AQ31" s="28" t="str">
        <v>山西省</v>
      </c>
      <c r="AR31" s="28" t="str">
        <v>内蒙古自治区</v>
      </c>
      <c r="AS31" s="28" t="str">
        <v>辽宁省</v>
      </c>
      <c r="AT31" s="28" t="str">
        <v>吉林省</v>
      </c>
      <c r="AU31" s="28" t="str">
        <v>黑龙江省</v>
      </c>
      <c r="AV31" s="28" t="str">
        <v>上海市</v>
      </c>
      <c r="AW31" s="28" t="str">
        <v>江苏省</v>
      </c>
      <c r="AX31" s="28" t="str">
        <v>浙江省</v>
      </c>
      <c r="AY31" s="28" t="str">
        <v>安徽省</v>
      </c>
      <c r="AZ31" s="28" t="str">
        <v>福建省</v>
      </c>
      <c r="BA31" s="28" t="str">
        <v>江西省</v>
      </c>
      <c r="BB31" s="28" t="str">
        <v>山东省</v>
      </c>
      <c r="BC31" s="28" t="str">
        <v>河南省</v>
      </c>
      <c r="BD31" s="28" t="str">
        <v>湖北省</v>
      </c>
      <c r="BE31" s="28" t="str">
        <v>湖南省</v>
      </c>
      <c r="BF31" s="28" t="str">
        <v>广东省</v>
      </c>
      <c r="BG31" s="28" t="str">
        <v>广西壮族自治区</v>
      </c>
      <c r="BH31" s="28" t="str">
        <v>海南省</v>
      </c>
      <c r="BI31" s="28" t="str">
        <v>重庆市</v>
      </c>
      <c r="BJ31" s="28" t="str">
        <v>四川省</v>
      </c>
      <c r="BK31" s="28" t="str">
        <v>贵州省</v>
      </c>
      <c r="BL31" s="28" t="str">
        <v>云南省</v>
      </c>
      <c r="BM31" s="28" t="str">
        <v>西藏自治区</v>
      </c>
      <c r="BN31" s="28" t="str">
        <v>陕西省</v>
      </c>
      <c r="BO31" s="28" t="str">
        <v>甘肃省</v>
      </c>
      <c r="BP31" s="28" t="str">
        <v>青海省</v>
      </c>
      <c r="BQ31" s="28" t="str">
        <v>宁夏回族自治区</v>
      </c>
      <c r="BR31" s="28" t="str">
        <v>新疆维吾尔自治区</v>
      </c>
      <c r="BS31" s="28" t="str">
        <v>香港特别行政区</v>
      </c>
      <c r="BT31" s="28" t="str">
        <v>澳门特别行政区</v>
      </c>
      <c r="BU31" s="28" t="str">
        <v>台湾省</v>
      </c>
      <c r="BW31" s="28" vm="1" t="e" cm="1">
        <f t="array" ref="BW31">TRANSPOSE(_xlfn._xlws.FILTER(附件二!A:A,(附件二!B:B="市")*(附件二!C:C=导入模版!K31)))</f>
        <v>#VALUE!</v>
      </c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W31" s="28" vm="1" t="e" cm="1">
        <f t="array" ref="CW31">TRANSPOSE(_xlfn._xlws.FILTER(附件二!A:A,(附件二!B:B="区/县")*(附件二!C:C=导入模版!L31)))</f>
        <v>#VALUE!</v>
      </c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X31" s="28" t="str" cm="1">
        <f t="array" ref="DX31:EQ31">TRANSPOSE(_xlfn._xlws.FILTER(附件三!A:A,(附件三!B:B="行业门类")*(附件三!A:A&lt;&gt;"")))</f>
        <v>农、林、牧、渔业</v>
      </c>
      <c r="DY31" s="28" t="str">
        <v>采矿业</v>
      </c>
      <c r="DZ31" s="28" t="str">
        <v>制造业</v>
      </c>
      <c r="EA31" s="28" t="str">
        <v>电力、热力、燃气及水生产和供应业</v>
      </c>
      <c r="EB31" s="28" t="str">
        <v>建筑业</v>
      </c>
      <c r="EC31" s="28" t="str">
        <v>批发和零售业</v>
      </c>
      <c r="ED31" s="28" t="str">
        <v>交通运输、仓储和邮政业</v>
      </c>
      <c r="EE31" s="28" t="str">
        <v>住宿和餐饮业</v>
      </c>
      <c r="EF31" s="28" t="str">
        <v>信息传输、软件和信息技术服务业</v>
      </c>
      <c r="EG31" s="28" t="str">
        <v>金融业</v>
      </c>
      <c r="EH31" s="28" t="str">
        <v>房地产业</v>
      </c>
      <c r="EI31" s="28" t="str">
        <v>租赁和商务服务业</v>
      </c>
      <c r="EJ31" s="28" t="str">
        <v>科学研究和技术服务业</v>
      </c>
      <c r="EK31" s="28" t="str">
        <v>水利、环境和公共设施管理业</v>
      </c>
      <c r="EL31" s="28" t="str">
        <v>居民服务、修理和其他服务业</v>
      </c>
      <c r="EM31" s="28" t="str">
        <v>教育</v>
      </c>
      <c r="EN31" s="28" t="str">
        <v>卫生和社会工作</v>
      </c>
      <c r="EO31" s="28" t="str">
        <v>文化、体育和娱乐业</v>
      </c>
      <c r="EP31" s="28" t="str">
        <v>公共管理、社会保障和社会组织</v>
      </c>
      <c r="EQ31" s="28" t="str">
        <v>国际组织</v>
      </c>
      <c r="ES31" s="28" vm="1" t="e" cm="1">
        <f t="array" ref="ES31">TRANSPOSE(_xlfn._xlws.FILTER(附件三!A:A,(附件三!B:B="行业大类")*(附件三!C:C=导入模版!P31)))</f>
        <v>#VALUE!</v>
      </c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Y31" s="28" vm="1" t="e" cm="1">
        <f t="array" ref="FY31">TRANSPOSE(_xlfn._xlws.FILTER(附件三!A:A,(附件三!B:B="行业中类")*(附件三!C:C=导入模版!Q31)))</f>
        <v>#VALUE!</v>
      </c>
      <c r="FZ31" s="28"/>
      <c r="GA31" s="28"/>
      <c r="GB31" s="28"/>
      <c r="GC31" s="28"/>
      <c r="GD31" s="28"/>
      <c r="GE31" s="28"/>
      <c r="GF31" s="28"/>
      <c r="GG31" s="28"/>
      <c r="GI31" s="28"/>
    </row>
    <row r="32" customFormat="1" spans="1:191">
      <c r="A32" s="28"/>
      <c r="B32" s="28"/>
      <c r="C32" s="28"/>
      <c r="D32" s="28"/>
      <c r="E32" s="28"/>
      <c r="F32" s="28"/>
      <c r="G32" s="28"/>
      <c r="H32" s="30"/>
      <c r="I32" s="30"/>
      <c r="J32" s="30"/>
      <c r="K32" s="30"/>
      <c r="L32" s="30"/>
      <c r="M32" s="30"/>
      <c r="N32" s="28"/>
      <c r="O32" s="30"/>
      <c r="P32" s="30"/>
      <c r="Q32" s="30"/>
      <c r="R32" s="30"/>
      <c r="S32" s="28"/>
      <c r="T32" s="28"/>
      <c r="U32" s="31"/>
      <c r="V32" s="29" t="str" cm="1">
        <f t="array" ref="V32:Y32">TRANSPOSE(_xlfn._xlws.FILTER(附件一!A:A,附件一!B:B="四大行业"))</f>
        <v>原材料</v>
      </c>
      <c r="W32" s="28" t="str">
        <v>装备制造</v>
      </c>
      <c r="X32" s="28" t="str">
        <v>消费品</v>
      </c>
      <c r="Y32" s="28" t="str">
        <v>电子信息</v>
      </c>
      <c r="AA32" s="28" vm="1" t="e" cm="1">
        <f t="array" ref="AA32">TRANSPOSE(_xlfn._xlws.FILTER(附件一!A:A,(附件一!B:B="细分行业")*(附件一!C:C=导入模版!I32)))</f>
        <v>#VALUE!</v>
      </c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N32" s="28" t="str" cm="1">
        <f t="array" ref="AN32:BU32">TRANSPOSE(_xlfn._xlws.FILTER(附件二!A:A,(附件二!B:B="省")*(附件二!A:A&lt;&gt;"")))</f>
        <v>北京市</v>
      </c>
      <c r="AO32" s="28" t="str">
        <v>天津市</v>
      </c>
      <c r="AP32" s="28" t="str">
        <v>河北省</v>
      </c>
      <c r="AQ32" s="28" t="str">
        <v>山西省</v>
      </c>
      <c r="AR32" s="28" t="str">
        <v>内蒙古自治区</v>
      </c>
      <c r="AS32" s="28" t="str">
        <v>辽宁省</v>
      </c>
      <c r="AT32" s="28" t="str">
        <v>吉林省</v>
      </c>
      <c r="AU32" s="28" t="str">
        <v>黑龙江省</v>
      </c>
      <c r="AV32" s="28" t="str">
        <v>上海市</v>
      </c>
      <c r="AW32" s="28" t="str">
        <v>江苏省</v>
      </c>
      <c r="AX32" s="28" t="str">
        <v>浙江省</v>
      </c>
      <c r="AY32" s="28" t="str">
        <v>安徽省</v>
      </c>
      <c r="AZ32" s="28" t="str">
        <v>福建省</v>
      </c>
      <c r="BA32" s="28" t="str">
        <v>江西省</v>
      </c>
      <c r="BB32" s="28" t="str">
        <v>山东省</v>
      </c>
      <c r="BC32" s="28" t="str">
        <v>河南省</v>
      </c>
      <c r="BD32" s="28" t="str">
        <v>湖北省</v>
      </c>
      <c r="BE32" s="28" t="str">
        <v>湖南省</v>
      </c>
      <c r="BF32" s="28" t="str">
        <v>广东省</v>
      </c>
      <c r="BG32" s="28" t="str">
        <v>广西壮族自治区</v>
      </c>
      <c r="BH32" s="28" t="str">
        <v>海南省</v>
      </c>
      <c r="BI32" s="28" t="str">
        <v>重庆市</v>
      </c>
      <c r="BJ32" s="28" t="str">
        <v>四川省</v>
      </c>
      <c r="BK32" s="28" t="str">
        <v>贵州省</v>
      </c>
      <c r="BL32" s="28" t="str">
        <v>云南省</v>
      </c>
      <c r="BM32" s="28" t="str">
        <v>西藏自治区</v>
      </c>
      <c r="BN32" s="28" t="str">
        <v>陕西省</v>
      </c>
      <c r="BO32" s="28" t="str">
        <v>甘肃省</v>
      </c>
      <c r="BP32" s="28" t="str">
        <v>青海省</v>
      </c>
      <c r="BQ32" s="28" t="str">
        <v>宁夏回族自治区</v>
      </c>
      <c r="BR32" s="28" t="str">
        <v>新疆维吾尔自治区</v>
      </c>
      <c r="BS32" s="28" t="str">
        <v>香港特别行政区</v>
      </c>
      <c r="BT32" s="28" t="str">
        <v>澳门特别行政区</v>
      </c>
      <c r="BU32" s="28" t="str">
        <v>台湾省</v>
      </c>
      <c r="BW32" s="28" vm="1" t="e" cm="1">
        <f t="array" ref="BW32">TRANSPOSE(_xlfn._xlws.FILTER(附件二!A:A,(附件二!B:B="市")*(附件二!C:C=导入模版!K32)))</f>
        <v>#VALUE!</v>
      </c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W32" s="28" vm="1" t="e" cm="1">
        <f t="array" ref="CW32">TRANSPOSE(_xlfn._xlws.FILTER(附件二!A:A,(附件二!B:B="区/县")*(附件二!C:C=导入模版!L32)))</f>
        <v>#VALUE!</v>
      </c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X32" s="28" t="str" cm="1">
        <f t="array" ref="DX32:EQ32">TRANSPOSE(_xlfn._xlws.FILTER(附件三!A:A,(附件三!B:B="行业门类")*(附件三!A:A&lt;&gt;"")))</f>
        <v>农、林、牧、渔业</v>
      </c>
      <c r="DY32" s="28" t="str">
        <v>采矿业</v>
      </c>
      <c r="DZ32" s="28" t="str">
        <v>制造业</v>
      </c>
      <c r="EA32" s="28" t="str">
        <v>电力、热力、燃气及水生产和供应业</v>
      </c>
      <c r="EB32" s="28" t="str">
        <v>建筑业</v>
      </c>
      <c r="EC32" s="28" t="str">
        <v>批发和零售业</v>
      </c>
      <c r="ED32" s="28" t="str">
        <v>交通运输、仓储和邮政业</v>
      </c>
      <c r="EE32" s="28" t="str">
        <v>住宿和餐饮业</v>
      </c>
      <c r="EF32" s="28" t="str">
        <v>信息传输、软件和信息技术服务业</v>
      </c>
      <c r="EG32" s="28" t="str">
        <v>金融业</v>
      </c>
      <c r="EH32" s="28" t="str">
        <v>房地产业</v>
      </c>
      <c r="EI32" s="28" t="str">
        <v>租赁和商务服务业</v>
      </c>
      <c r="EJ32" s="28" t="str">
        <v>科学研究和技术服务业</v>
      </c>
      <c r="EK32" s="28" t="str">
        <v>水利、环境和公共设施管理业</v>
      </c>
      <c r="EL32" s="28" t="str">
        <v>居民服务、修理和其他服务业</v>
      </c>
      <c r="EM32" s="28" t="str">
        <v>教育</v>
      </c>
      <c r="EN32" s="28" t="str">
        <v>卫生和社会工作</v>
      </c>
      <c r="EO32" s="28" t="str">
        <v>文化、体育和娱乐业</v>
      </c>
      <c r="EP32" s="28" t="str">
        <v>公共管理、社会保障和社会组织</v>
      </c>
      <c r="EQ32" s="28" t="str">
        <v>国际组织</v>
      </c>
      <c r="ES32" s="28" vm="1" t="e" cm="1">
        <f t="array" ref="ES32">TRANSPOSE(_xlfn._xlws.FILTER(附件三!A:A,(附件三!B:B="行业大类")*(附件三!C:C=导入模版!P32)))</f>
        <v>#VALUE!</v>
      </c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Y32" s="28" vm="1" t="e" cm="1">
        <f t="array" ref="FY32">TRANSPOSE(_xlfn._xlws.FILTER(附件三!A:A,(附件三!B:B="行业中类")*(附件三!C:C=导入模版!Q32)))</f>
        <v>#VALUE!</v>
      </c>
      <c r="FZ32" s="28"/>
      <c r="GA32" s="28"/>
      <c r="GB32" s="28"/>
      <c r="GC32" s="28"/>
      <c r="GD32" s="28"/>
      <c r="GE32" s="28"/>
      <c r="GF32" s="28"/>
      <c r="GG32" s="28"/>
      <c r="GI32" s="28"/>
    </row>
    <row r="33" customFormat="1" spans="1:191">
      <c r="A33" s="28"/>
      <c r="B33" s="28"/>
      <c r="C33" s="28"/>
      <c r="D33" s="28"/>
      <c r="E33" s="28"/>
      <c r="F33" s="28"/>
      <c r="G33" s="28"/>
      <c r="H33" s="30"/>
      <c r="I33" s="30"/>
      <c r="J33" s="30"/>
      <c r="K33" s="30"/>
      <c r="L33" s="30"/>
      <c r="M33" s="30"/>
      <c r="N33" s="28"/>
      <c r="O33" s="30"/>
      <c r="P33" s="30"/>
      <c r="Q33" s="30"/>
      <c r="R33" s="30"/>
      <c r="S33" s="28"/>
      <c r="T33" s="28"/>
      <c r="U33" s="31"/>
      <c r="V33" s="29" t="str" cm="1">
        <f t="array" ref="V33:Y33">TRANSPOSE(_xlfn._xlws.FILTER(附件一!A:A,附件一!B:B="四大行业"))</f>
        <v>原材料</v>
      </c>
      <c r="W33" s="28" t="str">
        <v>装备制造</v>
      </c>
      <c r="X33" s="28" t="str">
        <v>消费品</v>
      </c>
      <c r="Y33" s="28" t="str">
        <v>电子信息</v>
      </c>
      <c r="AA33" s="28" vm="1" t="e" cm="1">
        <f t="array" ref="AA33">TRANSPOSE(_xlfn._xlws.FILTER(附件一!A:A,(附件一!B:B="细分行业")*(附件一!C:C=导入模版!I33)))</f>
        <v>#VALUE!</v>
      </c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N33" s="28" t="str" cm="1">
        <f t="array" ref="AN33:BU33">TRANSPOSE(_xlfn._xlws.FILTER(附件二!A:A,(附件二!B:B="省")*(附件二!A:A&lt;&gt;"")))</f>
        <v>北京市</v>
      </c>
      <c r="AO33" s="28" t="str">
        <v>天津市</v>
      </c>
      <c r="AP33" s="28" t="str">
        <v>河北省</v>
      </c>
      <c r="AQ33" s="28" t="str">
        <v>山西省</v>
      </c>
      <c r="AR33" s="28" t="str">
        <v>内蒙古自治区</v>
      </c>
      <c r="AS33" s="28" t="str">
        <v>辽宁省</v>
      </c>
      <c r="AT33" s="28" t="str">
        <v>吉林省</v>
      </c>
      <c r="AU33" s="28" t="str">
        <v>黑龙江省</v>
      </c>
      <c r="AV33" s="28" t="str">
        <v>上海市</v>
      </c>
      <c r="AW33" s="28" t="str">
        <v>江苏省</v>
      </c>
      <c r="AX33" s="28" t="str">
        <v>浙江省</v>
      </c>
      <c r="AY33" s="28" t="str">
        <v>安徽省</v>
      </c>
      <c r="AZ33" s="28" t="str">
        <v>福建省</v>
      </c>
      <c r="BA33" s="28" t="str">
        <v>江西省</v>
      </c>
      <c r="BB33" s="28" t="str">
        <v>山东省</v>
      </c>
      <c r="BC33" s="28" t="str">
        <v>河南省</v>
      </c>
      <c r="BD33" s="28" t="str">
        <v>湖北省</v>
      </c>
      <c r="BE33" s="28" t="str">
        <v>湖南省</v>
      </c>
      <c r="BF33" s="28" t="str">
        <v>广东省</v>
      </c>
      <c r="BG33" s="28" t="str">
        <v>广西壮族自治区</v>
      </c>
      <c r="BH33" s="28" t="str">
        <v>海南省</v>
      </c>
      <c r="BI33" s="28" t="str">
        <v>重庆市</v>
      </c>
      <c r="BJ33" s="28" t="str">
        <v>四川省</v>
      </c>
      <c r="BK33" s="28" t="str">
        <v>贵州省</v>
      </c>
      <c r="BL33" s="28" t="str">
        <v>云南省</v>
      </c>
      <c r="BM33" s="28" t="str">
        <v>西藏自治区</v>
      </c>
      <c r="BN33" s="28" t="str">
        <v>陕西省</v>
      </c>
      <c r="BO33" s="28" t="str">
        <v>甘肃省</v>
      </c>
      <c r="BP33" s="28" t="str">
        <v>青海省</v>
      </c>
      <c r="BQ33" s="28" t="str">
        <v>宁夏回族自治区</v>
      </c>
      <c r="BR33" s="28" t="str">
        <v>新疆维吾尔自治区</v>
      </c>
      <c r="BS33" s="28" t="str">
        <v>香港特别行政区</v>
      </c>
      <c r="BT33" s="28" t="str">
        <v>澳门特别行政区</v>
      </c>
      <c r="BU33" s="28" t="str">
        <v>台湾省</v>
      </c>
      <c r="BW33" s="28" vm="1" t="e" cm="1">
        <f t="array" ref="BW33">TRANSPOSE(_xlfn._xlws.FILTER(附件二!A:A,(附件二!B:B="市")*(附件二!C:C=导入模版!K33)))</f>
        <v>#VALUE!</v>
      </c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W33" s="28" vm="1" t="e" cm="1">
        <f t="array" ref="CW33">TRANSPOSE(_xlfn._xlws.FILTER(附件二!A:A,(附件二!B:B="区/县")*(附件二!C:C=导入模版!L33)))</f>
        <v>#VALUE!</v>
      </c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X33" s="28" t="str" cm="1">
        <f t="array" ref="DX33:EQ33">TRANSPOSE(_xlfn._xlws.FILTER(附件三!A:A,(附件三!B:B="行业门类")*(附件三!A:A&lt;&gt;"")))</f>
        <v>农、林、牧、渔业</v>
      </c>
      <c r="DY33" s="28" t="str">
        <v>采矿业</v>
      </c>
      <c r="DZ33" s="28" t="str">
        <v>制造业</v>
      </c>
      <c r="EA33" s="28" t="str">
        <v>电力、热力、燃气及水生产和供应业</v>
      </c>
      <c r="EB33" s="28" t="str">
        <v>建筑业</v>
      </c>
      <c r="EC33" s="28" t="str">
        <v>批发和零售业</v>
      </c>
      <c r="ED33" s="28" t="str">
        <v>交通运输、仓储和邮政业</v>
      </c>
      <c r="EE33" s="28" t="str">
        <v>住宿和餐饮业</v>
      </c>
      <c r="EF33" s="28" t="str">
        <v>信息传输、软件和信息技术服务业</v>
      </c>
      <c r="EG33" s="28" t="str">
        <v>金融业</v>
      </c>
      <c r="EH33" s="28" t="str">
        <v>房地产业</v>
      </c>
      <c r="EI33" s="28" t="str">
        <v>租赁和商务服务业</v>
      </c>
      <c r="EJ33" s="28" t="str">
        <v>科学研究和技术服务业</v>
      </c>
      <c r="EK33" s="28" t="str">
        <v>水利、环境和公共设施管理业</v>
      </c>
      <c r="EL33" s="28" t="str">
        <v>居民服务、修理和其他服务业</v>
      </c>
      <c r="EM33" s="28" t="str">
        <v>教育</v>
      </c>
      <c r="EN33" s="28" t="str">
        <v>卫生和社会工作</v>
      </c>
      <c r="EO33" s="28" t="str">
        <v>文化、体育和娱乐业</v>
      </c>
      <c r="EP33" s="28" t="str">
        <v>公共管理、社会保障和社会组织</v>
      </c>
      <c r="EQ33" s="28" t="str">
        <v>国际组织</v>
      </c>
      <c r="ES33" s="28" vm="1" t="e" cm="1">
        <f t="array" ref="ES33">TRANSPOSE(_xlfn._xlws.FILTER(附件三!A:A,(附件三!B:B="行业大类")*(附件三!C:C=导入模版!P33)))</f>
        <v>#VALUE!</v>
      </c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Y33" s="28" vm="1" t="e" cm="1">
        <f t="array" ref="FY33">TRANSPOSE(_xlfn._xlws.FILTER(附件三!A:A,(附件三!B:B="行业中类")*(附件三!C:C=导入模版!Q33)))</f>
        <v>#VALUE!</v>
      </c>
      <c r="FZ33" s="28"/>
      <c r="GA33" s="28"/>
      <c r="GB33" s="28"/>
      <c r="GC33" s="28"/>
      <c r="GD33" s="28"/>
      <c r="GE33" s="28"/>
      <c r="GF33" s="28"/>
      <c r="GG33" s="28"/>
      <c r="GI33" s="28"/>
    </row>
    <row r="34" customFormat="1" spans="1:191">
      <c r="A34" s="28"/>
      <c r="B34" s="28"/>
      <c r="C34" s="28"/>
      <c r="D34" s="28"/>
      <c r="E34" s="28"/>
      <c r="F34" s="28"/>
      <c r="G34" s="28"/>
      <c r="H34" s="30"/>
      <c r="I34" s="30"/>
      <c r="J34" s="30"/>
      <c r="K34" s="30"/>
      <c r="L34" s="30"/>
      <c r="M34" s="30"/>
      <c r="N34" s="28"/>
      <c r="O34" s="30"/>
      <c r="P34" s="30"/>
      <c r="Q34" s="30"/>
      <c r="R34" s="30"/>
      <c r="S34" s="28"/>
      <c r="T34" s="28"/>
      <c r="U34" s="31"/>
      <c r="V34" s="29" t="str" cm="1">
        <f t="array" ref="V34:Y34">TRANSPOSE(_xlfn._xlws.FILTER(附件一!A:A,附件一!B:B="四大行业"))</f>
        <v>原材料</v>
      </c>
      <c r="W34" s="28" t="str">
        <v>装备制造</v>
      </c>
      <c r="X34" s="28" t="str">
        <v>消费品</v>
      </c>
      <c r="Y34" s="28" t="str">
        <v>电子信息</v>
      </c>
      <c r="AA34" s="28" vm="1" t="e" cm="1">
        <f t="array" ref="AA34">TRANSPOSE(_xlfn._xlws.FILTER(附件一!A:A,(附件一!B:B="细分行业")*(附件一!C:C=导入模版!I34)))</f>
        <v>#VALUE!</v>
      </c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N34" s="28" t="str" cm="1">
        <f t="array" ref="AN34:BU34">TRANSPOSE(_xlfn._xlws.FILTER(附件二!A:A,(附件二!B:B="省")*(附件二!A:A&lt;&gt;"")))</f>
        <v>北京市</v>
      </c>
      <c r="AO34" s="28" t="str">
        <v>天津市</v>
      </c>
      <c r="AP34" s="28" t="str">
        <v>河北省</v>
      </c>
      <c r="AQ34" s="28" t="str">
        <v>山西省</v>
      </c>
      <c r="AR34" s="28" t="str">
        <v>内蒙古自治区</v>
      </c>
      <c r="AS34" s="28" t="str">
        <v>辽宁省</v>
      </c>
      <c r="AT34" s="28" t="str">
        <v>吉林省</v>
      </c>
      <c r="AU34" s="28" t="str">
        <v>黑龙江省</v>
      </c>
      <c r="AV34" s="28" t="str">
        <v>上海市</v>
      </c>
      <c r="AW34" s="28" t="str">
        <v>江苏省</v>
      </c>
      <c r="AX34" s="28" t="str">
        <v>浙江省</v>
      </c>
      <c r="AY34" s="28" t="str">
        <v>安徽省</v>
      </c>
      <c r="AZ34" s="28" t="str">
        <v>福建省</v>
      </c>
      <c r="BA34" s="28" t="str">
        <v>江西省</v>
      </c>
      <c r="BB34" s="28" t="str">
        <v>山东省</v>
      </c>
      <c r="BC34" s="28" t="str">
        <v>河南省</v>
      </c>
      <c r="BD34" s="28" t="str">
        <v>湖北省</v>
      </c>
      <c r="BE34" s="28" t="str">
        <v>湖南省</v>
      </c>
      <c r="BF34" s="28" t="str">
        <v>广东省</v>
      </c>
      <c r="BG34" s="28" t="str">
        <v>广西壮族自治区</v>
      </c>
      <c r="BH34" s="28" t="str">
        <v>海南省</v>
      </c>
      <c r="BI34" s="28" t="str">
        <v>重庆市</v>
      </c>
      <c r="BJ34" s="28" t="str">
        <v>四川省</v>
      </c>
      <c r="BK34" s="28" t="str">
        <v>贵州省</v>
      </c>
      <c r="BL34" s="28" t="str">
        <v>云南省</v>
      </c>
      <c r="BM34" s="28" t="str">
        <v>西藏自治区</v>
      </c>
      <c r="BN34" s="28" t="str">
        <v>陕西省</v>
      </c>
      <c r="BO34" s="28" t="str">
        <v>甘肃省</v>
      </c>
      <c r="BP34" s="28" t="str">
        <v>青海省</v>
      </c>
      <c r="BQ34" s="28" t="str">
        <v>宁夏回族自治区</v>
      </c>
      <c r="BR34" s="28" t="str">
        <v>新疆维吾尔自治区</v>
      </c>
      <c r="BS34" s="28" t="str">
        <v>香港特别行政区</v>
      </c>
      <c r="BT34" s="28" t="str">
        <v>澳门特别行政区</v>
      </c>
      <c r="BU34" s="28" t="str">
        <v>台湾省</v>
      </c>
      <c r="BW34" s="28" vm="1" t="e" cm="1">
        <f t="array" ref="BW34">TRANSPOSE(_xlfn._xlws.FILTER(附件二!A:A,(附件二!B:B="市")*(附件二!C:C=导入模版!K34)))</f>
        <v>#VALUE!</v>
      </c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W34" s="28" vm="1" t="e" cm="1">
        <f t="array" ref="CW34">TRANSPOSE(_xlfn._xlws.FILTER(附件二!A:A,(附件二!B:B="区/县")*(附件二!C:C=导入模版!L34)))</f>
        <v>#VALUE!</v>
      </c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X34" s="28" t="str" cm="1">
        <f t="array" ref="DX34:EQ34">TRANSPOSE(_xlfn._xlws.FILTER(附件三!A:A,(附件三!B:B="行业门类")*(附件三!A:A&lt;&gt;"")))</f>
        <v>农、林、牧、渔业</v>
      </c>
      <c r="DY34" s="28" t="str">
        <v>采矿业</v>
      </c>
      <c r="DZ34" s="28" t="str">
        <v>制造业</v>
      </c>
      <c r="EA34" s="28" t="str">
        <v>电力、热力、燃气及水生产和供应业</v>
      </c>
      <c r="EB34" s="28" t="str">
        <v>建筑业</v>
      </c>
      <c r="EC34" s="28" t="str">
        <v>批发和零售业</v>
      </c>
      <c r="ED34" s="28" t="str">
        <v>交通运输、仓储和邮政业</v>
      </c>
      <c r="EE34" s="28" t="str">
        <v>住宿和餐饮业</v>
      </c>
      <c r="EF34" s="28" t="str">
        <v>信息传输、软件和信息技术服务业</v>
      </c>
      <c r="EG34" s="28" t="str">
        <v>金融业</v>
      </c>
      <c r="EH34" s="28" t="str">
        <v>房地产业</v>
      </c>
      <c r="EI34" s="28" t="str">
        <v>租赁和商务服务业</v>
      </c>
      <c r="EJ34" s="28" t="str">
        <v>科学研究和技术服务业</v>
      </c>
      <c r="EK34" s="28" t="str">
        <v>水利、环境和公共设施管理业</v>
      </c>
      <c r="EL34" s="28" t="str">
        <v>居民服务、修理和其他服务业</v>
      </c>
      <c r="EM34" s="28" t="str">
        <v>教育</v>
      </c>
      <c r="EN34" s="28" t="str">
        <v>卫生和社会工作</v>
      </c>
      <c r="EO34" s="28" t="str">
        <v>文化、体育和娱乐业</v>
      </c>
      <c r="EP34" s="28" t="str">
        <v>公共管理、社会保障和社会组织</v>
      </c>
      <c r="EQ34" s="28" t="str">
        <v>国际组织</v>
      </c>
      <c r="ES34" s="28" vm="1" t="e" cm="1">
        <f t="array" ref="ES34">TRANSPOSE(_xlfn._xlws.FILTER(附件三!A:A,(附件三!B:B="行业大类")*(附件三!C:C=导入模版!P34)))</f>
        <v>#VALUE!</v>
      </c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Y34" s="28" vm="1" t="e" cm="1">
        <f t="array" ref="FY34">TRANSPOSE(_xlfn._xlws.FILTER(附件三!A:A,(附件三!B:B="行业中类")*(附件三!C:C=导入模版!Q34)))</f>
        <v>#VALUE!</v>
      </c>
      <c r="FZ34" s="28"/>
      <c r="GA34" s="28"/>
      <c r="GB34" s="28"/>
      <c r="GC34" s="28"/>
      <c r="GD34" s="28"/>
      <c r="GE34" s="28"/>
      <c r="GF34" s="28"/>
      <c r="GG34" s="28"/>
      <c r="GI34" s="28"/>
    </row>
    <row r="35" customFormat="1" spans="1:191">
      <c r="A35" s="28"/>
      <c r="B35" s="28"/>
      <c r="C35" s="28"/>
      <c r="D35" s="28"/>
      <c r="E35" s="28"/>
      <c r="F35" s="28"/>
      <c r="G35" s="28"/>
      <c r="H35" s="30"/>
      <c r="I35" s="30"/>
      <c r="J35" s="30"/>
      <c r="K35" s="30"/>
      <c r="L35" s="30"/>
      <c r="M35" s="30"/>
      <c r="N35" s="28"/>
      <c r="O35" s="30"/>
      <c r="P35" s="30"/>
      <c r="Q35" s="30"/>
      <c r="R35" s="30"/>
      <c r="S35" s="28"/>
      <c r="T35" s="28"/>
      <c r="U35" s="31"/>
      <c r="V35" s="29" t="str" cm="1">
        <f t="array" ref="V35:Y35">TRANSPOSE(_xlfn._xlws.FILTER(附件一!A:A,附件一!B:B="四大行业"))</f>
        <v>原材料</v>
      </c>
      <c r="W35" s="28" t="str">
        <v>装备制造</v>
      </c>
      <c r="X35" s="28" t="str">
        <v>消费品</v>
      </c>
      <c r="Y35" s="28" t="str">
        <v>电子信息</v>
      </c>
      <c r="AA35" s="28" vm="1" t="e" cm="1">
        <f t="array" ref="AA35">TRANSPOSE(_xlfn._xlws.FILTER(附件一!A:A,(附件一!B:B="细分行业")*(附件一!C:C=导入模版!I35)))</f>
        <v>#VALUE!</v>
      </c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N35" s="28" t="str" cm="1">
        <f t="array" ref="AN35:BU35">TRANSPOSE(_xlfn._xlws.FILTER(附件二!A:A,(附件二!B:B="省")*(附件二!A:A&lt;&gt;"")))</f>
        <v>北京市</v>
      </c>
      <c r="AO35" s="28" t="str">
        <v>天津市</v>
      </c>
      <c r="AP35" s="28" t="str">
        <v>河北省</v>
      </c>
      <c r="AQ35" s="28" t="str">
        <v>山西省</v>
      </c>
      <c r="AR35" s="28" t="str">
        <v>内蒙古自治区</v>
      </c>
      <c r="AS35" s="28" t="str">
        <v>辽宁省</v>
      </c>
      <c r="AT35" s="28" t="str">
        <v>吉林省</v>
      </c>
      <c r="AU35" s="28" t="str">
        <v>黑龙江省</v>
      </c>
      <c r="AV35" s="28" t="str">
        <v>上海市</v>
      </c>
      <c r="AW35" s="28" t="str">
        <v>江苏省</v>
      </c>
      <c r="AX35" s="28" t="str">
        <v>浙江省</v>
      </c>
      <c r="AY35" s="28" t="str">
        <v>安徽省</v>
      </c>
      <c r="AZ35" s="28" t="str">
        <v>福建省</v>
      </c>
      <c r="BA35" s="28" t="str">
        <v>江西省</v>
      </c>
      <c r="BB35" s="28" t="str">
        <v>山东省</v>
      </c>
      <c r="BC35" s="28" t="str">
        <v>河南省</v>
      </c>
      <c r="BD35" s="28" t="str">
        <v>湖北省</v>
      </c>
      <c r="BE35" s="28" t="str">
        <v>湖南省</v>
      </c>
      <c r="BF35" s="28" t="str">
        <v>广东省</v>
      </c>
      <c r="BG35" s="28" t="str">
        <v>广西壮族自治区</v>
      </c>
      <c r="BH35" s="28" t="str">
        <v>海南省</v>
      </c>
      <c r="BI35" s="28" t="str">
        <v>重庆市</v>
      </c>
      <c r="BJ35" s="28" t="str">
        <v>四川省</v>
      </c>
      <c r="BK35" s="28" t="str">
        <v>贵州省</v>
      </c>
      <c r="BL35" s="28" t="str">
        <v>云南省</v>
      </c>
      <c r="BM35" s="28" t="str">
        <v>西藏自治区</v>
      </c>
      <c r="BN35" s="28" t="str">
        <v>陕西省</v>
      </c>
      <c r="BO35" s="28" t="str">
        <v>甘肃省</v>
      </c>
      <c r="BP35" s="28" t="str">
        <v>青海省</v>
      </c>
      <c r="BQ35" s="28" t="str">
        <v>宁夏回族自治区</v>
      </c>
      <c r="BR35" s="28" t="str">
        <v>新疆维吾尔自治区</v>
      </c>
      <c r="BS35" s="28" t="str">
        <v>香港特别行政区</v>
      </c>
      <c r="BT35" s="28" t="str">
        <v>澳门特别行政区</v>
      </c>
      <c r="BU35" s="28" t="str">
        <v>台湾省</v>
      </c>
      <c r="BW35" s="28" vm="1" t="e" cm="1">
        <f t="array" ref="BW35">TRANSPOSE(_xlfn._xlws.FILTER(附件二!A:A,(附件二!B:B="市")*(附件二!C:C=导入模版!K35)))</f>
        <v>#VALUE!</v>
      </c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W35" s="28" vm="1" t="e" cm="1">
        <f t="array" ref="CW35">TRANSPOSE(_xlfn._xlws.FILTER(附件二!A:A,(附件二!B:B="区/县")*(附件二!C:C=导入模版!L35)))</f>
        <v>#VALUE!</v>
      </c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X35" s="28" t="str" cm="1">
        <f t="array" ref="DX35:EQ35">TRANSPOSE(_xlfn._xlws.FILTER(附件三!A:A,(附件三!B:B="行业门类")*(附件三!A:A&lt;&gt;"")))</f>
        <v>农、林、牧、渔业</v>
      </c>
      <c r="DY35" s="28" t="str">
        <v>采矿业</v>
      </c>
      <c r="DZ35" s="28" t="str">
        <v>制造业</v>
      </c>
      <c r="EA35" s="28" t="str">
        <v>电力、热力、燃气及水生产和供应业</v>
      </c>
      <c r="EB35" s="28" t="str">
        <v>建筑业</v>
      </c>
      <c r="EC35" s="28" t="str">
        <v>批发和零售业</v>
      </c>
      <c r="ED35" s="28" t="str">
        <v>交通运输、仓储和邮政业</v>
      </c>
      <c r="EE35" s="28" t="str">
        <v>住宿和餐饮业</v>
      </c>
      <c r="EF35" s="28" t="str">
        <v>信息传输、软件和信息技术服务业</v>
      </c>
      <c r="EG35" s="28" t="str">
        <v>金融业</v>
      </c>
      <c r="EH35" s="28" t="str">
        <v>房地产业</v>
      </c>
      <c r="EI35" s="28" t="str">
        <v>租赁和商务服务业</v>
      </c>
      <c r="EJ35" s="28" t="str">
        <v>科学研究和技术服务业</v>
      </c>
      <c r="EK35" s="28" t="str">
        <v>水利、环境和公共设施管理业</v>
      </c>
      <c r="EL35" s="28" t="str">
        <v>居民服务、修理和其他服务业</v>
      </c>
      <c r="EM35" s="28" t="str">
        <v>教育</v>
      </c>
      <c r="EN35" s="28" t="str">
        <v>卫生和社会工作</v>
      </c>
      <c r="EO35" s="28" t="str">
        <v>文化、体育和娱乐业</v>
      </c>
      <c r="EP35" s="28" t="str">
        <v>公共管理、社会保障和社会组织</v>
      </c>
      <c r="EQ35" s="28" t="str">
        <v>国际组织</v>
      </c>
      <c r="ES35" s="28" vm="1" t="e" cm="1">
        <f t="array" ref="ES35">TRANSPOSE(_xlfn._xlws.FILTER(附件三!A:A,(附件三!B:B="行业大类")*(附件三!C:C=导入模版!P35)))</f>
        <v>#VALUE!</v>
      </c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Y35" s="28" vm="1" t="e" cm="1">
        <f t="array" ref="FY35">TRANSPOSE(_xlfn._xlws.FILTER(附件三!A:A,(附件三!B:B="行业中类")*(附件三!C:C=导入模版!Q35)))</f>
        <v>#VALUE!</v>
      </c>
      <c r="FZ35" s="28"/>
      <c r="GA35" s="28"/>
      <c r="GB35" s="28"/>
      <c r="GC35" s="28"/>
      <c r="GD35" s="28"/>
      <c r="GE35" s="28"/>
      <c r="GF35" s="28"/>
      <c r="GG35" s="28"/>
      <c r="GI35" s="28"/>
    </row>
    <row r="36" customFormat="1" spans="1:191">
      <c r="A36" s="28"/>
      <c r="B36" s="28"/>
      <c r="C36" s="28"/>
      <c r="D36" s="28"/>
      <c r="E36" s="28"/>
      <c r="F36" s="28"/>
      <c r="G36" s="28"/>
      <c r="H36" s="30"/>
      <c r="I36" s="30"/>
      <c r="J36" s="30"/>
      <c r="K36" s="30"/>
      <c r="L36" s="30"/>
      <c r="M36" s="30"/>
      <c r="N36" s="28"/>
      <c r="O36" s="30"/>
      <c r="P36" s="30"/>
      <c r="Q36" s="30"/>
      <c r="R36" s="30"/>
      <c r="S36" s="28"/>
      <c r="T36" s="28"/>
      <c r="U36" s="31"/>
      <c r="V36" s="29" t="str" cm="1">
        <f t="array" ref="V36:Y36">TRANSPOSE(_xlfn._xlws.FILTER(附件一!A:A,附件一!B:B="四大行业"))</f>
        <v>原材料</v>
      </c>
      <c r="W36" s="28" t="str">
        <v>装备制造</v>
      </c>
      <c r="X36" s="28" t="str">
        <v>消费品</v>
      </c>
      <c r="Y36" s="28" t="str">
        <v>电子信息</v>
      </c>
      <c r="AA36" s="28" vm="1" t="e" cm="1">
        <f t="array" ref="AA36">TRANSPOSE(_xlfn._xlws.FILTER(附件一!A:A,(附件一!B:B="细分行业")*(附件一!C:C=导入模版!I36)))</f>
        <v>#VALUE!</v>
      </c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N36" s="28" t="str" cm="1">
        <f t="array" ref="AN36:BU36">TRANSPOSE(_xlfn._xlws.FILTER(附件二!A:A,(附件二!B:B="省")*(附件二!A:A&lt;&gt;"")))</f>
        <v>北京市</v>
      </c>
      <c r="AO36" s="28" t="str">
        <v>天津市</v>
      </c>
      <c r="AP36" s="28" t="str">
        <v>河北省</v>
      </c>
      <c r="AQ36" s="28" t="str">
        <v>山西省</v>
      </c>
      <c r="AR36" s="28" t="str">
        <v>内蒙古自治区</v>
      </c>
      <c r="AS36" s="28" t="str">
        <v>辽宁省</v>
      </c>
      <c r="AT36" s="28" t="str">
        <v>吉林省</v>
      </c>
      <c r="AU36" s="28" t="str">
        <v>黑龙江省</v>
      </c>
      <c r="AV36" s="28" t="str">
        <v>上海市</v>
      </c>
      <c r="AW36" s="28" t="str">
        <v>江苏省</v>
      </c>
      <c r="AX36" s="28" t="str">
        <v>浙江省</v>
      </c>
      <c r="AY36" s="28" t="str">
        <v>安徽省</v>
      </c>
      <c r="AZ36" s="28" t="str">
        <v>福建省</v>
      </c>
      <c r="BA36" s="28" t="str">
        <v>江西省</v>
      </c>
      <c r="BB36" s="28" t="str">
        <v>山东省</v>
      </c>
      <c r="BC36" s="28" t="str">
        <v>河南省</v>
      </c>
      <c r="BD36" s="28" t="str">
        <v>湖北省</v>
      </c>
      <c r="BE36" s="28" t="str">
        <v>湖南省</v>
      </c>
      <c r="BF36" s="28" t="str">
        <v>广东省</v>
      </c>
      <c r="BG36" s="28" t="str">
        <v>广西壮族自治区</v>
      </c>
      <c r="BH36" s="28" t="str">
        <v>海南省</v>
      </c>
      <c r="BI36" s="28" t="str">
        <v>重庆市</v>
      </c>
      <c r="BJ36" s="28" t="str">
        <v>四川省</v>
      </c>
      <c r="BK36" s="28" t="str">
        <v>贵州省</v>
      </c>
      <c r="BL36" s="28" t="str">
        <v>云南省</v>
      </c>
      <c r="BM36" s="28" t="str">
        <v>西藏自治区</v>
      </c>
      <c r="BN36" s="28" t="str">
        <v>陕西省</v>
      </c>
      <c r="BO36" s="28" t="str">
        <v>甘肃省</v>
      </c>
      <c r="BP36" s="28" t="str">
        <v>青海省</v>
      </c>
      <c r="BQ36" s="28" t="str">
        <v>宁夏回族自治区</v>
      </c>
      <c r="BR36" s="28" t="str">
        <v>新疆维吾尔自治区</v>
      </c>
      <c r="BS36" s="28" t="str">
        <v>香港特别行政区</v>
      </c>
      <c r="BT36" s="28" t="str">
        <v>澳门特别行政区</v>
      </c>
      <c r="BU36" s="28" t="str">
        <v>台湾省</v>
      </c>
      <c r="BW36" s="28" vm="1" t="e" cm="1">
        <f t="array" ref="BW36">TRANSPOSE(_xlfn._xlws.FILTER(附件二!A:A,(附件二!B:B="市")*(附件二!C:C=导入模版!K36)))</f>
        <v>#VALUE!</v>
      </c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W36" s="28" vm="1" t="e" cm="1">
        <f t="array" ref="CW36">TRANSPOSE(_xlfn._xlws.FILTER(附件二!A:A,(附件二!B:B="区/县")*(附件二!C:C=导入模版!L36)))</f>
        <v>#VALUE!</v>
      </c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X36" s="28" t="str" cm="1">
        <f t="array" ref="DX36:EQ36">TRANSPOSE(_xlfn._xlws.FILTER(附件三!A:A,(附件三!B:B="行业门类")*(附件三!A:A&lt;&gt;"")))</f>
        <v>农、林、牧、渔业</v>
      </c>
      <c r="DY36" s="28" t="str">
        <v>采矿业</v>
      </c>
      <c r="DZ36" s="28" t="str">
        <v>制造业</v>
      </c>
      <c r="EA36" s="28" t="str">
        <v>电力、热力、燃气及水生产和供应业</v>
      </c>
      <c r="EB36" s="28" t="str">
        <v>建筑业</v>
      </c>
      <c r="EC36" s="28" t="str">
        <v>批发和零售业</v>
      </c>
      <c r="ED36" s="28" t="str">
        <v>交通运输、仓储和邮政业</v>
      </c>
      <c r="EE36" s="28" t="str">
        <v>住宿和餐饮业</v>
      </c>
      <c r="EF36" s="28" t="str">
        <v>信息传输、软件和信息技术服务业</v>
      </c>
      <c r="EG36" s="28" t="str">
        <v>金融业</v>
      </c>
      <c r="EH36" s="28" t="str">
        <v>房地产业</v>
      </c>
      <c r="EI36" s="28" t="str">
        <v>租赁和商务服务业</v>
      </c>
      <c r="EJ36" s="28" t="str">
        <v>科学研究和技术服务业</v>
      </c>
      <c r="EK36" s="28" t="str">
        <v>水利、环境和公共设施管理业</v>
      </c>
      <c r="EL36" s="28" t="str">
        <v>居民服务、修理和其他服务业</v>
      </c>
      <c r="EM36" s="28" t="str">
        <v>教育</v>
      </c>
      <c r="EN36" s="28" t="str">
        <v>卫生和社会工作</v>
      </c>
      <c r="EO36" s="28" t="str">
        <v>文化、体育和娱乐业</v>
      </c>
      <c r="EP36" s="28" t="str">
        <v>公共管理、社会保障和社会组织</v>
      </c>
      <c r="EQ36" s="28" t="str">
        <v>国际组织</v>
      </c>
      <c r="ES36" s="28" vm="1" t="e" cm="1">
        <f t="array" ref="ES36">TRANSPOSE(_xlfn._xlws.FILTER(附件三!A:A,(附件三!B:B="行业大类")*(附件三!C:C=导入模版!P36)))</f>
        <v>#VALUE!</v>
      </c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Y36" s="28" vm="1" t="e" cm="1">
        <f t="array" ref="FY36">TRANSPOSE(_xlfn._xlws.FILTER(附件三!A:A,(附件三!B:B="行业中类")*(附件三!C:C=导入模版!Q36)))</f>
        <v>#VALUE!</v>
      </c>
      <c r="FZ36" s="28"/>
      <c r="GA36" s="28"/>
      <c r="GB36" s="28"/>
      <c r="GC36" s="28"/>
      <c r="GD36" s="28"/>
      <c r="GE36" s="28"/>
      <c r="GF36" s="28"/>
      <c r="GG36" s="28"/>
      <c r="GI36" s="28"/>
    </row>
    <row r="37" customFormat="1" spans="1:191">
      <c r="A37" s="28"/>
      <c r="B37" s="28"/>
      <c r="C37" s="28"/>
      <c r="D37" s="28"/>
      <c r="E37" s="28"/>
      <c r="F37" s="28"/>
      <c r="G37" s="28"/>
      <c r="H37" s="30"/>
      <c r="I37" s="30"/>
      <c r="J37" s="30"/>
      <c r="K37" s="30"/>
      <c r="L37" s="30"/>
      <c r="M37" s="30"/>
      <c r="N37" s="28"/>
      <c r="O37" s="30"/>
      <c r="P37" s="30"/>
      <c r="Q37" s="30"/>
      <c r="R37" s="30"/>
      <c r="S37" s="28"/>
      <c r="T37" s="28"/>
      <c r="U37" s="31"/>
      <c r="V37" s="29" t="str" cm="1">
        <f t="array" ref="V37:Y37">TRANSPOSE(_xlfn._xlws.FILTER(附件一!A:A,附件一!B:B="四大行业"))</f>
        <v>原材料</v>
      </c>
      <c r="W37" s="28" t="str">
        <v>装备制造</v>
      </c>
      <c r="X37" s="28" t="str">
        <v>消费品</v>
      </c>
      <c r="Y37" s="28" t="str">
        <v>电子信息</v>
      </c>
      <c r="AA37" s="28" vm="1" t="e" cm="1">
        <f t="array" ref="AA37">TRANSPOSE(_xlfn._xlws.FILTER(附件一!A:A,(附件一!B:B="细分行业")*(附件一!C:C=导入模版!I37)))</f>
        <v>#VALUE!</v>
      </c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N37" s="28" t="str" cm="1">
        <f t="array" ref="AN37:BU37">TRANSPOSE(_xlfn._xlws.FILTER(附件二!A:A,(附件二!B:B="省")*(附件二!A:A&lt;&gt;"")))</f>
        <v>北京市</v>
      </c>
      <c r="AO37" s="28" t="str">
        <v>天津市</v>
      </c>
      <c r="AP37" s="28" t="str">
        <v>河北省</v>
      </c>
      <c r="AQ37" s="28" t="str">
        <v>山西省</v>
      </c>
      <c r="AR37" s="28" t="str">
        <v>内蒙古自治区</v>
      </c>
      <c r="AS37" s="28" t="str">
        <v>辽宁省</v>
      </c>
      <c r="AT37" s="28" t="str">
        <v>吉林省</v>
      </c>
      <c r="AU37" s="28" t="str">
        <v>黑龙江省</v>
      </c>
      <c r="AV37" s="28" t="str">
        <v>上海市</v>
      </c>
      <c r="AW37" s="28" t="str">
        <v>江苏省</v>
      </c>
      <c r="AX37" s="28" t="str">
        <v>浙江省</v>
      </c>
      <c r="AY37" s="28" t="str">
        <v>安徽省</v>
      </c>
      <c r="AZ37" s="28" t="str">
        <v>福建省</v>
      </c>
      <c r="BA37" s="28" t="str">
        <v>江西省</v>
      </c>
      <c r="BB37" s="28" t="str">
        <v>山东省</v>
      </c>
      <c r="BC37" s="28" t="str">
        <v>河南省</v>
      </c>
      <c r="BD37" s="28" t="str">
        <v>湖北省</v>
      </c>
      <c r="BE37" s="28" t="str">
        <v>湖南省</v>
      </c>
      <c r="BF37" s="28" t="str">
        <v>广东省</v>
      </c>
      <c r="BG37" s="28" t="str">
        <v>广西壮族自治区</v>
      </c>
      <c r="BH37" s="28" t="str">
        <v>海南省</v>
      </c>
      <c r="BI37" s="28" t="str">
        <v>重庆市</v>
      </c>
      <c r="BJ37" s="28" t="str">
        <v>四川省</v>
      </c>
      <c r="BK37" s="28" t="str">
        <v>贵州省</v>
      </c>
      <c r="BL37" s="28" t="str">
        <v>云南省</v>
      </c>
      <c r="BM37" s="28" t="str">
        <v>西藏自治区</v>
      </c>
      <c r="BN37" s="28" t="str">
        <v>陕西省</v>
      </c>
      <c r="BO37" s="28" t="str">
        <v>甘肃省</v>
      </c>
      <c r="BP37" s="28" t="str">
        <v>青海省</v>
      </c>
      <c r="BQ37" s="28" t="str">
        <v>宁夏回族自治区</v>
      </c>
      <c r="BR37" s="28" t="str">
        <v>新疆维吾尔自治区</v>
      </c>
      <c r="BS37" s="28" t="str">
        <v>香港特别行政区</v>
      </c>
      <c r="BT37" s="28" t="str">
        <v>澳门特别行政区</v>
      </c>
      <c r="BU37" s="28" t="str">
        <v>台湾省</v>
      </c>
      <c r="BW37" s="28" vm="1" t="e" cm="1">
        <f t="array" ref="BW37">TRANSPOSE(_xlfn._xlws.FILTER(附件二!A:A,(附件二!B:B="市")*(附件二!C:C=导入模版!K37)))</f>
        <v>#VALUE!</v>
      </c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W37" s="28" vm="1" t="e" cm="1">
        <f t="array" ref="CW37">TRANSPOSE(_xlfn._xlws.FILTER(附件二!A:A,(附件二!B:B="区/县")*(附件二!C:C=导入模版!L37)))</f>
        <v>#VALUE!</v>
      </c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X37" s="28" t="str" cm="1">
        <f t="array" ref="DX37:EQ37">TRANSPOSE(_xlfn._xlws.FILTER(附件三!A:A,(附件三!B:B="行业门类")*(附件三!A:A&lt;&gt;"")))</f>
        <v>农、林、牧、渔业</v>
      </c>
      <c r="DY37" s="28" t="str">
        <v>采矿业</v>
      </c>
      <c r="DZ37" s="28" t="str">
        <v>制造业</v>
      </c>
      <c r="EA37" s="28" t="str">
        <v>电力、热力、燃气及水生产和供应业</v>
      </c>
      <c r="EB37" s="28" t="str">
        <v>建筑业</v>
      </c>
      <c r="EC37" s="28" t="str">
        <v>批发和零售业</v>
      </c>
      <c r="ED37" s="28" t="str">
        <v>交通运输、仓储和邮政业</v>
      </c>
      <c r="EE37" s="28" t="str">
        <v>住宿和餐饮业</v>
      </c>
      <c r="EF37" s="28" t="str">
        <v>信息传输、软件和信息技术服务业</v>
      </c>
      <c r="EG37" s="28" t="str">
        <v>金融业</v>
      </c>
      <c r="EH37" s="28" t="str">
        <v>房地产业</v>
      </c>
      <c r="EI37" s="28" t="str">
        <v>租赁和商务服务业</v>
      </c>
      <c r="EJ37" s="28" t="str">
        <v>科学研究和技术服务业</v>
      </c>
      <c r="EK37" s="28" t="str">
        <v>水利、环境和公共设施管理业</v>
      </c>
      <c r="EL37" s="28" t="str">
        <v>居民服务、修理和其他服务业</v>
      </c>
      <c r="EM37" s="28" t="str">
        <v>教育</v>
      </c>
      <c r="EN37" s="28" t="str">
        <v>卫生和社会工作</v>
      </c>
      <c r="EO37" s="28" t="str">
        <v>文化、体育和娱乐业</v>
      </c>
      <c r="EP37" s="28" t="str">
        <v>公共管理、社会保障和社会组织</v>
      </c>
      <c r="EQ37" s="28" t="str">
        <v>国际组织</v>
      </c>
      <c r="ES37" s="28" vm="1" t="e" cm="1">
        <f t="array" ref="ES37">TRANSPOSE(_xlfn._xlws.FILTER(附件三!A:A,(附件三!B:B="行业大类")*(附件三!C:C=导入模版!P37)))</f>
        <v>#VALUE!</v>
      </c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Y37" s="28" vm="1" t="e" cm="1">
        <f t="array" ref="FY37">TRANSPOSE(_xlfn._xlws.FILTER(附件三!A:A,(附件三!B:B="行业中类")*(附件三!C:C=导入模版!Q37)))</f>
        <v>#VALUE!</v>
      </c>
      <c r="FZ37" s="28"/>
      <c r="GA37" s="28"/>
      <c r="GB37" s="28"/>
      <c r="GC37" s="28"/>
      <c r="GD37" s="28"/>
      <c r="GE37" s="28"/>
      <c r="GF37" s="28"/>
      <c r="GG37" s="28"/>
      <c r="GI37" s="28"/>
    </row>
    <row r="38" customFormat="1" spans="1:191">
      <c r="A38" s="28"/>
      <c r="B38" s="28"/>
      <c r="C38" s="28"/>
      <c r="D38" s="28"/>
      <c r="E38" s="28"/>
      <c r="F38" s="28"/>
      <c r="G38" s="28"/>
      <c r="H38" s="30"/>
      <c r="I38" s="30"/>
      <c r="J38" s="30"/>
      <c r="K38" s="30"/>
      <c r="L38" s="30"/>
      <c r="M38" s="30"/>
      <c r="N38" s="28"/>
      <c r="O38" s="30"/>
      <c r="P38" s="30"/>
      <c r="Q38" s="30"/>
      <c r="R38" s="30"/>
      <c r="S38" s="28"/>
      <c r="T38" s="28"/>
      <c r="U38" s="31"/>
      <c r="V38" s="29" t="str" cm="1">
        <f t="array" ref="V38:Y38">TRANSPOSE(_xlfn._xlws.FILTER(附件一!A:A,附件一!B:B="四大行业"))</f>
        <v>原材料</v>
      </c>
      <c r="W38" s="28" t="str">
        <v>装备制造</v>
      </c>
      <c r="X38" s="28" t="str">
        <v>消费品</v>
      </c>
      <c r="Y38" s="28" t="str">
        <v>电子信息</v>
      </c>
      <c r="AA38" s="28" vm="1" t="e" cm="1">
        <f t="array" ref="AA38">TRANSPOSE(_xlfn._xlws.FILTER(附件一!A:A,(附件一!B:B="细分行业")*(附件一!C:C=导入模版!I38)))</f>
        <v>#VALUE!</v>
      </c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N38" s="28" t="str" cm="1">
        <f t="array" ref="AN38:BU38">TRANSPOSE(_xlfn._xlws.FILTER(附件二!A:A,(附件二!B:B="省")*(附件二!A:A&lt;&gt;"")))</f>
        <v>北京市</v>
      </c>
      <c r="AO38" s="28" t="str">
        <v>天津市</v>
      </c>
      <c r="AP38" s="28" t="str">
        <v>河北省</v>
      </c>
      <c r="AQ38" s="28" t="str">
        <v>山西省</v>
      </c>
      <c r="AR38" s="28" t="str">
        <v>内蒙古自治区</v>
      </c>
      <c r="AS38" s="28" t="str">
        <v>辽宁省</v>
      </c>
      <c r="AT38" s="28" t="str">
        <v>吉林省</v>
      </c>
      <c r="AU38" s="28" t="str">
        <v>黑龙江省</v>
      </c>
      <c r="AV38" s="28" t="str">
        <v>上海市</v>
      </c>
      <c r="AW38" s="28" t="str">
        <v>江苏省</v>
      </c>
      <c r="AX38" s="28" t="str">
        <v>浙江省</v>
      </c>
      <c r="AY38" s="28" t="str">
        <v>安徽省</v>
      </c>
      <c r="AZ38" s="28" t="str">
        <v>福建省</v>
      </c>
      <c r="BA38" s="28" t="str">
        <v>江西省</v>
      </c>
      <c r="BB38" s="28" t="str">
        <v>山东省</v>
      </c>
      <c r="BC38" s="28" t="str">
        <v>河南省</v>
      </c>
      <c r="BD38" s="28" t="str">
        <v>湖北省</v>
      </c>
      <c r="BE38" s="28" t="str">
        <v>湖南省</v>
      </c>
      <c r="BF38" s="28" t="str">
        <v>广东省</v>
      </c>
      <c r="BG38" s="28" t="str">
        <v>广西壮族自治区</v>
      </c>
      <c r="BH38" s="28" t="str">
        <v>海南省</v>
      </c>
      <c r="BI38" s="28" t="str">
        <v>重庆市</v>
      </c>
      <c r="BJ38" s="28" t="str">
        <v>四川省</v>
      </c>
      <c r="BK38" s="28" t="str">
        <v>贵州省</v>
      </c>
      <c r="BL38" s="28" t="str">
        <v>云南省</v>
      </c>
      <c r="BM38" s="28" t="str">
        <v>西藏自治区</v>
      </c>
      <c r="BN38" s="28" t="str">
        <v>陕西省</v>
      </c>
      <c r="BO38" s="28" t="str">
        <v>甘肃省</v>
      </c>
      <c r="BP38" s="28" t="str">
        <v>青海省</v>
      </c>
      <c r="BQ38" s="28" t="str">
        <v>宁夏回族自治区</v>
      </c>
      <c r="BR38" s="28" t="str">
        <v>新疆维吾尔自治区</v>
      </c>
      <c r="BS38" s="28" t="str">
        <v>香港特别行政区</v>
      </c>
      <c r="BT38" s="28" t="str">
        <v>澳门特别行政区</v>
      </c>
      <c r="BU38" s="28" t="str">
        <v>台湾省</v>
      </c>
      <c r="BW38" s="28" vm="1" t="e" cm="1">
        <f t="array" ref="BW38">TRANSPOSE(_xlfn._xlws.FILTER(附件二!A:A,(附件二!B:B="市")*(附件二!C:C=导入模版!K38)))</f>
        <v>#VALUE!</v>
      </c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W38" s="28" vm="1" t="e" cm="1">
        <f t="array" ref="CW38">TRANSPOSE(_xlfn._xlws.FILTER(附件二!A:A,(附件二!B:B="区/县")*(附件二!C:C=导入模版!L38)))</f>
        <v>#VALUE!</v>
      </c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X38" s="28" t="str" cm="1">
        <f t="array" ref="DX38:EQ38">TRANSPOSE(_xlfn._xlws.FILTER(附件三!A:A,(附件三!B:B="行业门类")*(附件三!A:A&lt;&gt;"")))</f>
        <v>农、林、牧、渔业</v>
      </c>
      <c r="DY38" s="28" t="str">
        <v>采矿业</v>
      </c>
      <c r="DZ38" s="28" t="str">
        <v>制造业</v>
      </c>
      <c r="EA38" s="28" t="str">
        <v>电力、热力、燃气及水生产和供应业</v>
      </c>
      <c r="EB38" s="28" t="str">
        <v>建筑业</v>
      </c>
      <c r="EC38" s="28" t="str">
        <v>批发和零售业</v>
      </c>
      <c r="ED38" s="28" t="str">
        <v>交通运输、仓储和邮政业</v>
      </c>
      <c r="EE38" s="28" t="str">
        <v>住宿和餐饮业</v>
      </c>
      <c r="EF38" s="28" t="str">
        <v>信息传输、软件和信息技术服务业</v>
      </c>
      <c r="EG38" s="28" t="str">
        <v>金融业</v>
      </c>
      <c r="EH38" s="28" t="str">
        <v>房地产业</v>
      </c>
      <c r="EI38" s="28" t="str">
        <v>租赁和商务服务业</v>
      </c>
      <c r="EJ38" s="28" t="str">
        <v>科学研究和技术服务业</v>
      </c>
      <c r="EK38" s="28" t="str">
        <v>水利、环境和公共设施管理业</v>
      </c>
      <c r="EL38" s="28" t="str">
        <v>居民服务、修理和其他服务业</v>
      </c>
      <c r="EM38" s="28" t="str">
        <v>教育</v>
      </c>
      <c r="EN38" s="28" t="str">
        <v>卫生和社会工作</v>
      </c>
      <c r="EO38" s="28" t="str">
        <v>文化、体育和娱乐业</v>
      </c>
      <c r="EP38" s="28" t="str">
        <v>公共管理、社会保障和社会组织</v>
      </c>
      <c r="EQ38" s="28" t="str">
        <v>国际组织</v>
      </c>
      <c r="ES38" s="28" vm="1" t="e" cm="1">
        <f t="array" ref="ES38">TRANSPOSE(_xlfn._xlws.FILTER(附件三!A:A,(附件三!B:B="行业大类")*(附件三!C:C=导入模版!P38)))</f>
        <v>#VALUE!</v>
      </c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Y38" s="28" vm="1" t="e" cm="1">
        <f t="array" ref="FY38">TRANSPOSE(_xlfn._xlws.FILTER(附件三!A:A,(附件三!B:B="行业中类")*(附件三!C:C=导入模版!Q38)))</f>
        <v>#VALUE!</v>
      </c>
      <c r="FZ38" s="28"/>
      <c r="GA38" s="28"/>
      <c r="GB38" s="28"/>
      <c r="GC38" s="28"/>
      <c r="GD38" s="28"/>
      <c r="GE38" s="28"/>
      <c r="GF38" s="28"/>
      <c r="GG38" s="28"/>
      <c r="GI38" s="28"/>
    </row>
    <row r="39" customFormat="1" spans="1:191">
      <c r="A39" s="28"/>
      <c r="B39" s="28"/>
      <c r="C39" s="28"/>
      <c r="D39" s="28"/>
      <c r="E39" s="28"/>
      <c r="F39" s="28"/>
      <c r="G39" s="28"/>
      <c r="H39" s="30"/>
      <c r="I39" s="30"/>
      <c r="J39" s="30"/>
      <c r="K39" s="30"/>
      <c r="L39" s="30"/>
      <c r="M39" s="30"/>
      <c r="N39" s="28"/>
      <c r="O39" s="30"/>
      <c r="P39" s="30"/>
      <c r="Q39" s="30"/>
      <c r="R39" s="30"/>
      <c r="S39" s="28"/>
      <c r="T39" s="28"/>
      <c r="U39" s="31"/>
      <c r="V39" s="29" t="str" cm="1">
        <f t="array" ref="V39:Y39">TRANSPOSE(_xlfn._xlws.FILTER(附件一!A:A,附件一!B:B="四大行业"))</f>
        <v>原材料</v>
      </c>
      <c r="W39" s="28" t="str">
        <v>装备制造</v>
      </c>
      <c r="X39" s="28" t="str">
        <v>消费品</v>
      </c>
      <c r="Y39" s="28" t="str">
        <v>电子信息</v>
      </c>
      <c r="AA39" s="28" vm="1" t="e" cm="1">
        <f t="array" ref="AA39">TRANSPOSE(_xlfn._xlws.FILTER(附件一!A:A,(附件一!B:B="细分行业")*(附件一!C:C=导入模版!I39)))</f>
        <v>#VALUE!</v>
      </c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N39" s="28" t="str" cm="1">
        <f t="array" ref="AN39:BU39">TRANSPOSE(_xlfn._xlws.FILTER(附件二!A:A,(附件二!B:B="省")*(附件二!A:A&lt;&gt;"")))</f>
        <v>北京市</v>
      </c>
      <c r="AO39" s="28" t="str">
        <v>天津市</v>
      </c>
      <c r="AP39" s="28" t="str">
        <v>河北省</v>
      </c>
      <c r="AQ39" s="28" t="str">
        <v>山西省</v>
      </c>
      <c r="AR39" s="28" t="str">
        <v>内蒙古自治区</v>
      </c>
      <c r="AS39" s="28" t="str">
        <v>辽宁省</v>
      </c>
      <c r="AT39" s="28" t="str">
        <v>吉林省</v>
      </c>
      <c r="AU39" s="28" t="str">
        <v>黑龙江省</v>
      </c>
      <c r="AV39" s="28" t="str">
        <v>上海市</v>
      </c>
      <c r="AW39" s="28" t="str">
        <v>江苏省</v>
      </c>
      <c r="AX39" s="28" t="str">
        <v>浙江省</v>
      </c>
      <c r="AY39" s="28" t="str">
        <v>安徽省</v>
      </c>
      <c r="AZ39" s="28" t="str">
        <v>福建省</v>
      </c>
      <c r="BA39" s="28" t="str">
        <v>江西省</v>
      </c>
      <c r="BB39" s="28" t="str">
        <v>山东省</v>
      </c>
      <c r="BC39" s="28" t="str">
        <v>河南省</v>
      </c>
      <c r="BD39" s="28" t="str">
        <v>湖北省</v>
      </c>
      <c r="BE39" s="28" t="str">
        <v>湖南省</v>
      </c>
      <c r="BF39" s="28" t="str">
        <v>广东省</v>
      </c>
      <c r="BG39" s="28" t="str">
        <v>广西壮族自治区</v>
      </c>
      <c r="BH39" s="28" t="str">
        <v>海南省</v>
      </c>
      <c r="BI39" s="28" t="str">
        <v>重庆市</v>
      </c>
      <c r="BJ39" s="28" t="str">
        <v>四川省</v>
      </c>
      <c r="BK39" s="28" t="str">
        <v>贵州省</v>
      </c>
      <c r="BL39" s="28" t="str">
        <v>云南省</v>
      </c>
      <c r="BM39" s="28" t="str">
        <v>西藏自治区</v>
      </c>
      <c r="BN39" s="28" t="str">
        <v>陕西省</v>
      </c>
      <c r="BO39" s="28" t="str">
        <v>甘肃省</v>
      </c>
      <c r="BP39" s="28" t="str">
        <v>青海省</v>
      </c>
      <c r="BQ39" s="28" t="str">
        <v>宁夏回族自治区</v>
      </c>
      <c r="BR39" s="28" t="str">
        <v>新疆维吾尔自治区</v>
      </c>
      <c r="BS39" s="28" t="str">
        <v>香港特别行政区</v>
      </c>
      <c r="BT39" s="28" t="str">
        <v>澳门特别行政区</v>
      </c>
      <c r="BU39" s="28" t="str">
        <v>台湾省</v>
      </c>
      <c r="BW39" s="28" vm="1" t="e" cm="1">
        <f t="array" ref="BW39">TRANSPOSE(_xlfn._xlws.FILTER(附件二!A:A,(附件二!B:B="市")*(附件二!C:C=导入模版!K39)))</f>
        <v>#VALUE!</v>
      </c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W39" s="28" vm="1" t="e" cm="1">
        <f t="array" ref="CW39">TRANSPOSE(_xlfn._xlws.FILTER(附件二!A:A,(附件二!B:B="区/县")*(附件二!C:C=导入模版!L39)))</f>
        <v>#VALUE!</v>
      </c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X39" s="28" t="str" cm="1">
        <f t="array" ref="DX39:EQ39">TRANSPOSE(_xlfn._xlws.FILTER(附件三!A:A,(附件三!B:B="行业门类")*(附件三!A:A&lt;&gt;"")))</f>
        <v>农、林、牧、渔业</v>
      </c>
      <c r="DY39" s="28" t="str">
        <v>采矿业</v>
      </c>
      <c r="DZ39" s="28" t="str">
        <v>制造业</v>
      </c>
      <c r="EA39" s="28" t="str">
        <v>电力、热力、燃气及水生产和供应业</v>
      </c>
      <c r="EB39" s="28" t="str">
        <v>建筑业</v>
      </c>
      <c r="EC39" s="28" t="str">
        <v>批发和零售业</v>
      </c>
      <c r="ED39" s="28" t="str">
        <v>交通运输、仓储和邮政业</v>
      </c>
      <c r="EE39" s="28" t="str">
        <v>住宿和餐饮业</v>
      </c>
      <c r="EF39" s="28" t="str">
        <v>信息传输、软件和信息技术服务业</v>
      </c>
      <c r="EG39" s="28" t="str">
        <v>金融业</v>
      </c>
      <c r="EH39" s="28" t="str">
        <v>房地产业</v>
      </c>
      <c r="EI39" s="28" t="str">
        <v>租赁和商务服务业</v>
      </c>
      <c r="EJ39" s="28" t="str">
        <v>科学研究和技术服务业</v>
      </c>
      <c r="EK39" s="28" t="str">
        <v>水利、环境和公共设施管理业</v>
      </c>
      <c r="EL39" s="28" t="str">
        <v>居民服务、修理和其他服务业</v>
      </c>
      <c r="EM39" s="28" t="str">
        <v>教育</v>
      </c>
      <c r="EN39" s="28" t="str">
        <v>卫生和社会工作</v>
      </c>
      <c r="EO39" s="28" t="str">
        <v>文化、体育和娱乐业</v>
      </c>
      <c r="EP39" s="28" t="str">
        <v>公共管理、社会保障和社会组织</v>
      </c>
      <c r="EQ39" s="28" t="str">
        <v>国际组织</v>
      </c>
      <c r="ES39" s="28" vm="1" t="e" cm="1">
        <f t="array" ref="ES39">TRANSPOSE(_xlfn._xlws.FILTER(附件三!A:A,(附件三!B:B="行业大类")*(附件三!C:C=导入模版!P39)))</f>
        <v>#VALUE!</v>
      </c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Y39" s="28" vm="1" t="e" cm="1">
        <f t="array" ref="FY39">TRANSPOSE(_xlfn._xlws.FILTER(附件三!A:A,(附件三!B:B="行业中类")*(附件三!C:C=导入模版!Q39)))</f>
        <v>#VALUE!</v>
      </c>
      <c r="FZ39" s="28"/>
      <c r="GA39" s="28"/>
      <c r="GB39" s="28"/>
      <c r="GC39" s="28"/>
      <c r="GD39" s="28"/>
      <c r="GE39" s="28"/>
      <c r="GF39" s="28"/>
      <c r="GG39" s="28"/>
      <c r="GI39" s="28"/>
    </row>
    <row r="40" customFormat="1" spans="1:191">
      <c r="A40" s="28"/>
      <c r="B40" s="28"/>
      <c r="C40" s="28"/>
      <c r="D40" s="28"/>
      <c r="E40" s="28"/>
      <c r="F40" s="28"/>
      <c r="G40" s="28"/>
      <c r="H40" s="30"/>
      <c r="I40" s="30"/>
      <c r="J40" s="30"/>
      <c r="K40" s="30"/>
      <c r="L40" s="30"/>
      <c r="M40" s="30"/>
      <c r="N40" s="28"/>
      <c r="O40" s="30"/>
      <c r="P40" s="30"/>
      <c r="Q40" s="30"/>
      <c r="R40" s="30"/>
      <c r="S40" s="28"/>
      <c r="T40" s="28"/>
      <c r="U40" s="31"/>
      <c r="V40" s="29" t="str" cm="1">
        <f t="array" ref="V40:Y40">TRANSPOSE(_xlfn._xlws.FILTER(附件一!A:A,附件一!B:B="四大行业"))</f>
        <v>原材料</v>
      </c>
      <c r="W40" s="28" t="str">
        <v>装备制造</v>
      </c>
      <c r="X40" s="28" t="str">
        <v>消费品</v>
      </c>
      <c r="Y40" s="28" t="str">
        <v>电子信息</v>
      </c>
      <c r="AA40" s="28" vm="1" t="e" cm="1">
        <f t="array" ref="AA40">TRANSPOSE(_xlfn._xlws.FILTER(附件一!A:A,(附件一!B:B="细分行业")*(附件一!C:C=导入模版!I40)))</f>
        <v>#VALUE!</v>
      </c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N40" s="28" t="str" cm="1">
        <f t="array" ref="AN40:BU40">TRANSPOSE(_xlfn._xlws.FILTER(附件二!A:A,(附件二!B:B="省")*(附件二!A:A&lt;&gt;"")))</f>
        <v>北京市</v>
      </c>
      <c r="AO40" s="28" t="str">
        <v>天津市</v>
      </c>
      <c r="AP40" s="28" t="str">
        <v>河北省</v>
      </c>
      <c r="AQ40" s="28" t="str">
        <v>山西省</v>
      </c>
      <c r="AR40" s="28" t="str">
        <v>内蒙古自治区</v>
      </c>
      <c r="AS40" s="28" t="str">
        <v>辽宁省</v>
      </c>
      <c r="AT40" s="28" t="str">
        <v>吉林省</v>
      </c>
      <c r="AU40" s="28" t="str">
        <v>黑龙江省</v>
      </c>
      <c r="AV40" s="28" t="str">
        <v>上海市</v>
      </c>
      <c r="AW40" s="28" t="str">
        <v>江苏省</v>
      </c>
      <c r="AX40" s="28" t="str">
        <v>浙江省</v>
      </c>
      <c r="AY40" s="28" t="str">
        <v>安徽省</v>
      </c>
      <c r="AZ40" s="28" t="str">
        <v>福建省</v>
      </c>
      <c r="BA40" s="28" t="str">
        <v>江西省</v>
      </c>
      <c r="BB40" s="28" t="str">
        <v>山东省</v>
      </c>
      <c r="BC40" s="28" t="str">
        <v>河南省</v>
      </c>
      <c r="BD40" s="28" t="str">
        <v>湖北省</v>
      </c>
      <c r="BE40" s="28" t="str">
        <v>湖南省</v>
      </c>
      <c r="BF40" s="28" t="str">
        <v>广东省</v>
      </c>
      <c r="BG40" s="28" t="str">
        <v>广西壮族自治区</v>
      </c>
      <c r="BH40" s="28" t="str">
        <v>海南省</v>
      </c>
      <c r="BI40" s="28" t="str">
        <v>重庆市</v>
      </c>
      <c r="BJ40" s="28" t="str">
        <v>四川省</v>
      </c>
      <c r="BK40" s="28" t="str">
        <v>贵州省</v>
      </c>
      <c r="BL40" s="28" t="str">
        <v>云南省</v>
      </c>
      <c r="BM40" s="28" t="str">
        <v>西藏自治区</v>
      </c>
      <c r="BN40" s="28" t="str">
        <v>陕西省</v>
      </c>
      <c r="BO40" s="28" t="str">
        <v>甘肃省</v>
      </c>
      <c r="BP40" s="28" t="str">
        <v>青海省</v>
      </c>
      <c r="BQ40" s="28" t="str">
        <v>宁夏回族自治区</v>
      </c>
      <c r="BR40" s="28" t="str">
        <v>新疆维吾尔自治区</v>
      </c>
      <c r="BS40" s="28" t="str">
        <v>香港特别行政区</v>
      </c>
      <c r="BT40" s="28" t="str">
        <v>澳门特别行政区</v>
      </c>
      <c r="BU40" s="28" t="str">
        <v>台湾省</v>
      </c>
      <c r="BW40" s="28" vm="1" t="e" cm="1">
        <f t="array" ref="BW40">TRANSPOSE(_xlfn._xlws.FILTER(附件二!A:A,(附件二!B:B="市")*(附件二!C:C=导入模版!K40)))</f>
        <v>#VALUE!</v>
      </c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W40" s="28" vm="1" t="e" cm="1">
        <f t="array" ref="CW40">TRANSPOSE(_xlfn._xlws.FILTER(附件二!A:A,(附件二!B:B="区/县")*(附件二!C:C=导入模版!L40)))</f>
        <v>#VALUE!</v>
      </c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X40" s="28" t="str" cm="1">
        <f t="array" ref="DX40:EQ40">TRANSPOSE(_xlfn._xlws.FILTER(附件三!A:A,(附件三!B:B="行业门类")*(附件三!A:A&lt;&gt;"")))</f>
        <v>农、林、牧、渔业</v>
      </c>
      <c r="DY40" s="28" t="str">
        <v>采矿业</v>
      </c>
      <c r="DZ40" s="28" t="str">
        <v>制造业</v>
      </c>
      <c r="EA40" s="28" t="str">
        <v>电力、热力、燃气及水生产和供应业</v>
      </c>
      <c r="EB40" s="28" t="str">
        <v>建筑业</v>
      </c>
      <c r="EC40" s="28" t="str">
        <v>批发和零售业</v>
      </c>
      <c r="ED40" s="28" t="str">
        <v>交通运输、仓储和邮政业</v>
      </c>
      <c r="EE40" s="28" t="str">
        <v>住宿和餐饮业</v>
      </c>
      <c r="EF40" s="28" t="str">
        <v>信息传输、软件和信息技术服务业</v>
      </c>
      <c r="EG40" s="28" t="str">
        <v>金融业</v>
      </c>
      <c r="EH40" s="28" t="str">
        <v>房地产业</v>
      </c>
      <c r="EI40" s="28" t="str">
        <v>租赁和商务服务业</v>
      </c>
      <c r="EJ40" s="28" t="str">
        <v>科学研究和技术服务业</v>
      </c>
      <c r="EK40" s="28" t="str">
        <v>水利、环境和公共设施管理业</v>
      </c>
      <c r="EL40" s="28" t="str">
        <v>居民服务、修理和其他服务业</v>
      </c>
      <c r="EM40" s="28" t="str">
        <v>教育</v>
      </c>
      <c r="EN40" s="28" t="str">
        <v>卫生和社会工作</v>
      </c>
      <c r="EO40" s="28" t="str">
        <v>文化、体育和娱乐业</v>
      </c>
      <c r="EP40" s="28" t="str">
        <v>公共管理、社会保障和社会组织</v>
      </c>
      <c r="EQ40" s="28" t="str">
        <v>国际组织</v>
      </c>
      <c r="ES40" s="28" vm="1" t="e" cm="1">
        <f t="array" ref="ES40">TRANSPOSE(_xlfn._xlws.FILTER(附件三!A:A,(附件三!B:B="行业大类")*(附件三!C:C=导入模版!P40)))</f>
        <v>#VALUE!</v>
      </c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Y40" s="28" vm="1" t="e" cm="1">
        <f t="array" ref="FY40">TRANSPOSE(_xlfn._xlws.FILTER(附件三!A:A,(附件三!B:B="行业中类")*(附件三!C:C=导入模版!Q40)))</f>
        <v>#VALUE!</v>
      </c>
      <c r="FZ40" s="28"/>
      <c r="GA40" s="28"/>
      <c r="GB40" s="28"/>
      <c r="GC40" s="28"/>
      <c r="GD40" s="28"/>
      <c r="GE40" s="28"/>
      <c r="GF40" s="28"/>
      <c r="GG40" s="28"/>
      <c r="GI40" s="28"/>
    </row>
    <row r="41" customFormat="1" spans="1:191">
      <c r="A41" s="28"/>
      <c r="B41" s="28"/>
      <c r="C41" s="28"/>
      <c r="D41" s="28"/>
      <c r="E41" s="28"/>
      <c r="F41" s="28"/>
      <c r="G41" s="28"/>
      <c r="H41" s="30"/>
      <c r="I41" s="30"/>
      <c r="J41" s="30"/>
      <c r="K41" s="30"/>
      <c r="L41" s="30"/>
      <c r="M41" s="30"/>
      <c r="N41" s="28"/>
      <c r="O41" s="30"/>
      <c r="P41" s="30"/>
      <c r="Q41" s="30"/>
      <c r="R41" s="30"/>
      <c r="S41" s="28"/>
      <c r="T41" s="28"/>
      <c r="U41" s="31"/>
      <c r="V41" s="29" t="str" cm="1">
        <f t="array" ref="V41:Y41">TRANSPOSE(_xlfn._xlws.FILTER(附件一!A:A,附件一!B:B="四大行业"))</f>
        <v>原材料</v>
      </c>
      <c r="W41" s="28" t="str">
        <v>装备制造</v>
      </c>
      <c r="X41" s="28" t="str">
        <v>消费品</v>
      </c>
      <c r="Y41" s="28" t="str">
        <v>电子信息</v>
      </c>
      <c r="AA41" s="28" vm="1" t="e" cm="1">
        <f t="array" ref="AA41">TRANSPOSE(_xlfn._xlws.FILTER(附件一!A:A,(附件一!B:B="细分行业")*(附件一!C:C=导入模版!I41)))</f>
        <v>#VALUE!</v>
      </c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N41" s="28" t="str" cm="1">
        <f t="array" ref="AN41:BU41">TRANSPOSE(_xlfn._xlws.FILTER(附件二!A:A,(附件二!B:B="省")*(附件二!A:A&lt;&gt;"")))</f>
        <v>北京市</v>
      </c>
      <c r="AO41" s="28" t="str">
        <v>天津市</v>
      </c>
      <c r="AP41" s="28" t="str">
        <v>河北省</v>
      </c>
      <c r="AQ41" s="28" t="str">
        <v>山西省</v>
      </c>
      <c r="AR41" s="28" t="str">
        <v>内蒙古自治区</v>
      </c>
      <c r="AS41" s="28" t="str">
        <v>辽宁省</v>
      </c>
      <c r="AT41" s="28" t="str">
        <v>吉林省</v>
      </c>
      <c r="AU41" s="28" t="str">
        <v>黑龙江省</v>
      </c>
      <c r="AV41" s="28" t="str">
        <v>上海市</v>
      </c>
      <c r="AW41" s="28" t="str">
        <v>江苏省</v>
      </c>
      <c r="AX41" s="28" t="str">
        <v>浙江省</v>
      </c>
      <c r="AY41" s="28" t="str">
        <v>安徽省</v>
      </c>
      <c r="AZ41" s="28" t="str">
        <v>福建省</v>
      </c>
      <c r="BA41" s="28" t="str">
        <v>江西省</v>
      </c>
      <c r="BB41" s="28" t="str">
        <v>山东省</v>
      </c>
      <c r="BC41" s="28" t="str">
        <v>河南省</v>
      </c>
      <c r="BD41" s="28" t="str">
        <v>湖北省</v>
      </c>
      <c r="BE41" s="28" t="str">
        <v>湖南省</v>
      </c>
      <c r="BF41" s="28" t="str">
        <v>广东省</v>
      </c>
      <c r="BG41" s="28" t="str">
        <v>广西壮族自治区</v>
      </c>
      <c r="BH41" s="28" t="str">
        <v>海南省</v>
      </c>
      <c r="BI41" s="28" t="str">
        <v>重庆市</v>
      </c>
      <c r="BJ41" s="28" t="str">
        <v>四川省</v>
      </c>
      <c r="BK41" s="28" t="str">
        <v>贵州省</v>
      </c>
      <c r="BL41" s="28" t="str">
        <v>云南省</v>
      </c>
      <c r="BM41" s="28" t="str">
        <v>西藏自治区</v>
      </c>
      <c r="BN41" s="28" t="str">
        <v>陕西省</v>
      </c>
      <c r="BO41" s="28" t="str">
        <v>甘肃省</v>
      </c>
      <c r="BP41" s="28" t="str">
        <v>青海省</v>
      </c>
      <c r="BQ41" s="28" t="str">
        <v>宁夏回族自治区</v>
      </c>
      <c r="BR41" s="28" t="str">
        <v>新疆维吾尔自治区</v>
      </c>
      <c r="BS41" s="28" t="str">
        <v>香港特别行政区</v>
      </c>
      <c r="BT41" s="28" t="str">
        <v>澳门特别行政区</v>
      </c>
      <c r="BU41" s="28" t="str">
        <v>台湾省</v>
      </c>
      <c r="BW41" s="28" vm="1" t="e" cm="1">
        <f t="array" ref="BW41">TRANSPOSE(_xlfn._xlws.FILTER(附件二!A:A,(附件二!B:B="市")*(附件二!C:C=导入模版!K41)))</f>
        <v>#VALUE!</v>
      </c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W41" s="28" vm="1" t="e" cm="1">
        <f t="array" ref="CW41">TRANSPOSE(_xlfn._xlws.FILTER(附件二!A:A,(附件二!B:B="区/县")*(附件二!C:C=导入模版!L41)))</f>
        <v>#VALUE!</v>
      </c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X41" s="28" t="str" cm="1">
        <f t="array" ref="DX41:EQ41">TRANSPOSE(_xlfn._xlws.FILTER(附件三!A:A,(附件三!B:B="行业门类")*(附件三!A:A&lt;&gt;"")))</f>
        <v>农、林、牧、渔业</v>
      </c>
      <c r="DY41" s="28" t="str">
        <v>采矿业</v>
      </c>
      <c r="DZ41" s="28" t="str">
        <v>制造业</v>
      </c>
      <c r="EA41" s="28" t="str">
        <v>电力、热力、燃气及水生产和供应业</v>
      </c>
      <c r="EB41" s="28" t="str">
        <v>建筑业</v>
      </c>
      <c r="EC41" s="28" t="str">
        <v>批发和零售业</v>
      </c>
      <c r="ED41" s="28" t="str">
        <v>交通运输、仓储和邮政业</v>
      </c>
      <c r="EE41" s="28" t="str">
        <v>住宿和餐饮业</v>
      </c>
      <c r="EF41" s="28" t="str">
        <v>信息传输、软件和信息技术服务业</v>
      </c>
      <c r="EG41" s="28" t="str">
        <v>金融业</v>
      </c>
      <c r="EH41" s="28" t="str">
        <v>房地产业</v>
      </c>
      <c r="EI41" s="28" t="str">
        <v>租赁和商务服务业</v>
      </c>
      <c r="EJ41" s="28" t="str">
        <v>科学研究和技术服务业</v>
      </c>
      <c r="EK41" s="28" t="str">
        <v>水利、环境和公共设施管理业</v>
      </c>
      <c r="EL41" s="28" t="str">
        <v>居民服务、修理和其他服务业</v>
      </c>
      <c r="EM41" s="28" t="str">
        <v>教育</v>
      </c>
      <c r="EN41" s="28" t="str">
        <v>卫生和社会工作</v>
      </c>
      <c r="EO41" s="28" t="str">
        <v>文化、体育和娱乐业</v>
      </c>
      <c r="EP41" s="28" t="str">
        <v>公共管理、社会保障和社会组织</v>
      </c>
      <c r="EQ41" s="28" t="str">
        <v>国际组织</v>
      </c>
      <c r="ES41" s="28" vm="1" t="e" cm="1">
        <f t="array" ref="ES41">TRANSPOSE(_xlfn._xlws.FILTER(附件三!A:A,(附件三!B:B="行业大类")*(附件三!C:C=导入模版!P41)))</f>
        <v>#VALUE!</v>
      </c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Y41" s="28" vm="1" t="e" cm="1">
        <f t="array" ref="FY41">TRANSPOSE(_xlfn._xlws.FILTER(附件三!A:A,(附件三!B:B="行业中类")*(附件三!C:C=导入模版!Q41)))</f>
        <v>#VALUE!</v>
      </c>
      <c r="FZ41" s="28"/>
      <c r="GA41" s="28"/>
      <c r="GB41" s="28"/>
      <c r="GC41" s="28"/>
      <c r="GD41" s="28"/>
      <c r="GE41" s="28"/>
      <c r="GF41" s="28"/>
      <c r="GG41" s="28"/>
      <c r="GI41" s="28"/>
    </row>
    <row r="42" customFormat="1" spans="1:191">
      <c r="A42" s="28"/>
      <c r="B42" s="28"/>
      <c r="C42" s="28"/>
      <c r="D42" s="28"/>
      <c r="E42" s="28"/>
      <c r="F42" s="28"/>
      <c r="G42" s="28"/>
      <c r="H42" s="30"/>
      <c r="I42" s="30"/>
      <c r="J42" s="30"/>
      <c r="K42" s="30"/>
      <c r="L42" s="30"/>
      <c r="M42" s="30"/>
      <c r="N42" s="28"/>
      <c r="O42" s="30"/>
      <c r="P42" s="30"/>
      <c r="Q42" s="30"/>
      <c r="R42" s="30"/>
      <c r="S42" s="28"/>
      <c r="T42" s="28"/>
      <c r="U42" s="31"/>
      <c r="V42" s="29" t="str" cm="1">
        <f t="array" ref="V42:Y42">TRANSPOSE(_xlfn._xlws.FILTER(附件一!A:A,附件一!B:B="四大行业"))</f>
        <v>原材料</v>
      </c>
      <c r="W42" s="28" t="str">
        <v>装备制造</v>
      </c>
      <c r="X42" s="28" t="str">
        <v>消费品</v>
      </c>
      <c r="Y42" s="28" t="str">
        <v>电子信息</v>
      </c>
      <c r="AA42" s="28" vm="1" t="e" cm="1">
        <f t="array" ref="AA42">TRANSPOSE(_xlfn._xlws.FILTER(附件一!A:A,(附件一!B:B="细分行业")*(附件一!C:C=导入模版!I42)))</f>
        <v>#VALUE!</v>
      </c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N42" s="28" t="str" cm="1">
        <f t="array" ref="AN42:BU42">TRANSPOSE(_xlfn._xlws.FILTER(附件二!A:A,(附件二!B:B="省")*(附件二!A:A&lt;&gt;"")))</f>
        <v>北京市</v>
      </c>
      <c r="AO42" s="28" t="str">
        <v>天津市</v>
      </c>
      <c r="AP42" s="28" t="str">
        <v>河北省</v>
      </c>
      <c r="AQ42" s="28" t="str">
        <v>山西省</v>
      </c>
      <c r="AR42" s="28" t="str">
        <v>内蒙古自治区</v>
      </c>
      <c r="AS42" s="28" t="str">
        <v>辽宁省</v>
      </c>
      <c r="AT42" s="28" t="str">
        <v>吉林省</v>
      </c>
      <c r="AU42" s="28" t="str">
        <v>黑龙江省</v>
      </c>
      <c r="AV42" s="28" t="str">
        <v>上海市</v>
      </c>
      <c r="AW42" s="28" t="str">
        <v>江苏省</v>
      </c>
      <c r="AX42" s="28" t="str">
        <v>浙江省</v>
      </c>
      <c r="AY42" s="28" t="str">
        <v>安徽省</v>
      </c>
      <c r="AZ42" s="28" t="str">
        <v>福建省</v>
      </c>
      <c r="BA42" s="28" t="str">
        <v>江西省</v>
      </c>
      <c r="BB42" s="28" t="str">
        <v>山东省</v>
      </c>
      <c r="BC42" s="28" t="str">
        <v>河南省</v>
      </c>
      <c r="BD42" s="28" t="str">
        <v>湖北省</v>
      </c>
      <c r="BE42" s="28" t="str">
        <v>湖南省</v>
      </c>
      <c r="BF42" s="28" t="str">
        <v>广东省</v>
      </c>
      <c r="BG42" s="28" t="str">
        <v>广西壮族自治区</v>
      </c>
      <c r="BH42" s="28" t="str">
        <v>海南省</v>
      </c>
      <c r="BI42" s="28" t="str">
        <v>重庆市</v>
      </c>
      <c r="BJ42" s="28" t="str">
        <v>四川省</v>
      </c>
      <c r="BK42" s="28" t="str">
        <v>贵州省</v>
      </c>
      <c r="BL42" s="28" t="str">
        <v>云南省</v>
      </c>
      <c r="BM42" s="28" t="str">
        <v>西藏自治区</v>
      </c>
      <c r="BN42" s="28" t="str">
        <v>陕西省</v>
      </c>
      <c r="BO42" s="28" t="str">
        <v>甘肃省</v>
      </c>
      <c r="BP42" s="28" t="str">
        <v>青海省</v>
      </c>
      <c r="BQ42" s="28" t="str">
        <v>宁夏回族自治区</v>
      </c>
      <c r="BR42" s="28" t="str">
        <v>新疆维吾尔自治区</v>
      </c>
      <c r="BS42" s="28" t="str">
        <v>香港特别行政区</v>
      </c>
      <c r="BT42" s="28" t="str">
        <v>澳门特别行政区</v>
      </c>
      <c r="BU42" s="28" t="str">
        <v>台湾省</v>
      </c>
      <c r="BW42" s="28" vm="1" t="e" cm="1">
        <f t="array" ref="BW42">TRANSPOSE(_xlfn._xlws.FILTER(附件二!A:A,(附件二!B:B="市")*(附件二!C:C=导入模版!K42)))</f>
        <v>#VALUE!</v>
      </c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W42" s="28" vm="1" t="e" cm="1">
        <f t="array" ref="CW42">TRANSPOSE(_xlfn._xlws.FILTER(附件二!A:A,(附件二!B:B="区/县")*(附件二!C:C=导入模版!L42)))</f>
        <v>#VALUE!</v>
      </c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X42" s="28" t="str" cm="1">
        <f t="array" ref="DX42:EQ42">TRANSPOSE(_xlfn._xlws.FILTER(附件三!A:A,(附件三!B:B="行业门类")*(附件三!A:A&lt;&gt;"")))</f>
        <v>农、林、牧、渔业</v>
      </c>
      <c r="DY42" s="28" t="str">
        <v>采矿业</v>
      </c>
      <c r="DZ42" s="28" t="str">
        <v>制造业</v>
      </c>
      <c r="EA42" s="28" t="str">
        <v>电力、热力、燃气及水生产和供应业</v>
      </c>
      <c r="EB42" s="28" t="str">
        <v>建筑业</v>
      </c>
      <c r="EC42" s="28" t="str">
        <v>批发和零售业</v>
      </c>
      <c r="ED42" s="28" t="str">
        <v>交通运输、仓储和邮政业</v>
      </c>
      <c r="EE42" s="28" t="str">
        <v>住宿和餐饮业</v>
      </c>
      <c r="EF42" s="28" t="str">
        <v>信息传输、软件和信息技术服务业</v>
      </c>
      <c r="EG42" s="28" t="str">
        <v>金融业</v>
      </c>
      <c r="EH42" s="28" t="str">
        <v>房地产业</v>
      </c>
      <c r="EI42" s="28" t="str">
        <v>租赁和商务服务业</v>
      </c>
      <c r="EJ42" s="28" t="str">
        <v>科学研究和技术服务业</v>
      </c>
      <c r="EK42" s="28" t="str">
        <v>水利、环境和公共设施管理业</v>
      </c>
      <c r="EL42" s="28" t="str">
        <v>居民服务、修理和其他服务业</v>
      </c>
      <c r="EM42" s="28" t="str">
        <v>教育</v>
      </c>
      <c r="EN42" s="28" t="str">
        <v>卫生和社会工作</v>
      </c>
      <c r="EO42" s="28" t="str">
        <v>文化、体育和娱乐业</v>
      </c>
      <c r="EP42" s="28" t="str">
        <v>公共管理、社会保障和社会组织</v>
      </c>
      <c r="EQ42" s="28" t="str">
        <v>国际组织</v>
      </c>
      <c r="ES42" s="28" vm="1" t="e" cm="1">
        <f t="array" ref="ES42">TRANSPOSE(_xlfn._xlws.FILTER(附件三!A:A,(附件三!B:B="行业大类")*(附件三!C:C=导入模版!P42)))</f>
        <v>#VALUE!</v>
      </c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Y42" s="28" vm="1" t="e" cm="1">
        <f t="array" ref="FY42">TRANSPOSE(_xlfn._xlws.FILTER(附件三!A:A,(附件三!B:B="行业中类")*(附件三!C:C=导入模版!Q42)))</f>
        <v>#VALUE!</v>
      </c>
      <c r="FZ42" s="28"/>
      <c r="GA42" s="28"/>
      <c r="GB42" s="28"/>
      <c r="GC42" s="28"/>
      <c r="GD42" s="28"/>
      <c r="GE42" s="28"/>
      <c r="GF42" s="28"/>
      <c r="GG42" s="28"/>
      <c r="GI42" s="28"/>
    </row>
    <row r="43" customFormat="1" spans="1:191">
      <c r="A43" s="28"/>
      <c r="B43" s="28"/>
      <c r="C43" s="28"/>
      <c r="D43" s="28"/>
      <c r="E43" s="28"/>
      <c r="F43" s="28"/>
      <c r="G43" s="28"/>
      <c r="H43" s="30"/>
      <c r="I43" s="30"/>
      <c r="J43" s="30"/>
      <c r="K43" s="30"/>
      <c r="L43" s="30"/>
      <c r="M43" s="30"/>
      <c r="N43" s="28"/>
      <c r="O43" s="30"/>
      <c r="P43" s="30"/>
      <c r="Q43" s="30"/>
      <c r="R43" s="30"/>
      <c r="S43" s="28"/>
      <c r="T43" s="28"/>
      <c r="U43" s="31"/>
      <c r="V43" s="29" t="str" cm="1">
        <f t="array" ref="V43:Y43">TRANSPOSE(_xlfn._xlws.FILTER(附件一!A:A,附件一!B:B="四大行业"))</f>
        <v>原材料</v>
      </c>
      <c r="W43" s="28" t="str">
        <v>装备制造</v>
      </c>
      <c r="X43" s="28" t="str">
        <v>消费品</v>
      </c>
      <c r="Y43" s="28" t="str">
        <v>电子信息</v>
      </c>
      <c r="AA43" s="28" vm="1" t="e" cm="1">
        <f t="array" ref="AA43">TRANSPOSE(_xlfn._xlws.FILTER(附件一!A:A,(附件一!B:B="细分行业")*(附件一!C:C=导入模版!I43)))</f>
        <v>#VALUE!</v>
      </c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N43" s="28" t="str" cm="1">
        <f t="array" ref="AN43:BU43">TRANSPOSE(_xlfn._xlws.FILTER(附件二!A:A,(附件二!B:B="省")*(附件二!A:A&lt;&gt;"")))</f>
        <v>北京市</v>
      </c>
      <c r="AO43" s="28" t="str">
        <v>天津市</v>
      </c>
      <c r="AP43" s="28" t="str">
        <v>河北省</v>
      </c>
      <c r="AQ43" s="28" t="str">
        <v>山西省</v>
      </c>
      <c r="AR43" s="28" t="str">
        <v>内蒙古自治区</v>
      </c>
      <c r="AS43" s="28" t="str">
        <v>辽宁省</v>
      </c>
      <c r="AT43" s="28" t="str">
        <v>吉林省</v>
      </c>
      <c r="AU43" s="28" t="str">
        <v>黑龙江省</v>
      </c>
      <c r="AV43" s="28" t="str">
        <v>上海市</v>
      </c>
      <c r="AW43" s="28" t="str">
        <v>江苏省</v>
      </c>
      <c r="AX43" s="28" t="str">
        <v>浙江省</v>
      </c>
      <c r="AY43" s="28" t="str">
        <v>安徽省</v>
      </c>
      <c r="AZ43" s="28" t="str">
        <v>福建省</v>
      </c>
      <c r="BA43" s="28" t="str">
        <v>江西省</v>
      </c>
      <c r="BB43" s="28" t="str">
        <v>山东省</v>
      </c>
      <c r="BC43" s="28" t="str">
        <v>河南省</v>
      </c>
      <c r="BD43" s="28" t="str">
        <v>湖北省</v>
      </c>
      <c r="BE43" s="28" t="str">
        <v>湖南省</v>
      </c>
      <c r="BF43" s="28" t="str">
        <v>广东省</v>
      </c>
      <c r="BG43" s="28" t="str">
        <v>广西壮族自治区</v>
      </c>
      <c r="BH43" s="28" t="str">
        <v>海南省</v>
      </c>
      <c r="BI43" s="28" t="str">
        <v>重庆市</v>
      </c>
      <c r="BJ43" s="28" t="str">
        <v>四川省</v>
      </c>
      <c r="BK43" s="28" t="str">
        <v>贵州省</v>
      </c>
      <c r="BL43" s="28" t="str">
        <v>云南省</v>
      </c>
      <c r="BM43" s="28" t="str">
        <v>西藏自治区</v>
      </c>
      <c r="BN43" s="28" t="str">
        <v>陕西省</v>
      </c>
      <c r="BO43" s="28" t="str">
        <v>甘肃省</v>
      </c>
      <c r="BP43" s="28" t="str">
        <v>青海省</v>
      </c>
      <c r="BQ43" s="28" t="str">
        <v>宁夏回族自治区</v>
      </c>
      <c r="BR43" s="28" t="str">
        <v>新疆维吾尔自治区</v>
      </c>
      <c r="BS43" s="28" t="str">
        <v>香港特别行政区</v>
      </c>
      <c r="BT43" s="28" t="str">
        <v>澳门特别行政区</v>
      </c>
      <c r="BU43" s="28" t="str">
        <v>台湾省</v>
      </c>
      <c r="BW43" s="28" vm="1" t="e" cm="1">
        <f t="array" ref="BW43">TRANSPOSE(_xlfn._xlws.FILTER(附件二!A:A,(附件二!B:B="市")*(附件二!C:C=导入模版!K43)))</f>
        <v>#VALUE!</v>
      </c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W43" s="28" vm="1" t="e" cm="1">
        <f t="array" ref="CW43">TRANSPOSE(_xlfn._xlws.FILTER(附件二!A:A,(附件二!B:B="区/县")*(附件二!C:C=导入模版!L43)))</f>
        <v>#VALUE!</v>
      </c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X43" s="28" t="str" cm="1">
        <f t="array" ref="DX43:EQ43">TRANSPOSE(_xlfn._xlws.FILTER(附件三!A:A,(附件三!B:B="行业门类")*(附件三!A:A&lt;&gt;"")))</f>
        <v>农、林、牧、渔业</v>
      </c>
      <c r="DY43" s="28" t="str">
        <v>采矿业</v>
      </c>
      <c r="DZ43" s="28" t="str">
        <v>制造业</v>
      </c>
      <c r="EA43" s="28" t="str">
        <v>电力、热力、燃气及水生产和供应业</v>
      </c>
      <c r="EB43" s="28" t="str">
        <v>建筑业</v>
      </c>
      <c r="EC43" s="28" t="str">
        <v>批发和零售业</v>
      </c>
      <c r="ED43" s="28" t="str">
        <v>交通运输、仓储和邮政业</v>
      </c>
      <c r="EE43" s="28" t="str">
        <v>住宿和餐饮业</v>
      </c>
      <c r="EF43" s="28" t="str">
        <v>信息传输、软件和信息技术服务业</v>
      </c>
      <c r="EG43" s="28" t="str">
        <v>金融业</v>
      </c>
      <c r="EH43" s="28" t="str">
        <v>房地产业</v>
      </c>
      <c r="EI43" s="28" t="str">
        <v>租赁和商务服务业</v>
      </c>
      <c r="EJ43" s="28" t="str">
        <v>科学研究和技术服务业</v>
      </c>
      <c r="EK43" s="28" t="str">
        <v>水利、环境和公共设施管理业</v>
      </c>
      <c r="EL43" s="28" t="str">
        <v>居民服务、修理和其他服务业</v>
      </c>
      <c r="EM43" s="28" t="str">
        <v>教育</v>
      </c>
      <c r="EN43" s="28" t="str">
        <v>卫生和社会工作</v>
      </c>
      <c r="EO43" s="28" t="str">
        <v>文化、体育和娱乐业</v>
      </c>
      <c r="EP43" s="28" t="str">
        <v>公共管理、社会保障和社会组织</v>
      </c>
      <c r="EQ43" s="28" t="str">
        <v>国际组织</v>
      </c>
      <c r="ES43" s="28" vm="1" t="e" cm="1">
        <f t="array" ref="ES43">TRANSPOSE(_xlfn._xlws.FILTER(附件三!A:A,(附件三!B:B="行业大类")*(附件三!C:C=导入模版!P43)))</f>
        <v>#VALUE!</v>
      </c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Y43" s="28" vm="1" t="e" cm="1">
        <f t="array" ref="FY43">TRANSPOSE(_xlfn._xlws.FILTER(附件三!A:A,(附件三!B:B="行业中类")*(附件三!C:C=导入模版!Q43)))</f>
        <v>#VALUE!</v>
      </c>
      <c r="FZ43" s="28"/>
      <c r="GA43" s="28"/>
      <c r="GB43" s="28"/>
      <c r="GC43" s="28"/>
      <c r="GD43" s="28"/>
      <c r="GE43" s="28"/>
      <c r="GF43" s="28"/>
      <c r="GG43" s="28"/>
      <c r="GI43" s="28"/>
    </row>
    <row r="44" customFormat="1" spans="1:191">
      <c r="A44" s="28"/>
      <c r="B44" s="28"/>
      <c r="C44" s="28"/>
      <c r="D44" s="28"/>
      <c r="E44" s="28"/>
      <c r="F44" s="28"/>
      <c r="G44" s="28"/>
      <c r="H44" s="30"/>
      <c r="I44" s="30"/>
      <c r="J44" s="30"/>
      <c r="K44" s="30"/>
      <c r="L44" s="30"/>
      <c r="M44" s="30"/>
      <c r="N44" s="28"/>
      <c r="O44" s="30"/>
      <c r="P44" s="30"/>
      <c r="Q44" s="30"/>
      <c r="R44" s="30"/>
      <c r="S44" s="28"/>
      <c r="T44" s="28"/>
      <c r="U44" s="31"/>
      <c r="V44" s="29" t="str" cm="1">
        <f t="array" ref="V44:Y44">TRANSPOSE(_xlfn._xlws.FILTER(附件一!A:A,附件一!B:B="四大行业"))</f>
        <v>原材料</v>
      </c>
      <c r="W44" s="28" t="str">
        <v>装备制造</v>
      </c>
      <c r="X44" s="28" t="str">
        <v>消费品</v>
      </c>
      <c r="Y44" s="28" t="str">
        <v>电子信息</v>
      </c>
      <c r="AA44" s="28" vm="1" t="e" cm="1">
        <f t="array" ref="AA44">TRANSPOSE(_xlfn._xlws.FILTER(附件一!A:A,(附件一!B:B="细分行业")*(附件一!C:C=导入模版!I44)))</f>
        <v>#VALUE!</v>
      </c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N44" s="28" t="str" cm="1">
        <f t="array" ref="AN44:BU44">TRANSPOSE(_xlfn._xlws.FILTER(附件二!A:A,(附件二!B:B="省")*(附件二!A:A&lt;&gt;"")))</f>
        <v>北京市</v>
      </c>
      <c r="AO44" s="28" t="str">
        <v>天津市</v>
      </c>
      <c r="AP44" s="28" t="str">
        <v>河北省</v>
      </c>
      <c r="AQ44" s="28" t="str">
        <v>山西省</v>
      </c>
      <c r="AR44" s="28" t="str">
        <v>内蒙古自治区</v>
      </c>
      <c r="AS44" s="28" t="str">
        <v>辽宁省</v>
      </c>
      <c r="AT44" s="28" t="str">
        <v>吉林省</v>
      </c>
      <c r="AU44" s="28" t="str">
        <v>黑龙江省</v>
      </c>
      <c r="AV44" s="28" t="str">
        <v>上海市</v>
      </c>
      <c r="AW44" s="28" t="str">
        <v>江苏省</v>
      </c>
      <c r="AX44" s="28" t="str">
        <v>浙江省</v>
      </c>
      <c r="AY44" s="28" t="str">
        <v>安徽省</v>
      </c>
      <c r="AZ44" s="28" t="str">
        <v>福建省</v>
      </c>
      <c r="BA44" s="28" t="str">
        <v>江西省</v>
      </c>
      <c r="BB44" s="28" t="str">
        <v>山东省</v>
      </c>
      <c r="BC44" s="28" t="str">
        <v>河南省</v>
      </c>
      <c r="BD44" s="28" t="str">
        <v>湖北省</v>
      </c>
      <c r="BE44" s="28" t="str">
        <v>湖南省</v>
      </c>
      <c r="BF44" s="28" t="str">
        <v>广东省</v>
      </c>
      <c r="BG44" s="28" t="str">
        <v>广西壮族自治区</v>
      </c>
      <c r="BH44" s="28" t="str">
        <v>海南省</v>
      </c>
      <c r="BI44" s="28" t="str">
        <v>重庆市</v>
      </c>
      <c r="BJ44" s="28" t="str">
        <v>四川省</v>
      </c>
      <c r="BK44" s="28" t="str">
        <v>贵州省</v>
      </c>
      <c r="BL44" s="28" t="str">
        <v>云南省</v>
      </c>
      <c r="BM44" s="28" t="str">
        <v>西藏自治区</v>
      </c>
      <c r="BN44" s="28" t="str">
        <v>陕西省</v>
      </c>
      <c r="BO44" s="28" t="str">
        <v>甘肃省</v>
      </c>
      <c r="BP44" s="28" t="str">
        <v>青海省</v>
      </c>
      <c r="BQ44" s="28" t="str">
        <v>宁夏回族自治区</v>
      </c>
      <c r="BR44" s="28" t="str">
        <v>新疆维吾尔自治区</v>
      </c>
      <c r="BS44" s="28" t="str">
        <v>香港特别行政区</v>
      </c>
      <c r="BT44" s="28" t="str">
        <v>澳门特别行政区</v>
      </c>
      <c r="BU44" s="28" t="str">
        <v>台湾省</v>
      </c>
      <c r="BW44" s="28" vm="1" t="e" cm="1">
        <f t="array" ref="BW44">TRANSPOSE(_xlfn._xlws.FILTER(附件二!A:A,(附件二!B:B="市")*(附件二!C:C=导入模版!K44)))</f>
        <v>#VALUE!</v>
      </c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W44" s="28" vm="1" t="e" cm="1">
        <f t="array" ref="CW44">TRANSPOSE(_xlfn._xlws.FILTER(附件二!A:A,(附件二!B:B="区/县")*(附件二!C:C=导入模版!L44)))</f>
        <v>#VALUE!</v>
      </c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X44" s="28" t="str" cm="1">
        <f t="array" ref="DX44:EQ44">TRANSPOSE(_xlfn._xlws.FILTER(附件三!A:A,(附件三!B:B="行业门类")*(附件三!A:A&lt;&gt;"")))</f>
        <v>农、林、牧、渔业</v>
      </c>
      <c r="DY44" s="28" t="str">
        <v>采矿业</v>
      </c>
      <c r="DZ44" s="28" t="str">
        <v>制造业</v>
      </c>
      <c r="EA44" s="28" t="str">
        <v>电力、热力、燃气及水生产和供应业</v>
      </c>
      <c r="EB44" s="28" t="str">
        <v>建筑业</v>
      </c>
      <c r="EC44" s="28" t="str">
        <v>批发和零售业</v>
      </c>
      <c r="ED44" s="28" t="str">
        <v>交通运输、仓储和邮政业</v>
      </c>
      <c r="EE44" s="28" t="str">
        <v>住宿和餐饮业</v>
      </c>
      <c r="EF44" s="28" t="str">
        <v>信息传输、软件和信息技术服务业</v>
      </c>
      <c r="EG44" s="28" t="str">
        <v>金融业</v>
      </c>
      <c r="EH44" s="28" t="str">
        <v>房地产业</v>
      </c>
      <c r="EI44" s="28" t="str">
        <v>租赁和商务服务业</v>
      </c>
      <c r="EJ44" s="28" t="str">
        <v>科学研究和技术服务业</v>
      </c>
      <c r="EK44" s="28" t="str">
        <v>水利、环境和公共设施管理业</v>
      </c>
      <c r="EL44" s="28" t="str">
        <v>居民服务、修理和其他服务业</v>
      </c>
      <c r="EM44" s="28" t="str">
        <v>教育</v>
      </c>
      <c r="EN44" s="28" t="str">
        <v>卫生和社会工作</v>
      </c>
      <c r="EO44" s="28" t="str">
        <v>文化、体育和娱乐业</v>
      </c>
      <c r="EP44" s="28" t="str">
        <v>公共管理、社会保障和社会组织</v>
      </c>
      <c r="EQ44" s="28" t="str">
        <v>国际组织</v>
      </c>
      <c r="ES44" s="28" vm="1" t="e" cm="1">
        <f t="array" ref="ES44">TRANSPOSE(_xlfn._xlws.FILTER(附件三!A:A,(附件三!B:B="行业大类")*(附件三!C:C=导入模版!P44)))</f>
        <v>#VALUE!</v>
      </c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Y44" s="28" vm="1" t="e" cm="1">
        <f t="array" ref="FY44">TRANSPOSE(_xlfn._xlws.FILTER(附件三!A:A,(附件三!B:B="行业中类")*(附件三!C:C=导入模版!Q44)))</f>
        <v>#VALUE!</v>
      </c>
      <c r="FZ44" s="28"/>
      <c r="GA44" s="28"/>
      <c r="GB44" s="28"/>
      <c r="GC44" s="28"/>
      <c r="GD44" s="28"/>
      <c r="GE44" s="28"/>
      <c r="GF44" s="28"/>
      <c r="GG44" s="28"/>
      <c r="GI44" s="28"/>
    </row>
    <row r="45" customFormat="1" spans="1:191">
      <c r="A45" s="28"/>
      <c r="B45" s="28"/>
      <c r="C45" s="28"/>
      <c r="D45" s="28"/>
      <c r="E45" s="28"/>
      <c r="F45" s="28"/>
      <c r="G45" s="28"/>
      <c r="H45" s="30"/>
      <c r="I45" s="30"/>
      <c r="J45" s="30"/>
      <c r="K45" s="30"/>
      <c r="L45" s="30"/>
      <c r="M45" s="30"/>
      <c r="N45" s="28"/>
      <c r="O45" s="30"/>
      <c r="P45" s="30"/>
      <c r="Q45" s="30"/>
      <c r="R45" s="30"/>
      <c r="S45" s="28"/>
      <c r="T45" s="28"/>
      <c r="U45" s="31"/>
      <c r="V45" s="29" t="str" cm="1">
        <f t="array" ref="V45:Y45">TRANSPOSE(_xlfn._xlws.FILTER(附件一!A:A,附件一!B:B="四大行业"))</f>
        <v>原材料</v>
      </c>
      <c r="W45" s="28" t="str">
        <v>装备制造</v>
      </c>
      <c r="X45" s="28" t="str">
        <v>消费品</v>
      </c>
      <c r="Y45" s="28" t="str">
        <v>电子信息</v>
      </c>
      <c r="AA45" s="28" vm="1" t="e" cm="1">
        <f t="array" ref="AA45">TRANSPOSE(_xlfn._xlws.FILTER(附件一!A:A,(附件一!B:B="细分行业")*(附件一!C:C=导入模版!I45)))</f>
        <v>#VALUE!</v>
      </c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N45" s="28" t="str" cm="1">
        <f t="array" ref="AN45:BU45">TRANSPOSE(_xlfn._xlws.FILTER(附件二!A:A,(附件二!B:B="省")*(附件二!A:A&lt;&gt;"")))</f>
        <v>北京市</v>
      </c>
      <c r="AO45" s="28" t="str">
        <v>天津市</v>
      </c>
      <c r="AP45" s="28" t="str">
        <v>河北省</v>
      </c>
      <c r="AQ45" s="28" t="str">
        <v>山西省</v>
      </c>
      <c r="AR45" s="28" t="str">
        <v>内蒙古自治区</v>
      </c>
      <c r="AS45" s="28" t="str">
        <v>辽宁省</v>
      </c>
      <c r="AT45" s="28" t="str">
        <v>吉林省</v>
      </c>
      <c r="AU45" s="28" t="str">
        <v>黑龙江省</v>
      </c>
      <c r="AV45" s="28" t="str">
        <v>上海市</v>
      </c>
      <c r="AW45" s="28" t="str">
        <v>江苏省</v>
      </c>
      <c r="AX45" s="28" t="str">
        <v>浙江省</v>
      </c>
      <c r="AY45" s="28" t="str">
        <v>安徽省</v>
      </c>
      <c r="AZ45" s="28" t="str">
        <v>福建省</v>
      </c>
      <c r="BA45" s="28" t="str">
        <v>江西省</v>
      </c>
      <c r="BB45" s="28" t="str">
        <v>山东省</v>
      </c>
      <c r="BC45" s="28" t="str">
        <v>河南省</v>
      </c>
      <c r="BD45" s="28" t="str">
        <v>湖北省</v>
      </c>
      <c r="BE45" s="28" t="str">
        <v>湖南省</v>
      </c>
      <c r="BF45" s="28" t="str">
        <v>广东省</v>
      </c>
      <c r="BG45" s="28" t="str">
        <v>广西壮族自治区</v>
      </c>
      <c r="BH45" s="28" t="str">
        <v>海南省</v>
      </c>
      <c r="BI45" s="28" t="str">
        <v>重庆市</v>
      </c>
      <c r="BJ45" s="28" t="str">
        <v>四川省</v>
      </c>
      <c r="BK45" s="28" t="str">
        <v>贵州省</v>
      </c>
      <c r="BL45" s="28" t="str">
        <v>云南省</v>
      </c>
      <c r="BM45" s="28" t="str">
        <v>西藏自治区</v>
      </c>
      <c r="BN45" s="28" t="str">
        <v>陕西省</v>
      </c>
      <c r="BO45" s="28" t="str">
        <v>甘肃省</v>
      </c>
      <c r="BP45" s="28" t="str">
        <v>青海省</v>
      </c>
      <c r="BQ45" s="28" t="str">
        <v>宁夏回族自治区</v>
      </c>
      <c r="BR45" s="28" t="str">
        <v>新疆维吾尔自治区</v>
      </c>
      <c r="BS45" s="28" t="str">
        <v>香港特别行政区</v>
      </c>
      <c r="BT45" s="28" t="str">
        <v>澳门特别行政区</v>
      </c>
      <c r="BU45" s="28" t="str">
        <v>台湾省</v>
      </c>
      <c r="BW45" s="28" vm="1" t="e" cm="1">
        <f t="array" ref="BW45">TRANSPOSE(_xlfn._xlws.FILTER(附件二!A:A,(附件二!B:B="市")*(附件二!C:C=导入模版!K45)))</f>
        <v>#VALUE!</v>
      </c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W45" s="28" vm="1" t="e" cm="1">
        <f t="array" ref="CW45">TRANSPOSE(_xlfn._xlws.FILTER(附件二!A:A,(附件二!B:B="区/县")*(附件二!C:C=导入模版!L45)))</f>
        <v>#VALUE!</v>
      </c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X45" s="28" t="str" cm="1">
        <f t="array" ref="DX45:EQ45">TRANSPOSE(_xlfn._xlws.FILTER(附件三!A:A,(附件三!B:B="行业门类")*(附件三!A:A&lt;&gt;"")))</f>
        <v>农、林、牧、渔业</v>
      </c>
      <c r="DY45" s="28" t="str">
        <v>采矿业</v>
      </c>
      <c r="DZ45" s="28" t="str">
        <v>制造业</v>
      </c>
      <c r="EA45" s="28" t="str">
        <v>电力、热力、燃气及水生产和供应业</v>
      </c>
      <c r="EB45" s="28" t="str">
        <v>建筑业</v>
      </c>
      <c r="EC45" s="28" t="str">
        <v>批发和零售业</v>
      </c>
      <c r="ED45" s="28" t="str">
        <v>交通运输、仓储和邮政业</v>
      </c>
      <c r="EE45" s="28" t="str">
        <v>住宿和餐饮业</v>
      </c>
      <c r="EF45" s="28" t="str">
        <v>信息传输、软件和信息技术服务业</v>
      </c>
      <c r="EG45" s="28" t="str">
        <v>金融业</v>
      </c>
      <c r="EH45" s="28" t="str">
        <v>房地产业</v>
      </c>
      <c r="EI45" s="28" t="str">
        <v>租赁和商务服务业</v>
      </c>
      <c r="EJ45" s="28" t="str">
        <v>科学研究和技术服务业</v>
      </c>
      <c r="EK45" s="28" t="str">
        <v>水利、环境和公共设施管理业</v>
      </c>
      <c r="EL45" s="28" t="str">
        <v>居民服务、修理和其他服务业</v>
      </c>
      <c r="EM45" s="28" t="str">
        <v>教育</v>
      </c>
      <c r="EN45" s="28" t="str">
        <v>卫生和社会工作</v>
      </c>
      <c r="EO45" s="28" t="str">
        <v>文化、体育和娱乐业</v>
      </c>
      <c r="EP45" s="28" t="str">
        <v>公共管理、社会保障和社会组织</v>
      </c>
      <c r="EQ45" s="28" t="str">
        <v>国际组织</v>
      </c>
      <c r="ES45" s="28" vm="1" t="e" cm="1">
        <f t="array" ref="ES45">TRANSPOSE(_xlfn._xlws.FILTER(附件三!A:A,(附件三!B:B="行业大类")*(附件三!C:C=导入模版!P45)))</f>
        <v>#VALUE!</v>
      </c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Y45" s="28" vm="1" t="e" cm="1">
        <f t="array" ref="FY45">TRANSPOSE(_xlfn._xlws.FILTER(附件三!A:A,(附件三!B:B="行业中类")*(附件三!C:C=导入模版!Q45)))</f>
        <v>#VALUE!</v>
      </c>
      <c r="FZ45" s="28"/>
      <c r="GA45" s="28"/>
      <c r="GB45" s="28"/>
      <c r="GC45" s="28"/>
      <c r="GD45" s="28"/>
      <c r="GE45" s="28"/>
      <c r="GF45" s="28"/>
      <c r="GG45" s="28"/>
      <c r="GI45" s="28"/>
    </row>
    <row r="46" customFormat="1" spans="1:191">
      <c r="A46" s="28"/>
      <c r="B46" s="28"/>
      <c r="C46" s="28"/>
      <c r="D46" s="28"/>
      <c r="E46" s="28"/>
      <c r="F46" s="28"/>
      <c r="G46" s="28"/>
      <c r="H46" s="30"/>
      <c r="I46" s="30"/>
      <c r="J46" s="30"/>
      <c r="K46" s="30"/>
      <c r="L46" s="30"/>
      <c r="M46" s="30"/>
      <c r="N46" s="28"/>
      <c r="O46" s="30"/>
      <c r="P46" s="30"/>
      <c r="Q46" s="30"/>
      <c r="R46" s="30"/>
      <c r="S46" s="28"/>
      <c r="T46" s="28"/>
      <c r="U46" s="31"/>
      <c r="V46" s="29" t="str" cm="1">
        <f t="array" ref="V46:Y46">TRANSPOSE(_xlfn._xlws.FILTER(附件一!A:A,附件一!B:B="四大行业"))</f>
        <v>原材料</v>
      </c>
      <c r="W46" s="28" t="str">
        <v>装备制造</v>
      </c>
      <c r="X46" s="28" t="str">
        <v>消费品</v>
      </c>
      <c r="Y46" s="28" t="str">
        <v>电子信息</v>
      </c>
      <c r="AA46" s="28" vm="1" t="e" cm="1">
        <f t="array" ref="AA46">TRANSPOSE(_xlfn._xlws.FILTER(附件一!A:A,(附件一!B:B="细分行业")*(附件一!C:C=导入模版!I46)))</f>
        <v>#VALUE!</v>
      </c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N46" s="28" t="str" cm="1">
        <f t="array" ref="AN46:BU46">TRANSPOSE(_xlfn._xlws.FILTER(附件二!A:A,(附件二!B:B="省")*(附件二!A:A&lt;&gt;"")))</f>
        <v>北京市</v>
      </c>
      <c r="AO46" s="28" t="str">
        <v>天津市</v>
      </c>
      <c r="AP46" s="28" t="str">
        <v>河北省</v>
      </c>
      <c r="AQ46" s="28" t="str">
        <v>山西省</v>
      </c>
      <c r="AR46" s="28" t="str">
        <v>内蒙古自治区</v>
      </c>
      <c r="AS46" s="28" t="str">
        <v>辽宁省</v>
      </c>
      <c r="AT46" s="28" t="str">
        <v>吉林省</v>
      </c>
      <c r="AU46" s="28" t="str">
        <v>黑龙江省</v>
      </c>
      <c r="AV46" s="28" t="str">
        <v>上海市</v>
      </c>
      <c r="AW46" s="28" t="str">
        <v>江苏省</v>
      </c>
      <c r="AX46" s="28" t="str">
        <v>浙江省</v>
      </c>
      <c r="AY46" s="28" t="str">
        <v>安徽省</v>
      </c>
      <c r="AZ46" s="28" t="str">
        <v>福建省</v>
      </c>
      <c r="BA46" s="28" t="str">
        <v>江西省</v>
      </c>
      <c r="BB46" s="28" t="str">
        <v>山东省</v>
      </c>
      <c r="BC46" s="28" t="str">
        <v>河南省</v>
      </c>
      <c r="BD46" s="28" t="str">
        <v>湖北省</v>
      </c>
      <c r="BE46" s="28" t="str">
        <v>湖南省</v>
      </c>
      <c r="BF46" s="28" t="str">
        <v>广东省</v>
      </c>
      <c r="BG46" s="28" t="str">
        <v>广西壮族自治区</v>
      </c>
      <c r="BH46" s="28" t="str">
        <v>海南省</v>
      </c>
      <c r="BI46" s="28" t="str">
        <v>重庆市</v>
      </c>
      <c r="BJ46" s="28" t="str">
        <v>四川省</v>
      </c>
      <c r="BK46" s="28" t="str">
        <v>贵州省</v>
      </c>
      <c r="BL46" s="28" t="str">
        <v>云南省</v>
      </c>
      <c r="BM46" s="28" t="str">
        <v>西藏自治区</v>
      </c>
      <c r="BN46" s="28" t="str">
        <v>陕西省</v>
      </c>
      <c r="BO46" s="28" t="str">
        <v>甘肃省</v>
      </c>
      <c r="BP46" s="28" t="str">
        <v>青海省</v>
      </c>
      <c r="BQ46" s="28" t="str">
        <v>宁夏回族自治区</v>
      </c>
      <c r="BR46" s="28" t="str">
        <v>新疆维吾尔自治区</v>
      </c>
      <c r="BS46" s="28" t="str">
        <v>香港特别行政区</v>
      </c>
      <c r="BT46" s="28" t="str">
        <v>澳门特别行政区</v>
      </c>
      <c r="BU46" s="28" t="str">
        <v>台湾省</v>
      </c>
      <c r="BW46" s="28" vm="1" t="e" cm="1">
        <f t="array" ref="BW46">TRANSPOSE(_xlfn._xlws.FILTER(附件二!A:A,(附件二!B:B="市")*(附件二!C:C=导入模版!K46)))</f>
        <v>#VALUE!</v>
      </c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W46" s="28" vm="1" t="e" cm="1">
        <f t="array" ref="CW46">TRANSPOSE(_xlfn._xlws.FILTER(附件二!A:A,(附件二!B:B="区/县")*(附件二!C:C=导入模版!L46)))</f>
        <v>#VALUE!</v>
      </c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X46" s="28" t="str" cm="1">
        <f t="array" ref="DX46:EQ46">TRANSPOSE(_xlfn._xlws.FILTER(附件三!A:A,(附件三!B:B="行业门类")*(附件三!A:A&lt;&gt;"")))</f>
        <v>农、林、牧、渔业</v>
      </c>
      <c r="DY46" s="28" t="str">
        <v>采矿业</v>
      </c>
      <c r="DZ46" s="28" t="str">
        <v>制造业</v>
      </c>
      <c r="EA46" s="28" t="str">
        <v>电力、热力、燃气及水生产和供应业</v>
      </c>
      <c r="EB46" s="28" t="str">
        <v>建筑业</v>
      </c>
      <c r="EC46" s="28" t="str">
        <v>批发和零售业</v>
      </c>
      <c r="ED46" s="28" t="str">
        <v>交通运输、仓储和邮政业</v>
      </c>
      <c r="EE46" s="28" t="str">
        <v>住宿和餐饮业</v>
      </c>
      <c r="EF46" s="28" t="str">
        <v>信息传输、软件和信息技术服务业</v>
      </c>
      <c r="EG46" s="28" t="str">
        <v>金融业</v>
      </c>
      <c r="EH46" s="28" t="str">
        <v>房地产业</v>
      </c>
      <c r="EI46" s="28" t="str">
        <v>租赁和商务服务业</v>
      </c>
      <c r="EJ46" s="28" t="str">
        <v>科学研究和技术服务业</v>
      </c>
      <c r="EK46" s="28" t="str">
        <v>水利、环境和公共设施管理业</v>
      </c>
      <c r="EL46" s="28" t="str">
        <v>居民服务、修理和其他服务业</v>
      </c>
      <c r="EM46" s="28" t="str">
        <v>教育</v>
      </c>
      <c r="EN46" s="28" t="str">
        <v>卫生和社会工作</v>
      </c>
      <c r="EO46" s="28" t="str">
        <v>文化、体育和娱乐业</v>
      </c>
      <c r="EP46" s="28" t="str">
        <v>公共管理、社会保障和社会组织</v>
      </c>
      <c r="EQ46" s="28" t="str">
        <v>国际组织</v>
      </c>
      <c r="ES46" s="28" vm="1" t="e" cm="1">
        <f t="array" ref="ES46">TRANSPOSE(_xlfn._xlws.FILTER(附件三!A:A,(附件三!B:B="行业大类")*(附件三!C:C=导入模版!P46)))</f>
        <v>#VALUE!</v>
      </c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Y46" s="28" vm="1" t="e" cm="1">
        <f t="array" ref="FY46">TRANSPOSE(_xlfn._xlws.FILTER(附件三!A:A,(附件三!B:B="行业中类")*(附件三!C:C=导入模版!Q46)))</f>
        <v>#VALUE!</v>
      </c>
      <c r="FZ46" s="28"/>
      <c r="GA46" s="28"/>
      <c r="GB46" s="28"/>
      <c r="GC46" s="28"/>
      <c r="GD46" s="28"/>
      <c r="GE46" s="28"/>
      <c r="GF46" s="28"/>
      <c r="GG46" s="28"/>
      <c r="GI46" s="28"/>
    </row>
    <row r="47" customFormat="1" spans="1:191">
      <c r="A47" s="28"/>
      <c r="B47" s="28"/>
      <c r="C47" s="28"/>
      <c r="D47" s="28"/>
      <c r="E47" s="28"/>
      <c r="F47" s="28"/>
      <c r="G47" s="28"/>
      <c r="H47" s="30"/>
      <c r="I47" s="30"/>
      <c r="J47" s="30"/>
      <c r="K47" s="30"/>
      <c r="L47" s="30"/>
      <c r="M47" s="30"/>
      <c r="N47" s="28"/>
      <c r="O47" s="30"/>
      <c r="P47" s="30"/>
      <c r="Q47" s="30"/>
      <c r="R47" s="30"/>
      <c r="S47" s="28"/>
      <c r="T47" s="28"/>
      <c r="U47" s="31"/>
      <c r="V47" s="29" t="str" cm="1">
        <f t="array" ref="V47:Y47">TRANSPOSE(_xlfn._xlws.FILTER(附件一!A:A,附件一!B:B="四大行业"))</f>
        <v>原材料</v>
      </c>
      <c r="W47" s="28" t="str">
        <v>装备制造</v>
      </c>
      <c r="X47" s="28" t="str">
        <v>消费品</v>
      </c>
      <c r="Y47" s="28" t="str">
        <v>电子信息</v>
      </c>
      <c r="AA47" s="28" vm="1" t="e" cm="1">
        <f t="array" ref="AA47">TRANSPOSE(_xlfn._xlws.FILTER(附件一!A:A,(附件一!B:B="细分行业")*(附件一!C:C=导入模版!I47)))</f>
        <v>#VALUE!</v>
      </c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N47" s="28" t="str" cm="1">
        <f t="array" ref="AN47:BU47">TRANSPOSE(_xlfn._xlws.FILTER(附件二!A:A,(附件二!B:B="省")*(附件二!A:A&lt;&gt;"")))</f>
        <v>北京市</v>
      </c>
      <c r="AO47" s="28" t="str">
        <v>天津市</v>
      </c>
      <c r="AP47" s="28" t="str">
        <v>河北省</v>
      </c>
      <c r="AQ47" s="28" t="str">
        <v>山西省</v>
      </c>
      <c r="AR47" s="28" t="str">
        <v>内蒙古自治区</v>
      </c>
      <c r="AS47" s="28" t="str">
        <v>辽宁省</v>
      </c>
      <c r="AT47" s="28" t="str">
        <v>吉林省</v>
      </c>
      <c r="AU47" s="28" t="str">
        <v>黑龙江省</v>
      </c>
      <c r="AV47" s="28" t="str">
        <v>上海市</v>
      </c>
      <c r="AW47" s="28" t="str">
        <v>江苏省</v>
      </c>
      <c r="AX47" s="28" t="str">
        <v>浙江省</v>
      </c>
      <c r="AY47" s="28" t="str">
        <v>安徽省</v>
      </c>
      <c r="AZ47" s="28" t="str">
        <v>福建省</v>
      </c>
      <c r="BA47" s="28" t="str">
        <v>江西省</v>
      </c>
      <c r="BB47" s="28" t="str">
        <v>山东省</v>
      </c>
      <c r="BC47" s="28" t="str">
        <v>河南省</v>
      </c>
      <c r="BD47" s="28" t="str">
        <v>湖北省</v>
      </c>
      <c r="BE47" s="28" t="str">
        <v>湖南省</v>
      </c>
      <c r="BF47" s="28" t="str">
        <v>广东省</v>
      </c>
      <c r="BG47" s="28" t="str">
        <v>广西壮族自治区</v>
      </c>
      <c r="BH47" s="28" t="str">
        <v>海南省</v>
      </c>
      <c r="BI47" s="28" t="str">
        <v>重庆市</v>
      </c>
      <c r="BJ47" s="28" t="str">
        <v>四川省</v>
      </c>
      <c r="BK47" s="28" t="str">
        <v>贵州省</v>
      </c>
      <c r="BL47" s="28" t="str">
        <v>云南省</v>
      </c>
      <c r="BM47" s="28" t="str">
        <v>西藏自治区</v>
      </c>
      <c r="BN47" s="28" t="str">
        <v>陕西省</v>
      </c>
      <c r="BO47" s="28" t="str">
        <v>甘肃省</v>
      </c>
      <c r="BP47" s="28" t="str">
        <v>青海省</v>
      </c>
      <c r="BQ47" s="28" t="str">
        <v>宁夏回族自治区</v>
      </c>
      <c r="BR47" s="28" t="str">
        <v>新疆维吾尔自治区</v>
      </c>
      <c r="BS47" s="28" t="str">
        <v>香港特别行政区</v>
      </c>
      <c r="BT47" s="28" t="str">
        <v>澳门特别行政区</v>
      </c>
      <c r="BU47" s="28" t="str">
        <v>台湾省</v>
      </c>
      <c r="BW47" s="28" vm="1" t="e" cm="1">
        <f t="array" ref="BW47">TRANSPOSE(_xlfn._xlws.FILTER(附件二!A:A,(附件二!B:B="市")*(附件二!C:C=导入模版!K47)))</f>
        <v>#VALUE!</v>
      </c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W47" s="28" vm="1" t="e" cm="1">
        <f t="array" ref="CW47">TRANSPOSE(_xlfn._xlws.FILTER(附件二!A:A,(附件二!B:B="区/县")*(附件二!C:C=导入模版!L47)))</f>
        <v>#VALUE!</v>
      </c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X47" s="28" t="str" cm="1">
        <f t="array" ref="DX47:EQ47">TRANSPOSE(_xlfn._xlws.FILTER(附件三!A:A,(附件三!B:B="行业门类")*(附件三!A:A&lt;&gt;"")))</f>
        <v>农、林、牧、渔业</v>
      </c>
      <c r="DY47" s="28" t="str">
        <v>采矿业</v>
      </c>
      <c r="DZ47" s="28" t="str">
        <v>制造业</v>
      </c>
      <c r="EA47" s="28" t="str">
        <v>电力、热力、燃气及水生产和供应业</v>
      </c>
      <c r="EB47" s="28" t="str">
        <v>建筑业</v>
      </c>
      <c r="EC47" s="28" t="str">
        <v>批发和零售业</v>
      </c>
      <c r="ED47" s="28" t="str">
        <v>交通运输、仓储和邮政业</v>
      </c>
      <c r="EE47" s="28" t="str">
        <v>住宿和餐饮业</v>
      </c>
      <c r="EF47" s="28" t="str">
        <v>信息传输、软件和信息技术服务业</v>
      </c>
      <c r="EG47" s="28" t="str">
        <v>金融业</v>
      </c>
      <c r="EH47" s="28" t="str">
        <v>房地产业</v>
      </c>
      <c r="EI47" s="28" t="str">
        <v>租赁和商务服务业</v>
      </c>
      <c r="EJ47" s="28" t="str">
        <v>科学研究和技术服务业</v>
      </c>
      <c r="EK47" s="28" t="str">
        <v>水利、环境和公共设施管理业</v>
      </c>
      <c r="EL47" s="28" t="str">
        <v>居民服务、修理和其他服务业</v>
      </c>
      <c r="EM47" s="28" t="str">
        <v>教育</v>
      </c>
      <c r="EN47" s="28" t="str">
        <v>卫生和社会工作</v>
      </c>
      <c r="EO47" s="28" t="str">
        <v>文化、体育和娱乐业</v>
      </c>
      <c r="EP47" s="28" t="str">
        <v>公共管理、社会保障和社会组织</v>
      </c>
      <c r="EQ47" s="28" t="str">
        <v>国际组织</v>
      </c>
      <c r="ES47" s="28" vm="1" t="e" cm="1">
        <f t="array" ref="ES47">TRANSPOSE(_xlfn._xlws.FILTER(附件三!A:A,(附件三!B:B="行业大类")*(附件三!C:C=导入模版!P47)))</f>
        <v>#VALUE!</v>
      </c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Y47" s="28" vm="1" t="e" cm="1">
        <f t="array" ref="FY47">TRANSPOSE(_xlfn._xlws.FILTER(附件三!A:A,(附件三!B:B="行业中类")*(附件三!C:C=导入模版!Q47)))</f>
        <v>#VALUE!</v>
      </c>
      <c r="FZ47" s="28"/>
      <c r="GA47" s="28"/>
      <c r="GB47" s="28"/>
      <c r="GC47" s="28"/>
      <c r="GD47" s="28"/>
      <c r="GE47" s="28"/>
      <c r="GF47" s="28"/>
      <c r="GG47" s="28"/>
      <c r="GI47" s="28"/>
    </row>
    <row r="48" customFormat="1" spans="1:191">
      <c r="A48" s="28"/>
      <c r="B48" s="28"/>
      <c r="C48" s="28"/>
      <c r="D48" s="28"/>
      <c r="E48" s="28"/>
      <c r="F48" s="28"/>
      <c r="G48" s="28"/>
      <c r="H48" s="30"/>
      <c r="I48" s="30"/>
      <c r="J48" s="30"/>
      <c r="K48" s="30"/>
      <c r="L48" s="30"/>
      <c r="M48" s="30"/>
      <c r="N48" s="28"/>
      <c r="O48" s="30"/>
      <c r="P48" s="30"/>
      <c r="Q48" s="30"/>
      <c r="R48" s="30"/>
      <c r="S48" s="28"/>
      <c r="T48" s="28"/>
      <c r="U48" s="31"/>
      <c r="V48" s="29" t="str" cm="1">
        <f t="array" ref="V48:Y48">TRANSPOSE(_xlfn._xlws.FILTER(附件一!A:A,附件一!B:B="四大行业"))</f>
        <v>原材料</v>
      </c>
      <c r="W48" s="28" t="str">
        <v>装备制造</v>
      </c>
      <c r="X48" s="28" t="str">
        <v>消费品</v>
      </c>
      <c r="Y48" s="28" t="str">
        <v>电子信息</v>
      </c>
      <c r="AA48" s="28" vm="1" t="e" cm="1">
        <f t="array" ref="AA48">TRANSPOSE(_xlfn._xlws.FILTER(附件一!A:A,(附件一!B:B="细分行业")*(附件一!C:C=导入模版!I48)))</f>
        <v>#VALUE!</v>
      </c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N48" s="28" t="str" cm="1">
        <f t="array" ref="AN48:BU48">TRANSPOSE(_xlfn._xlws.FILTER(附件二!A:A,(附件二!B:B="省")*(附件二!A:A&lt;&gt;"")))</f>
        <v>北京市</v>
      </c>
      <c r="AO48" s="28" t="str">
        <v>天津市</v>
      </c>
      <c r="AP48" s="28" t="str">
        <v>河北省</v>
      </c>
      <c r="AQ48" s="28" t="str">
        <v>山西省</v>
      </c>
      <c r="AR48" s="28" t="str">
        <v>内蒙古自治区</v>
      </c>
      <c r="AS48" s="28" t="str">
        <v>辽宁省</v>
      </c>
      <c r="AT48" s="28" t="str">
        <v>吉林省</v>
      </c>
      <c r="AU48" s="28" t="str">
        <v>黑龙江省</v>
      </c>
      <c r="AV48" s="28" t="str">
        <v>上海市</v>
      </c>
      <c r="AW48" s="28" t="str">
        <v>江苏省</v>
      </c>
      <c r="AX48" s="28" t="str">
        <v>浙江省</v>
      </c>
      <c r="AY48" s="28" t="str">
        <v>安徽省</v>
      </c>
      <c r="AZ48" s="28" t="str">
        <v>福建省</v>
      </c>
      <c r="BA48" s="28" t="str">
        <v>江西省</v>
      </c>
      <c r="BB48" s="28" t="str">
        <v>山东省</v>
      </c>
      <c r="BC48" s="28" t="str">
        <v>河南省</v>
      </c>
      <c r="BD48" s="28" t="str">
        <v>湖北省</v>
      </c>
      <c r="BE48" s="28" t="str">
        <v>湖南省</v>
      </c>
      <c r="BF48" s="28" t="str">
        <v>广东省</v>
      </c>
      <c r="BG48" s="28" t="str">
        <v>广西壮族自治区</v>
      </c>
      <c r="BH48" s="28" t="str">
        <v>海南省</v>
      </c>
      <c r="BI48" s="28" t="str">
        <v>重庆市</v>
      </c>
      <c r="BJ48" s="28" t="str">
        <v>四川省</v>
      </c>
      <c r="BK48" s="28" t="str">
        <v>贵州省</v>
      </c>
      <c r="BL48" s="28" t="str">
        <v>云南省</v>
      </c>
      <c r="BM48" s="28" t="str">
        <v>西藏自治区</v>
      </c>
      <c r="BN48" s="28" t="str">
        <v>陕西省</v>
      </c>
      <c r="BO48" s="28" t="str">
        <v>甘肃省</v>
      </c>
      <c r="BP48" s="28" t="str">
        <v>青海省</v>
      </c>
      <c r="BQ48" s="28" t="str">
        <v>宁夏回族自治区</v>
      </c>
      <c r="BR48" s="28" t="str">
        <v>新疆维吾尔自治区</v>
      </c>
      <c r="BS48" s="28" t="str">
        <v>香港特别行政区</v>
      </c>
      <c r="BT48" s="28" t="str">
        <v>澳门特别行政区</v>
      </c>
      <c r="BU48" s="28" t="str">
        <v>台湾省</v>
      </c>
      <c r="BW48" s="28" vm="1" t="e" cm="1">
        <f t="array" ref="BW48">TRANSPOSE(_xlfn._xlws.FILTER(附件二!A:A,(附件二!B:B="市")*(附件二!C:C=导入模版!K48)))</f>
        <v>#VALUE!</v>
      </c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W48" s="28" vm="1" t="e" cm="1">
        <f t="array" ref="CW48">TRANSPOSE(_xlfn._xlws.FILTER(附件二!A:A,(附件二!B:B="区/县")*(附件二!C:C=导入模版!L48)))</f>
        <v>#VALUE!</v>
      </c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X48" s="28" t="str" cm="1">
        <f t="array" ref="DX48:EQ48">TRANSPOSE(_xlfn._xlws.FILTER(附件三!A:A,(附件三!B:B="行业门类")*(附件三!A:A&lt;&gt;"")))</f>
        <v>农、林、牧、渔业</v>
      </c>
      <c r="DY48" s="28" t="str">
        <v>采矿业</v>
      </c>
      <c r="DZ48" s="28" t="str">
        <v>制造业</v>
      </c>
      <c r="EA48" s="28" t="str">
        <v>电力、热力、燃气及水生产和供应业</v>
      </c>
      <c r="EB48" s="28" t="str">
        <v>建筑业</v>
      </c>
      <c r="EC48" s="28" t="str">
        <v>批发和零售业</v>
      </c>
      <c r="ED48" s="28" t="str">
        <v>交通运输、仓储和邮政业</v>
      </c>
      <c r="EE48" s="28" t="str">
        <v>住宿和餐饮业</v>
      </c>
      <c r="EF48" s="28" t="str">
        <v>信息传输、软件和信息技术服务业</v>
      </c>
      <c r="EG48" s="28" t="str">
        <v>金融业</v>
      </c>
      <c r="EH48" s="28" t="str">
        <v>房地产业</v>
      </c>
      <c r="EI48" s="28" t="str">
        <v>租赁和商务服务业</v>
      </c>
      <c r="EJ48" s="28" t="str">
        <v>科学研究和技术服务业</v>
      </c>
      <c r="EK48" s="28" t="str">
        <v>水利、环境和公共设施管理业</v>
      </c>
      <c r="EL48" s="28" t="str">
        <v>居民服务、修理和其他服务业</v>
      </c>
      <c r="EM48" s="28" t="str">
        <v>教育</v>
      </c>
      <c r="EN48" s="28" t="str">
        <v>卫生和社会工作</v>
      </c>
      <c r="EO48" s="28" t="str">
        <v>文化、体育和娱乐业</v>
      </c>
      <c r="EP48" s="28" t="str">
        <v>公共管理、社会保障和社会组织</v>
      </c>
      <c r="EQ48" s="28" t="str">
        <v>国际组织</v>
      </c>
      <c r="ES48" s="28" vm="1" t="e" cm="1">
        <f t="array" ref="ES48">TRANSPOSE(_xlfn._xlws.FILTER(附件三!A:A,(附件三!B:B="行业大类")*(附件三!C:C=导入模版!P48)))</f>
        <v>#VALUE!</v>
      </c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Y48" s="28" vm="1" t="e" cm="1">
        <f t="array" ref="FY48">TRANSPOSE(_xlfn._xlws.FILTER(附件三!A:A,(附件三!B:B="行业中类")*(附件三!C:C=导入模版!Q48)))</f>
        <v>#VALUE!</v>
      </c>
      <c r="FZ48" s="28"/>
      <c r="GA48" s="28"/>
      <c r="GB48" s="28"/>
      <c r="GC48" s="28"/>
      <c r="GD48" s="28"/>
      <c r="GE48" s="28"/>
      <c r="GF48" s="28"/>
      <c r="GG48" s="28"/>
      <c r="GI48" s="28"/>
    </row>
    <row r="49" customFormat="1" spans="1:191">
      <c r="A49" s="28"/>
      <c r="B49" s="28"/>
      <c r="C49" s="28"/>
      <c r="D49" s="28"/>
      <c r="E49" s="28"/>
      <c r="F49" s="28"/>
      <c r="G49" s="28"/>
      <c r="H49" s="30"/>
      <c r="I49" s="30"/>
      <c r="J49" s="30"/>
      <c r="K49" s="30"/>
      <c r="L49" s="30"/>
      <c r="M49" s="30"/>
      <c r="N49" s="28"/>
      <c r="O49" s="30"/>
      <c r="P49" s="30"/>
      <c r="Q49" s="30"/>
      <c r="R49" s="30"/>
      <c r="S49" s="28"/>
      <c r="T49" s="28"/>
      <c r="U49" s="31"/>
      <c r="V49" s="29" t="str" cm="1">
        <f t="array" ref="V49:Y49">TRANSPOSE(_xlfn._xlws.FILTER(附件一!A:A,附件一!B:B="四大行业"))</f>
        <v>原材料</v>
      </c>
      <c r="W49" s="28" t="str">
        <v>装备制造</v>
      </c>
      <c r="X49" s="28" t="str">
        <v>消费品</v>
      </c>
      <c r="Y49" s="28" t="str">
        <v>电子信息</v>
      </c>
      <c r="AA49" s="28" vm="1" t="e" cm="1">
        <f t="array" ref="AA49">TRANSPOSE(_xlfn._xlws.FILTER(附件一!A:A,(附件一!B:B="细分行业")*(附件一!C:C=导入模版!I49)))</f>
        <v>#VALUE!</v>
      </c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N49" s="28" t="str" cm="1">
        <f t="array" ref="AN49:BU49">TRANSPOSE(_xlfn._xlws.FILTER(附件二!A:A,(附件二!B:B="省")*(附件二!A:A&lt;&gt;"")))</f>
        <v>北京市</v>
      </c>
      <c r="AO49" s="28" t="str">
        <v>天津市</v>
      </c>
      <c r="AP49" s="28" t="str">
        <v>河北省</v>
      </c>
      <c r="AQ49" s="28" t="str">
        <v>山西省</v>
      </c>
      <c r="AR49" s="28" t="str">
        <v>内蒙古自治区</v>
      </c>
      <c r="AS49" s="28" t="str">
        <v>辽宁省</v>
      </c>
      <c r="AT49" s="28" t="str">
        <v>吉林省</v>
      </c>
      <c r="AU49" s="28" t="str">
        <v>黑龙江省</v>
      </c>
      <c r="AV49" s="28" t="str">
        <v>上海市</v>
      </c>
      <c r="AW49" s="28" t="str">
        <v>江苏省</v>
      </c>
      <c r="AX49" s="28" t="str">
        <v>浙江省</v>
      </c>
      <c r="AY49" s="28" t="str">
        <v>安徽省</v>
      </c>
      <c r="AZ49" s="28" t="str">
        <v>福建省</v>
      </c>
      <c r="BA49" s="28" t="str">
        <v>江西省</v>
      </c>
      <c r="BB49" s="28" t="str">
        <v>山东省</v>
      </c>
      <c r="BC49" s="28" t="str">
        <v>河南省</v>
      </c>
      <c r="BD49" s="28" t="str">
        <v>湖北省</v>
      </c>
      <c r="BE49" s="28" t="str">
        <v>湖南省</v>
      </c>
      <c r="BF49" s="28" t="str">
        <v>广东省</v>
      </c>
      <c r="BG49" s="28" t="str">
        <v>广西壮族自治区</v>
      </c>
      <c r="BH49" s="28" t="str">
        <v>海南省</v>
      </c>
      <c r="BI49" s="28" t="str">
        <v>重庆市</v>
      </c>
      <c r="BJ49" s="28" t="str">
        <v>四川省</v>
      </c>
      <c r="BK49" s="28" t="str">
        <v>贵州省</v>
      </c>
      <c r="BL49" s="28" t="str">
        <v>云南省</v>
      </c>
      <c r="BM49" s="28" t="str">
        <v>西藏自治区</v>
      </c>
      <c r="BN49" s="28" t="str">
        <v>陕西省</v>
      </c>
      <c r="BO49" s="28" t="str">
        <v>甘肃省</v>
      </c>
      <c r="BP49" s="28" t="str">
        <v>青海省</v>
      </c>
      <c r="BQ49" s="28" t="str">
        <v>宁夏回族自治区</v>
      </c>
      <c r="BR49" s="28" t="str">
        <v>新疆维吾尔自治区</v>
      </c>
      <c r="BS49" s="28" t="str">
        <v>香港特别行政区</v>
      </c>
      <c r="BT49" s="28" t="str">
        <v>澳门特别行政区</v>
      </c>
      <c r="BU49" s="28" t="str">
        <v>台湾省</v>
      </c>
      <c r="BW49" s="28" vm="1" t="e" cm="1">
        <f t="array" ref="BW49">TRANSPOSE(_xlfn._xlws.FILTER(附件二!A:A,(附件二!B:B="市")*(附件二!C:C=导入模版!K49)))</f>
        <v>#VALUE!</v>
      </c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W49" s="28" vm="1" t="e" cm="1">
        <f t="array" ref="CW49">TRANSPOSE(_xlfn._xlws.FILTER(附件二!A:A,(附件二!B:B="区/县")*(附件二!C:C=导入模版!L49)))</f>
        <v>#VALUE!</v>
      </c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X49" s="28" t="str" cm="1">
        <f t="array" ref="DX49:EQ49">TRANSPOSE(_xlfn._xlws.FILTER(附件三!A:A,(附件三!B:B="行业门类")*(附件三!A:A&lt;&gt;"")))</f>
        <v>农、林、牧、渔业</v>
      </c>
      <c r="DY49" s="28" t="str">
        <v>采矿业</v>
      </c>
      <c r="DZ49" s="28" t="str">
        <v>制造业</v>
      </c>
      <c r="EA49" s="28" t="str">
        <v>电力、热力、燃气及水生产和供应业</v>
      </c>
      <c r="EB49" s="28" t="str">
        <v>建筑业</v>
      </c>
      <c r="EC49" s="28" t="str">
        <v>批发和零售业</v>
      </c>
      <c r="ED49" s="28" t="str">
        <v>交通运输、仓储和邮政业</v>
      </c>
      <c r="EE49" s="28" t="str">
        <v>住宿和餐饮业</v>
      </c>
      <c r="EF49" s="28" t="str">
        <v>信息传输、软件和信息技术服务业</v>
      </c>
      <c r="EG49" s="28" t="str">
        <v>金融业</v>
      </c>
      <c r="EH49" s="28" t="str">
        <v>房地产业</v>
      </c>
      <c r="EI49" s="28" t="str">
        <v>租赁和商务服务业</v>
      </c>
      <c r="EJ49" s="28" t="str">
        <v>科学研究和技术服务业</v>
      </c>
      <c r="EK49" s="28" t="str">
        <v>水利、环境和公共设施管理业</v>
      </c>
      <c r="EL49" s="28" t="str">
        <v>居民服务、修理和其他服务业</v>
      </c>
      <c r="EM49" s="28" t="str">
        <v>教育</v>
      </c>
      <c r="EN49" s="28" t="str">
        <v>卫生和社会工作</v>
      </c>
      <c r="EO49" s="28" t="str">
        <v>文化、体育和娱乐业</v>
      </c>
      <c r="EP49" s="28" t="str">
        <v>公共管理、社会保障和社会组织</v>
      </c>
      <c r="EQ49" s="28" t="str">
        <v>国际组织</v>
      </c>
      <c r="ES49" s="28" vm="1" t="e" cm="1">
        <f t="array" ref="ES49">TRANSPOSE(_xlfn._xlws.FILTER(附件三!A:A,(附件三!B:B="行业大类")*(附件三!C:C=导入模版!P49)))</f>
        <v>#VALUE!</v>
      </c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Y49" s="28" vm="1" t="e" cm="1">
        <f t="array" ref="FY49">TRANSPOSE(_xlfn._xlws.FILTER(附件三!A:A,(附件三!B:B="行业中类")*(附件三!C:C=导入模版!Q49)))</f>
        <v>#VALUE!</v>
      </c>
      <c r="FZ49" s="28"/>
      <c r="GA49" s="28"/>
      <c r="GB49" s="28"/>
      <c r="GC49" s="28"/>
      <c r="GD49" s="28"/>
      <c r="GE49" s="28"/>
      <c r="GF49" s="28"/>
      <c r="GG49" s="28"/>
      <c r="GI49" s="28"/>
    </row>
    <row r="50" customFormat="1" spans="1:191">
      <c r="A50" s="28"/>
      <c r="B50" s="28"/>
      <c r="C50" s="28"/>
      <c r="D50" s="28"/>
      <c r="E50" s="28"/>
      <c r="F50" s="28"/>
      <c r="G50" s="28"/>
      <c r="H50" s="30"/>
      <c r="I50" s="30"/>
      <c r="J50" s="30"/>
      <c r="K50" s="30"/>
      <c r="L50" s="30"/>
      <c r="M50" s="30"/>
      <c r="N50" s="28"/>
      <c r="O50" s="30"/>
      <c r="P50" s="30"/>
      <c r="Q50" s="30"/>
      <c r="R50" s="30"/>
      <c r="S50" s="28"/>
      <c r="T50" s="28"/>
      <c r="U50" s="31"/>
      <c r="V50" s="29" t="str" cm="1">
        <f t="array" ref="V50:Y50">TRANSPOSE(_xlfn._xlws.FILTER(附件一!A:A,附件一!B:B="四大行业"))</f>
        <v>原材料</v>
      </c>
      <c r="W50" s="28" t="str">
        <v>装备制造</v>
      </c>
      <c r="X50" s="28" t="str">
        <v>消费品</v>
      </c>
      <c r="Y50" s="28" t="str">
        <v>电子信息</v>
      </c>
      <c r="AA50" s="28" vm="1" t="e" cm="1">
        <f t="array" ref="AA50">TRANSPOSE(_xlfn._xlws.FILTER(附件一!A:A,(附件一!B:B="细分行业")*(附件一!C:C=导入模版!I50)))</f>
        <v>#VALUE!</v>
      </c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N50" s="28" t="str" cm="1">
        <f t="array" ref="AN50:BU50">TRANSPOSE(_xlfn._xlws.FILTER(附件二!A:A,(附件二!B:B="省")*(附件二!A:A&lt;&gt;"")))</f>
        <v>北京市</v>
      </c>
      <c r="AO50" s="28" t="str">
        <v>天津市</v>
      </c>
      <c r="AP50" s="28" t="str">
        <v>河北省</v>
      </c>
      <c r="AQ50" s="28" t="str">
        <v>山西省</v>
      </c>
      <c r="AR50" s="28" t="str">
        <v>内蒙古自治区</v>
      </c>
      <c r="AS50" s="28" t="str">
        <v>辽宁省</v>
      </c>
      <c r="AT50" s="28" t="str">
        <v>吉林省</v>
      </c>
      <c r="AU50" s="28" t="str">
        <v>黑龙江省</v>
      </c>
      <c r="AV50" s="28" t="str">
        <v>上海市</v>
      </c>
      <c r="AW50" s="28" t="str">
        <v>江苏省</v>
      </c>
      <c r="AX50" s="28" t="str">
        <v>浙江省</v>
      </c>
      <c r="AY50" s="28" t="str">
        <v>安徽省</v>
      </c>
      <c r="AZ50" s="28" t="str">
        <v>福建省</v>
      </c>
      <c r="BA50" s="28" t="str">
        <v>江西省</v>
      </c>
      <c r="BB50" s="28" t="str">
        <v>山东省</v>
      </c>
      <c r="BC50" s="28" t="str">
        <v>河南省</v>
      </c>
      <c r="BD50" s="28" t="str">
        <v>湖北省</v>
      </c>
      <c r="BE50" s="28" t="str">
        <v>湖南省</v>
      </c>
      <c r="BF50" s="28" t="str">
        <v>广东省</v>
      </c>
      <c r="BG50" s="28" t="str">
        <v>广西壮族自治区</v>
      </c>
      <c r="BH50" s="28" t="str">
        <v>海南省</v>
      </c>
      <c r="BI50" s="28" t="str">
        <v>重庆市</v>
      </c>
      <c r="BJ50" s="28" t="str">
        <v>四川省</v>
      </c>
      <c r="BK50" s="28" t="str">
        <v>贵州省</v>
      </c>
      <c r="BL50" s="28" t="str">
        <v>云南省</v>
      </c>
      <c r="BM50" s="28" t="str">
        <v>西藏自治区</v>
      </c>
      <c r="BN50" s="28" t="str">
        <v>陕西省</v>
      </c>
      <c r="BO50" s="28" t="str">
        <v>甘肃省</v>
      </c>
      <c r="BP50" s="28" t="str">
        <v>青海省</v>
      </c>
      <c r="BQ50" s="28" t="str">
        <v>宁夏回族自治区</v>
      </c>
      <c r="BR50" s="28" t="str">
        <v>新疆维吾尔自治区</v>
      </c>
      <c r="BS50" s="28" t="str">
        <v>香港特别行政区</v>
      </c>
      <c r="BT50" s="28" t="str">
        <v>澳门特别行政区</v>
      </c>
      <c r="BU50" s="28" t="str">
        <v>台湾省</v>
      </c>
      <c r="BW50" s="28" vm="1" t="e" cm="1">
        <f t="array" ref="BW50">TRANSPOSE(_xlfn._xlws.FILTER(附件二!A:A,(附件二!B:B="市")*(附件二!C:C=导入模版!K50)))</f>
        <v>#VALUE!</v>
      </c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W50" s="28" vm="1" t="e" cm="1">
        <f t="array" ref="CW50">TRANSPOSE(_xlfn._xlws.FILTER(附件二!A:A,(附件二!B:B="区/县")*(附件二!C:C=导入模版!L50)))</f>
        <v>#VALUE!</v>
      </c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X50" s="28" t="str" cm="1">
        <f t="array" ref="DX50:EQ50">TRANSPOSE(_xlfn._xlws.FILTER(附件三!A:A,(附件三!B:B="行业门类")*(附件三!A:A&lt;&gt;"")))</f>
        <v>农、林、牧、渔业</v>
      </c>
      <c r="DY50" s="28" t="str">
        <v>采矿业</v>
      </c>
      <c r="DZ50" s="28" t="str">
        <v>制造业</v>
      </c>
      <c r="EA50" s="28" t="str">
        <v>电力、热力、燃气及水生产和供应业</v>
      </c>
      <c r="EB50" s="28" t="str">
        <v>建筑业</v>
      </c>
      <c r="EC50" s="28" t="str">
        <v>批发和零售业</v>
      </c>
      <c r="ED50" s="28" t="str">
        <v>交通运输、仓储和邮政业</v>
      </c>
      <c r="EE50" s="28" t="str">
        <v>住宿和餐饮业</v>
      </c>
      <c r="EF50" s="28" t="str">
        <v>信息传输、软件和信息技术服务业</v>
      </c>
      <c r="EG50" s="28" t="str">
        <v>金融业</v>
      </c>
      <c r="EH50" s="28" t="str">
        <v>房地产业</v>
      </c>
      <c r="EI50" s="28" t="str">
        <v>租赁和商务服务业</v>
      </c>
      <c r="EJ50" s="28" t="str">
        <v>科学研究和技术服务业</v>
      </c>
      <c r="EK50" s="28" t="str">
        <v>水利、环境和公共设施管理业</v>
      </c>
      <c r="EL50" s="28" t="str">
        <v>居民服务、修理和其他服务业</v>
      </c>
      <c r="EM50" s="28" t="str">
        <v>教育</v>
      </c>
      <c r="EN50" s="28" t="str">
        <v>卫生和社会工作</v>
      </c>
      <c r="EO50" s="28" t="str">
        <v>文化、体育和娱乐业</v>
      </c>
      <c r="EP50" s="28" t="str">
        <v>公共管理、社会保障和社会组织</v>
      </c>
      <c r="EQ50" s="28" t="str">
        <v>国际组织</v>
      </c>
      <c r="ES50" s="28" vm="1" t="e" cm="1">
        <f t="array" ref="ES50">TRANSPOSE(_xlfn._xlws.FILTER(附件三!A:A,(附件三!B:B="行业大类")*(附件三!C:C=导入模版!P50)))</f>
        <v>#VALUE!</v>
      </c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Y50" s="28" vm="1" t="e" cm="1">
        <f t="array" ref="FY50">TRANSPOSE(_xlfn._xlws.FILTER(附件三!A:A,(附件三!B:B="行业中类")*(附件三!C:C=导入模版!Q50)))</f>
        <v>#VALUE!</v>
      </c>
      <c r="FZ50" s="28"/>
      <c r="GA50" s="28"/>
      <c r="GB50" s="28"/>
      <c r="GC50" s="28"/>
      <c r="GD50" s="28"/>
      <c r="GE50" s="28"/>
      <c r="GF50" s="28"/>
      <c r="GG50" s="28"/>
      <c r="GI50" s="28"/>
    </row>
    <row r="51" customFormat="1" spans="1:191">
      <c r="A51" s="28"/>
      <c r="B51" s="28"/>
      <c r="C51" s="28"/>
      <c r="D51" s="28"/>
      <c r="E51" s="28"/>
      <c r="F51" s="28"/>
      <c r="G51" s="28"/>
      <c r="H51" s="30"/>
      <c r="I51" s="30"/>
      <c r="J51" s="30"/>
      <c r="K51" s="30"/>
      <c r="L51" s="30"/>
      <c r="M51" s="30"/>
      <c r="N51" s="28"/>
      <c r="O51" s="30"/>
      <c r="P51" s="30"/>
      <c r="Q51" s="30"/>
      <c r="R51" s="30"/>
      <c r="S51" s="28"/>
      <c r="T51" s="28"/>
      <c r="U51" s="31"/>
      <c r="V51" s="29" t="str" cm="1">
        <f t="array" ref="V51:Y51">TRANSPOSE(_xlfn._xlws.FILTER(附件一!A:A,附件一!B:B="四大行业"))</f>
        <v>原材料</v>
      </c>
      <c r="W51" s="28" t="str">
        <v>装备制造</v>
      </c>
      <c r="X51" s="28" t="str">
        <v>消费品</v>
      </c>
      <c r="Y51" s="28" t="str">
        <v>电子信息</v>
      </c>
      <c r="AA51" s="28" vm="1" t="e" cm="1">
        <f t="array" ref="AA51">TRANSPOSE(_xlfn._xlws.FILTER(附件一!A:A,(附件一!B:B="细分行业")*(附件一!C:C=导入模版!I51)))</f>
        <v>#VALUE!</v>
      </c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N51" s="28" t="str" cm="1">
        <f t="array" ref="AN51:BU51">TRANSPOSE(_xlfn._xlws.FILTER(附件二!A:A,(附件二!B:B="省")*(附件二!A:A&lt;&gt;"")))</f>
        <v>北京市</v>
      </c>
      <c r="AO51" s="28" t="str">
        <v>天津市</v>
      </c>
      <c r="AP51" s="28" t="str">
        <v>河北省</v>
      </c>
      <c r="AQ51" s="28" t="str">
        <v>山西省</v>
      </c>
      <c r="AR51" s="28" t="str">
        <v>内蒙古自治区</v>
      </c>
      <c r="AS51" s="28" t="str">
        <v>辽宁省</v>
      </c>
      <c r="AT51" s="28" t="str">
        <v>吉林省</v>
      </c>
      <c r="AU51" s="28" t="str">
        <v>黑龙江省</v>
      </c>
      <c r="AV51" s="28" t="str">
        <v>上海市</v>
      </c>
      <c r="AW51" s="28" t="str">
        <v>江苏省</v>
      </c>
      <c r="AX51" s="28" t="str">
        <v>浙江省</v>
      </c>
      <c r="AY51" s="28" t="str">
        <v>安徽省</v>
      </c>
      <c r="AZ51" s="28" t="str">
        <v>福建省</v>
      </c>
      <c r="BA51" s="28" t="str">
        <v>江西省</v>
      </c>
      <c r="BB51" s="28" t="str">
        <v>山东省</v>
      </c>
      <c r="BC51" s="28" t="str">
        <v>河南省</v>
      </c>
      <c r="BD51" s="28" t="str">
        <v>湖北省</v>
      </c>
      <c r="BE51" s="28" t="str">
        <v>湖南省</v>
      </c>
      <c r="BF51" s="28" t="str">
        <v>广东省</v>
      </c>
      <c r="BG51" s="28" t="str">
        <v>广西壮族自治区</v>
      </c>
      <c r="BH51" s="28" t="str">
        <v>海南省</v>
      </c>
      <c r="BI51" s="28" t="str">
        <v>重庆市</v>
      </c>
      <c r="BJ51" s="28" t="str">
        <v>四川省</v>
      </c>
      <c r="BK51" s="28" t="str">
        <v>贵州省</v>
      </c>
      <c r="BL51" s="28" t="str">
        <v>云南省</v>
      </c>
      <c r="BM51" s="28" t="str">
        <v>西藏自治区</v>
      </c>
      <c r="BN51" s="28" t="str">
        <v>陕西省</v>
      </c>
      <c r="BO51" s="28" t="str">
        <v>甘肃省</v>
      </c>
      <c r="BP51" s="28" t="str">
        <v>青海省</v>
      </c>
      <c r="BQ51" s="28" t="str">
        <v>宁夏回族自治区</v>
      </c>
      <c r="BR51" s="28" t="str">
        <v>新疆维吾尔自治区</v>
      </c>
      <c r="BS51" s="28" t="str">
        <v>香港特别行政区</v>
      </c>
      <c r="BT51" s="28" t="str">
        <v>澳门特别行政区</v>
      </c>
      <c r="BU51" s="28" t="str">
        <v>台湾省</v>
      </c>
      <c r="BW51" s="28" vm="1" t="e" cm="1">
        <f t="array" ref="BW51">TRANSPOSE(_xlfn._xlws.FILTER(附件二!A:A,(附件二!B:B="市")*(附件二!C:C=导入模版!K51)))</f>
        <v>#VALUE!</v>
      </c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W51" s="28" vm="1" t="e" cm="1">
        <f t="array" ref="CW51">TRANSPOSE(_xlfn._xlws.FILTER(附件二!A:A,(附件二!B:B="区/县")*(附件二!C:C=导入模版!L51)))</f>
        <v>#VALUE!</v>
      </c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X51" s="28" t="str" cm="1">
        <f t="array" ref="DX51:EQ51">TRANSPOSE(_xlfn._xlws.FILTER(附件三!A:A,(附件三!B:B="行业门类")*(附件三!A:A&lt;&gt;"")))</f>
        <v>农、林、牧、渔业</v>
      </c>
      <c r="DY51" s="28" t="str">
        <v>采矿业</v>
      </c>
      <c r="DZ51" s="28" t="str">
        <v>制造业</v>
      </c>
      <c r="EA51" s="28" t="str">
        <v>电力、热力、燃气及水生产和供应业</v>
      </c>
      <c r="EB51" s="28" t="str">
        <v>建筑业</v>
      </c>
      <c r="EC51" s="28" t="str">
        <v>批发和零售业</v>
      </c>
      <c r="ED51" s="28" t="str">
        <v>交通运输、仓储和邮政业</v>
      </c>
      <c r="EE51" s="28" t="str">
        <v>住宿和餐饮业</v>
      </c>
      <c r="EF51" s="28" t="str">
        <v>信息传输、软件和信息技术服务业</v>
      </c>
      <c r="EG51" s="28" t="str">
        <v>金融业</v>
      </c>
      <c r="EH51" s="28" t="str">
        <v>房地产业</v>
      </c>
      <c r="EI51" s="28" t="str">
        <v>租赁和商务服务业</v>
      </c>
      <c r="EJ51" s="28" t="str">
        <v>科学研究和技术服务业</v>
      </c>
      <c r="EK51" s="28" t="str">
        <v>水利、环境和公共设施管理业</v>
      </c>
      <c r="EL51" s="28" t="str">
        <v>居民服务、修理和其他服务业</v>
      </c>
      <c r="EM51" s="28" t="str">
        <v>教育</v>
      </c>
      <c r="EN51" s="28" t="str">
        <v>卫生和社会工作</v>
      </c>
      <c r="EO51" s="28" t="str">
        <v>文化、体育和娱乐业</v>
      </c>
      <c r="EP51" s="28" t="str">
        <v>公共管理、社会保障和社会组织</v>
      </c>
      <c r="EQ51" s="28" t="str">
        <v>国际组织</v>
      </c>
      <c r="ES51" s="28" vm="1" t="e" cm="1">
        <f t="array" ref="ES51">TRANSPOSE(_xlfn._xlws.FILTER(附件三!A:A,(附件三!B:B="行业大类")*(附件三!C:C=导入模版!P51)))</f>
        <v>#VALUE!</v>
      </c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Y51" s="28" vm="1" t="e" cm="1">
        <f t="array" ref="FY51">TRANSPOSE(_xlfn._xlws.FILTER(附件三!A:A,(附件三!B:B="行业中类")*(附件三!C:C=导入模版!Q51)))</f>
        <v>#VALUE!</v>
      </c>
      <c r="FZ51" s="28"/>
      <c r="GA51" s="28"/>
      <c r="GB51" s="28"/>
      <c r="GC51" s="28"/>
      <c r="GD51" s="28"/>
      <c r="GE51" s="28"/>
      <c r="GF51" s="28"/>
      <c r="GG51" s="28"/>
      <c r="GI51" s="28"/>
    </row>
    <row r="52" customFormat="1" spans="1:191">
      <c r="A52" s="28"/>
      <c r="B52" s="28"/>
      <c r="C52" s="28"/>
      <c r="D52" s="28"/>
      <c r="E52" s="28"/>
      <c r="F52" s="28"/>
      <c r="G52" s="28"/>
      <c r="H52" s="30"/>
      <c r="I52" s="30"/>
      <c r="J52" s="30"/>
      <c r="K52" s="30"/>
      <c r="L52" s="30"/>
      <c r="M52" s="30"/>
      <c r="N52" s="28"/>
      <c r="O52" s="30"/>
      <c r="P52" s="30"/>
      <c r="Q52" s="30"/>
      <c r="R52" s="30"/>
      <c r="S52" s="28"/>
      <c r="T52" s="28"/>
      <c r="U52" s="31"/>
      <c r="V52" s="29" t="str" cm="1">
        <f t="array" ref="V52:Y52">TRANSPOSE(_xlfn._xlws.FILTER(附件一!A:A,附件一!B:B="四大行业"))</f>
        <v>原材料</v>
      </c>
      <c r="W52" s="28" t="str">
        <v>装备制造</v>
      </c>
      <c r="X52" s="28" t="str">
        <v>消费品</v>
      </c>
      <c r="Y52" s="28" t="str">
        <v>电子信息</v>
      </c>
      <c r="AA52" s="28" vm="1" t="e" cm="1">
        <f t="array" ref="AA52">TRANSPOSE(_xlfn._xlws.FILTER(附件一!A:A,(附件一!B:B="细分行业")*(附件一!C:C=导入模版!I52)))</f>
        <v>#VALUE!</v>
      </c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N52" s="28" t="str" cm="1">
        <f t="array" ref="AN52:BU52">TRANSPOSE(_xlfn._xlws.FILTER(附件二!A:A,(附件二!B:B="省")*(附件二!A:A&lt;&gt;"")))</f>
        <v>北京市</v>
      </c>
      <c r="AO52" s="28" t="str">
        <v>天津市</v>
      </c>
      <c r="AP52" s="28" t="str">
        <v>河北省</v>
      </c>
      <c r="AQ52" s="28" t="str">
        <v>山西省</v>
      </c>
      <c r="AR52" s="28" t="str">
        <v>内蒙古自治区</v>
      </c>
      <c r="AS52" s="28" t="str">
        <v>辽宁省</v>
      </c>
      <c r="AT52" s="28" t="str">
        <v>吉林省</v>
      </c>
      <c r="AU52" s="28" t="str">
        <v>黑龙江省</v>
      </c>
      <c r="AV52" s="28" t="str">
        <v>上海市</v>
      </c>
      <c r="AW52" s="28" t="str">
        <v>江苏省</v>
      </c>
      <c r="AX52" s="28" t="str">
        <v>浙江省</v>
      </c>
      <c r="AY52" s="28" t="str">
        <v>安徽省</v>
      </c>
      <c r="AZ52" s="28" t="str">
        <v>福建省</v>
      </c>
      <c r="BA52" s="28" t="str">
        <v>江西省</v>
      </c>
      <c r="BB52" s="28" t="str">
        <v>山东省</v>
      </c>
      <c r="BC52" s="28" t="str">
        <v>河南省</v>
      </c>
      <c r="BD52" s="28" t="str">
        <v>湖北省</v>
      </c>
      <c r="BE52" s="28" t="str">
        <v>湖南省</v>
      </c>
      <c r="BF52" s="28" t="str">
        <v>广东省</v>
      </c>
      <c r="BG52" s="28" t="str">
        <v>广西壮族自治区</v>
      </c>
      <c r="BH52" s="28" t="str">
        <v>海南省</v>
      </c>
      <c r="BI52" s="28" t="str">
        <v>重庆市</v>
      </c>
      <c r="BJ52" s="28" t="str">
        <v>四川省</v>
      </c>
      <c r="BK52" s="28" t="str">
        <v>贵州省</v>
      </c>
      <c r="BL52" s="28" t="str">
        <v>云南省</v>
      </c>
      <c r="BM52" s="28" t="str">
        <v>西藏自治区</v>
      </c>
      <c r="BN52" s="28" t="str">
        <v>陕西省</v>
      </c>
      <c r="BO52" s="28" t="str">
        <v>甘肃省</v>
      </c>
      <c r="BP52" s="28" t="str">
        <v>青海省</v>
      </c>
      <c r="BQ52" s="28" t="str">
        <v>宁夏回族自治区</v>
      </c>
      <c r="BR52" s="28" t="str">
        <v>新疆维吾尔自治区</v>
      </c>
      <c r="BS52" s="28" t="str">
        <v>香港特别行政区</v>
      </c>
      <c r="BT52" s="28" t="str">
        <v>澳门特别行政区</v>
      </c>
      <c r="BU52" s="28" t="str">
        <v>台湾省</v>
      </c>
      <c r="BW52" s="28" vm="1" t="e" cm="1">
        <f t="array" ref="BW52">TRANSPOSE(_xlfn._xlws.FILTER(附件二!A:A,(附件二!B:B="市")*(附件二!C:C=导入模版!K52)))</f>
        <v>#VALUE!</v>
      </c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W52" s="28" vm="1" t="e" cm="1">
        <f t="array" ref="CW52">TRANSPOSE(_xlfn._xlws.FILTER(附件二!A:A,(附件二!B:B="区/县")*(附件二!C:C=导入模版!L52)))</f>
        <v>#VALUE!</v>
      </c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X52" s="28" t="str" cm="1">
        <f t="array" ref="DX52:EQ52">TRANSPOSE(_xlfn._xlws.FILTER(附件三!A:A,(附件三!B:B="行业门类")*(附件三!A:A&lt;&gt;"")))</f>
        <v>农、林、牧、渔业</v>
      </c>
      <c r="DY52" s="28" t="str">
        <v>采矿业</v>
      </c>
      <c r="DZ52" s="28" t="str">
        <v>制造业</v>
      </c>
      <c r="EA52" s="28" t="str">
        <v>电力、热力、燃气及水生产和供应业</v>
      </c>
      <c r="EB52" s="28" t="str">
        <v>建筑业</v>
      </c>
      <c r="EC52" s="28" t="str">
        <v>批发和零售业</v>
      </c>
      <c r="ED52" s="28" t="str">
        <v>交通运输、仓储和邮政业</v>
      </c>
      <c r="EE52" s="28" t="str">
        <v>住宿和餐饮业</v>
      </c>
      <c r="EF52" s="28" t="str">
        <v>信息传输、软件和信息技术服务业</v>
      </c>
      <c r="EG52" s="28" t="str">
        <v>金融业</v>
      </c>
      <c r="EH52" s="28" t="str">
        <v>房地产业</v>
      </c>
      <c r="EI52" s="28" t="str">
        <v>租赁和商务服务业</v>
      </c>
      <c r="EJ52" s="28" t="str">
        <v>科学研究和技术服务业</v>
      </c>
      <c r="EK52" s="28" t="str">
        <v>水利、环境和公共设施管理业</v>
      </c>
      <c r="EL52" s="28" t="str">
        <v>居民服务、修理和其他服务业</v>
      </c>
      <c r="EM52" s="28" t="str">
        <v>教育</v>
      </c>
      <c r="EN52" s="28" t="str">
        <v>卫生和社会工作</v>
      </c>
      <c r="EO52" s="28" t="str">
        <v>文化、体育和娱乐业</v>
      </c>
      <c r="EP52" s="28" t="str">
        <v>公共管理、社会保障和社会组织</v>
      </c>
      <c r="EQ52" s="28" t="str">
        <v>国际组织</v>
      </c>
      <c r="ES52" s="28" vm="1" t="e" cm="1">
        <f t="array" ref="ES52">TRANSPOSE(_xlfn._xlws.FILTER(附件三!A:A,(附件三!B:B="行业大类")*(附件三!C:C=导入模版!P52)))</f>
        <v>#VALUE!</v>
      </c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Y52" s="28" vm="1" t="e" cm="1">
        <f t="array" ref="FY52">TRANSPOSE(_xlfn._xlws.FILTER(附件三!A:A,(附件三!B:B="行业中类")*(附件三!C:C=导入模版!Q52)))</f>
        <v>#VALUE!</v>
      </c>
      <c r="FZ52" s="28"/>
      <c r="GA52" s="28"/>
      <c r="GB52" s="28"/>
      <c r="GC52" s="28"/>
      <c r="GD52" s="28"/>
      <c r="GE52" s="28"/>
      <c r="GF52" s="28"/>
      <c r="GG52" s="28"/>
      <c r="GI52" s="28"/>
    </row>
    <row r="53" customFormat="1" spans="1:191">
      <c r="A53" s="28"/>
      <c r="B53" s="28"/>
      <c r="C53" s="28"/>
      <c r="D53" s="28"/>
      <c r="E53" s="28"/>
      <c r="F53" s="28"/>
      <c r="G53" s="28"/>
      <c r="H53" s="30"/>
      <c r="I53" s="30"/>
      <c r="J53" s="30"/>
      <c r="K53" s="30"/>
      <c r="L53" s="30"/>
      <c r="M53" s="30"/>
      <c r="N53" s="28"/>
      <c r="O53" s="30"/>
      <c r="P53" s="30"/>
      <c r="Q53" s="30"/>
      <c r="R53" s="30"/>
      <c r="S53" s="28"/>
      <c r="T53" s="28"/>
      <c r="U53" s="31"/>
      <c r="V53" s="29" t="str" cm="1">
        <f t="array" ref="V53:Y53">TRANSPOSE(_xlfn._xlws.FILTER(附件一!A:A,附件一!B:B="四大行业"))</f>
        <v>原材料</v>
      </c>
      <c r="W53" s="28" t="str">
        <v>装备制造</v>
      </c>
      <c r="X53" s="28" t="str">
        <v>消费品</v>
      </c>
      <c r="Y53" s="28" t="str">
        <v>电子信息</v>
      </c>
      <c r="AA53" s="28" vm="1" t="e" cm="1">
        <f t="array" ref="AA53">TRANSPOSE(_xlfn._xlws.FILTER(附件一!A:A,(附件一!B:B="细分行业")*(附件一!C:C=导入模版!I53)))</f>
        <v>#VALUE!</v>
      </c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N53" s="28" t="str" cm="1">
        <f t="array" ref="AN53:BU53">TRANSPOSE(_xlfn._xlws.FILTER(附件二!A:A,(附件二!B:B="省")*(附件二!A:A&lt;&gt;"")))</f>
        <v>北京市</v>
      </c>
      <c r="AO53" s="28" t="str">
        <v>天津市</v>
      </c>
      <c r="AP53" s="28" t="str">
        <v>河北省</v>
      </c>
      <c r="AQ53" s="28" t="str">
        <v>山西省</v>
      </c>
      <c r="AR53" s="28" t="str">
        <v>内蒙古自治区</v>
      </c>
      <c r="AS53" s="28" t="str">
        <v>辽宁省</v>
      </c>
      <c r="AT53" s="28" t="str">
        <v>吉林省</v>
      </c>
      <c r="AU53" s="28" t="str">
        <v>黑龙江省</v>
      </c>
      <c r="AV53" s="28" t="str">
        <v>上海市</v>
      </c>
      <c r="AW53" s="28" t="str">
        <v>江苏省</v>
      </c>
      <c r="AX53" s="28" t="str">
        <v>浙江省</v>
      </c>
      <c r="AY53" s="28" t="str">
        <v>安徽省</v>
      </c>
      <c r="AZ53" s="28" t="str">
        <v>福建省</v>
      </c>
      <c r="BA53" s="28" t="str">
        <v>江西省</v>
      </c>
      <c r="BB53" s="28" t="str">
        <v>山东省</v>
      </c>
      <c r="BC53" s="28" t="str">
        <v>河南省</v>
      </c>
      <c r="BD53" s="28" t="str">
        <v>湖北省</v>
      </c>
      <c r="BE53" s="28" t="str">
        <v>湖南省</v>
      </c>
      <c r="BF53" s="28" t="str">
        <v>广东省</v>
      </c>
      <c r="BG53" s="28" t="str">
        <v>广西壮族自治区</v>
      </c>
      <c r="BH53" s="28" t="str">
        <v>海南省</v>
      </c>
      <c r="BI53" s="28" t="str">
        <v>重庆市</v>
      </c>
      <c r="BJ53" s="28" t="str">
        <v>四川省</v>
      </c>
      <c r="BK53" s="28" t="str">
        <v>贵州省</v>
      </c>
      <c r="BL53" s="28" t="str">
        <v>云南省</v>
      </c>
      <c r="BM53" s="28" t="str">
        <v>西藏自治区</v>
      </c>
      <c r="BN53" s="28" t="str">
        <v>陕西省</v>
      </c>
      <c r="BO53" s="28" t="str">
        <v>甘肃省</v>
      </c>
      <c r="BP53" s="28" t="str">
        <v>青海省</v>
      </c>
      <c r="BQ53" s="28" t="str">
        <v>宁夏回族自治区</v>
      </c>
      <c r="BR53" s="28" t="str">
        <v>新疆维吾尔自治区</v>
      </c>
      <c r="BS53" s="28" t="str">
        <v>香港特别行政区</v>
      </c>
      <c r="BT53" s="28" t="str">
        <v>澳门特别行政区</v>
      </c>
      <c r="BU53" s="28" t="str">
        <v>台湾省</v>
      </c>
      <c r="BW53" s="28" vm="1" t="e" cm="1">
        <f t="array" ref="BW53">TRANSPOSE(_xlfn._xlws.FILTER(附件二!A:A,(附件二!B:B="市")*(附件二!C:C=导入模版!K53)))</f>
        <v>#VALUE!</v>
      </c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W53" s="28" vm="1" t="e" cm="1">
        <f t="array" ref="CW53">TRANSPOSE(_xlfn._xlws.FILTER(附件二!A:A,(附件二!B:B="区/县")*(附件二!C:C=导入模版!L53)))</f>
        <v>#VALUE!</v>
      </c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X53" s="28" t="str" cm="1">
        <f t="array" ref="DX53:EQ53">TRANSPOSE(_xlfn._xlws.FILTER(附件三!A:A,(附件三!B:B="行业门类")*(附件三!A:A&lt;&gt;"")))</f>
        <v>农、林、牧、渔业</v>
      </c>
      <c r="DY53" s="28" t="str">
        <v>采矿业</v>
      </c>
      <c r="DZ53" s="28" t="str">
        <v>制造业</v>
      </c>
      <c r="EA53" s="28" t="str">
        <v>电力、热力、燃气及水生产和供应业</v>
      </c>
      <c r="EB53" s="28" t="str">
        <v>建筑业</v>
      </c>
      <c r="EC53" s="28" t="str">
        <v>批发和零售业</v>
      </c>
      <c r="ED53" s="28" t="str">
        <v>交通运输、仓储和邮政业</v>
      </c>
      <c r="EE53" s="28" t="str">
        <v>住宿和餐饮业</v>
      </c>
      <c r="EF53" s="28" t="str">
        <v>信息传输、软件和信息技术服务业</v>
      </c>
      <c r="EG53" s="28" t="str">
        <v>金融业</v>
      </c>
      <c r="EH53" s="28" t="str">
        <v>房地产业</v>
      </c>
      <c r="EI53" s="28" t="str">
        <v>租赁和商务服务业</v>
      </c>
      <c r="EJ53" s="28" t="str">
        <v>科学研究和技术服务业</v>
      </c>
      <c r="EK53" s="28" t="str">
        <v>水利、环境和公共设施管理业</v>
      </c>
      <c r="EL53" s="28" t="str">
        <v>居民服务、修理和其他服务业</v>
      </c>
      <c r="EM53" s="28" t="str">
        <v>教育</v>
      </c>
      <c r="EN53" s="28" t="str">
        <v>卫生和社会工作</v>
      </c>
      <c r="EO53" s="28" t="str">
        <v>文化、体育和娱乐业</v>
      </c>
      <c r="EP53" s="28" t="str">
        <v>公共管理、社会保障和社会组织</v>
      </c>
      <c r="EQ53" s="28" t="str">
        <v>国际组织</v>
      </c>
      <c r="ES53" s="28" vm="1" t="e" cm="1">
        <f t="array" ref="ES53">TRANSPOSE(_xlfn._xlws.FILTER(附件三!A:A,(附件三!B:B="行业大类")*(附件三!C:C=导入模版!P53)))</f>
        <v>#VALUE!</v>
      </c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Y53" s="28" vm="1" t="e" cm="1">
        <f t="array" ref="FY53">TRANSPOSE(_xlfn._xlws.FILTER(附件三!A:A,(附件三!B:B="行业中类")*(附件三!C:C=导入模版!Q53)))</f>
        <v>#VALUE!</v>
      </c>
      <c r="FZ53" s="28"/>
      <c r="GA53" s="28"/>
      <c r="GB53" s="28"/>
      <c r="GC53" s="28"/>
      <c r="GD53" s="28"/>
      <c r="GE53" s="28"/>
      <c r="GF53" s="28"/>
      <c r="GG53" s="28"/>
      <c r="GI53" s="28"/>
    </row>
    <row r="54" customFormat="1" spans="1:191">
      <c r="A54" s="28"/>
      <c r="B54" s="28"/>
      <c r="C54" s="28"/>
      <c r="D54" s="28"/>
      <c r="E54" s="28"/>
      <c r="F54" s="28"/>
      <c r="G54" s="28"/>
      <c r="H54" s="30"/>
      <c r="I54" s="30"/>
      <c r="J54" s="30"/>
      <c r="K54" s="30"/>
      <c r="L54" s="30"/>
      <c r="M54" s="30"/>
      <c r="N54" s="28"/>
      <c r="O54" s="30"/>
      <c r="P54" s="30"/>
      <c r="Q54" s="30"/>
      <c r="R54" s="30"/>
      <c r="S54" s="28"/>
      <c r="T54" s="28"/>
      <c r="U54" s="31"/>
      <c r="V54" s="29" t="str" cm="1">
        <f t="array" ref="V54:Y54">TRANSPOSE(_xlfn._xlws.FILTER(附件一!A:A,附件一!B:B="四大行业"))</f>
        <v>原材料</v>
      </c>
      <c r="W54" s="28" t="str">
        <v>装备制造</v>
      </c>
      <c r="X54" s="28" t="str">
        <v>消费品</v>
      </c>
      <c r="Y54" s="28" t="str">
        <v>电子信息</v>
      </c>
      <c r="AA54" s="28" vm="1" t="e" cm="1">
        <f t="array" ref="AA54">TRANSPOSE(_xlfn._xlws.FILTER(附件一!A:A,(附件一!B:B="细分行业")*(附件一!C:C=导入模版!I54)))</f>
        <v>#VALUE!</v>
      </c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N54" s="28" t="str" cm="1">
        <f t="array" ref="AN54:BU54">TRANSPOSE(_xlfn._xlws.FILTER(附件二!A:A,(附件二!B:B="省")*(附件二!A:A&lt;&gt;"")))</f>
        <v>北京市</v>
      </c>
      <c r="AO54" s="28" t="str">
        <v>天津市</v>
      </c>
      <c r="AP54" s="28" t="str">
        <v>河北省</v>
      </c>
      <c r="AQ54" s="28" t="str">
        <v>山西省</v>
      </c>
      <c r="AR54" s="28" t="str">
        <v>内蒙古自治区</v>
      </c>
      <c r="AS54" s="28" t="str">
        <v>辽宁省</v>
      </c>
      <c r="AT54" s="28" t="str">
        <v>吉林省</v>
      </c>
      <c r="AU54" s="28" t="str">
        <v>黑龙江省</v>
      </c>
      <c r="AV54" s="28" t="str">
        <v>上海市</v>
      </c>
      <c r="AW54" s="28" t="str">
        <v>江苏省</v>
      </c>
      <c r="AX54" s="28" t="str">
        <v>浙江省</v>
      </c>
      <c r="AY54" s="28" t="str">
        <v>安徽省</v>
      </c>
      <c r="AZ54" s="28" t="str">
        <v>福建省</v>
      </c>
      <c r="BA54" s="28" t="str">
        <v>江西省</v>
      </c>
      <c r="BB54" s="28" t="str">
        <v>山东省</v>
      </c>
      <c r="BC54" s="28" t="str">
        <v>河南省</v>
      </c>
      <c r="BD54" s="28" t="str">
        <v>湖北省</v>
      </c>
      <c r="BE54" s="28" t="str">
        <v>湖南省</v>
      </c>
      <c r="BF54" s="28" t="str">
        <v>广东省</v>
      </c>
      <c r="BG54" s="28" t="str">
        <v>广西壮族自治区</v>
      </c>
      <c r="BH54" s="28" t="str">
        <v>海南省</v>
      </c>
      <c r="BI54" s="28" t="str">
        <v>重庆市</v>
      </c>
      <c r="BJ54" s="28" t="str">
        <v>四川省</v>
      </c>
      <c r="BK54" s="28" t="str">
        <v>贵州省</v>
      </c>
      <c r="BL54" s="28" t="str">
        <v>云南省</v>
      </c>
      <c r="BM54" s="28" t="str">
        <v>西藏自治区</v>
      </c>
      <c r="BN54" s="28" t="str">
        <v>陕西省</v>
      </c>
      <c r="BO54" s="28" t="str">
        <v>甘肃省</v>
      </c>
      <c r="BP54" s="28" t="str">
        <v>青海省</v>
      </c>
      <c r="BQ54" s="28" t="str">
        <v>宁夏回族自治区</v>
      </c>
      <c r="BR54" s="28" t="str">
        <v>新疆维吾尔自治区</v>
      </c>
      <c r="BS54" s="28" t="str">
        <v>香港特别行政区</v>
      </c>
      <c r="BT54" s="28" t="str">
        <v>澳门特别行政区</v>
      </c>
      <c r="BU54" s="28" t="str">
        <v>台湾省</v>
      </c>
      <c r="BW54" s="28" vm="1" t="e" cm="1">
        <f t="array" ref="BW54">TRANSPOSE(_xlfn._xlws.FILTER(附件二!A:A,(附件二!B:B="市")*(附件二!C:C=导入模版!K54)))</f>
        <v>#VALUE!</v>
      </c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W54" s="28" vm="1" t="e" cm="1">
        <f t="array" ref="CW54">TRANSPOSE(_xlfn._xlws.FILTER(附件二!A:A,(附件二!B:B="区/县")*(附件二!C:C=导入模版!L54)))</f>
        <v>#VALUE!</v>
      </c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X54" s="28" t="str" cm="1">
        <f t="array" ref="DX54:EQ54">TRANSPOSE(_xlfn._xlws.FILTER(附件三!A:A,(附件三!B:B="行业门类")*(附件三!A:A&lt;&gt;"")))</f>
        <v>农、林、牧、渔业</v>
      </c>
      <c r="DY54" s="28" t="str">
        <v>采矿业</v>
      </c>
      <c r="DZ54" s="28" t="str">
        <v>制造业</v>
      </c>
      <c r="EA54" s="28" t="str">
        <v>电力、热力、燃气及水生产和供应业</v>
      </c>
      <c r="EB54" s="28" t="str">
        <v>建筑业</v>
      </c>
      <c r="EC54" s="28" t="str">
        <v>批发和零售业</v>
      </c>
      <c r="ED54" s="28" t="str">
        <v>交通运输、仓储和邮政业</v>
      </c>
      <c r="EE54" s="28" t="str">
        <v>住宿和餐饮业</v>
      </c>
      <c r="EF54" s="28" t="str">
        <v>信息传输、软件和信息技术服务业</v>
      </c>
      <c r="EG54" s="28" t="str">
        <v>金融业</v>
      </c>
      <c r="EH54" s="28" t="str">
        <v>房地产业</v>
      </c>
      <c r="EI54" s="28" t="str">
        <v>租赁和商务服务业</v>
      </c>
      <c r="EJ54" s="28" t="str">
        <v>科学研究和技术服务业</v>
      </c>
      <c r="EK54" s="28" t="str">
        <v>水利、环境和公共设施管理业</v>
      </c>
      <c r="EL54" s="28" t="str">
        <v>居民服务、修理和其他服务业</v>
      </c>
      <c r="EM54" s="28" t="str">
        <v>教育</v>
      </c>
      <c r="EN54" s="28" t="str">
        <v>卫生和社会工作</v>
      </c>
      <c r="EO54" s="28" t="str">
        <v>文化、体育和娱乐业</v>
      </c>
      <c r="EP54" s="28" t="str">
        <v>公共管理、社会保障和社会组织</v>
      </c>
      <c r="EQ54" s="28" t="str">
        <v>国际组织</v>
      </c>
      <c r="ES54" s="28" vm="1" t="e" cm="1">
        <f t="array" ref="ES54">TRANSPOSE(_xlfn._xlws.FILTER(附件三!A:A,(附件三!B:B="行业大类")*(附件三!C:C=导入模版!P54)))</f>
        <v>#VALUE!</v>
      </c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Y54" s="28" vm="1" t="e" cm="1">
        <f t="array" ref="FY54">TRANSPOSE(_xlfn._xlws.FILTER(附件三!A:A,(附件三!B:B="行业中类")*(附件三!C:C=导入模版!Q54)))</f>
        <v>#VALUE!</v>
      </c>
      <c r="FZ54" s="28"/>
      <c r="GA54" s="28"/>
      <c r="GB54" s="28"/>
      <c r="GC54" s="28"/>
      <c r="GD54" s="28"/>
      <c r="GE54" s="28"/>
      <c r="GF54" s="28"/>
      <c r="GG54" s="28"/>
      <c r="GI54" s="28"/>
    </row>
    <row r="55" customFormat="1" spans="1:191">
      <c r="A55" s="28"/>
      <c r="B55" s="28"/>
      <c r="C55" s="28"/>
      <c r="D55" s="28"/>
      <c r="E55" s="28"/>
      <c r="F55" s="28"/>
      <c r="G55" s="28"/>
      <c r="H55" s="30"/>
      <c r="I55" s="30"/>
      <c r="J55" s="30"/>
      <c r="K55" s="30"/>
      <c r="L55" s="30"/>
      <c r="M55" s="30"/>
      <c r="N55" s="28"/>
      <c r="O55" s="30"/>
      <c r="P55" s="30"/>
      <c r="Q55" s="30"/>
      <c r="R55" s="30"/>
      <c r="S55" s="28"/>
      <c r="T55" s="28"/>
      <c r="U55" s="31"/>
      <c r="V55" s="29" t="str" cm="1">
        <f t="array" ref="V55:Y55">TRANSPOSE(_xlfn._xlws.FILTER(附件一!A:A,附件一!B:B="四大行业"))</f>
        <v>原材料</v>
      </c>
      <c r="W55" s="28" t="str">
        <v>装备制造</v>
      </c>
      <c r="X55" s="28" t="str">
        <v>消费品</v>
      </c>
      <c r="Y55" s="28" t="str">
        <v>电子信息</v>
      </c>
      <c r="AA55" s="28" vm="1" t="e" cm="1">
        <f t="array" ref="AA55">TRANSPOSE(_xlfn._xlws.FILTER(附件一!A:A,(附件一!B:B="细分行业")*(附件一!C:C=导入模版!I55)))</f>
        <v>#VALUE!</v>
      </c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N55" s="28" t="str" cm="1">
        <f t="array" ref="AN55:BU55">TRANSPOSE(_xlfn._xlws.FILTER(附件二!A:A,(附件二!B:B="省")*(附件二!A:A&lt;&gt;"")))</f>
        <v>北京市</v>
      </c>
      <c r="AO55" s="28" t="str">
        <v>天津市</v>
      </c>
      <c r="AP55" s="28" t="str">
        <v>河北省</v>
      </c>
      <c r="AQ55" s="28" t="str">
        <v>山西省</v>
      </c>
      <c r="AR55" s="28" t="str">
        <v>内蒙古自治区</v>
      </c>
      <c r="AS55" s="28" t="str">
        <v>辽宁省</v>
      </c>
      <c r="AT55" s="28" t="str">
        <v>吉林省</v>
      </c>
      <c r="AU55" s="28" t="str">
        <v>黑龙江省</v>
      </c>
      <c r="AV55" s="28" t="str">
        <v>上海市</v>
      </c>
      <c r="AW55" s="28" t="str">
        <v>江苏省</v>
      </c>
      <c r="AX55" s="28" t="str">
        <v>浙江省</v>
      </c>
      <c r="AY55" s="28" t="str">
        <v>安徽省</v>
      </c>
      <c r="AZ55" s="28" t="str">
        <v>福建省</v>
      </c>
      <c r="BA55" s="28" t="str">
        <v>江西省</v>
      </c>
      <c r="BB55" s="28" t="str">
        <v>山东省</v>
      </c>
      <c r="BC55" s="28" t="str">
        <v>河南省</v>
      </c>
      <c r="BD55" s="28" t="str">
        <v>湖北省</v>
      </c>
      <c r="BE55" s="28" t="str">
        <v>湖南省</v>
      </c>
      <c r="BF55" s="28" t="str">
        <v>广东省</v>
      </c>
      <c r="BG55" s="28" t="str">
        <v>广西壮族自治区</v>
      </c>
      <c r="BH55" s="28" t="str">
        <v>海南省</v>
      </c>
      <c r="BI55" s="28" t="str">
        <v>重庆市</v>
      </c>
      <c r="BJ55" s="28" t="str">
        <v>四川省</v>
      </c>
      <c r="BK55" s="28" t="str">
        <v>贵州省</v>
      </c>
      <c r="BL55" s="28" t="str">
        <v>云南省</v>
      </c>
      <c r="BM55" s="28" t="str">
        <v>西藏自治区</v>
      </c>
      <c r="BN55" s="28" t="str">
        <v>陕西省</v>
      </c>
      <c r="BO55" s="28" t="str">
        <v>甘肃省</v>
      </c>
      <c r="BP55" s="28" t="str">
        <v>青海省</v>
      </c>
      <c r="BQ55" s="28" t="str">
        <v>宁夏回族自治区</v>
      </c>
      <c r="BR55" s="28" t="str">
        <v>新疆维吾尔自治区</v>
      </c>
      <c r="BS55" s="28" t="str">
        <v>香港特别行政区</v>
      </c>
      <c r="BT55" s="28" t="str">
        <v>澳门特别行政区</v>
      </c>
      <c r="BU55" s="28" t="str">
        <v>台湾省</v>
      </c>
      <c r="BW55" s="28" vm="1" t="e" cm="1">
        <f t="array" ref="BW55">TRANSPOSE(_xlfn._xlws.FILTER(附件二!A:A,(附件二!B:B="市")*(附件二!C:C=导入模版!K55)))</f>
        <v>#VALUE!</v>
      </c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W55" s="28" vm="1" t="e" cm="1">
        <f t="array" ref="CW55">TRANSPOSE(_xlfn._xlws.FILTER(附件二!A:A,(附件二!B:B="区/县")*(附件二!C:C=导入模版!L55)))</f>
        <v>#VALUE!</v>
      </c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X55" s="28" t="str" cm="1">
        <f t="array" ref="DX55:EQ55">TRANSPOSE(_xlfn._xlws.FILTER(附件三!A:A,(附件三!B:B="行业门类")*(附件三!A:A&lt;&gt;"")))</f>
        <v>农、林、牧、渔业</v>
      </c>
      <c r="DY55" s="28" t="str">
        <v>采矿业</v>
      </c>
      <c r="DZ55" s="28" t="str">
        <v>制造业</v>
      </c>
      <c r="EA55" s="28" t="str">
        <v>电力、热力、燃气及水生产和供应业</v>
      </c>
      <c r="EB55" s="28" t="str">
        <v>建筑业</v>
      </c>
      <c r="EC55" s="28" t="str">
        <v>批发和零售业</v>
      </c>
      <c r="ED55" s="28" t="str">
        <v>交通运输、仓储和邮政业</v>
      </c>
      <c r="EE55" s="28" t="str">
        <v>住宿和餐饮业</v>
      </c>
      <c r="EF55" s="28" t="str">
        <v>信息传输、软件和信息技术服务业</v>
      </c>
      <c r="EG55" s="28" t="str">
        <v>金融业</v>
      </c>
      <c r="EH55" s="28" t="str">
        <v>房地产业</v>
      </c>
      <c r="EI55" s="28" t="str">
        <v>租赁和商务服务业</v>
      </c>
      <c r="EJ55" s="28" t="str">
        <v>科学研究和技术服务业</v>
      </c>
      <c r="EK55" s="28" t="str">
        <v>水利、环境和公共设施管理业</v>
      </c>
      <c r="EL55" s="28" t="str">
        <v>居民服务、修理和其他服务业</v>
      </c>
      <c r="EM55" s="28" t="str">
        <v>教育</v>
      </c>
      <c r="EN55" s="28" t="str">
        <v>卫生和社会工作</v>
      </c>
      <c r="EO55" s="28" t="str">
        <v>文化、体育和娱乐业</v>
      </c>
      <c r="EP55" s="28" t="str">
        <v>公共管理、社会保障和社会组织</v>
      </c>
      <c r="EQ55" s="28" t="str">
        <v>国际组织</v>
      </c>
      <c r="ES55" s="28" vm="1" t="e" cm="1">
        <f t="array" ref="ES55">TRANSPOSE(_xlfn._xlws.FILTER(附件三!A:A,(附件三!B:B="行业大类")*(附件三!C:C=导入模版!P55)))</f>
        <v>#VALUE!</v>
      </c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Y55" s="28" vm="1" t="e" cm="1">
        <f t="array" ref="FY55">TRANSPOSE(_xlfn._xlws.FILTER(附件三!A:A,(附件三!B:B="行业中类")*(附件三!C:C=导入模版!Q55)))</f>
        <v>#VALUE!</v>
      </c>
      <c r="FZ55" s="28"/>
      <c r="GA55" s="28"/>
      <c r="GB55" s="28"/>
      <c r="GC55" s="28"/>
      <c r="GD55" s="28"/>
      <c r="GE55" s="28"/>
      <c r="GF55" s="28"/>
      <c r="GG55" s="28"/>
      <c r="GI55" s="28"/>
    </row>
    <row r="56" customFormat="1" spans="1:191">
      <c r="A56" s="28"/>
      <c r="B56" s="28"/>
      <c r="C56" s="28"/>
      <c r="D56" s="28"/>
      <c r="E56" s="28"/>
      <c r="F56" s="28"/>
      <c r="G56" s="28"/>
      <c r="H56" s="30"/>
      <c r="I56" s="30"/>
      <c r="J56" s="30"/>
      <c r="K56" s="30"/>
      <c r="L56" s="30"/>
      <c r="M56" s="30"/>
      <c r="N56" s="28"/>
      <c r="O56" s="30"/>
      <c r="P56" s="30"/>
      <c r="Q56" s="30"/>
      <c r="R56" s="30"/>
      <c r="S56" s="28"/>
      <c r="T56" s="28"/>
      <c r="U56" s="31"/>
      <c r="V56" s="29" t="str" cm="1">
        <f t="array" ref="V56:Y56">TRANSPOSE(_xlfn._xlws.FILTER(附件一!A:A,附件一!B:B="四大行业"))</f>
        <v>原材料</v>
      </c>
      <c r="W56" s="28" t="str">
        <v>装备制造</v>
      </c>
      <c r="X56" s="28" t="str">
        <v>消费品</v>
      </c>
      <c r="Y56" s="28" t="str">
        <v>电子信息</v>
      </c>
      <c r="AA56" s="28" vm="1" t="e" cm="1">
        <f t="array" ref="AA56">TRANSPOSE(_xlfn._xlws.FILTER(附件一!A:A,(附件一!B:B="细分行业")*(附件一!C:C=导入模版!I56)))</f>
        <v>#VALUE!</v>
      </c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N56" s="28" t="str" cm="1">
        <f t="array" ref="AN56:BU56">TRANSPOSE(_xlfn._xlws.FILTER(附件二!A:A,(附件二!B:B="省")*(附件二!A:A&lt;&gt;"")))</f>
        <v>北京市</v>
      </c>
      <c r="AO56" s="28" t="str">
        <v>天津市</v>
      </c>
      <c r="AP56" s="28" t="str">
        <v>河北省</v>
      </c>
      <c r="AQ56" s="28" t="str">
        <v>山西省</v>
      </c>
      <c r="AR56" s="28" t="str">
        <v>内蒙古自治区</v>
      </c>
      <c r="AS56" s="28" t="str">
        <v>辽宁省</v>
      </c>
      <c r="AT56" s="28" t="str">
        <v>吉林省</v>
      </c>
      <c r="AU56" s="28" t="str">
        <v>黑龙江省</v>
      </c>
      <c r="AV56" s="28" t="str">
        <v>上海市</v>
      </c>
      <c r="AW56" s="28" t="str">
        <v>江苏省</v>
      </c>
      <c r="AX56" s="28" t="str">
        <v>浙江省</v>
      </c>
      <c r="AY56" s="28" t="str">
        <v>安徽省</v>
      </c>
      <c r="AZ56" s="28" t="str">
        <v>福建省</v>
      </c>
      <c r="BA56" s="28" t="str">
        <v>江西省</v>
      </c>
      <c r="BB56" s="28" t="str">
        <v>山东省</v>
      </c>
      <c r="BC56" s="28" t="str">
        <v>河南省</v>
      </c>
      <c r="BD56" s="28" t="str">
        <v>湖北省</v>
      </c>
      <c r="BE56" s="28" t="str">
        <v>湖南省</v>
      </c>
      <c r="BF56" s="28" t="str">
        <v>广东省</v>
      </c>
      <c r="BG56" s="28" t="str">
        <v>广西壮族自治区</v>
      </c>
      <c r="BH56" s="28" t="str">
        <v>海南省</v>
      </c>
      <c r="BI56" s="28" t="str">
        <v>重庆市</v>
      </c>
      <c r="BJ56" s="28" t="str">
        <v>四川省</v>
      </c>
      <c r="BK56" s="28" t="str">
        <v>贵州省</v>
      </c>
      <c r="BL56" s="28" t="str">
        <v>云南省</v>
      </c>
      <c r="BM56" s="28" t="str">
        <v>西藏自治区</v>
      </c>
      <c r="BN56" s="28" t="str">
        <v>陕西省</v>
      </c>
      <c r="BO56" s="28" t="str">
        <v>甘肃省</v>
      </c>
      <c r="BP56" s="28" t="str">
        <v>青海省</v>
      </c>
      <c r="BQ56" s="28" t="str">
        <v>宁夏回族自治区</v>
      </c>
      <c r="BR56" s="28" t="str">
        <v>新疆维吾尔自治区</v>
      </c>
      <c r="BS56" s="28" t="str">
        <v>香港特别行政区</v>
      </c>
      <c r="BT56" s="28" t="str">
        <v>澳门特别行政区</v>
      </c>
      <c r="BU56" s="28" t="str">
        <v>台湾省</v>
      </c>
      <c r="BW56" s="28" vm="1" t="e" cm="1">
        <f t="array" ref="BW56">TRANSPOSE(_xlfn._xlws.FILTER(附件二!A:A,(附件二!B:B="市")*(附件二!C:C=导入模版!K56)))</f>
        <v>#VALUE!</v>
      </c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W56" s="28" vm="1" t="e" cm="1">
        <f t="array" ref="CW56">TRANSPOSE(_xlfn._xlws.FILTER(附件二!A:A,(附件二!B:B="区/县")*(附件二!C:C=导入模版!L56)))</f>
        <v>#VALUE!</v>
      </c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X56" s="28" t="str" cm="1">
        <f t="array" ref="DX56:EQ56">TRANSPOSE(_xlfn._xlws.FILTER(附件三!A:A,(附件三!B:B="行业门类")*(附件三!A:A&lt;&gt;"")))</f>
        <v>农、林、牧、渔业</v>
      </c>
      <c r="DY56" s="28" t="str">
        <v>采矿业</v>
      </c>
      <c r="DZ56" s="28" t="str">
        <v>制造业</v>
      </c>
      <c r="EA56" s="28" t="str">
        <v>电力、热力、燃气及水生产和供应业</v>
      </c>
      <c r="EB56" s="28" t="str">
        <v>建筑业</v>
      </c>
      <c r="EC56" s="28" t="str">
        <v>批发和零售业</v>
      </c>
      <c r="ED56" s="28" t="str">
        <v>交通运输、仓储和邮政业</v>
      </c>
      <c r="EE56" s="28" t="str">
        <v>住宿和餐饮业</v>
      </c>
      <c r="EF56" s="28" t="str">
        <v>信息传输、软件和信息技术服务业</v>
      </c>
      <c r="EG56" s="28" t="str">
        <v>金融业</v>
      </c>
      <c r="EH56" s="28" t="str">
        <v>房地产业</v>
      </c>
      <c r="EI56" s="28" t="str">
        <v>租赁和商务服务业</v>
      </c>
      <c r="EJ56" s="28" t="str">
        <v>科学研究和技术服务业</v>
      </c>
      <c r="EK56" s="28" t="str">
        <v>水利、环境和公共设施管理业</v>
      </c>
      <c r="EL56" s="28" t="str">
        <v>居民服务、修理和其他服务业</v>
      </c>
      <c r="EM56" s="28" t="str">
        <v>教育</v>
      </c>
      <c r="EN56" s="28" t="str">
        <v>卫生和社会工作</v>
      </c>
      <c r="EO56" s="28" t="str">
        <v>文化、体育和娱乐业</v>
      </c>
      <c r="EP56" s="28" t="str">
        <v>公共管理、社会保障和社会组织</v>
      </c>
      <c r="EQ56" s="28" t="str">
        <v>国际组织</v>
      </c>
      <c r="ES56" s="28" vm="1" t="e" cm="1">
        <f t="array" ref="ES56">TRANSPOSE(_xlfn._xlws.FILTER(附件三!A:A,(附件三!B:B="行业大类")*(附件三!C:C=导入模版!P56)))</f>
        <v>#VALUE!</v>
      </c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Y56" s="28" vm="1" t="e" cm="1">
        <f t="array" ref="FY56">TRANSPOSE(_xlfn._xlws.FILTER(附件三!A:A,(附件三!B:B="行业中类")*(附件三!C:C=导入模版!Q56)))</f>
        <v>#VALUE!</v>
      </c>
      <c r="FZ56" s="28"/>
      <c r="GA56" s="28"/>
      <c r="GB56" s="28"/>
      <c r="GC56" s="28"/>
      <c r="GD56" s="28"/>
      <c r="GE56" s="28"/>
      <c r="GF56" s="28"/>
      <c r="GG56" s="28"/>
      <c r="GI56" s="28"/>
    </row>
    <row r="57" customFormat="1" spans="1:191">
      <c r="A57" s="28"/>
      <c r="B57" s="28"/>
      <c r="C57" s="28"/>
      <c r="D57" s="28"/>
      <c r="E57" s="28"/>
      <c r="F57" s="28"/>
      <c r="G57" s="28"/>
      <c r="H57" s="30"/>
      <c r="I57" s="30"/>
      <c r="J57" s="30"/>
      <c r="K57" s="30"/>
      <c r="L57" s="30"/>
      <c r="M57" s="30"/>
      <c r="N57" s="28"/>
      <c r="O57" s="30"/>
      <c r="P57" s="30"/>
      <c r="Q57" s="30"/>
      <c r="R57" s="30"/>
      <c r="S57" s="28"/>
      <c r="T57" s="28"/>
      <c r="U57" s="31"/>
      <c r="V57" s="29" t="str" cm="1">
        <f t="array" ref="V57:Y57">TRANSPOSE(_xlfn._xlws.FILTER(附件一!A:A,附件一!B:B="四大行业"))</f>
        <v>原材料</v>
      </c>
      <c r="W57" s="28" t="str">
        <v>装备制造</v>
      </c>
      <c r="X57" s="28" t="str">
        <v>消费品</v>
      </c>
      <c r="Y57" s="28" t="str">
        <v>电子信息</v>
      </c>
      <c r="AA57" s="28" vm="1" t="e" cm="1">
        <f t="array" ref="AA57">TRANSPOSE(_xlfn._xlws.FILTER(附件一!A:A,(附件一!B:B="细分行业")*(附件一!C:C=导入模版!I57)))</f>
        <v>#VALUE!</v>
      </c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N57" s="28" t="str" cm="1">
        <f t="array" ref="AN57:BU57">TRANSPOSE(_xlfn._xlws.FILTER(附件二!A:A,(附件二!B:B="省")*(附件二!A:A&lt;&gt;"")))</f>
        <v>北京市</v>
      </c>
      <c r="AO57" s="28" t="str">
        <v>天津市</v>
      </c>
      <c r="AP57" s="28" t="str">
        <v>河北省</v>
      </c>
      <c r="AQ57" s="28" t="str">
        <v>山西省</v>
      </c>
      <c r="AR57" s="28" t="str">
        <v>内蒙古自治区</v>
      </c>
      <c r="AS57" s="28" t="str">
        <v>辽宁省</v>
      </c>
      <c r="AT57" s="28" t="str">
        <v>吉林省</v>
      </c>
      <c r="AU57" s="28" t="str">
        <v>黑龙江省</v>
      </c>
      <c r="AV57" s="28" t="str">
        <v>上海市</v>
      </c>
      <c r="AW57" s="28" t="str">
        <v>江苏省</v>
      </c>
      <c r="AX57" s="28" t="str">
        <v>浙江省</v>
      </c>
      <c r="AY57" s="28" t="str">
        <v>安徽省</v>
      </c>
      <c r="AZ57" s="28" t="str">
        <v>福建省</v>
      </c>
      <c r="BA57" s="28" t="str">
        <v>江西省</v>
      </c>
      <c r="BB57" s="28" t="str">
        <v>山东省</v>
      </c>
      <c r="BC57" s="28" t="str">
        <v>河南省</v>
      </c>
      <c r="BD57" s="28" t="str">
        <v>湖北省</v>
      </c>
      <c r="BE57" s="28" t="str">
        <v>湖南省</v>
      </c>
      <c r="BF57" s="28" t="str">
        <v>广东省</v>
      </c>
      <c r="BG57" s="28" t="str">
        <v>广西壮族自治区</v>
      </c>
      <c r="BH57" s="28" t="str">
        <v>海南省</v>
      </c>
      <c r="BI57" s="28" t="str">
        <v>重庆市</v>
      </c>
      <c r="BJ57" s="28" t="str">
        <v>四川省</v>
      </c>
      <c r="BK57" s="28" t="str">
        <v>贵州省</v>
      </c>
      <c r="BL57" s="28" t="str">
        <v>云南省</v>
      </c>
      <c r="BM57" s="28" t="str">
        <v>西藏自治区</v>
      </c>
      <c r="BN57" s="28" t="str">
        <v>陕西省</v>
      </c>
      <c r="BO57" s="28" t="str">
        <v>甘肃省</v>
      </c>
      <c r="BP57" s="28" t="str">
        <v>青海省</v>
      </c>
      <c r="BQ57" s="28" t="str">
        <v>宁夏回族自治区</v>
      </c>
      <c r="BR57" s="28" t="str">
        <v>新疆维吾尔自治区</v>
      </c>
      <c r="BS57" s="28" t="str">
        <v>香港特别行政区</v>
      </c>
      <c r="BT57" s="28" t="str">
        <v>澳门特别行政区</v>
      </c>
      <c r="BU57" s="28" t="str">
        <v>台湾省</v>
      </c>
      <c r="BW57" s="28" vm="1" t="e" cm="1">
        <f t="array" ref="BW57">TRANSPOSE(_xlfn._xlws.FILTER(附件二!A:A,(附件二!B:B="市")*(附件二!C:C=导入模版!K57)))</f>
        <v>#VALUE!</v>
      </c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W57" s="28" vm="1" t="e" cm="1">
        <f t="array" ref="CW57">TRANSPOSE(_xlfn._xlws.FILTER(附件二!A:A,(附件二!B:B="区/县")*(附件二!C:C=导入模版!L57)))</f>
        <v>#VALUE!</v>
      </c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X57" s="28" t="str" cm="1">
        <f t="array" ref="DX57:EQ57">TRANSPOSE(_xlfn._xlws.FILTER(附件三!A:A,(附件三!B:B="行业门类")*(附件三!A:A&lt;&gt;"")))</f>
        <v>农、林、牧、渔业</v>
      </c>
      <c r="DY57" s="28" t="str">
        <v>采矿业</v>
      </c>
      <c r="DZ57" s="28" t="str">
        <v>制造业</v>
      </c>
      <c r="EA57" s="28" t="str">
        <v>电力、热力、燃气及水生产和供应业</v>
      </c>
      <c r="EB57" s="28" t="str">
        <v>建筑业</v>
      </c>
      <c r="EC57" s="28" t="str">
        <v>批发和零售业</v>
      </c>
      <c r="ED57" s="28" t="str">
        <v>交通运输、仓储和邮政业</v>
      </c>
      <c r="EE57" s="28" t="str">
        <v>住宿和餐饮业</v>
      </c>
      <c r="EF57" s="28" t="str">
        <v>信息传输、软件和信息技术服务业</v>
      </c>
      <c r="EG57" s="28" t="str">
        <v>金融业</v>
      </c>
      <c r="EH57" s="28" t="str">
        <v>房地产业</v>
      </c>
      <c r="EI57" s="28" t="str">
        <v>租赁和商务服务业</v>
      </c>
      <c r="EJ57" s="28" t="str">
        <v>科学研究和技术服务业</v>
      </c>
      <c r="EK57" s="28" t="str">
        <v>水利、环境和公共设施管理业</v>
      </c>
      <c r="EL57" s="28" t="str">
        <v>居民服务、修理和其他服务业</v>
      </c>
      <c r="EM57" s="28" t="str">
        <v>教育</v>
      </c>
      <c r="EN57" s="28" t="str">
        <v>卫生和社会工作</v>
      </c>
      <c r="EO57" s="28" t="str">
        <v>文化、体育和娱乐业</v>
      </c>
      <c r="EP57" s="28" t="str">
        <v>公共管理、社会保障和社会组织</v>
      </c>
      <c r="EQ57" s="28" t="str">
        <v>国际组织</v>
      </c>
      <c r="ES57" s="28" vm="1" t="e" cm="1">
        <f t="array" ref="ES57">TRANSPOSE(_xlfn._xlws.FILTER(附件三!A:A,(附件三!B:B="行业大类")*(附件三!C:C=导入模版!P57)))</f>
        <v>#VALUE!</v>
      </c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Y57" s="28" vm="1" t="e" cm="1">
        <f t="array" ref="FY57">TRANSPOSE(_xlfn._xlws.FILTER(附件三!A:A,(附件三!B:B="行业中类")*(附件三!C:C=导入模版!Q57)))</f>
        <v>#VALUE!</v>
      </c>
      <c r="FZ57" s="28"/>
      <c r="GA57" s="28"/>
      <c r="GB57" s="28"/>
      <c r="GC57" s="28"/>
      <c r="GD57" s="28"/>
      <c r="GE57" s="28"/>
      <c r="GF57" s="28"/>
      <c r="GG57" s="28"/>
      <c r="GI57" s="28"/>
    </row>
    <row r="58" customFormat="1" spans="1:191">
      <c r="A58" s="28"/>
      <c r="B58" s="28"/>
      <c r="C58" s="28"/>
      <c r="D58" s="28"/>
      <c r="E58" s="28"/>
      <c r="F58" s="28"/>
      <c r="G58" s="28"/>
      <c r="H58" s="30"/>
      <c r="I58" s="30"/>
      <c r="J58" s="30"/>
      <c r="K58" s="30"/>
      <c r="L58" s="30"/>
      <c r="M58" s="30"/>
      <c r="N58" s="28"/>
      <c r="O58" s="30"/>
      <c r="P58" s="30"/>
      <c r="Q58" s="30"/>
      <c r="R58" s="30"/>
      <c r="S58" s="28"/>
      <c r="T58" s="28"/>
      <c r="U58" s="31"/>
      <c r="V58" s="29" t="str" cm="1">
        <f t="array" ref="V58:Y58">TRANSPOSE(_xlfn._xlws.FILTER(附件一!A:A,附件一!B:B="四大行业"))</f>
        <v>原材料</v>
      </c>
      <c r="W58" s="28" t="str">
        <v>装备制造</v>
      </c>
      <c r="X58" s="28" t="str">
        <v>消费品</v>
      </c>
      <c r="Y58" s="28" t="str">
        <v>电子信息</v>
      </c>
      <c r="AA58" s="28" vm="1" t="e" cm="1">
        <f t="array" ref="AA58">TRANSPOSE(_xlfn._xlws.FILTER(附件一!A:A,(附件一!B:B="细分行业")*(附件一!C:C=导入模版!I58)))</f>
        <v>#VALUE!</v>
      </c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N58" s="28" t="str" cm="1">
        <f t="array" ref="AN58:BU58">TRANSPOSE(_xlfn._xlws.FILTER(附件二!A:A,(附件二!B:B="省")*(附件二!A:A&lt;&gt;"")))</f>
        <v>北京市</v>
      </c>
      <c r="AO58" s="28" t="str">
        <v>天津市</v>
      </c>
      <c r="AP58" s="28" t="str">
        <v>河北省</v>
      </c>
      <c r="AQ58" s="28" t="str">
        <v>山西省</v>
      </c>
      <c r="AR58" s="28" t="str">
        <v>内蒙古自治区</v>
      </c>
      <c r="AS58" s="28" t="str">
        <v>辽宁省</v>
      </c>
      <c r="AT58" s="28" t="str">
        <v>吉林省</v>
      </c>
      <c r="AU58" s="28" t="str">
        <v>黑龙江省</v>
      </c>
      <c r="AV58" s="28" t="str">
        <v>上海市</v>
      </c>
      <c r="AW58" s="28" t="str">
        <v>江苏省</v>
      </c>
      <c r="AX58" s="28" t="str">
        <v>浙江省</v>
      </c>
      <c r="AY58" s="28" t="str">
        <v>安徽省</v>
      </c>
      <c r="AZ58" s="28" t="str">
        <v>福建省</v>
      </c>
      <c r="BA58" s="28" t="str">
        <v>江西省</v>
      </c>
      <c r="BB58" s="28" t="str">
        <v>山东省</v>
      </c>
      <c r="BC58" s="28" t="str">
        <v>河南省</v>
      </c>
      <c r="BD58" s="28" t="str">
        <v>湖北省</v>
      </c>
      <c r="BE58" s="28" t="str">
        <v>湖南省</v>
      </c>
      <c r="BF58" s="28" t="str">
        <v>广东省</v>
      </c>
      <c r="BG58" s="28" t="str">
        <v>广西壮族自治区</v>
      </c>
      <c r="BH58" s="28" t="str">
        <v>海南省</v>
      </c>
      <c r="BI58" s="28" t="str">
        <v>重庆市</v>
      </c>
      <c r="BJ58" s="28" t="str">
        <v>四川省</v>
      </c>
      <c r="BK58" s="28" t="str">
        <v>贵州省</v>
      </c>
      <c r="BL58" s="28" t="str">
        <v>云南省</v>
      </c>
      <c r="BM58" s="28" t="str">
        <v>西藏自治区</v>
      </c>
      <c r="BN58" s="28" t="str">
        <v>陕西省</v>
      </c>
      <c r="BO58" s="28" t="str">
        <v>甘肃省</v>
      </c>
      <c r="BP58" s="28" t="str">
        <v>青海省</v>
      </c>
      <c r="BQ58" s="28" t="str">
        <v>宁夏回族自治区</v>
      </c>
      <c r="BR58" s="28" t="str">
        <v>新疆维吾尔自治区</v>
      </c>
      <c r="BS58" s="28" t="str">
        <v>香港特别行政区</v>
      </c>
      <c r="BT58" s="28" t="str">
        <v>澳门特别行政区</v>
      </c>
      <c r="BU58" s="28" t="str">
        <v>台湾省</v>
      </c>
      <c r="BW58" s="28" vm="1" t="e" cm="1">
        <f t="array" ref="BW58">TRANSPOSE(_xlfn._xlws.FILTER(附件二!A:A,(附件二!B:B="市")*(附件二!C:C=导入模版!K58)))</f>
        <v>#VALUE!</v>
      </c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W58" s="28" vm="1" t="e" cm="1">
        <f t="array" ref="CW58">TRANSPOSE(_xlfn._xlws.FILTER(附件二!A:A,(附件二!B:B="区/县")*(附件二!C:C=导入模版!L58)))</f>
        <v>#VALUE!</v>
      </c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X58" s="28" t="str" cm="1">
        <f t="array" ref="DX58:EQ58">TRANSPOSE(_xlfn._xlws.FILTER(附件三!A:A,(附件三!B:B="行业门类")*(附件三!A:A&lt;&gt;"")))</f>
        <v>农、林、牧、渔业</v>
      </c>
      <c r="DY58" s="28" t="str">
        <v>采矿业</v>
      </c>
      <c r="DZ58" s="28" t="str">
        <v>制造业</v>
      </c>
      <c r="EA58" s="28" t="str">
        <v>电力、热力、燃气及水生产和供应业</v>
      </c>
      <c r="EB58" s="28" t="str">
        <v>建筑业</v>
      </c>
      <c r="EC58" s="28" t="str">
        <v>批发和零售业</v>
      </c>
      <c r="ED58" s="28" t="str">
        <v>交通运输、仓储和邮政业</v>
      </c>
      <c r="EE58" s="28" t="str">
        <v>住宿和餐饮业</v>
      </c>
      <c r="EF58" s="28" t="str">
        <v>信息传输、软件和信息技术服务业</v>
      </c>
      <c r="EG58" s="28" t="str">
        <v>金融业</v>
      </c>
      <c r="EH58" s="28" t="str">
        <v>房地产业</v>
      </c>
      <c r="EI58" s="28" t="str">
        <v>租赁和商务服务业</v>
      </c>
      <c r="EJ58" s="28" t="str">
        <v>科学研究和技术服务业</v>
      </c>
      <c r="EK58" s="28" t="str">
        <v>水利、环境和公共设施管理业</v>
      </c>
      <c r="EL58" s="28" t="str">
        <v>居民服务、修理和其他服务业</v>
      </c>
      <c r="EM58" s="28" t="str">
        <v>教育</v>
      </c>
      <c r="EN58" s="28" t="str">
        <v>卫生和社会工作</v>
      </c>
      <c r="EO58" s="28" t="str">
        <v>文化、体育和娱乐业</v>
      </c>
      <c r="EP58" s="28" t="str">
        <v>公共管理、社会保障和社会组织</v>
      </c>
      <c r="EQ58" s="28" t="str">
        <v>国际组织</v>
      </c>
      <c r="ES58" s="28" vm="1" t="e" cm="1">
        <f t="array" ref="ES58">TRANSPOSE(_xlfn._xlws.FILTER(附件三!A:A,(附件三!B:B="行业大类")*(附件三!C:C=导入模版!P58)))</f>
        <v>#VALUE!</v>
      </c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Y58" s="28" vm="1" t="e" cm="1">
        <f t="array" ref="FY58">TRANSPOSE(_xlfn._xlws.FILTER(附件三!A:A,(附件三!B:B="行业中类")*(附件三!C:C=导入模版!Q58)))</f>
        <v>#VALUE!</v>
      </c>
      <c r="FZ58" s="28"/>
      <c r="GA58" s="28"/>
      <c r="GB58" s="28"/>
      <c r="GC58" s="28"/>
      <c r="GD58" s="28"/>
      <c r="GE58" s="28"/>
      <c r="GF58" s="28"/>
      <c r="GG58" s="28"/>
      <c r="GI58" s="28"/>
    </row>
    <row r="59" customFormat="1" spans="1:191">
      <c r="A59" s="28"/>
      <c r="B59" s="28"/>
      <c r="C59" s="28"/>
      <c r="D59" s="28"/>
      <c r="E59" s="28"/>
      <c r="F59" s="28"/>
      <c r="G59" s="28"/>
      <c r="H59" s="30"/>
      <c r="I59" s="30"/>
      <c r="J59" s="30"/>
      <c r="K59" s="30"/>
      <c r="L59" s="30"/>
      <c r="M59" s="30"/>
      <c r="N59" s="28"/>
      <c r="O59" s="30"/>
      <c r="P59" s="30"/>
      <c r="Q59" s="30"/>
      <c r="R59" s="30"/>
      <c r="S59" s="28"/>
      <c r="T59" s="28"/>
      <c r="U59" s="31"/>
      <c r="V59" s="29" t="str" cm="1">
        <f t="array" ref="V59:Y59">TRANSPOSE(_xlfn._xlws.FILTER(附件一!A:A,附件一!B:B="四大行业"))</f>
        <v>原材料</v>
      </c>
      <c r="W59" s="28" t="str">
        <v>装备制造</v>
      </c>
      <c r="X59" s="28" t="str">
        <v>消费品</v>
      </c>
      <c r="Y59" s="28" t="str">
        <v>电子信息</v>
      </c>
      <c r="AA59" s="28" vm="1" t="e" cm="1">
        <f t="array" ref="AA59">TRANSPOSE(_xlfn._xlws.FILTER(附件一!A:A,(附件一!B:B="细分行业")*(附件一!C:C=导入模版!I59)))</f>
        <v>#VALUE!</v>
      </c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N59" s="28" t="str" cm="1">
        <f t="array" ref="AN59:BU59">TRANSPOSE(_xlfn._xlws.FILTER(附件二!A:A,(附件二!B:B="省")*(附件二!A:A&lt;&gt;"")))</f>
        <v>北京市</v>
      </c>
      <c r="AO59" s="28" t="str">
        <v>天津市</v>
      </c>
      <c r="AP59" s="28" t="str">
        <v>河北省</v>
      </c>
      <c r="AQ59" s="28" t="str">
        <v>山西省</v>
      </c>
      <c r="AR59" s="28" t="str">
        <v>内蒙古自治区</v>
      </c>
      <c r="AS59" s="28" t="str">
        <v>辽宁省</v>
      </c>
      <c r="AT59" s="28" t="str">
        <v>吉林省</v>
      </c>
      <c r="AU59" s="28" t="str">
        <v>黑龙江省</v>
      </c>
      <c r="AV59" s="28" t="str">
        <v>上海市</v>
      </c>
      <c r="AW59" s="28" t="str">
        <v>江苏省</v>
      </c>
      <c r="AX59" s="28" t="str">
        <v>浙江省</v>
      </c>
      <c r="AY59" s="28" t="str">
        <v>安徽省</v>
      </c>
      <c r="AZ59" s="28" t="str">
        <v>福建省</v>
      </c>
      <c r="BA59" s="28" t="str">
        <v>江西省</v>
      </c>
      <c r="BB59" s="28" t="str">
        <v>山东省</v>
      </c>
      <c r="BC59" s="28" t="str">
        <v>河南省</v>
      </c>
      <c r="BD59" s="28" t="str">
        <v>湖北省</v>
      </c>
      <c r="BE59" s="28" t="str">
        <v>湖南省</v>
      </c>
      <c r="BF59" s="28" t="str">
        <v>广东省</v>
      </c>
      <c r="BG59" s="28" t="str">
        <v>广西壮族自治区</v>
      </c>
      <c r="BH59" s="28" t="str">
        <v>海南省</v>
      </c>
      <c r="BI59" s="28" t="str">
        <v>重庆市</v>
      </c>
      <c r="BJ59" s="28" t="str">
        <v>四川省</v>
      </c>
      <c r="BK59" s="28" t="str">
        <v>贵州省</v>
      </c>
      <c r="BL59" s="28" t="str">
        <v>云南省</v>
      </c>
      <c r="BM59" s="28" t="str">
        <v>西藏自治区</v>
      </c>
      <c r="BN59" s="28" t="str">
        <v>陕西省</v>
      </c>
      <c r="BO59" s="28" t="str">
        <v>甘肃省</v>
      </c>
      <c r="BP59" s="28" t="str">
        <v>青海省</v>
      </c>
      <c r="BQ59" s="28" t="str">
        <v>宁夏回族自治区</v>
      </c>
      <c r="BR59" s="28" t="str">
        <v>新疆维吾尔自治区</v>
      </c>
      <c r="BS59" s="28" t="str">
        <v>香港特别行政区</v>
      </c>
      <c r="BT59" s="28" t="str">
        <v>澳门特别行政区</v>
      </c>
      <c r="BU59" s="28" t="str">
        <v>台湾省</v>
      </c>
      <c r="BW59" s="28" vm="1" t="e" cm="1">
        <f t="array" ref="BW59">TRANSPOSE(_xlfn._xlws.FILTER(附件二!A:A,(附件二!B:B="市")*(附件二!C:C=导入模版!K59)))</f>
        <v>#VALUE!</v>
      </c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W59" s="28" vm="1" t="e" cm="1">
        <f t="array" ref="CW59">TRANSPOSE(_xlfn._xlws.FILTER(附件二!A:A,(附件二!B:B="区/县")*(附件二!C:C=导入模版!L59)))</f>
        <v>#VALUE!</v>
      </c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X59" s="28" t="str" cm="1">
        <f t="array" ref="DX59:EQ59">TRANSPOSE(_xlfn._xlws.FILTER(附件三!A:A,(附件三!B:B="行业门类")*(附件三!A:A&lt;&gt;"")))</f>
        <v>农、林、牧、渔业</v>
      </c>
      <c r="DY59" s="28" t="str">
        <v>采矿业</v>
      </c>
      <c r="DZ59" s="28" t="str">
        <v>制造业</v>
      </c>
      <c r="EA59" s="28" t="str">
        <v>电力、热力、燃气及水生产和供应业</v>
      </c>
      <c r="EB59" s="28" t="str">
        <v>建筑业</v>
      </c>
      <c r="EC59" s="28" t="str">
        <v>批发和零售业</v>
      </c>
      <c r="ED59" s="28" t="str">
        <v>交通运输、仓储和邮政业</v>
      </c>
      <c r="EE59" s="28" t="str">
        <v>住宿和餐饮业</v>
      </c>
      <c r="EF59" s="28" t="str">
        <v>信息传输、软件和信息技术服务业</v>
      </c>
      <c r="EG59" s="28" t="str">
        <v>金融业</v>
      </c>
      <c r="EH59" s="28" t="str">
        <v>房地产业</v>
      </c>
      <c r="EI59" s="28" t="str">
        <v>租赁和商务服务业</v>
      </c>
      <c r="EJ59" s="28" t="str">
        <v>科学研究和技术服务业</v>
      </c>
      <c r="EK59" s="28" t="str">
        <v>水利、环境和公共设施管理业</v>
      </c>
      <c r="EL59" s="28" t="str">
        <v>居民服务、修理和其他服务业</v>
      </c>
      <c r="EM59" s="28" t="str">
        <v>教育</v>
      </c>
      <c r="EN59" s="28" t="str">
        <v>卫生和社会工作</v>
      </c>
      <c r="EO59" s="28" t="str">
        <v>文化、体育和娱乐业</v>
      </c>
      <c r="EP59" s="28" t="str">
        <v>公共管理、社会保障和社会组织</v>
      </c>
      <c r="EQ59" s="28" t="str">
        <v>国际组织</v>
      </c>
      <c r="ES59" s="28" vm="1" t="e" cm="1">
        <f t="array" ref="ES59">TRANSPOSE(_xlfn._xlws.FILTER(附件三!A:A,(附件三!B:B="行业大类")*(附件三!C:C=导入模版!P59)))</f>
        <v>#VALUE!</v>
      </c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Y59" s="28" vm="1" t="e" cm="1">
        <f t="array" ref="FY59">TRANSPOSE(_xlfn._xlws.FILTER(附件三!A:A,(附件三!B:B="行业中类")*(附件三!C:C=导入模版!Q59)))</f>
        <v>#VALUE!</v>
      </c>
      <c r="FZ59" s="28"/>
      <c r="GA59" s="28"/>
      <c r="GB59" s="28"/>
      <c r="GC59" s="28"/>
      <c r="GD59" s="28"/>
      <c r="GE59" s="28"/>
      <c r="GF59" s="28"/>
      <c r="GG59" s="28"/>
      <c r="GI59" s="28"/>
    </row>
    <row r="60" customFormat="1" spans="1:191">
      <c r="A60" s="28"/>
      <c r="B60" s="28"/>
      <c r="C60" s="28"/>
      <c r="D60" s="28"/>
      <c r="E60" s="28"/>
      <c r="F60" s="28"/>
      <c r="G60" s="28"/>
      <c r="H60" s="30"/>
      <c r="I60" s="30"/>
      <c r="J60" s="30"/>
      <c r="K60" s="30"/>
      <c r="L60" s="30"/>
      <c r="M60" s="30"/>
      <c r="N60" s="28"/>
      <c r="O60" s="30"/>
      <c r="P60" s="30"/>
      <c r="Q60" s="30"/>
      <c r="R60" s="30"/>
      <c r="S60" s="28"/>
      <c r="T60" s="28"/>
      <c r="U60" s="31"/>
      <c r="V60" s="29" t="str" cm="1">
        <f t="array" ref="V60:Y60">TRANSPOSE(_xlfn._xlws.FILTER(附件一!A:A,附件一!B:B="四大行业"))</f>
        <v>原材料</v>
      </c>
      <c r="W60" s="28" t="str">
        <v>装备制造</v>
      </c>
      <c r="X60" s="28" t="str">
        <v>消费品</v>
      </c>
      <c r="Y60" s="28" t="str">
        <v>电子信息</v>
      </c>
      <c r="AA60" s="28" vm="1" t="e" cm="1">
        <f t="array" ref="AA60">TRANSPOSE(_xlfn._xlws.FILTER(附件一!A:A,(附件一!B:B="细分行业")*(附件一!C:C=导入模版!I60)))</f>
        <v>#VALUE!</v>
      </c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N60" s="28" t="str" cm="1">
        <f t="array" ref="AN60:BU60">TRANSPOSE(_xlfn._xlws.FILTER(附件二!A:A,(附件二!B:B="省")*(附件二!A:A&lt;&gt;"")))</f>
        <v>北京市</v>
      </c>
      <c r="AO60" s="28" t="str">
        <v>天津市</v>
      </c>
      <c r="AP60" s="28" t="str">
        <v>河北省</v>
      </c>
      <c r="AQ60" s="28" t="str">
        <v>山西省</v>
      </c>
      <c r="AR60" s="28" t="str">
        <v>内蒙古自治区</v>
      </c>
      <c r="AS60" s="28" t="str">
        <v>辽宁省</v>
      </c>
      <c r="AT60" s="28" t="str">
        <v>吉林省</v>
      </c>
      <c r="AU60" s="28" t="str">
        <v>黑龙江省</v>
      </c>
      <c r="AV60" s="28" t="str">
        <v>上海市</v>
      </c>
      <c r="AW60" s="28" t="str">
        <v>江苏省</v>
      </c>
      <c r="AX60" s="28" t="str">
        <v>浙江省</v>
      </c>
      <c r="AY60" s="28" t="str">
        <v>安徽省</v>
      </c>
      <c r="AZ60" s="28" t="str">
        <v>福建省</v>
      </c>
      <c r="BA60" s="28" t="str">
        <v>江西省</v>
      </c>
      <c r="BB60" s="28" t="str">
        <v>山东省</v>
      </c>
      <c r="BC60" s="28" t="str">
        <v>河南省</v>
      </c>
      <c r="BD60" s="28" t="str">
        <v>湖北省</v>
      </c>
      <c r="BE60" s="28" t="str">
        <v>湖南省</v>
      </c>
      <c r="BF60" s="28" t="str">
        <v>广东省</v>
      </c>
      <c r="BG60" s="28" t="str">
        <v>广西壮族自治区</v>
      </c>
      <c r="BH60" s="28" t="str">
        <v>海南省</v>
      </c>
      <c r="BI60" s="28" t="str">
        <v>重庆市</v>
      </c>
      <c r="BJ60" s="28" t="str">
        <v>四川省</v>
      </c>
      <c r="BK60" s="28" t="str">
        <v>贵州省</v>
      </c>
      <c r="BL60" s="28" t="str">
        <v>云南省</v>
      </c>
      <c r="BM60" s="28" t="str">
        <v>西藏自治区</v>
      </c>
      <c r="BN60" s="28" t="str">
        <v>陕西省</v>
      </c>
      <c r="BO60" s="28" t="str">
        <v>甘肃省</v>
      </c>
      <c r="BP60" s="28" t="str">
        <v>青海省</v>
      </c>
      <c r="BQ60" s="28" t="str">
        <v>宁夏回族自治区</v>
      </c>
      <c r="BR60" s="28" t="str">
        <v>新疆维吾尔自治区</v>
      </c>
      <c r="BS60" s="28" t="str">
        <v>香港特别行政区</v>
      </c>
      <c r="BT60" s="28" t="str">
        <v>澳门特别行政区</v>
      </c>
      <c r="BU60" s="28" t="str">
        <v>台湾省</v>
      </c>
      <c r="BW60" s="28" vm="1" t="e" cm="1">
        <f t="array" ref="BW60">TRANSPOSE(_xlfn._xlws.FILTER(附件二!A:A,(附件二!B:B="市")*(附件二!C:C=导入模版!K60)))</f>
        <v>#VALUE!</v>
      </c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W60" s="28" vm="1" t="e" cm="1">
        <f t="array" ref="CW60">TRANSPOSE(_xlfn._xlws.FILTER(附件二!A:A,(附件二!B:B="区/县")*(附件二!C:C=导入模版!L60)))</f>
        <v>#VALUE!</v>
      </c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X60" s="28" t="str" cm="1">
        <f t="array" ref="DX60:EQ60">TRANSPOSE(_xlfn._xlws.FILTER(附件三!A:A,(附件三!B:B="行业门类")*(附件三!A:A&lt;&gt;"")))</f>
        <v>农、林、牧、渔业</v>
      </c>
      <c r="DY60" s="28" t="str">
        <v>采矿业</v>
      </c>
      <c r="DZ60" s="28" t="str">
        <v>制造业</v>
      </c>
      <c r="EA60" s="28" t="str">
        <v>电力、热力、燃气及水生产和供应业</v>
      </c>
      <c r="EB60" s="28" t="str">
        <v>建筑业</v>
      </c>
      <c r="EC60" s="28" t="str">
        <v>批发和零售业</v>
      </c>
      <c r="ED60" s="28" t="str">
        <v>交通运输、仓储和邮政业</v>
      </c>
      <c r="EE60" s="28" t="str">
        <v>住宿和餐饮业</v>
      </c>
      <c r="EF60" s="28" t="str">
        <v>信息传输、软件和信息技术服务业</v>
      </c>
      <c r="EG60" s="28" t="str">
        <v>金融业</v>
      </c>
      <c r="EH60" s="28" t="str">
        <v>房地产业</v>
      </c>
      <c r="EI60" s="28" t="str">
        <v>租赁和商务服务业</v>
      </c>
      <c r="EJ60" s="28" t="str">
        <v>科学研究和技术服务业</v>
      </c>
      <c r="EK60" s="28" t="str">
        <v>水利、环境和公共设施管理业</v>
      </c>
      <c r="EL60" s="28" t="str">
        <v>居民服务、修理和其他服务业</v>
      </c>
      <c r="EM60" s="28" t="str">
        <v>教育</v>
      </c>
      <c r="EN60" s="28" t="str">
        <v>卫生和社会工作</v>
      </c>
      <c r="EO60" s="28" t="str">
        <v>文化、体育和娱乐业</v>
      </c>
      <c r="EP60" s="28" t="str">
        <v>公共管理、社会保障和社会组织</v>
      </c>
      <c r="EQ60" s="28" t="str">
        <v>国际组织</v>
      </c>
      <c r="ES60" s="28" vm="1" t="e" cm="1">
        <f t="array" ref="ES60">TRANSPOSE(_xlfn._xlws.FILTER(附件三!A:A,(附件三!B:B="行业大类")*(附件三!C:C=导入模版!P60)))</f>
        <v>#VALUE!</v>
      </c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Y60" s="28" vm="1" t="e" cm="1">
        <f t="array" ref="FY60">TRANSPOSE(_xlfn._xlws.FILTER(附件三!A:A,(附件三!B:B="行业中类")*(附件三!C:C=导入模版!Q60)))</f>
        <v>#VALUE!</v>
      </c>
      <c r="FZ60" s="28"/>
      <c r="GA60" s="28"/>
      <c r="GB60" s="28"/>
      <c r="GC60" s="28"/>
      <c r="GD60" s="28"/>
      <c r="GE60" s="28"/>
      <c r="GF60" s="28"/>
      <c r="GG60" s="28"/>
      <c r="GI60" s="28"/>
    </row>
    <row r="61" customFormat="1" spans="1:191">
      <c r="A61" s="28"/>
      <c r="B61" s="28"/>
      <c r="C61" s="28"/>
      <c r="D61" s="28"/>
      <c r="E61" s="28"/>
      <c r="F61" s="28"/>
      <c r="G61" s="28"/>
      <c r="H61" s="30"/>
      <c r="I61" s="30"/>
      <c r="J61" s="30"/>
      <c r="K61" s="30"/>
      <c r="L61" s="30"/>
      <c r="M61" s="30"/>
      <c r="N61" s="28"/>
      <c r="O61" s="30"/>
      <c r="P61" s="30"/>
      <c r="Q61" s="30"/>
      <c r="R61" s="30"/>
      <c r="S61" s="28"/>
      <c r="T61" s="28"/>
      <c r="U61" s="31"/>
      <c r="V61" s="29" t="str" cm="1">
        <f t="array" ref="V61:Y61">TRANSPOSE(_xlfn._xlws.FILTER(附件一!A:A,附件一!B:B="四大行业"))</f>
        <v>原材料</v>
      </c>
      <c r="W61" s="28" t="str">
        <v>装备制造</v>
      </c>
      <c r="X61" s="28" t="str">
        <v>消费品</v>
      </c>
      <c r="Y61" s="28" t="str">
        <v>电子信息</v>
      </c>
      <c r="AA61" s="28" vm="1" t="e" cm="1">
        <f t="array" ref="AA61">TRANSPOSE(_xlfn._xlws.FILTER(附件一!A:A,(附件一!B:B="细分行业")*(附件一!C:C=导入模版!I61)))</f>
        <v>#VALUE!</v>
      </c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N61" s="28" t="str" cm="1">
        <f t="array" ref="AN61:BU61">TRANSPOSE(_xlfn._xlws.FILTER(附件二!A:A,(附件二!B:B="省")*(附件二!A:A&lt;&gt;"")))</f>
        <v>北京市</v>
      </c>
      <c r="AO61" s="28" t="str">
        <v>天津市</v>
      </c>
      <c r="AP61" s="28" t="str">
        <v>河北省</v>
      </c>
      <c r="AQ61" s="28" t="str">
        <v>山西省</v>
      </c>
      <c r="AR61" s="28" t="str">
        <v>内蒙古自治区</v>
      </c>
      <c r="AS61" s="28" t="str">
        <v>辽宁省</v>
      </c>
      <c r="AT61" s="28" t="str">
        <v>吉林省</v>
      </c>
      <c r="AU61" s="28" t="str">
        <v>黑龙江省</v>
      </c>
      <c r="AV61" s="28" t="str">
        <v>上海市</v>
      </c>
      <c r="AW61" s="28" t="str">
        <v>江苏省</v>
      </c>
      <c r="AX61" s="28" t="str">
        <v>浙江省</v>
      </c>
      <c r="AY61" s="28" t="str">
        <v>安徽省</v>
      </c>
      <c r="AZ61" s="28" t="str">
        <v>福建省</v>
      </c>
      <c r="BA61" s="28" t="str">
        <v>江西省</v>
      </c>
      <c r="BB61" s="28" t="str">
        <v>山东省</v>
      </c>
      <c r="BC61" s="28" t="str">
        <v>河南省</v>
      </c>
      <c r="BD61" s="28" t="str">
        <v>湖北省</v>
      </c>
      <c r="BE61" s="28" t="str">
        <v>湖南省</v>
      </c>
      <c r="BF61" s="28" t="str">
        <v>广东省</v>
      </c>
      <c r="BG61" s="28" t="str">
        <v>广西壮族自治区</v>
      </c>
      <c r="BH61" s="28" t="str">
        <v>海南省</v>
      </c>
      <c r="BI61" s="28" t="str">
        <v>重庆市</v>
      </c>
      <c r="BJ61" s="28" t="str">
        <v>四川省</v>
      </c>
      <c r="BK61" s="28" t="str">
        <v>贵州省</v>
      </c>
      <c r="BL61" s="28" t="str">
        <v>云南省</v>
      </c>
      <c r="BM61" s="28" t="str">
        <v>西藏自治区</v>
      </c>
      <c r="BN61" s="28" t="str">
        <v>陕西省</v>
      </c>
      <c r="BO61" s="28" t="str">
        <v>甘肃省</v>
      </c>
      <c r="BP61" s="28" t="str">
        <v>青海省</v>
      </c>
      <c r="BQ61" s="28" t="str">
        <v>宁夏回族自治区</v>
      </c>
      <c r="BR61" s="28" t="str">
        <v>新疆维吾尔自治区</v>
      </c>
      <c r="BS61" s="28" t="str">
        <v>香港特别行政区</v>
      </c>
      <c r="BT61" s="28" t="str">
        <v>澳门特别行政区</v>
      </c>
      <c r="BU61" s="28" t="str">
        <v>台湾省</v>
      </c>
      <c r="BW61" s="28" vm="1" t="e" cm="1">
        <f t="array" ref="BW61">TRANSPOSE(_xlfn._xlws.FILTER(附件二!A:A,(附件二!B:B="市")*(附件二!C:C=导入模版!K61)))</f>
        <v>#VALUE!</v>
      </c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W61" s="28" vm="1" t="e" cm="1">
        <f t="array" ref="CW61">TRANSPOSE(_xlfn._xlws.FILTER(附件二!A:A,(附件二!B:B="区/县")*(附件二!C:C=导入模版!L61)))</f>
        <v>#VALUE!</v>
      </c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X61" s="28" t="str" cm="1">
        <f t="array" ref="DX61:EQ61">TRANSPOSE(_xlfn._xlws.FILTER(附件三!A:A,(附件三!B:B="行业门类")*(附件三!A:A&lt;&gt;"")))</f>
        <v>农、林、牧、渔业</v>
      </c>
      <c r="DY61" s="28" t="str">
        <v>采矿业</v>
      </c>
      <c r="DZ61" s="28" t="str">
        <v>制造业</v>
      </c>
      <c r="EA61" s="28" t="str">
        <v>电力、热力、燃气及水生产和供应业</v>
      </c>
      <c r="EB61" s="28" t="str">
        <v>建筑业</v>
      </c>
      <c r="EC61" s="28" t="str">
        <v>批发和零售业</v>
      </c>
      <c r="ED61" s="28" t="str">
        <v>交通运输、仓储和邮政业</v>
      </c>
      <c r="EE61" s="28" t="str">
        <v>住宿和餐饮业</v>
      </c>
      <c r="EF61" s="28" t="str">
        <v>信息传输、软件和信息技术服务业</v>
      </c>
      <c r="EG61" s="28" t="str">
        <v>金融业</v>
      </c>
      <c r="EH61" s="28" t="str">
        <v>房地产业</v>
      </c>
      <c r="EI61" s="28" t="str">
        <v>租赁和商务服务业</v>
      </c>
      <c r="EJ61" s="28" t="str">
        <v>科学研究和技术服务业</v>
      </c>
      <c r="EK61" s="28" t="str">
        <v>水利、环境和公共设施管理业</v>
      </c>
      <c r="EL61" s="28" t="str">
        <v>居民服务、修理和其他服务业</v>
      </c>
      <c r="EM61" s="28" t="str">
        <v>教育</v>
      </c>
      <c r="EN61" s="28" t="str">
        <v>卫生和社会工作</v>
      </c>
      <c r="EO61" s="28" t="str">
        <v>文化、体育和娱乐业</v>
      </c>
      <c r="EP61" s="28" t="str">
        <v>公共管理、社会保障和社会组织</v>
      </c>
      <c r="EQ61" s="28" t="str">
        <v>国际组织</v>
      </c>
      <c r="ES61" s="28" vm="1" t="e" cm="1">
        <f t="array" ref="ES61">TRANSPOSE(_xlfn._xlws.FILTER(附件三!A:A,(附件三!B:B="行业大类")*(附件三!C:C=导入模版!P61)))</f>
        <v>#VALUE!</v>
      </c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Y61" s="28" vm="1" t="e" cm="1">
        <f t="array" ref="FY61">TRANSPOSE(_xlfn._xlws.FILTER(附件三!A:A,(附件三!B:B="行业中类")*(附件三!C:C=导入模版!Q61)))</f>
        <v>#VALUE!</v>
      </c>
      <c r="FZ61" s="28"/>
      <c r="GA61" s="28"/>
      <c r="GB61" s="28"/>
      <c r="GC61" s="28"/>
      <c r="GD61" s="28"/>
      <c r="GE61" s="28"/>
      <c r="GF61" s="28"/>
      <c r="GG61" s="28"/>
      <c r="GI61" s="28"/>
    </row>
    <row r="62" customFormat="1" spans="1:191">
      <c r="A62" s="28"/>
      <c r="B62" s="28"/>
      <c r="C62" s="28"/>
      <c r="D62" s="28"/>
      <c r="E62" s="28"/>
      <c r="F62" s="28"/>
      <c r="G62" s="28"/>
      <c r="H62" s="30"/>
      <c r="I62" s="30"/>
      <c r="J62" s="30"/>
      <c r="K62" s="30"/>
      <c r="L62" s="30"/>
      <c r="M62" s="30"/>
      <c r="N62" s="28"/>
      <c r="O62" s="30"/>
      <c r="P62" s="30"/>
      <c r="Q62" s="30"/>
      <c r="R62" s="30"/>
      <c r="S62" s="28"/>
      <c r="T62" s="28"/>
      <c r="U62" s="31"/>
      <c r="V62" s="29" t="str" cm="1">
        <f t="array" ref="V62:Y62">TRANSPOSE(_xlfn._xlws.FILTER(附件一!A:A,附件一!B:B="四大行业"))</f>
        <v>原材料</v>
      </c>
      <c r="W62" s="28" t="str">
        <v>装备制造</v>
      </c>
      <c r="X62" s="28" t="str">
        <v>消费品</v>
      </c>
      <c r="Y62" s="28" t="str">
        <v>电子信息</v>
      </c>
      <c r="AA62" s="28" vm="1" t="e" cm="1">
        <f t="array" ref="AA62">TRANSPOSE(_xlfn._xlws.FILTER(附件一!A:A,(附件一!B:B="细分行业")*(附件一!C:C=导入模版!I62)))</f>
        <v>#VALUE!</v>
      </c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N62" s="28" t="str" cm="1">
        <f t="array" ref="AN62:BU62">TRANSPOSE(_xlfn._xlws.FILTER(附件二!A:A,(附件二!B:B="省")*(附件二!A:A&lt;&gt;"")))</f>
        <v>北京市</v>
      </c>
      <c r="AO62" s="28" t="str">
        <v>天津市</v>
      </c>
      <c r="AP62" s="28" t="str">
        <v>河北省</v>
      </c>
      <c r="AQ62" s="28" t="str">
        <v>山西省</v>
      </c>
      <c r="AR62" s="28" t="str">
        <v>内蒙古自治区</v>
      </c>
      <c r="AS62" s="28" t="str">
        <v>辽宁省</v>
      </c>
      <c r="AT62" s="28" t="str">
        <v>吉林省</v>
      </c>
      <c r="AU62" s="28" t="str">
        <v>黑龙江省</v>
      </c>
      <c r="AV62" s="28" t="str">
        <v>上海市</v>
      </c>
      <c r="AW62" s="28" t="str">
        <v>江苏省</v>
      </c>
      <c r="AX62" s="28" t="str">
        <v>浙江省</v>
      </c>
      <c r="AY62" s="28" t="str">
        <v>安徽省</v>
      </c>
      <c r="AZ62" s="28" t="str">
        <v>福建省</v>
      </c>
      <c r="BA62" s="28" t="str">
        <v>江西省</v>
      </c>
      <c r="BB62" s="28" t="str">
        <v>山东省</v>
      </c>
      <c r="BC62" s="28" t="str">
        <v>河南省</v>
      </c>
      <c r="BD62" s="28" t="str">
        <v>湖北省</v>
      </c>
      <c r="BE62" s="28" t="str">
        <v>湖南省</v>
      </c>
      <c r="BF62" s="28" t="str">
        <v>广东省</v>
      </c>
      <c r="BG62" s="28" t="str">
        <v>广西壮族自治区</v>
      </c>
      <c r="BH62" s="28" t="str">
        <v>海南省</v>
      </c>
      <c r="BI62" s="28" t="str">
        <v>重庆市</v>
      </c>
      <c r="BJ62" s="28" t="str">
        <v>四川省</v>
      </c>
      <c r="BK62" s="28" t="str">
        <v>贵州省</v>
      </c>
      <c r="BL62" s="28" t="str">
        <v>云南省</v>
      </c>
      <c r="BM62" s="28" t="str">
        <v>西藏自治区</v>
      </c>
      <c r="BN62" s="28" t="str">
        <v>陕西省</v>
      </c>
      <c r="BO62" s="28" t="str">
        <v>甘肃省</v>
      </c>
      <c r="BP62" s="28" t="str">
        <v>青海省</v>
      </c>
      <c r="BQ62" s="28" t="str">
        <v>宁夏回族自治区</v>
      </c>
      <c r="BR62" s="28" t="str">
        <v>新疆维吾尔自治区</v>
      </c>
      <c r="BS62" s="28" t="str">
        <v>香港特别行政区</v>
      </c>
      <c r="BT62" s="28" t="str">
        <v>澳门特别行政区</v>
      </c>
      <c r="BU62" s="28" t="str">
        <v>台湾省</v>
      </c>
      <c r="BW62" s="28" vm="1" t="e" cm="1">
        <f t="array" ref="BW62">TRANSPOSE(_xlfn._xlws.FILTER(附件二!A:A,(附件二!B:B="市")*(附件二!C:C=导入模版!K62)))</f>
        <v>#VALUE!</v>
      </c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W62" s="28" vm="1" t="e" cm="1">
        <f t="array" ref="CW62">TRANSPOSE(_xlfn._xlws.FILTER(附件二!A:A,(附件二!B:B="区/县")*(附件二!C:C=导入模版!L62)))</f>
        <v>#VALUE!</v>
      </c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X62" s="28" t="str" cm="1">
        <f t="array" ref="DX62:EQ62">TRANSPOSE(_xlfn._xlws.FILTER(附件三!A:A,(附件三!B:B="行业门类")*(附件三!A:A&lt;&gt;"")))</f>
        <v>农、林、牧、渔业</v>
      </c>
      <c r="DY62" s="28" t="str">
        <v>采矿业</v>
      </c>
      <c r="DZ62" s="28" t="str">
        <v>制造业</v>
      </c>
      <c r="EA62" s="28" t="str">
        <v>电力、热力、燃气及水生产和供应业</v>
      </c>
      <c r="EB62" s="28" t="str">
        <v>建筑业</v>
      </c>
      <c r="EC62" s="28" t="str">
        <v>批发和零售业</v>
      </c>
      <c r="ED62" s="28" t="str">
        <v>交通运输、仓储和邮政业</v>
      </c>
      <c r="EE62" s="28" t="str">
        <v>住宿和餐饮业</v>
      </c>
      <c r="EF62" s="28" t="str">
        <v>信息传输、软件和信息技术服务业</v>
      </c>
      <c r="EG62" s="28" t="str">
        <v>金融业</v>
      </c>
      <c r="EH62" s="28" t="str">
        <v>房地产业</v>
      </c>
      <c r="EI62" s="28" t="str">
        <v>租赁和商务服务业</v>
      </c>
      <c r="EJ62" s="28" t="str">
        <v>科学研究和技术服务业</v>
      </c>
      <c r="EK62" s="28" t="str">
        <v>水利、环境和公共设施管理业</v>
      </c>
      <c r="EL62" s="28" t="str">
        <v>居民服务、修理和其他服务业</v>
      </c>
      <c r="EM62" s="28" t="str">
        <v>教育</v>
      </c>
      <c r="EN62" s="28" t="str">
        <v>卫生和社会工作</v>
      </c>
      <c r="EO62" s="28" t="str">
        <v>文化、体育和娱乐业</v>
      </c>
      <c r="EP62" s="28" t="str">
        <v>公共管理、社会保障和社会组织</v>
      </c>
      <c r="EQ62" s="28" t="str">
        <v>国际组织</v>
      </c>
      <c r="ES62" s="28" vm="1" t="e" cm="1">
        <f t="array" ref="ES62">TRANSPOSE(_xlfn._xlws.FILTER(附件三!A:A,(附件三!B:B="行业大类")*(附件三!C:C=导入模版!P62)))</f>
        <v>#VALUE!</v>
      </c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Y62" s="28" vm="1" t="e" cm="1">
        <f t="array" ref="FY62">TRANSPOSE(_xlfn._xlws.FILTER(附件三!A:A,(附件三!B:B="行业中类")*(附件三!C:C=导入模版!Q62)))</f>
        <v>#VALUE!</v>
      </c>
      <c r="FZ62" s="28"/>
      <c r="GA62" s="28"/>
      <c r="GB62" s="28"/>
      <c r="GC62" s="28"/>
      <c r="GD62" s="28"/>
      <c r="GE62" s="28"/>
      <c r="GF62" s="28"/>
      <c r="GG62" s="28"/>
      <c r="GI62" s="28"/>
    </row>
    <row r="63" customFormat="1" spans="1:191">
      <c r="A63" s="28"/>
      <c r="B63" s="28"/>
      <c r="C63" s="28"/>
      <c r="D63" s="28"/>
      <c r="E63" s="28"/>
      <c r="F63" s="28"/>
      <c r="G63" s="28"/>
      <c r="H63" s="30"/>
      <c r="I63" s="30"/>
      <c r="J63" s="30"/>
      <c r="K63" s="30"/>
      <c r="L63" s="30"/>
      <c r="M63" s="30"/>
      <c r="N63" s="28"/>
      <c r="O63" s="30"/>
      <c r="P63" s="30"/>
      <c r="Q63" s="30"/>
      <c r="R63" s="30"/>
      <c r="S63" s="28"/>
      <c r="T63" s="28"/>
      <c r="U63" s="31"/>
      <c r="V63" s="29" t="str" cm="1">
        <f t="array" ref="V63:Y63">TRANSPOSE(_xlfn._xlws.FILTER(附件一!A:A,附件一!B:B="四大行业"))</f>
        <v>原材料</v>
      </c>
      <c r="W63" s="28" t="str">
        <v>装备制造</v>
      </c>
      <c r="X63" s="28" t="str">
        <v>消费品</v>
      </c>
      <c r="Y63" s="28" t="str">
        <v>电子信息</v>
      </c>
      <c r="AA63" s="28" vm="1" t="e" cm="1">
        <f t="array" ref="AA63">TRANSPOSE(_xlfn._xlws.FILTER(附件一!A:A,(附件一!B:B="细分行业")*(附件一!C:C=导入模版!I63)))</f>
        <v>#VALUE!</v>
      </c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N63" s="28" t="str" cm="1">
        <f t="array" ref="AN63:BU63">TRANSPOSE(_xlfn._xlws.FILTER(附件二!A:A,(附件二!B:B="省")*(附件二!A:A&lt;&gt;"")))</f>
        <v>北京市</v>
      </c>
      <c r="AO63" s="28" t="str">
        <v>天津市</v>
      </c>
      <c r="AP63" s="28" t="str">
        <v>河北省</v>
      </c>
      <c r="AQ63" s="28" t="str">
        <v>山西省</v>
      </c>
      <c r="AR63" s="28" t="str">
        <v>内蒙古自治区</v>
      </c>
      <c r="AS63" s="28" t="str">
        <v>辽宁省</v>
      </c>
      <c r="AT63" s="28" t="str">
        <v>吉林省</v>
      </c>
      <c r="AU63" s="28" t="str">
        <v>黑龙江省</v>
      </c>
      <c r="AV63" s="28" t="str">
        <v>上海市</v>
      </c>
      <c r="AW63" s="28" t="str">
        <v>江苏省</v>
      </c>
      <c r="AX63" s="28" t="str">
        <v>浙江省</v>
      </c>
      <c r="AY63" s="28" t="str">
        <v>安徽省</v>
      </c>
      <c r="AZ63" s="28" t="str">
        <v>福建省</v>
      </c>
      <c r="BA63" s="28" t="str">
        <v>江西省</v>
      </c>
      <c r="BB63" s="28" t="str">
        <v>山东省</v>
      </c>
      <c r="BC63" s="28" t="str">
        <v>河南省</v>
      </c>
      <c r="BD63" s="28" t="str">
        <v>湖北省</v>
      </c>
      <c r="BE63" s="28" t="str">
        <v>湖南省</v>
      </c>
      <c r="BF63" s="28" t="str">
        <v>广东省</v>
      </c>
      <c r="BG63" s="28" t="str">
        <v>广西壮族自治区</v>
      </c>
      <c r="BH63" s="28" t="str">
        <v>海南省</v>
      </c>
      <c r="BI63" s="28" t="str">
        <v>重庆市</v>
      </c>
      <c r="BJ63" s="28" t="str">
        <v>四川省</v>
      </c>
      <c r="BK63" s="28" t="str">
        <v>贵州省</v>
      </c>
      <c r="BL63" s="28" t="str">
        <v>云南省</v>
      </c>
      <c r="BM63" s="28" t="str">
        <v>西藏自治区</v>
      </c>
      <c r="BN63" s="28" t="str">
        <v>陕西省</v>
      </c>
      <c r="BO63" s="28" t="str">
        <v>甘肃省</v>
      </c>
      <c r="BP63" s="28" t="str">
        <v>青海省</v>
      </c>
      <c r="BQ63" s="28" t="str">
        <v>宁夏回族自治区</v>
      </c>
      <c r="BR63" s="28" t="str">
        <v>新疆维吾尔自治区</v>
      </c>
      <c r="BS63" s="28" t="str">
        <v>香港特别行政区</v>
      </c>
      <c r="BT63" s="28" t="str">
        <v>澳门特别行政区</v>
      </c>
      <c r="BU63" s="28" t="str">
        <v>台湾省</v>
      </c>
      <c r="BW63" s="28" vm="1" t="e" cm="1">
        <f t="array" ref="BW63">TRANSPOSE(_xlfn._xlws.FILTER(附件二!A:A,(附件二!B:B="市")*(附件二!C:C=导入模版!K63)))</f>
        <v>#VALUE!</v>
      </c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W63" s="28" vm="1" t="e" cm="1">
        <f t="array" ref="CW63">TRANSPOSE(_xlfn._xlws.FILTER(附件二!A:A,(附件二!B:B="区/县")*(附件二!C:C=导入模版!L63)))</f>
        <v>#VALUE!</v>
      </c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X63" s="28" t="str" cm="1">
        <f t="array" ref="DX63:EQ63">TRANSPOSE(_xlfn._xlws.FILTER(附件三!A:A,(附件三!B:B="行业门类")*(附件三!A:A&lt;&gt;"")))</f>
        <v>农、林、牧、渔业</v>
      </c>
      <c r="DY63" s="28" t="str">
        <v>采矿业</v>
      </c>
      <c r="DZ63" s="28" t="str">
        <v>制造业</v>
      </c>
      <c r="EA63" s="28" t="str">
        <v>电力、热力、燃气及水生产和供应业</v>
      </c>
      <c r="EB63" s="28" t="str">
        <v>建筑业</v>
      </c>
      <c r="EC63" s="28" t="str">
        <v>批发和零售业</v>
      </c>
      <c r="ED63" s="28" t="str">
        <v>交通运输、仓储和邮政业</v>
      </c>
      <c r="EE63" s="28" t="str">
        <v>住宿和餐饮业</v>
      </c>
      <c r="EF63" s="28" t="str">
        <v>信息传输、软件和信息技术服务业</v>
      </c>
      <c r="EG63" s="28" t="str">
        <v>金融业</v>
      </c>
      <c r="EH63" s="28" t="str">
        <v>房地产业</v>
      </c>
      <c r="EI63" s="28" t="str">
        <v>租赁和商务服务业</v>
      </c>
      <c r="EJ63" s="28" t="str">
        <v>科学研究和技术服务业</v>
      </c>
      <c r="EK63" s="28" t="str">
        <v>水利、环境和公共设施管理业</v>
      </c>
      <c r="EL63" s="28" t="str">
        <v>居民服务、修理和其他服务业</v>
      </c>
      <c r="EM63" s="28" t="str">
        <v>教育</v>
      </c>
      <c r="EN63" s="28" t="str">
        <v>卫生和社会工作</v>
      </c>
      <c r="EO63" s="28" t="str">
        <v>文化、体育和娱乐业</v>
      </c>
      <c r="EP63" s="28" t="str">
        <v>公共管理、社会保障和社会组织</v>
      </c>
      <c r="EQ63" s="28" t="str">
        <v>国际组织</v>
      </c>
      <c r="ES63" s="28" vm="1" t="e" cm="1">
        <f t="array" ref="ES63">TRANSPOSE(_xlfn._xlws.FILTER(附件三!A:A,(附件三!B:B="行业大类")*(附件三!C:C=导入模版!P63)))</f>
        <v>#VALUE!</v>
      </c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Y63" s="28" vm="1" t="e" cm="1">
        <f t="array" ref="FY63">TRANSPOSE(_xlfn._xlws.FILTER(附件三!A:A,(附件三!B:B="行业中类")*(附件三!C:C=导入模版!Q63)))</f>
        <v>#VALUE!</v>
      </c>
      <c r="FZ63" s="28"/>
      <c r="GA63" s="28"/>
      <c r="GB63" s="28"/>
      <c r="GC63" s="28"/>
      <c r="GD63" s="28"/>
      <c r="GE63" s="28"/>
      <c r="GF63" s="28"/>
      <c r="GG63" s="28"/>
      <c r="GI63" s="28"/>
    </row>
    <row r="64" customFormat="1" spans="1:191">
      <c r="A64" s="28"/>
      <c r="B64" s="28"/>
      <c r="C64" s="28"/>
      <c r="D64" s="28"/>
      <c r="E64" s="28"/>
      <c r="F64" s="28"/>
      <c r="G64" s="28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8"/>
      <c r="T64" s="28"/>
      <c r="U64" s="31"/>
      <c r="V64" s="29" t="str" cm="1">
        <f t="array" ref="V64:Y64">TRANSPOSE(_xlfn._xlws.FILTER(附件一!A:A,附件一!B:B="四大行业"))</f>
        <v>原材料</v>
      </c>
      <c r="W64" s="28" t="str">
        <v>装备制造</v>
      </c>
      <c r="X64" s="28" t="str">
        <v>消费品</v>
      </c>
      <c r="Y64" s="28" t="str">
        <v>电子信息</v>
      </c>
      <c r="AA64" s="28" vm="1" t="e" cm="1">
        <f t="array" ref="AA64">TRANSPOSE(_xlfn._xlws.FILTER(附件一!A:A,(附件一!B:B="细分行业")*(附件一!C:C=导入模版!I64)))</f>
        <v>#VALUE!</v>
      </c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N64" s="28" t="str" cm="1">
        <f t="array" ref="AN64:BU64">TRANSPOSE(_xlfn._xlws.FILTER(附件二!A:A,(附件二!B:B="省")*(附件二!A:A&lt;&gt;"")))</f>
        <v>北京市</v>
      </c>
      <c r="AO64" s="28" t="str">
        <v>天津市</v>
      </c>
      <c r="AP64" s="28" t="str">
        <v>河北省</v>
      </c>
      <c r="AQ64" s="28" t="str">
        <v>山西省</v>
      </c>
      <c r="AR64" s="28" t="str">
        <v>内蒙古自治区</v>
      </c>
      <c r="AS64" s="28" t="str">
        <v>辽宁省</v>
      </c>
      <c r="AT64" s="28" t="str">
        <v>吉林省</v>
      </c>
      <c r="AU64" s="28" t="str">
        <v>黑龙江省</v>
      </c>
      <c r="AV64" s="28" t="str">
        <v>上海市</v>
      </c>
      <c r="AW64" s="28" t="str">
        <v>江苏省</v>
      </c>
      <c r="AX64" s="28" t="str">
        <v>浙江省</v>
      </c>
      <c r="AY64" s="28" t="str">
        <v>安徽省</v>
      </c>
      <c r="AZ64" s="28" t="str">
        <v>福建省</v>
      </c>
      <c r="BA64" s="28" t="str">
        <v>江西省</v>
      </c>
      <c r="BB64" s="28" t="str">
        <v>山东省</v>
      </c>
      <c r="BC64" s="28" t="str">
        <v>河南省</v>
      </c>
      <c r="BD64" s="28" t="str">
        <v>湖北省</v>
      </c>
      <c r="BE64" s="28" t="str">
        <v>湖南省</v>
      </c>
      <c r="BF64" s="28" t="str">
        <v>广东省</v>
      </c>
      <c r="BG64" s="28" t="str">
        <v>广西壮族自治区</v>
      </c>
      <c r="BH64" s="28" t="str">
        <v>海南省</v>
      </c>
      <c r="BI64" s="28" t="str">
        <v>重庆市</v>
      </c>
      <c r="BJ64" s="28" t="str">
        <v>四川省</v>
      </c>
      <c r="BK64" s="28" t="str">
        <v>贵州省</v>
      </c>
      <c r="BL64" s="28" t="str">
        <v>云南省</v>
      </c>
      <c r="BM64" s="28" t="str">
        <v>西藏自治区</v>
      </c>
      <c r="BN64" s="28" t="str">
        <v>陕西省</v>
      </c>
      <c r="BO64" s="28" t="str">
        <v>甘肃省</v>
      </c>
      <c r="BP64" s="28" t="str">
        <v>青海省</v>
      </c>
      <c r="BQ64" s="28" t="str">
        <v>宁夏回族自治区</v>
      </c>
      <c r="BR64" s="28" t="str">
        <v>新疆维吾尔自治区</v>
      </c>
      <c r="BS64" s="28" t="str">
        <v>香港特别行政区</v>
      </c>
      <c r="BT64" s="28" t="str">
        <v>澳门特别行政区</v>
      </c>
      <c r="BU64" s="28" t="str">
        <v>台湾省</v>
      </c>
      <c r="BW64" s="28" vm="1" t="e" cm="1">
        <f t="array" ref="BW64">TRANSPOSE(_xlfn._xlws.FILTER(附件二!A:A,(附件二!B:B="市")*(附件二!C:C=导入模版!K64)))</f>
        <v>#VALUE!</v>
      </c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W64" s="28" vm="1" t="e" cm="1">
        <f t="array" ref="CW64">TRANSPOSE(_xlfn._xlws.FILTER(附件二!A:A,(附件二!B:B="区/县")*(附件二!C:C=导入模版!L64)))</f>
        <v>#VALUE!</v>
      </c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X64" s="28" t="str" cm="1">
        <f t="array" ref="DX64:EQ64">TRANSPOSE(_xlfn._xlws.FILTER(附件三!A:A,(附件三!B:B="行业门类")*(附件三!A:A&lt;&gt;"")))</f>
        <v>农、林、牧、渔业</v>
      </c>
      <c r="DY64" s="28" t="str">
        <v>采矿业</v>
      </c>
      <c r="DZ64" s="28" t="str">
        <v>制造业</v>
      </c>
      <c r="EA64" s="28" t="str">
        <v>电力、热力、燃气及水生产和供应业</v>
      </c>
      <c r="EB64" s="28" t="str">
        <v>建筑业</v>
      </c>
      <c r="EC64" s="28" t="str">
        <v>批发和零售业</v>
      </c>
      <c r="ED64" s="28" t="str">
        <v>交通运输、仓储和邮政业</v>
      </c>
      <c r="EE64" s="28" t="str">
        <v>住宿和餐饮业</v>
      </c>
      <c r="EF64" s="28" t="str">
        <v>信息传输、软件和信息技术服务业</v>
      </c>
      <c r="EG64" s="28" t="str">
        <v>金融业</v>
      </c>
      <c r="EH64" s="28" t="str">
        <v>房地产业</v>
      </c>
      <c r="EI64" s="28" t="str">
        <v>租赁和商务服务业</v>
      </c>
      <c r="EJ64" s="28" t="str">
        <v>科学研究和技术服务业</v>
      </c>
      <c r="EK64" s="28" t="str">
        <v>水利、环境和公共设施管理业</v>
      </c>
      <c r="EL64" s="28" t="str">
        <v>居民服务、修理和其他服务业</v>
      </c>
      <c r="EM64" s="28" t="str">
        <v>教育</v>
      </c>
      <c r="EN64" s="28" t="str">
        <v>卫生和社会工作</v>
      </c>
      <c r="EO64" s="28" t="str">
        <v>文化、体育和娱乐业</v>
      </c>
      <c r="EP64" s="28" t="str">
        <v>公共管理、社会保障和社会组织</v>
      </c>
      <c r="EQ64" s="28" t="str">
        <v>国际组织</v>
      </c>
      <c r="ES64" s="28" vm="1" t="e" cm="1">
        <f t="array" ref="ES64">TRANSPOSE(_xlfn._xlws.FILTER(附件三!A:A,(附件三!B:B="行业大类")*(附件三!C:C=导入模版!P64)))</f>
        <v>#VALUE!</v>
      </c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Y64" s="28" vm="1" t="e" cm="1">
        <f t="array" ref="FY64">TRANSPOSE(_xlfn._xlws.FILTER(附件三!A:A,(附件三!B:B="行业中类")*(附件三!C:C=导入模版!Q64)))</f>
        <v>#VALUE!</v>
      </c>
      <c r="FZ64" s="28"/>
      <c r="GA64" s="28"/>
      <c r="GB64" s="28"/>
      <c r="GC64" s="28"/>
      <c r="GD64" s="28"/>
      <c r="GE64" s="28"/>
      <c r="GF64" s="28"/>
      <c r="GG64" s="28"/>
      <c r="GI64" s="28"/>
    </row>
    <row r="65" customFormat="1" spans="1:191">
      <c r="A65" s="28"/>
      <c r="B65" s="28"/>
      <c r="C65" s="28"/>
      <c r="D65" s="28"/>
      <c r="E65" s="28"/>
      <c r="F65" s="28"/>
      <c r="G65" s="28"/>
      <c r="H65" s="30"/>
      <c r="I65" s="30"/>
      <c r="J65" s="30"/>
      <c r="K65" s="30"/>
      <c r="L65" s="30"/>
      <c r="M65" s="30"/>
      <c r="N65" s="28"/>
      <c r="O65" s="30"/>
      <c r="P65" s="30"/>
      <c r="Q65" s="30"/>
      <c r="R65" s="30"/>
      <c r="S65" s="28"/>
      <c r="T65" s="28"/>
      <c r="U65" s="31"/>
      <c r="V65" s="29" t="str" cm="1">
        <f t="array" ref="V65:Y65">TRANSPOSE(_xlfn._xlws.FILTER(附件一!A:A,附件一!B:B="四大行业"))</f>
        <v>原材料</v>
      </c>
      <c r="W65" s="28" t="str">
        <v>装备制造</v>
      </c>
      <c r="X65" s="28" t="str">
        <v>消费品</v>
      </c>
      <c r="Y65" s="28" t="str">
        <v>电子信息</v>
      </c>
      <c r="AA65" s="28" vm="1" t="e" cm="1">
        <f t="array" ref="AA65">TRANSPOSE(_xlfn._xlws.FILTER(附件一!A:A,(附件一!B:B="细分行业")*(附件一!C:C=导入模版!I65)))</f>
        <v>#VALUE!</v>
      </c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N65" s="28" t="str" cm="1">
        <f t="array" ref="AN65:BU65">TRANSPOSE(_xlfn._xlws.FILTER(附件二!A:A,(附件二!B:B="省")*(附件二!A:A&lt;&gt;"")))</f>
        <v>北京市</v>
      </c>
      <c r="AO65" s="28" t="str">
        <v>天津市</v>
      </c>
      <c r="AP65" s="28" t="str">
        <v>河北省</v>
      </c>
      <c r="AQ65" s="28" t="str">
        <v>山西省</v>
      </c>
      <c r="AR65" s="28" t="str">
        <v>内蒙古自治区</v>
      </c>
      <c r="AS65" s="28" t="str">
        <v>辽宁省</v>
      </c>
      <c r="AT65" s="28" t="str">
        <v>吉林省</v>
      </c>
      <c r="AU65" s="28" t="str">
        <v>黑龙江省</v>
      </c>
      <c r="AV65" s="28" t="str">
        <v>上海市</v>
      </c>
      <c r="AW65" s="28" t="str">
        <v>江苏省</v>
      </c>
      <c r="AX65" s="28" t="str">
        <v>浙江省</v>
      </c>
      <c r="AY65" s="28" t="str">
        <v>安徽省</v>
      </c>
      <c r="AZ65" s="28" t="str">
        <v>福建省</v>
      </c>
      <c r="BA65" s="28" t="str">
        <v>江西省</v>
      </c>
      <c r="BB65" s="28" t="str">
        <v>山东省</v>
      </c>
      <c r="BC65" s="28" t="str">
        <v>河南省</v>
      </c>
      <c r="BD65" s="28" t="str">
        <v>湖北省</v>
      </c>
      <c r="BE65" s="28" t="str">
        <v>湖南省</v>
      </c>
      <c r="BF65" s="28" t="str">
        <v>广东省</v>
      </c>
      <c r="BG65" s="28" t="str">
        <v>广西壮族自治区</v>
      </c>
      <c r="BH65" s="28" t="str">
        <v>海南省</v>
      </c>
      <c r="BI65" s="28" t="str">
        <v>重庆市</v>
      </c>
      <c r="BJ65" s="28" t="str">
        <v>四川省</v>
      </c>
      <c r="BK65" s="28" t="str">
        <v>贵州省</v>
      </c>
      <c r="BL65" s="28" t="str">
        <v>云南省</v>
      </c>
      <c r="BM65" s="28" t="str">
        <v>西藏自治区</v>
      </c>
      <c r="BN65" s="28" t="str">
        <v>陕西省</v>
      </c>
      <c r="BO65" s="28" t="str">
        <v>甘肃省</v>
      </c>
      <c r="BP65" s="28" t="str">
        <v>青海省</v>
      </c>
      <c r="BQ65" s="28" t="str">
        <v>宁夏回族自治区</v>
      </c>
      <c r="BR65" s="28" t="str">
        <v>新疆维吾尔自治区</v>
      </c>
      <c r="BS65" s="28" t="str">
        <v>香港特别行政区</v>
      </c>
      <c r="BT65" s="28" t="str">
        <v>澳门特别行政区</v>
      </c>
      <c r="BU65" s="28" t="str">
        <v>台湾省</v>
      </c>
      <c r="BW65" s="28" vm="1" t="e" cm="1">
        <f t="array" ref="BW65">TRANSPOSE(_xlfn._xlws.FILTER(附件二!A:A,(附件二!B:B="市")*(附件二!C:C=导入模版!K65)))</f>
        <v>#VALUE!</v>
      </c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W65" s="28" vm="1" t="e" cm="1">
        <f t="array" ref="CW65">TRANSPOSE(_xlfn._xlws.FILTER(附件二!A:A,(附件二!B:B="区/县")*(附件二!C:C=导入模版!L65)))</f>
        <v>#VALUE!</v>
      </c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X65" s="28" t="str" cm="1">
        <f t="array" ref="DX65:EQ65">TRANSPOSE(_xlfn._xlws.FILTER(附件三!A:A,(附件三!B:B="行业门类")*(附件三!A:A&lt;&gt;"")))</f>
        <v>农、林、牧、渔业</v>
      </c>
      <c r="DY65" s="28" t="str">
        <v>采矿业</v>
      </c>
      <c r="DZ65" s="28" t="str">
        <v>制造业</v>
      </c>
      <c r="EA65" s="28" t="str">
        <v>电力、热力、燃气及水生产和供应业</v>
      </c>
      <c r="EB65" s="28" t="str">
        <v>建筑业</v>
      </c>
      <c r="EC65" s="28" t="str">
        <v>批发和零售业</v>
      </c>
      <c r="ED65" s="28" t="str">
        <v>交通运输、仓储和邮政业</v>
      </c>
      <c r="EE65" s="28" t="str">
        <v>住宿和餐饮业</v>
      </c>
      <c r="EF65" s="28" t="str">
        <v>信息传输、软件和信息技术服务业</v>
      </c>
      <c r="EG65" s="28" t="str">
        <v>金融业</v>
      </c>
      <c r="EH65" s="28" t="str">
        <v>房地产业</v>
      </c>
      <c r="EI65" s="28" t="str">
        <v>租赁和商务服务业</v>
      </c>
      <c r="EJ65" s="28" t="str">
        <v>科学研究和技术服务业</v>
      </c>
      <c r="EK65" s="28" t="str">
        <v>水利、环境和公共设施管理业</v>
      </c>
      <c r="EL65" s="28" t="str">
        <v>居民服务、修理和其他服务业</v>
      </c>
      <c r="EM65" s="28" t="str">
        <v>教育</v>
      </c>
      <c r="EN65" s="28" t="str">
        <v>卫生和社会工作</v>
      </c>
      <c r="EO65" s="28" t="str">
        <v>文化、体育和娱乐业</v>
      </c>
      <c r="EP65" s="28" t="str">
        <v>公共管理、社会保障和社会组织</v>
      </c>
      <c r="EQ65" s="28" t="str">
        <v>国际组织</v>
      </c>
      <c r="ES65" s="28" vm="1" t="e" cm="1">
        <f t="array" ref="ES65">TRANSPOSE(_xlfn._xlws.FILTER(附件三!A:A,(附件三!B:B="行业大类")*(附件三!C:C=导入模版!P65)))</f>
        <v>#VALUE!</v>
      </c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Y65" s="28" vm="1" t="e" cm="1">
        <f t="array" ref="FY65">TRANSPOSE(_xlfn._xlws.FILTER(附件三!A:A,(附件三!B:B="行业中类")*(附件三!C:C=导入模版!Q65)))</f>
        <v>#VALUE!</v>
      </c>
      <c r="FZ65" s="28"/>
      <c r="GA65" s="28"/>
      <c r="GB65" s="28"/>
      <c r="GC65" s="28"/>
      <c r="GD65" s="28"/>
      <c r="GE65" s="28"/>
      <c r="GF65" s="28"/>
      <c r="GG65" s="28"/>
      <c r="GI65" s="28"/>
    </row>
    <row r="66" customFormat="1" spans="1:191">
      <c r="A66" s="28"/>
      <c r="B66" s="28"/>
      <c r="C66" s="28"/>
      <c r="D66" s="28"/>
      <c r="E66" s="28"/>
      <c r="F66" s="28"/>
      <c r="G66" s="28"/>
      <c r="H66" s="30"/>
      <c r="I66" s="30"/>
      <c r="J66" s="30"/>
      <c r="K66" s="30"/>
      <c r="L66" s="30"/>
      <c r="M66" s="30"/>
      <c r="N66" s="28"/>
      <c r="O66" s="30"/>
      <c r="P66" s="30"/>
      <c r="Q66" s="30"/>
      <c r="R66" s="30"/>
      <c r="S66" s="28"/>
      <c r="T66" s="28"/>
      <c r="U66" s="31"/>
      <c r="V66" s="29" t="str" cm="1">
        <f t="array" ref="V66:Y66">TRANSPOSE(_xlfn._xlws.FILTER(附件一!A:A,附件一!B:B="四大行业"))</f>
        <v>原材料</v>
      </c>
      <c r="W66" s="28" t="str">
        <v>装备制造</v>
      </c>
      <c r="X66" s="28" t="str">
        <v>消费品</v>
      </c>
      <c r="Y66" s="28" t="str">
        <v>电子信息</v>
      </c>
      <c r="AA66" s="28" vm="1" t="e" cm="1">
        <f t="array" ref="AA66">TRANSPOSE(_xlfn._xlws.FILTER(附件一!A:A,(附件一!B:B="细分行业")*(附件一!C:C=导入模版!I66)))</f>
        <v>#VALUE!</v>
      </c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N66" s="28" t="str" cm="1">
        <f t="array" ref="AN66:BU66">TRANSPOSE(_xlfn._xlws.FILTER(附件二!A:A,(附件二!B:B="省")*(附件二!A:A&lt;&gt;"")))</f>
        <v>北京市</v>
      </c>
      <c r="AO66" s="28" t="str">
        <v>天津市</v>
      </c>
      <c r="AP66" s="28" t="str">
        <v>河北省</v>
      </c>
      <c r="AQ66" s="28" t="str">
        <v>山西省</v>
      </c>
      <c r="AR66" s="28" t="str">
        <v>内蒙古自治区</v>
      </c>
      <c r="AS66" s="28" t="str">
        <v>辽宁省</v>
      </c>
      <c r="AT66" s="28" t="str">
        <v>吉林省</v>
      </c>
      <c r="AU66" s="28" t="str">
        <v>黑龙江省</v>
      </c>
      <c r="AV66" s="28" t="str">
        <v>上海市</v>
      </c>
      <c r="AW66" s="28" t="str">
        <v>江苏省</v>
      </c>
      <c r="AX66" s="28" t="str">
        <v>浙江省</v>
      </c>
      <c r="AY66" s="28" t="str">
        <v>安徽省</v>
      </c>
      <c r="AZ66" s="28" t="str">
        <v>福建省</v>
      </c>
      <c r="BA66" s="28" t="str">
        <v>江西省</v>
      </c>
      <c r="BB66" s="28" t="str">
        <v>山东省</v>
      </c>
      <c r="BC66" s="28" t="str">
        <v>河南省</v>
      </c>
      <c r="BD66" s="28" t="str">
        <v>湖北省</v>
      </c>
      <c r="BE66" s="28" t="str">
        <v>湖南省</v>
      </c>
      <c r="BF66" s="28" t="str">
        <v>广东省</v>
      </c>
      <c r="BG66" s="28" t="str">
        <v>广西壮族自治区</v>
      </c>
      <c r="BH66" s="28" t="str">
        <v>海南省</v>
      </c>
      <c r="BI66" s="28" t="str">
        <v>重庆市</v>
      </c>
      <c r="BJ66" s="28" t="str">
        <v>四川省</v>
      </c>
      <c r="BK66" s="28" t="str">
        <v>贵州省</v>
      </c>
      <c r="BL66" s="28" t="str">
        <v>云南省</v>
      </c>
      <c r="BM66" s="28" t="str">
        <v>西藏自治区</v>
      </c>
      <c r="BN66" s="28" t="str">
        <v>陕西省</v>
      </c>
      <c r="BO66" s="28" t="str">
        <v>甘肃省</v>
      </c>
      <c r="BP66" s="28" t="str">
        <v>青海省</v>
      </c>
      <c r="BQ66" s="28" t="str">
        <v>宁夏回族自治区</v>
      </c>
      <c r="BR66" s="28" t="str">
        <v>新疆维吾尔自治区</v>
      </c>
      <c r="BS66" s="28" t="str">
        <v>香港特别行政区</v>
      </c>
      <c r="BT66" s="28" t="str">
        <v>澳门特别行政区</v>
      </c>
      <c r="BU66" s="28" t="str">
        <v>台湾省</v>
      </c>
      <c r="BW66" s="28" vm="1" t="e" cm="1">
        <f t="array" ref="BW66">TRANSPOSE(_xlfn._xlws.FILTER(附件二!A:A,(附件二!B:B="市")*(附件二!C:C=导入模版!K66)))</f>
        <v>#VALUE!</v>
      </c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W66" s="28" vm="1" t="e" cm="1">
        <f t="array" ref="CW66">TRANSPOSE(_xlfn._xlws.FILTER(附件二!A:A,(附件二!B:B="区/县")*(附件二!C:C=导入模版!L66)))</f>
        <v>#VALUE!</v>
      </c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X66" s="28" t="str" cm="1">
        <f t="array" ref="DX66:EQ66">TRANSPOSE(_xlfn._xlws.FILTER(附件三!A:A,(附件三!B:B="行业门类")*(附件三!A:A&lt;&gt;"")))</f>
        <v>农、林、牧、渔业</v>
      </c>
      <c r="DY66" s="28" t="str">
        <v>采矿业</v>
      </c>
      <c r="DZ66" s="28" t="str">
        <v>制造业</v>
      </c>
      <c r="EA66" s="28" t="str">
        <v>电力、热力、燃气及水生产和供应业</v>
      </c>
      <c r="EB66" s="28" t="str">
        <v>建筑业</v>
      </c>
      <c r="EC66" s="28" t="str">
        <v>批发和零售业</v>
      </c>
      <c r="ED66" s="28" t="str">
        <v>交通运输、仓储和邮政业</v>
      </c>
      <c r="EE66" s="28" t="str">
        <v>住宿和餐饮业</v>
      </c>
      <c r="EF66" s="28" t="str">
        <v>信息传输、软件和信息技术服务业</v>
      </c>
      <c r="EG66" s="28" t="str">
        <v>金融业</v>
      </c>
      <c r="EH66" s="28" t="str">
        <v>房地产业</v>
      </c>
      <c r="EI66" s="28" t="str">
        <v>租赁和商务服务业</v>
      </c>
      <c r="EJ66" s="28" t="str">
        <v>科学研究和技术服务业</v>
      </c>
      <c r="EK66" s="28" t="str">
        <v>水利、环境和公共设施管理业</v>
      </c>
      <c r="EL66" s="28" t="str">
        <v>居民服务、修理和其他服务业</v>
      </c>
      <c r="EM66" s="28" t="str">
        <v>教育</v>
      </c>
      <c r="EN66" s="28" t="str">
        <v>卫生和社会工作</v>
      </c>
      <c r="EO66" s="28" t="str">
        <v>文化、体育和娱乐业</v>
      </c>
      <c r="EP66" s="28" t="str">
        <v>公共管理、社会保障和社会组织</v>
      </c>
      <c r="EQ66" s="28" t="str">
        <v>国际组织</v>
      </c>
      <c r="ES66" s="28" vm="1" t="e" cm="1">
        <f t="array" ref="ES66">TRANSPOSE(_xlfn._xlws.FILTER(附件三!A:A,(附件三!B:B="行业大类")*(附件三!C:C=导入模版!P66)))</f>
        <v>#VALUE!</v>
      </c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Y66" s="28" vm="1" t="e" cm="1">
        <f t="array" ref="FY66">TRANSPOSE(_xlfn._xlws.FILTER(附件三!A:A,(附件三!B:B="行业中类")*(附件三!C:C=导入模版!Q66)))</f>
        <v>#VALUE!</v>
      </c>
      <c r="FZ66" s="28"/>
      <c r="GA66" s="28"/>
      <c r="GB66" s="28"/>
      <c r="GC66" s="28"/>
      <c r="GD66" s="28"/>
      <c r="GE66" s="28"/>
      <c r="GF66" s="28"/>
      <c r="GG66" s="28"/>
      <c r="GI66" s="28"/>
    </row>
    <row r="67" customFormat="1" spans="1:191">
      <c r="A67" s="28"/>
      <c r="B67" s="28"/>
      <c r="C67" s="28"/>
      <c r="D67" s="28"/>
      <c r="E67" s="28"/>
      <c r="F67" s="28"/>
      <c r="G67" s="28"/>
      <c r="H67" s="30"/>
      <c r="I67" s="30"/>
      <c r="J67" s="30"/>
      <c r="K67" s="30"/>
      <c r="L67" s="30"/>
      <c r="M67" s="30"/>
      <c r="N67" s="28"/>
      <c r="O67" s="30"/>
      <c r="P67" s="30"/>
      <c r="Q67" s="30"/>
      <c r="R67" s="30"/>
      <c r="S67" s="28"/>
      <c r="T67" s="28"/>
      <c r="U67" s="31"/>
      <c r="V67" s="29" t="str" cm="1">
        <f t="array" ref="V67:Y67">TRANSPOSE(_xlfn._xlws.FILTER(附件一!A:A,附件一!B:B="四大行业"))</f>
        <v>原材料</v>
      </c>
      <c r="W67" s="28" t="str">
        <v>装备制造</v>
      </c>
      <c r="X67" s="28" t="str">
        <v>消费品</v>
      </c>
      <c r="Y67" s="28" t="str">
        <v>电子信息</v>
      </c>
      <c r="AA67" s="28" vm="1" t="e" cm="1">
        <f t="array" ref="AA67">TRANSPOSE(_xlfn._xlws.FILTER(附件一!A:A,(附件一!B:B="细分行业")*(附件一!C:C=导入模版!I67)))</f>
        <v>#VALUE!</v>
      </c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N67" s="28" t="str" cm="1">
        <f t="array" ref="AN67:BU67">TRANSPOSE(_xlfn._xlws.FILTER(附件二!A:A,(附件二!B:B="省")*(附件二!A:A&lt;&gt;"")))</f>
        <v>北京市</v>
      </c>
      <c r="AO67" s="28" t="str">
        <v>天津市</v>
      </c>
      <c r="AP67" s="28" t="str">
        <v>河北省</v>
      </c>
      <c r="AQ67" s="28" t="str">
        <v>山西省</v>
      </c>
      <c r="AR67" s="28" t="str">
        <v>内蒙古自治区</v>
      </c>
      <c r="AS67" s="28" t="str">
        <v>辽宁省</v>
      </c>
      <c r="AT67" s="28" t="str">
        <v>吉林省</v>
      </c>
      <c r="AU67" s="28" t="str">
        <v>黑龙江省</v>
      </c>
      <c r="AV67" s="28" t="str">
        <v>上海市</v>
      </c>
      <c r="AW67" s="28" t="str">
        <v>江苏省</v>
      </c>
      <c r="AX67" s="28" t="str">
        <v>浙江省</v>
      </c>
      <c r="AY67" s="28" t="str">
        <v>安徽省</v>
      </c>
      <c r="AZ67" s="28" t="str">
        <v>福建省</v>
      </c>
      <c r="BA67" s="28" t="str">
        <v>江西省</v>
      </c>
      <c r="BB67" s="28" t="str">
        <v>山东省</v>
      </c>
      <c r="BC67" s="28" t="str">
        <v>河南省</v>
      </c>
      <c r="BD67" s="28" t="str">
        <v>湖北省</v>
      </c>
      <c r="BE67" s="28" t="str">
        <v>湖南省</v>
      </c>
      <c r="BF67" s="28" t="str">
        <v>广东省</v>
      </c>
      <c r="BG67" s="28" t="str">
        <v>广西壮族自治区</v>
      </c>
      <c r="BH67" s="28" t="str">
        <v>海南省</v>
      </c>
      <c r="BI67" s="28" t="str">
        <v>重庆市</v>
      </c>
      <c r="BJ67" s="28" t="str">
        <v>四川省</v>
      </c>
      <c r="BK67" s="28" t="str">
        <v>贵州省</v>
      </c>
      <c r="BL67" s="28" t="str">
        <v>云南省</v>
      </c>
      <c r="BM67" s="28" t="str">
        <v>西藏自治区</v>
      </c>
      <c r="BN67" s="28" t="str">
        <v>陕西省</v>
      </c>
      <c r="BO67" s="28" t="str">
        <v>甘肃省</v>
      </c>
      <c r="BP67" s="28" t="str">
        <v>青海省</v>
      </c>
      <c r="BQ67" s="28" t="str">
        <v>宁夏回族自治区</v>
      </c>
      <c r="BR67" s="28" t="str">
        <v>新疆维吾尔自治区</v>
      </c>
      <c r="BS67" s="28" t="str">
        <v>香港特别行政区</v>
      </c>
      <c r="BT67" s="28" t="str">
        <v>澳门特别行政区</v>
      </c>
      <c r="BU67" s="28" t="str">
        <v>台湾省</v>
      </c>
      <c r="BW67" s="28" vm="1" t="e" cm="1">
        <f t="array" ref="BW67">TRANSPOSE(_xlfn._xlws.FILTER(附件二!A:A,(附件二!B:B="市")*(附件二!C:C=导入模版!K67)))</f>
        <v>#VALUE!</v>
      </c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W67" s="28" vm="1" t="e" cm="1">
        <f t="array" ref="CW67">TRANSPOSE(_xlfn._xlws.FILTER(附件二!A:A,(附件二!B:B="区/县")*(附件二!C:C=导入模版!L67)))</f>
        <v>#VALUE!</v>
      </c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X67" s="28" t="str" cm="1">
        <f t="array" ref="DX67:EQ67">TRANSPOSE(_xlfn._xlws.FILTER(附件三!A:A,(附件三!B:B="行业门类")*(附件三!A:A&lt;&gt;"")))</f>
        <v>农、林、牧、渔业</v>
      </c>
      <c r="DY67" s="28" t="str">
        <v>采矿业</v>
      </c>
      <c r="DZ67" s="28" t="str">
        <v>制造业</v>
      </c>
      <c r="EA67" s="28" t="str">
        <v>电力、热力、燃气及水生产和供应业</v>
      </c>
      <c r="EB67" s="28" t="str">
        <v>建筑业</v>
      </c>
      <c r="EC67" s="28" t="str">
        <v>批发和零售业</v>
      </c>
      <c r="ED67" s="28" t="str">
        <v>交通运输、仓储和邮政业</v>
      </c>
      <c r="EE67" s="28" t="str">
        <v>住宿和餐饮业</v>
      </c>
      <c r="EF67" s="28" t="str">
        <v>信息传输、软件和信息技术服务业</v>
      </c>
      <c r="EG67" s="28" t="str">
        <v>金融业</v>
      </c>
      <c r="EH67" s="28" t="str">
        <v>房地产业</v>
      </c>
      <c r="EI67" s="28" t="str">
        <v>租赁和商务服务业</v>
      </c>
      <c r="EJ67" s="28" t="str">
        <v>科学研究和技术服务业</v>
      </c>
      <c r="EK67" s="28" t="str">
        <v>水利、环境和公共设施管理业</v>
      </c>
      <c r="EL67" s="28" t="str">
        <v>居民服务、修理和其他服务业</v>
      </c>
      <c r="EM67" s="28" t="str">
        <v>教育</v>
      </c>
      <c r="EN67" s="28" t="str">
        <v>卫生和社会工作</v>
      </c>
      <c r="EO67" s="28" t="str">
        <v>文化、体育和娱乐业</v>
      </c>
      <c r="EP67" s="28" t="str">
        <v>公共管理、社会保障和社会组织</v>
      </c>
      <c r="EQ67" s="28" t="str">
        <v>国际组织</v>
      </c>
      <c r="ES67" s="28" vm="1" t="e" cm="1">
        <f t="array" ref="ES67">TRANSPOSE(_xlfn._xlws.FILTER(附件三!A:A,(附件三!B:B="行业大类")*(附件三!C:C=导入模版!P67)))</f>
        <v>#VALUE!</v>
      </c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Y67" s="28" vm="1" t="e" cm="1">
        <f t="array" ref="FY67">TRANSPOSE(_xlfn._xlws.FILTER(附件三!A:A,(附件三!B:B="行业中类")*(附件三!C:C=导入模版!Q67)))</f>
        <v>#VALUE!</v>
      </c>
      <c r="FZ67" s="28"/>
      <c r="GA67" s="28"/>
      <c r="GB67" s="28"/>
      <c r="GC67" s="28"/>
      <c r="GD67" s="28"/>
      <c r="GE67" s="28"/>
      <c r="GF67" s="28"/>
      <c r="GG67" s="28"/>
      <c r="GI67" s="28"/>
    </row>
    <row r="68" customFormat="1" spans="1:191">
      <c r="A68" s="28"/>
      <c r="B68" s="28"/>
      <c r="C68" s="28"/>
      <c r="D68" s="28"/>
      <c r="E68" s="28"/>
      <c r="F68" s="28"/>
      <c r="G68" s="28"/>
      <c r="H68" s="30"/>
      <c r="I68" s="30"/>
      <c r="J68" s="30"/>
      <c r="K68" s="30"/>
      <c r="L68" s="30"/>
      <c r="M68" s="30"/>
      <c r="N68" s="28"/>
      <c r="O68" s="30"/>
      <c r="P68" s="30"/>
      <c r="Q68" s="30"/>
      <c r="R68" s="30"/>
      <c r="S68" s="28"/>
      <c r="T68" s="28"/>
      <c r="U68" s="31"/>
      <c r="V68" s="29" t="str" cm="1">
        <f t="array" ref="V68:Y68">TRANSPOSE(_xlfn._xlws.FILTER(附件一!A:A,附件一!B:B="四大行业"))</f>
        <v>原材料</v>
      </c>
      <c r="W68" s="28" t="str">
        <v>装备制造</v>
      </c>
      <c r="X68" s="28" t="str">
        <v>消费品</v>
      </c>
      <c r="Y68" s="28" t="str">
        <v>电子信息</v>
      </c>
      <c r="AA68" s="28" vm="1" t="e" cm="1">
        <f t="array" ref="AA68">TRANSPOSE(_xlfn._xlws.FILTER(附件一!A:A,(附件一!B:B="细分行业")*(附件一!C:C=导入模版!I68)))</f>
        <v>#VALUE!</v>
      </c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N68" s="28" t="str" cm="1">
        <f t="array" ref="AN68:BU68">TRANSPOSE(_xlfn._xlws.FILTER(附件二!A:A,(附件二!B:B="省")*(附件二!A:A&lt;&gt;"")))</f>
        <v>北京市</v>
      </c>
      <c r="AO68" s="28" t="str">
        <v>天津市</v>
      </c>
      <c r="AP68" s="28" t="str">
        <v>河北省</v>
      </c>
      <c r="AQ68" s="28" t="str">
        <v>山西省</v>
      </c>
      <c r="AR68" s="28" t="str">
        <v>内蒙古自治区</v>
      </c>
      <c r="AS68" s="28" t="str">
        <v>辽宁省</v>
      </c>
      <c r="AT68" s="28" t="str">
        <v>吉林省</v>
      </c>
      <c r="AU68" s="28" t="str">
        <v>黑龙江省</v>
      </c>
      <c r="AV68" s="28" t="str">
        <v>上海市</v>
      </c>
      <c r="AW68" s="28" t="str">
        <v>江苏省</v>
      </c>
      <c r="AX68" s="28" t="str">
        <v>浙江省</v>
      </c>
      <c r="AY68" s="28" t="str">
        <v>安徽省</v>
      </c>
      <c r="AZ68" s="28" t="str">
        <v>福建省</v>
      </c>
      <c r="BA68" s="28" t="str">
        <v>江西省</v>
      </c>
      <c r="BB68" s="28" t="str">
        <v>山东省</v>
      </c>
      <c r="BC68" s="28" t="str">
        <v>河南省</v>
      </c>
      <c r="BD68" s="28" t="str">
        <v>湖北省</v>
      </c>
      <c r="BE68" s="28" t="str">
        <v>湖南省</v>
      </c>
      <c r="BF68" s="28" t="str">
        <v>广东省</v>
      </c>
      <c r="BG68" s="28" t="str">
        <v>广西壮族自治区</v>
      </c>
      <c r="BH68" s="28" t="str">
        <v>海南省</v>
      </c>
      <c r="BI68" s="28" t="str">
        <v>重庆市</v>
      </c>
      <c r="BJ68" s="28" t="str">
        <v>四川省</v>
      </c>
      <c r="BK68" s="28" t="str">
        <v>贵州省</v>
      </c>
      <c r="BL68" s="28" t="str">
        <v>云南省</v>
      </c>
      <c r="BM68" s="28" t="str">
        <v>西藏自治区</v>
      </c>
      <c r="BN68" s="28" t="str">
        <v>陕西省</v>
      </c>
      <c r="BO68" s="28" t="str">
        <v>甘肃省</v>
      </c>
      <c r="BP68" s="28" t="str">
        <v>青海省</v>
      </c>
      <c r="BQ68" s="28" t="str">
        <v>宁夏回族自治区</v>
      </c>
      <c r="BR68" s="28" t="str">
        <v>新疆维吾尔自治区</v>
      </c>
      <c r="BS68" s="28" t="str">
        <v>香港特别行政区</v>
      </c>
      <c r="BT68" s="28" t="str">
        <v>澳门特别行政区</v>
      </c>
      <c r="BU68" s="28" t="str">
        <v>台湾省</v>
      </c>
      <c r="BW68" s="28" vm="1" t="e" cm="1">
        <f t="array" ref="BW68">TRANSPOSE(_xlfn._xlws.FILTER(附件二!A:A,(附件二!B:B="市")*(附件二!C:C=导入模版!K68)))</f>
        <v>#VALUE!</v>
      </c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W68" s="28" vm="1" t="e" cm="1">
        <f t="array" ref="CW68">TRANSPOSE(_xlfn._xlws.FILTER(附件二!A:A,(附件二!B:B="区/县")*(附件二!C:C=导入模版!L68)))</f>
        <v>#VALUE!</v>
      </c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X68" s="28" t="str" cm="1">
        <f t="array" ref="DX68:EQ68">TRANSPOSE(_xlfn._xlws.FILTER(附件三!A:A,(附件三!B:B="行业门类")*(附件三!A:A&lt;&gt;"")))</f>
        <v>农、林、牧、渔业</v>
      </c>
      <c r="DY68" s="28" t="str">
        <v>采矿业</v>
      </c>
      <c r="DZ68" s="28" t="str">
        <v>制造业</v>
      </c>
      <c r="EA68" s="28" t="str">
        <v>电力、热力、燃气及水生产和供应业</v>
      </c>
      <c r="EB68" s="28" t="str">
        <v>建筑业</v>
      </c>
      <c r="EC68" s="28" t="str">
        <v>批发和零售业</v>
      </c>
      <c r="ED68" s="28" t="str">
        <v>交通运输、仓储和邮政业</v>
      </c>
      <c r="EE68" s="28" t="str">
        <v>住宿和餐饮业</v>
      </c>
      <c r="EF68" s="28" t="str">
        <v>信息传输、软件和信息技术服务业</v>
      </c>
      <c r="EG68" s="28" t="str">
        <v>金融业</v>
      </c>
      <c r="EH68" s="28" t="str">
        <v>房地产业</v>
      </c>
      <c r="EI68" s="28" t="str">
        <v>租赁和商务服务业</v>
      </c>
      <c r="EJ68" s="28" t="str">
        <v>科学研究和技术服务业</v>
      </c>
      <c r="EK68" s="28" t="str">
        <v>水利、环境和公共设施管理业</v>
      </c>
      <c r="EL68" s="28" t="str">
        <v>居民服务、修理和其他服务业</v>
      </c>
      <c r="EM68" s="28" t="str">
        <v>教育</v>
      </c>
      <c r="EN68" s="28" t="str">
        <v>卫生和社会工作</v>
      </c>
      <c r="EO68" s="28" t="str">
        <v>文化、体育和娱乐业</v>
      </c>
      <c r="EP68" s="28" t="str">
        <v>公共管理、社会保障和社会组织</v>
      </c>
      <c r="EQ68" s="28" t="str">
        <v>国际组织</v>
      </c>
      <c r="ES68" s="28" vm="1" t="e" cm="1">
        <f t="array" ref="ES68">TRANSPOSE(_xlfn._xlws.FILTER(附件三!A:A,(附件三!B:B="行业大类")*(附件三!C:C=导入模版!P68)))</f>
        <v>#VALUE!</v>
      </c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Y68" s="28" vm="1" t="e" cm="1">
        <f t="array" ref="FY68">TRANSPOSE(_xlfn._xlws.FILTER(附件三!A:A,(附件三!B:B="行业中类")*(附件三!C:C=导入模版!Q68)))</f>
        <v>#VALUE!</v>
      </c>
      <c r="FZ68" s="28"/>
      <c r="GA68" s="28"/>
      <c r="GB68" s="28"/>
      <c r="GC68" s="28"/>
      <c r="GD68" s="28"/>
      <c r="GE68" s="28"/>
      <c r="GF68" s="28"/>
      <c r="GG68" s="28"/>
      <c r="GI68" s="28"/>
    </row>
    <row r="69" customFormat="1" spans="1:191">
      <c r="A69" s="28"/>
      <c r="B69" s="28"/>
      <c r="C69" s="28"/>
      <c r="D69" s="28"/>
      <c r="E69" s="28"/>
      <c r="F69" s="28"/>
      <c r="G69" s="28"/>
      <c r="H69" s="30"/>
      <c r="I69" s="30"/>
      <c r="J69" s="30"/>
      <c r="K69" s="30"/>
      <c r="L69" s="30"/>
      <c r="M69" s="30"/>
      <c r="N69" s="28"/>
      <c r="O69" s="30"/>
      <c r="P69" s="30"/>
      <c r="Q69" s="30"/>
      <c r="R69" s="30"/>
      <c r="S69" s="28"/>
      <c r="T69" s="28"/>
      <c r="U69" s="31"/>
      <c r="V69" s="29" t="str" cm="1">
        <f t="array" ref="V69:Y69">TRANSPOSE(_xlfn._xlws.FILTER(附件一!A:A,附件一!B:B="四大行业"))</f>
        <v>原材料</v>
      </c>
      <c r="W69" s="28" t="str">
        <v>装备制造</v>
      </c>
      <c r="X69" s="28" t="str">
        <v>消费品</v>
      </c>
      <c r="Y69" s="28" t="str">
        <v>电子信息</v>
      </c>
      <c r="AA69" s="28" vm="1" t="e" cm="1">
        <f t="array" ref="AA69">TRANSPOSE(_xlfn._xlws.FILTER(附件一!A:A,(附件一!B:B="细分行业")*(附件一!C:C=导入模版!I69)))</f>
        <v>#VALUE!</v>
      </c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N69" s="28" t="str" cm="1">
        <f t="array" ref="AN69:BU69">TRANSPOSE(_xlfn._xlws.FILTER(附件二!A:A,(附件二!B:B="省")*(附件二!A:A&lt;&gt;"")))</f>
        <v>北京市</v>
      </c>
      <c r="AO69" s="28" t="str">
        <v>天津市</v>
      </c>
      <c r="AP69" s="28" t="str">
        <v>河北省</v>
      </c>
      <c r="AQ69" s="28" t="str">
        <v>山西省</v>
      </c>
      <c r="AR69" s="28" t="str">
        <v>内蒙古自治区</v>
      </c>
      <c r="AS69" s="28" t="str">
        <v>辽宁省</v>
      </c>
      <c r="AT69" s="28" t="str">
        <v>吉林省</v>
      </c>
      <c r="AU69" s="28" t="str">
        <v>黑龙江省</v>
      </c>
      <c r="AV69" s="28" t="str">
        <v>上海市</v>
      </c>
      <c r="AW69" s="28" t="str">
        <v>江苏省</v>
      </c>
      <c r="AX69" s="28" t="str">
        <v>浙江省</v>
      </c>
      <c r="AY69" s="28" t="str">
        <v>安徽省</v>
      </c>
      <c r="AZ69" s="28" t="str">
        <v>福建省</v>
      </c>
      <c r="BA69" s="28" t="str">
        <v>江西省</v>
      </c>
      <c r="BB69" s="28" t="str">
        <v>山东省</v>
      </c>
      <c r="BC69" s="28" t="str">
        <v>河南省</v>
      </c>
      <c r="BD69" s="28" t="str">
        <v>湖北省</v>
      </c>
      <c r="BE69" s="28" t="str">
        <v>湖南省</v>
      </c>
      <c r="BF69" s="28" t="str">
        <v>广东省</v>
      </c>
      <c r="BG69" s="28" t="str">
        <v>广西壮族自治区</v>
      </c>
      <c r="BH69" s="28" t="str">
        <v>海南省</v>
      </c>
      <c r="BI69" s="28" t="str">
        <v>重庆市</v>
      </c>
      <c r="BJ69" s="28" t="str">
        <v>四川省</v>
      </c>
      <c r="BK69" s="28" t="str">
        <v>贵州省</v>
      </c>
      <c r="BL69" s="28" t="str">
        <v>云南省</v>
      </c>
      <c r="BM69" s="28" t="str">
        <v>西藏自治区</v>
      </c>
      <c r="BN69" s="28" t="str">
        <v>陕西省</v>
      </c>
      <c r="BO69" s="28" t="str">
        <v>甘肃省</v>
      </c>
      <c r="BP69" s="28" t="str">
        <v>青海省</v>
      </c>
      <c r="BQ69" s="28" t="str">
        <v>宁夏回族自治区</v>
      </c>
      <c r="BR69" s="28" t="str">
        <v>新疆维吾尔自治区</v>
      </c>
      <c r="BS69" s="28" t="str">
        <v>香港特别行政区</v>
      </c>
      <c r="BT69" s="28" t="str">
        <v>澳门特别行政区</v>
      </c>
      <c r="BU69" s="28" t="str">
        <v>台湾省</v>
      </c>
      <c r="BW69" s="28" vm="1" t="e" cm="1">
        <f t="array" ref="BW69">TRANSPOSE(_xlfn._xlws.FILTER(附件二!A:A,(附件二!B:B="市")*(附件二!C:C=导入模版!K69)))</f>
        <v>#VALUE!</v>
      </c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W69" s="28" vm="1" t="e" cm="1">
        <f t="array" ref="CW69">TRANSPOSE(_xlfn._xlws.FILTER(附件二!A:A,(附件二!B:B="区/县")*(附件二!C:C=导入模版!L69)))</f>
        <v>#VALUE!</v>
      </c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X69" s="28" t="str" cm="1">
        <f t="array" ref="DX69:EQ69">TRANSPOSE(_xlfn._xlws.FILTER(附件三!A:A,(附件三!B:B="行业门类")*(附件三!A:A&lt;&gt;"")))</f>
        <v>农、林、牧、渔业</v>
      </c>
      <c r="DY69" s="28" t="str">
        <v>采矿业</v>
      </c>
      <c r="DZ69" s="28" t="str">
        <v>制造业</v>
      </c>
      <c r="EA69" s="28" t="str">
        <v>电力、热力、燃气及水生产和供应业</v>
      </c>
      <c r="EB69" s="28" t="str">
        <v>建筑业</v>
      </c>
      <c r="EC69" s="28" t="str">
        <v>批发和零售业</v>
      </c>
      <c r="ED69" s="28" t="str">
        <v>交通运输、仓储和邮政业</v>
      </c>
      <c r="EE69" s="28" t="str">
        <v>住宿和餐饮业</v>
      </c>
      <c r="EF69" s="28" t="str">
        <v>信息传输、软件和信息技术服务业</v>
      </c>
      <c r="EG69" s="28" t="str">
        <v>金融业</v>
      </c>
      <c r="EH69" s="28" t="str">
        <v>房地产业</v>
      </c>
      <c r="EI69" s="28" t="str">
        <v>租赁和商务服务业</v>
      </c>
      <c r="EJ69" s="28" t="str">
        <v>科学研究和技术服务业</v>
      </c>
      <c r="EK69" s="28" t="str">
        <v>水利、环境和公共设施管理业</v>
      </c>
      <c r="EL69" s="28" t="str">
        <v>居民服务、修理和其他服务业</v>
      </c>
      <c r="EM69" s="28" t="str">
        <v>教育</v>
      </c>
      <c r="EN69" s="28" t="str">
        <v>卫生和社会工作</v>
      </c>
      <c r="EO69" s="28" t="str">
        <v>文化、体育和娱乐业</v>
      </c>
      <c r="EP69" s="28" t="str">
        <v>公共管理、社会保障和社会组织</v>
      </c>
      <c r="EQ69" s="28" t="str">
        <v>国际组织</v>
      </c>
      <c r="ES69" s="28" vm="1" t="e" cm="1">
        <f t="array" ref="ES69">TRANSPOSE(_xlfn._xlws.FILTER(附件三!A:A,(附件三!B:B="行业大类")*(附件三!C:C=导入模版!P69)))</f>
        <v>#VALUE!</v>
      </c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Y69" s="28" vm="1" t="e" cm="1">
        <f t="array" ref="FY69">TRANSPOSE(_xlfn._xlws.FILTER(附件三!A:A,(附件三!B:B="行业中类")*(附件三!C:C=导入模版!Q69)))</f>
        <v>#VALUE!</v>
      </c>
      <c r="FZ69" s="28"/>
      <c r="GA69" s="28"/>
      <c r="GB69" s="28"/>
      <c r="GC69" s="28"/>
      <c r="GD69" s="28"/>
      <c r="GE69" s="28"/>
      <c r="GF69" s="28"/>
      <c r="GG69" s="28"/>
      <c r="GI69" s="28"/>
    </row>
    <row r="70" customFormat="1" spans="1:191">
      <c r="A70" s="28"/>
      <c r="B70" s="28"/>
      <c r="C70" s="28"/>
      <c r="D70" s="28"/>
      <c r="E70" s="28"/>
      <c r="F70" s="28"/>
      <c r="G70" s="28"/>
      <c r="H70" s="30"/>
      <c r="I70" s="30"/>
      <c r="J70" s="30"/>
      <c r="K70" s="30"/>
      <c r="L70" s="30"/>
      <c r="M70" s="30"/>
      <c r="N70" s="28"/>
      <c r="O70" s="30"/>
      <c r="P70" s="30"/>
      <c r="Q70" s="30"/>
      <c r="R70" s="30"/>
      <c r="S70" s="28"/>
      <c r="T70" s="28"/>
      <c r="U70" s="31"/>
      <c r="V70" s="29" t="str" cm="1">
        <f t="array" ref="V70:Y70">TRANSPOSE(_xlfn._xlws.FILTER(附件一!A:A,附件一!B:B="四大行业"))</f>
        <v>原材料</v>
      </c>
      <c r="W70" s="28" t="str">
        <v>装备制造</v>
      </c>
      <c r="X70" s="28" t="str">
        <v>消费品</v>
      </c>
      <c r="Y70" s="28" t="str">
        <v>电子信息</v>
      </c>
      <c r="AA70" s="28" vm="1" t="e" cm="1">
        <f t="array" ref="AA70">TRANSPOSE(_xlfn._xlws.FILTER(附件一!A:A,(附件一!B:B="细分行业")*(附件一!C:C=导入模版!I70)))</f>
        <v>#VALUE!</v>
      </c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N70" s="28" t="str" cm="1">
        <f t="array" ref="AN70:BU70">TRANSPOSE(_xlfn._xlws.FILTER(附件二!A:A,(附件二!B:B="省")*(附件二!A:A&lt;&gt;"")))</f>
        <v>北京市</v>
      </c>
      <c r="AO70" s="28" t="str">
        <v>天津市</v>
      </c>
      <c r="AP70" s="28" t="str">
        <v>河北省</v>
      </c>
      <c r="AQ70" s="28" t="str">
        <v>山西省</v>
      </c>
      <c r="AR70" s="28" t="str">
        <v>内蒙古自治区</v>
      </c>
      <c r="AS70" s="28" t="str">
        <v>辽宁省</v>
      </c>
      <c r="AT70" s="28" t="str">
        <v>吉林省</v>
      </c>
      <c r="AU70" s="28" t="str">
        <v>黑龙江省</v>
      </c>
      <c r="AV70" s="28" t="str">
        <v>上海市</v>
      </c>
      <c r="AW70" s="28" t="str">
        <v>江苏省</v>
      </c>
      <c r="AX70" s="28" t="str">
        <v>浙江省</v>
      </c>
      <c r="AY70" s="28" t="str">
        <v>安徽省</v>
      </c>
      <c r="AZ70" s="28" t="str">
        <v>福建省</v>
      </c>
      <c r="BA70" s="28" t="str">
        <v>江西省</v>
      </c>
      <c r="BB70" s="28" t="str">
        <v>山东省</v>
      </c>
      <c r="BC70" s="28" t="str">
        <v>河南省</v>
      </c>
      <c r="BD70" s="28" t="str">
        <v>湖北省</v>
      </c>
      <c r="BE70" s="28" t="str">
        <v>湖南省</v>
      </c>
      <c r="BF70" s="28" t="str">
        <v>广东省</v>
      </c>
      <c r="BG70" s="28" t="str">
        <v>广西壮族自治区</v>
      </c>
      <c r="BH70" s="28" t="str">
        <v>海南省</v>
      </c>
      <c r="BI70" s="28" t="str">
        <v>重庆市</v>
      </c>
      <c r="BJ70" s="28" t="str">
        <v>四川省</v>
      </c>
      <c r="BK70" s="28" t="str">
        <v>贵州省</v>
      </c>
      <c r="BL70" s="28" t="str">
        <v>云南省</v>
      </c>
      <c r="BM70" s="28" t="str">
        <v>西藏自治区</v>
      </c>
      <c r="BN70" s="28" t="str">
        <v>陕西省</v>
      </c>
      <c r="BO70" s="28" t="str">
        <v>甘肃省</v>
      </c>
      <c r="BP70" s="28" t="str">
        <v>青海省</v>
      </c>
      <c r="BQ70" s="28" t="str">
        <v>宁夏回族自治区</v>
      </c>
      <c r="BR70" s="28" t="str">
        <v>新疆维吾尔自治区</v>
      </c>
      <c r="BS70" s="28" t="str">
        <v>香港特别行政区</v>
      </c>
      <c r="BT70" s="28" t="str">
        <v>澳门特别行政区</v>
      </c>
      <c r="BU70" s="28" t="str">
        <v>台湾省</v>
      </c>
      <c r="BW70" s="28" vm="1" t="e" cm="1">
        <f t="array" ref="BW70">TRANSPOSE(_xlfn._xlws.FILTER(附件二!A:A,(附件二!B:B="市")*(附件二!C:C=导入模版!K70)))</f>
        <v>#VALUE!</v>
      </c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W70" s="28" vm="1" t="e" cm="1">
        <f t="array" ref="CW70">TRANSPOSE(_xlfn._xlws.FILTER(附件二!A:A,(附件二!B:B="区/县")*(附件二!C:C=导入模版!L70)))</f>
        <v>#VALUE!</v>
      </c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X70" s="28" t="str" cm="1">
        <f t="array" ref="DX70:EQ70">TRANSPOSE(_xlfn._xlws.FILTER(附件三!A:A,(附件三!B:B="行业门类")*(附件三!A:A&lt;&gt;"")))</f>
        <v>农、林、牧、渔业</v>
      </c>
      <c r="DY70" s="28" t="str">
        <v>采矿业</v>
      </c>
      <c r="DZ70" s="28" t="str">
        <v>制造业</v>
      </c>
      <c r="EA70" s="28" t="str">
        <v>电力、热力、燃气及水生产和供应业</v>
      </c>
      <c r="EB70" s="28" t="str">
        <v>建筑业</v>
      </c>
      <c r="EC70" s="28" t="str">
        <v>批发和零售业</v>
      </c>
      <c r="ED70" s="28" t="str">
        <v>交通运输、仓储和邮政业</v>
      </c>
      <c r="EE70" s="28" t="str">
        <v>住宿和餐饮业</v>
      </c>
      <c r="EF70" s="28" t="str">
        <v>信息传输、软件和信息技术服务业</v>
      </c>
      <c r="EG70" s="28" t="str">
        <v>金融业</v>
      </c>
      <c r="EH70" s="28" t="str">
        <v>房地产业</v>
      </c>
      <c r="EI70" s="28" t="str">
        <v>租赁和商务服务业</v>
      </c>
      <c r="EJ70" s="28" t="str">
        <v>科学研究和技术服务业</v>
      </c>
      <c r="EK70" s="28" t="str">
        <v>水利、环境和公共设施管理业</v>
      </c>
      <c r="EL70" s="28" t="str">
        <v>居民服务、修理和其他服务业</v>
      </c>
      <c r="EM70" s="28" t="str">
        <v>教育</v>
      </c>
      <c r="EN70" s="28" t="str">
        <v>卫生和社会工作</v>
      </c>
      <c r="EO70" s="28" t="str">
        <v>文化、体育和娱乐业</v>
      </c>
      <c r="EP70" s="28" t="str">
        <v>公共管理、社会保障和社会组织</v>
      </c>
      <c r="EQ70" s="28" t="str">
        <v>国际组织</v>
      </c>
      <c r="ES70" s="28" vm="1" t="e" cm="1">
        <f t="array" ref="ES70">TRANSPOSE(_xlfn._xlws.FILTER(附件三!A:A,(附件三!B:B="行业大类")*(附件三!C:C=导入模版!P70)))</f>
        <v>#VALUE!</v>
      </c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Y70" s="28" vm="1" t="e" cm="1">
        <f t="array" ref="FY70">TRANSPOSE(_xlfn._xlws.FILTER(附件三!A:A,(附件三!B:B="行业中类")*(附件三!C:C=导入模版!Q70)))</f>
        <v>#VALUE!</v>
      </c>
      <c r="FZ70" s="28"/>
      <c r="GA70" s="28"/>
      <c r="GB70" s="28"/>
      <c r="GC70" s="28"/>
      <c r="GD70" s="28"/>
      <c r="GE70" s="28"/>
      <c r="GF70" s="28"/>
      <c r="GG70" s="28"/>
      <c r="GI70" s="28"/>
    </row>
    <row r="71" customFormat="1" spans="1:191">
      <c r="A71" s="28"/>
      <c r="B71" s="28"/>
      <c r="C71" s="28"/>
      <c r="D71" s="28"/>
      <c r="E71" s="28"/>
      <c r="F71" s="28"/>
      <c r="G71" s="28"/>
      <c r="H71" s="30"/>
      <c r="I71" s="30"/>
      <c r="J71" s="30"/>
      <c r="K71" s="30"/>
      <c r="L71" s="30"/>
      <c r="M71" s="30"/>
      <c r="N71" s="28"/>
      <c r="O71" s="30"/>
      <c r="P71" s="30"/>
      <c r="Q71" s="30"/>
      <c r="R71" s="30"/>
      <c r="S71" s="28"/>
      <c r="T71" s="28"/>
      <c r="U71" s="31"/>
      <c r="V71" s="29" t="str" cm="1">
        <f t="array" ref="V71:Y71">TRANSPOSE(_xlfn._xlws.FILTER(附件一!A:A,附件一!B:B="四大行业"))</f>
        <v>原材料</v>
      </c>
      <c r="W71" s="28" t="str">
        <v>装备制造</v>
      </c>
      <c r="X71" s="28" t="str">
        <v>消费品</v>
      </c>
      <c r="Y71" s="28" t="str">
        <v>电子信息</v>
      </c>
      <c r="AA71" s="28" vm="1" t="e" cm="1">
        <f t="array" ref="AA71">TRANSPOSE(_xlfn._xlws.FILTER(附件一!A:A,(附件一!B:B="细分行业")*(附件一!C:C=导入模版!I71)))</f>
        <v>#VALUE!</v>
      </c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N71" s="28" t="str" cm="1">
        <f t="array" ref="AN71:BU71">TRANSPOSE(_xlfn._xlws.FILTER(附件二!A:A,(附件二!B:B="省")*(附件二!A:A&lt;&gt;"")))</f>
        <v>北京市</v>
      </c>
      <c r="AO71" s="28" t="str">
        <v>天津市</v>
      </c>
      <c r="AP71" s="28" t="str">
        <v>河北省</v>
      </c>
      <c r="AQ71" s="28" t="str">
        <v>山西省</v>
      </c>
      <c r="AR71" s="28" t="str">
        <v>内蒙古自治区</v>
      </c>
      <c r="AS71" s="28" t="str">
        <v>辽宁省</v>
      </c>
      <c r="AT71" s="28" t="str">
        <v>吉林省</v>
      </c>
      <c r="AU71" s="28" t="str">
        <v>黑龙江省</v>
      </c>
      <c r="AV71" s="28" t="str">
        <v>上海市</v>
      </c>
      <c r="AW71" s="28" t="str">
        <v>江苏省</v>
      </c>
      <c r="AX71" s="28" t="str">
        <v>浙江省</v>
      </c>
      <c r="AY71" s="28" t="str">
        <v>安徽省</v>
      </c>
      <c r="AZ71" s="28" t="str">
        <v>福建省</v>
      </c>
      <c r="BA71" s="28" t="str">
        <v>江西省</v>
      </c>
      <c r="BB71" s="28" t="str">
        <v>山东省</v>
      </c>
      <c r="BC71" s="28" t="str">
        <v>河南省</v>
      </c>
      <c r="BD71" s="28" t="str">
        <v>湖北省</v>
      </c>
      <c r="BE71" s="28" t="str">
        <v>湖南省</v>
      </c>
      <c r="BF71" s="28" t="str">
        <v>广东省</v>
      </c>
      <c r="BG71" s="28" t="str">
        <v>广西壮族自治区</v>
      </c>
      <c r="BH71" s="28" t="str">
        <v>海南省</v>
      </c>
      <c r="BI71" s="28" t="str">
        <v>重庆市</v>
      </c>
      <c r="BJ71" s="28" t="str">
        <v>四川省</v>
      </c>
      <c r="BK71" s="28" t="str">
        <v>贵州省</v>
      </c>
      <c r="BL71" s="28" t="str">
        <v>云南省</v>
      </c>
      <c r="BM71" s="28" t="str">
        <v>西藏自治区</v>
      </c>
      <c r="BN71" s="28" t="str">
        <v>陕西省</v>
      </c>
      <c r="BO71" s="28" t="str">
        <v>甘肃省</v>
      </c>
      <c r="BP71" s="28" t="str">
        <v>青海省</v>
      </c>
      <c r="BQ71" s="28" t="str">
        <v>宁夏回族自治区</v>
      </c>
      <c r="BR71" s="28" t="str">
        <v>新疆维吾尔自治区</v>
      </c>
      <c r="BS71" s="28" t="str">
        <v>香港特别行政区</v>
      </c>
      <c r="BT71" s="28" t="str">
        <v>澳门特别行政区</v>
      </c>
      <c r="BU71" s="28" t="str">
        <v>台湾省</v>
      </c>
      <c r="BW71" s="28" vm="1" t="e" cm="1">
        <f t="array" ref="BW71">TRANSPOSE(_xlfn._xlws.FILTER(附件二!A:A,(附件二!B:B="市")*(附件二!C:C=导入模版!K71)))</f>
        <v>#VALUE!</v>
      </c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W71" s="28" vm="1" t="e" cm="1">
        <f t="array" ref="CW71">TRANSPOSE(_xlfn._xlws.FILTER(附件二!A:A,(附件二!B:B="区/县")*(附件二!C:C=导入模版!L71)))</f>
        <v>#VALUE!</v>
      </c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X71" s="28" t="str" cm="1">
        <f t="array" ref="DX71:EQ71">TRANSPOSE(_xlfn._xlws.FILTER(附件三!A:A,(附件三!B:B="行业门类")*(附件三!A:A&lt;&gt;"")))</f>
        <v>农、林、牧、渔业</v>
      </c>
      <c r="DY71" s="28" t="str">
        <v>采矿业</v>
      </c>
      <c r="DZ71" s="28" t="str">
        <v>制造业</v>
      </c>
      <c r="EA71" s="28" t="str">
        <v>电力、热力、燃气及水生产和供应业</v>
      </c>
      <c r="EB71" s="28" t="str">
        <v>建筑业</v>
      </c>
      <c r="EC71" s="28" t="str">
        <v>批发和零售业</v>
      </c>
      <c r="ED71" s="28" t="str">
        <v>交通运输、仓储和邮政业</v>
      </c>
      <c r="EE71" s="28" t="str">
        <v>住宿和餐饮业</v>
      </c>
      <c r="EF71" s="28" t="str">
        <v>信息传输、软件和信息技术服务业</v>
      </c>
      <c r="EG71" s="28" t="str">
        <v>金融业</v>
      </c>
      <c r="EH71" s="28" t="str">
        <v>房地产业</v>
      </c>
      <c r="EI71" s="28" t="str">
        <v>租赁和商务服务业</v>
      </c>
      <c r="EJ71" s="28" t="str">
        <v>科学研究和技术服务业</v>
      </c>
      <c r="EK71" s="28" t="str">
        <v>水利、环境和公共设施管理业</v>
      </c>
      <c r="EL71" s="28" t="str">
        <v>居民服务、修理和其他服务业</v>
      </c>
      <c r="EM71" s="28" t="str">
        <v>教育</v>
      </c>
      <c r="EN71" s="28" t="str">
        <v>卫生和社会工作</v>
      </c>
      <c r="EO71" s="28" t="str">
        <v>文化、体育和娱乐业</v>
      </c>
      <c r="EP71" s="28" t="str">
        <v>公共管理、社会保障和社会组织</v>
      </c>
      <c r="EQ71" s="28" t="str">
        <v>国际组织</v>
      </c>
      <c r="ES71" s="28" vm="1" t="e" cm="1">
        <f t="array" ref="ES71">TRANSPOSE(_xlfn._xlws.FILTER(附件三!A:A,(附件三!B:B="行业大类")*(附件三!C:C=导入模版!P71)))</f>
        <v>#VALUE!</v>
      </c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Y71" s="28" vm="1" t="e" cm="1">
        <f t="array" ref="FY71">TRANSPOSE(_xlfn._xlws.FILTER(附件三!A:A,(附件三!B:B="行业中类")*(附件三!C:C=导入模版!Q71)))</f>
        <v>#VALUE!</v>
      </c>
      <c r="FZ71" s="28"/>
      <c r="GA71" s="28"/>
      <c r="GB71" s="28"/>
      <c r="GC71" s="28"/>
      <c r="GD71" s="28"/>
      <c r="GE71" s="28"/>
      <c r="GF71" s="28"/>
      <c r="GG71" s="28"/>
      <c r="GI71" s="28"/>
    </row>
    <row r="72" customFormat="1" spans="1:191">
      <c r="A72" s="28"/>
      <c r="B72" s="28"/>
      <c r="C72" s="28"/>
      <c r="D72" s="28"/>
      <c r="E72" s="28"/>
      <c r="F72" s="28"/>
      <c r="G72" s="28"/>
      <c r="H72" s="30"/>
      <c r="I72" s="30"/>
      <c r="J72" s="30"/>
      <c r="K72" s="30"/>
      <c r="L72" s="30"/>
      <c r="M72" s="30"/>
      <c r="N72" s="28"/>
      <c r="O72" s="30"/>
      <c r="P72" s="30"/>
      <c r="Q72" s="30"/>
      <c r="R72" s="30"/>
      <c r="S72" s="28"/>
      <c r="T72" s="28"/>
      <c r="U72" s="31"/>
      <c r="V72" s="29" t="str" cm="1">
        <f t="array" ref="V72:Y72">TRANSPOSE(_xlfn._xlws.FILTER(附件一!A:A,附件一!B:B="四大行业"))</f>
        <v>原材料</v>
      </c>
      <c r="W72" s="28" t="str">
        <v>装备制造</v>
      </c>
      <c r="X72" s="28" t="str">
        <v>消费品</v>
      </c>
      <c r="Y72" s="28" t="str">
        <v>电子信息</v>
      </c>
      <c r="AA72" s="28" vm="1" t="e" cm="1">
        <f t="array" ref="AA72">TRANSPOSE(_xlfn._xlws.FILTER(附件一!A:A,(附件一!B:B="细分行业")*(附件一!C:C=导入模版!I72)))</f>
        <v>#VALUE!</v>
      </c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N72" s="28" t="str" cm="1">
        <f t="array" ref="AN72:BU72">TRANSPOSE(_xlfn._xlws.FILTER(附件二!A:A,(附件二!B:B="省")*(附件二!A:A&lt;&gt;"")))</f>
        <v>北京市</v>
      </c>
      <c r="AO72" s="28" t="str">
        <v>天津市</v>
      </c>
      <c r="AP72" s="28" t="str">
        <v>河北省</v>
      </c>
      <c r="AQ72" s="28" t="str">
        <v>山西省</v>
      </c>
      <c r="AR72" s="28" t="str">
        <v>内蒙古自治区</v>
      </c>
      <c r="AS72" s="28" t="str">
        <v>辽宁省</v>
      </c>
      <c r="AT72" s="28" t="str">
        <v>吉林省</v>
      </c>
      <c r="AU72" s="28" t="str">
        <v>黑龙江省</v>
      </c>
      <c r="AV72" s="28" t="str">
        <v>上海市</v>
      </c>
      <c r="AW72" s="28" t="str">
        <v>江苏省</v>
      </c>
      <c r="AX72" s="28" t="str">
        <v>浙江省</v>
      </c>
      <c r="AY72" s="28" t="str">
        <v>安徽省</v>
      </c>
      <c r="AZ72" s="28" t="str">
        <v>福建省</v>
      </c>
      <c r="BA72" s="28" t="str">
        <v>江西省</v>
      </c>
      <c r="BB72" s="28" t="str">
        <v>山东省</v>
      </c>
      <c r="BC72" s="28" t="str">
        <v>河南省</v>
      </c>
      <c r="BD72" s="28" t="str">
        <v>湖北省</v>
      </c>
      <c r="BE72" s="28" t="str">
        <v>湖南省</v>
      </c>
      <c r="BF72" s="28" t="str">
        <v>广东省</v>
      </c>
      <c r="BG72" s="28" t="str">
        <v>广西壮族自治区</v>
      </c>
      <c r="BH72" s="28" t="str">
        <v>海南省</v>
      </c>
      <c r="BI72" s="28" t="str">
        <v>重庆市</v>
      </c>
      <c r="BJ72" s="28" t="str">
        <v>四川省</v>
      </c>
      <c r="BK72" s="28" t="str">
        <v>贵州省</v>
      </c>
      <c r="BL72" s="28" t="str">
        <v>云南省</v>
      </c>
      <c r="BM72" s="28" t="str">
        <v>西藏自治区</v>
      </c>
      <c r="BN72" s="28" t="str">
        <v>陕西省</v>
      </c>
      <c r="BO72" s="28" t="str">
        <v>甘肃省</v>
      </c>
      <c r="BP72" s="28" t="str">
        <v>青海省</v>
      </c>
      <c r="BQ72" s="28" t="str">
        <v>宁夏回族自治区</v>
      </c>
      <c r="BR72" s="28" t="str">
        <v>新疆维吾尔自治区</v>
      </c>
      <c r="BS72" s="28" t="str">
        <v>香港特别行政区</v>
      </c>
      <c r="BT72" s="28" t="str">
        <v>澳门特别行政区</v>
      </c>
      <c r="BU72" s="28" t="str">
        <v>台湾省</v>
      </c>
      <c r="BW72" s="28" vm="1" t="e" cm="1">
        <f t="array" ref="BW72">TRANSPOSE(_xlfn._xlws.FILTER(附件二!A:A,(附件二!B:B="市")*(附件二!C:C=导入模版!K72)))</f>
        <v>#VALUE!</v>
      </c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W72" s="28" vm="1" t="e" cm="1">
        <f t="array" ref="CW72">TRANSPOSE(_xlfn._xlws.FILTER(附件二!A:A,(附件二!B:B="区/县")*(附件二!C:C=导入模版!L72)))</f>
        <v>#VALUE!</v>
      </c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X72" s="28" t="str" cm="1">
        <f t="array" ref="DX72:EQ72">TRANSPOSE(_xlfn._xlws.FILTER(附件三!A:A,(附件三!B:B="行业门类")*(附件三!A:A&lt;&gt;"")))</f>
        <v>农、林、牧、渔业</v>
      </c>
      <c r="DY72" s="28" t="str">
        <v>采矿业</v>
      </c>
      <c r="DZ72" s="28" t="str">
        <v>制造业</v>
      </c>
      <c r="EA72" s="28" t="str">
        <v>电力、热力、燃气及水生产和供应业</v>
      </c>
      <c r="EB72" s="28" t="str">
        <v>建筑业</v>
      </c>
      <c r="EC72" s="28" t="str">
        <v>批发和零售业</v>
      </c>
      <c r="ED72" s="28" t="str">
        <v>交通运输、仓储和邮政业</v>
      </c>
      <c r="EE72" s="28" t="str">
        <v>住宿和餐饮业</v>
      </c>
      <c r="EF72" s="28" t="str">
        <v>信息传输、软件和信息技术服务业</v>
      </c>
      <c r="EG72" s="28" t="str">
        <v>金融业</v>
      </c>
      <c r="EH72" s="28" t="str">
        <v>房地产业</v>
      </c>
      <c r="EI72" s="28" t="str">
        <v>租赁和商务服务业</v>
      </c>
      <c r="EJ72" s="28" t="str">
        <v>科学研究和技术服务业</v>
      </c>
      <c r="EK72" s="28" t="str">
        <v>水利、环境和公共设施管理业</v>
      </c>
      <c r="EL72" s="28" t="str">
        <v>居民服务、修理和其他服务业</v>
      </c>
      <c r="EM72" s="28" t="str">
        <v>教育</v>
      </c>
      <c r="EN72" s="28" t="str">
        <v>卫生和社会工作</v>
      </c>
      <c r="EO72" s="28" t="str">
        <v>文化、体育和娱乐业</v>
      </c>
      <c r="EP72" s="28" t="str">
        <v>公共管理、社会保障和社会组织</v>
      </c>
      <c r="EQ72" s="28" t="str">
        <v>国际组织</v>
      </c>
      <c r="ES72" s="28" vm="1" t="e" cm="1">
        <f t="array" ref="ES72">TRANSPOSE(_xlfn._xlws.FILTER(附件三!A:A,(附件三!B:B="行业大类")*(附件三!C:C=导入模版!P72)))</f>
        <v>#VALUE!</v>
      </c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Y72" s="28" vm="1" t="e" cm="1">
        <f t="array" ref="FY72">TRANSPOSE(_xlfn._xlws.FILTER(附件三!A:A,(附件三!B:B="行业中类")*(附件三!C:C=导入模版!Q72)))</f>
        <v>#VALUE!</v>
      </c>
      <c r="FZ72" s="28"/>
      <c r="GA72" s="28"/>
      <c r="GB72" s="28"/>
      <c r="GC72" s="28"/>
      <c r="GD72" s="28"/>
      <c r="GE72" s="28"/>
      <c r="GF72" s="28"/>
      <c r="GG72" s="28"/>
      <c r="GI72" s="28"/>
    </row>
    <row r="73" customFormat="1" spans="1:191">
      <c r="A73" s="28"/>
      <c r="B73" s="28"/>
      <c r="C73" s="28"/>
      <c r="D73" s="28"/>
      <c r="E73" s="28"/>
      <c r="F73" s="28"/>
      <c r="G73" s="28"/>
      <c r="H73" s="30"/>
      <c r="I73" s="30"/>
      <c r="J73" s="30"/>
      <c r="K73" s="30"/>
      <c r="L73" s="30"/>
      <c r="M73" s="30"/>
      <c r="N73" s="28"/>
      <c r="O73" s="30"/>
      <c r="P73" s="30"/>
      <c r="Q73" s="30"/>
      <c r="R73" s="30"/>
      <c r="S73" s="28"/>
      <c r="T73" s="28"/>
      <c r="U73" s="31"/>
      <c r="V73" s="29" t="str" cm="1">
        <f t="array" ref="V73:Y73">TRANSPOSE(_xlfn._xlws.FILTER(附件一!A:A,附件一!B:B="四大行业"))</f>
        <v>原材料</v>
      </c>
      <c r="W73" s="28" t="str">
        <v>装备制造</v>
      </c>
      <c r="X73" s="28" t="str">
        <v>消费品</v>
      </c>
      <c r="Y73" s="28" t="str">
        <v>电子信息</v>
      </c>
      <c r="AA73" s="28" vm="1" t="e" cm="1">
        <f t="array" ref="AA73">TRANSPOSE(_xlfn._xlws.FILTER(附件一!A:A,(附件一!B:B="细分行业")*(附件一!C:C=导入模版!I73)))</f>
        <v>#VALUE!</v>
      </c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N73" s="28" t="str" cm="1">
        <f t="array" ref="AN73:BU73">TRANSPOSE(_xlfn._xlws.FILTER(附件二!A:A,(附件二!B:B="省")*(附件二!A:A&lt;&gt;"")))</f>
        <v>北京市</v>
      </c>
      <c r="AO73" s="28" t="str">
        <v>天津市</v>
      </c>
      <c r="AP73" s="28" t="str">
        <v>河北省</v>
      </c>
      <c r="AQ73" s="28" t="str">
        <v>山西省</v>
      </c>
      <c r="AR73" s="28" t="str">
        <v>内蒙古自治区</v>
      </c>
      <c r="AS73" s="28" t="str">
        <v>辽宁省</v>
      </c>
      <c r="AT73" s="28" t="str">
        <v>吉林省</v>
      </c>
      <c r="AU73" s="28" t="str">
        <v>黑龙江省</v>
      </c>
      <c r="AV73" s="28" t="str">
        <v>上海市</v>
      </c>
      <c r="AW73" s="28" t="str">
        <v>江苏省</v>
      </c>
      <c r="AX73" s="28" t="str">
        <v>浙江省</v>
      </c>
      <c r="AY73" s="28" t="str">
        <v>安徽省</v>
      </c>
      <c r="AZ73" s="28" t="str">
        <v>福建省</v>
      </c>
      <c r="BA73" s="28" t="str">
        <v>江西省</v>
      </c>
      <c r="BB73" s="28" t="str">
        <v>山东省</v>
      </c>
      <c r="BC73" s="28" t="str">
        <v>河南省</v>
      </c>
      <c r="BD73" s="28" t="str">
        <v>湖北省</v>
      </c>
      <c r="BE73" s="28" t="str">
        <v>湖南省</v>
      </c>
      <c r="BF73" s="28" t="str">
        <v>广东省</v>
      </c>
      <c r="BG73" s="28" t="str">
        <v>广西壮族自治区</v>
      </c>
      <c r="BH73" s="28" t="str">
        <v>海南省</v>
      </c>
      <c r="BI73" s="28" t="str">
        <v>重庆市</v>
      </c>
      <c r="BJ73" s="28" t="str">
        <v>四川省</v>
      </c>
      <c r="BK73" s="28" t="str">
        <v>贵州省</v>
      </c>
      <c r="BL73" s="28" t="str">
        <v>云南省</v>
      </c>
      <c r="BM73" s="28" t="str">
        <v>西藏自治区</v>
      </c>
      <c r="BN73" s="28" t="str">
        <v>陕西省</v>
      </c>
      <c r="BO73" s="28" t="str">
        <v>甘肃省</v>
      </c>
      <c r="BP73" s="28" t="str">
        <v>青海省</v>
      </c>
      <c r="BQ73" s="28" t="str">
        <v>宁夏回族自治区</v>
      </c>
      <c r="BR73" s="28" t="str">
        <v>新疆维吾尔自治区</v>
      </c>
      <c r="BS73" s="28" t="str">
        <v>香港特别行政区</v>
      </c>
      <c r="BT73" s="28" t="str">
        <v>澳门特别行政区</v>
      </c>
      <c r="BU73" s="28" t="str">
        <v>台湾省</v>
      </c>
      <c r="BW73" s="28" vm="1" t="e" cm="1">
        <f t="array" ref="BW73">TRANSPOSE(_xlfn._xlws.FILTER(附件二!A:A,(附件二!B:B="市")*(附件二!C:C=导入模版!K73)))</f>
        <v>#VALUE!</v>
      </c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W73" s="28" vm="1" t="e" cm="1">
        <f t="array" ref="CW73">TRANSPOSE(_xlfn._xlws.FILTER(附件二!A:A,(附件二!B:B="区/县")*(附件二!C:C=导入模版!L73)))</f>
        <v>#VALUE!</v>
      </c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X73" s="28" t="str" cm="1">
        <f t="array" ref="DX73:EQ73">TRANSPOSE(_xlfn._xlws.FILTER(附件三!A:A,(附件三!B:B="行业门类")*(附件三!A:A&lt;&gt;"")))</f>
        <v>农、林、牧、渔业</v>
      </c>
      <c r="DY73" s="28" t="str">
        <v>采矿业</v>
      </c>
      <c r="DZ73" s="28" t="str">
        <v>制造业</v>
      </c>
      <c r="EA73" s="28" t="str">
        <v>电力、热力、燃气及水生产和供应业</v>
      </c>
      <c r="EB73" s="28" t="str">
        <v>建筑业</v>
      </c>
      <c r="EC73" s="28" t="str">
        <v>批发和零售业</v>
      </c>
      <c r="ED73" s="28" t="str">
        <v>交通运输、仓储和邮政业</v>
      </c>
      <c r="EE73" s="28" t="str">
        <v>住宿和餐饮业</v>
      </c>
      <c r="EF73" s="28" t="str">
        <v>信息传输、软件和信息技术服务业</v>
      </c>
      <c r="EG73" s="28" t="str">
        <v>金融业</v>
      </c>
      <c r="EH73" s="28" t="str">
        <v>房地产业</v>
      </c>
      <c r="EI73" s="28" t="str">
        <v>租赁和商务服务业</v>
      </c>
      <c r="EJ73" s="28" t="str">
        <v>科学研究和技术服务业</v>
      </c>
      <c r="EK73" s="28" t="str">
        <v>水利、环境和公共设施管理业</v>
      </c>
      <c r="EL73" s="28" t="str">
        <v>居民服务、修理和其他服务业</v>
      </c>
      <c r="EM73" s="28" t="str">
        <v>教育</v>
      </c>
      <c r="EN73" s="28" t="str">
        <v>卫生和社会工作</v>
      </c>
      <c r="EO73" s="28" t="str">
        <v>文化、体育和娱乐业</v>
      </c>
      <c r="EP73" s="28" t="str">
        <v>公共管理、社会保障和社会组织</v>
      </c>
      <c r="EQ73" s="28" t="str">
        <v>国际组织</v>
      </c>
      <c r="ES73" s="28" vm="1" t="e" cm="1">
        <f t="array" ref="ES73">TRANSPOSE(_xlfn._xlws.FILTER(附件三!A:A,(附件三!B:B="行业大类")*(附件三!C:C=导入模版!P73)))</f>
        <v>#VALUE!</v>
      </c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Y73" s="28" vm="1" t="e" cm="1">
        <f t="array" ref="FY73">TRANSPOSE(_xlfn._xlws.FILTER(附件三!A:A,(附件三!B:B="行业中类")*(附件三!C:C=导入模版!Q73)))</f>
        <v>#VALUE!</v>
      </c>
      <c r="FZ73" s="28"/>
      <c r="GA73" s="28"/>
      <c r="GB73" s="28"/>
      <c r="GC73" s="28"/>
      <c r="GD73" s="28"/>
      <c r="GE73" s="28"/>
      <c r="GF73" s="28"/>
      <c r="GG73" s="28"/>
      <c r="GI73" s="28"/>
    </row>
    <row r="74" customFormat="1" spans="1:191">
      <c r="A74" s="28"/>
      <c r="B74" s="28"/>
      <c r="C74" s="28"/>
      <c r="D74" s="28"/>
      <c r="E74" s="28"/>
      <c r="F74" s="28"/>
      <c r="G74" s="28"/>
      <c r="H74" s="30"/>
      <c r="I74" s="30"/>
      <c r="J74" s="30"/>
      <c r="K74" s="30"/>
      <c r="L74" s="30"/>
      <c r="M74" s="30"/>
      <c r="N74" s="28"/>
      <c r="O74" s="30"/>
      <c r="P74" s="30"/>
      <c r="Q74" s="30"/>
      <c r="R74" s="30"/>
      <c r="S74" s="28"/>
      <c r="T74" s="28"/>
      <c r="U74" s="31"/>
      <c r="V74" s="29" t="str" cm="1">
        <f t="array" ref="V74:Y74">TRANSPOSE(_xlfn._xlws.FILTER(附件一!A:A,附件一!B:B="四大行业"))</f>
        <v>原材料</v>
      </c>
      <c r="W74" s="28" t="str">
        <v>装备制造</v>
      </c>
      <c r="X74" s="28" t="str">
        <v>消费品</v>
      </c>
      <c r="Y74" s="28" t="str">
        <v>电子信息</v>
      </c>
      <c r="AA74" s="28" vm="1" t="e" cm="1">
        <f t="array" ref="AA74">TRANSPOSE(_xlfn._xlws.FILTER(附件一!A:A,(附件一!B:B="细分行业")*(附件一!C:C=导入模版!I74)))</f>
        <v>#VALUE!</v>
      </c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N74" s="28" t="str" cm="1">
        <f t="array" ref="AN74:BU74">TRANSPOSE(_xlfn._xlws.FILTER(附件二!A:A,(附件二!B:B="省")*(附件二!A:A&lt;&gt;"")))</f>
        <v>北京市</v>
      </c>
      <c r="AO74" s="28" t="str">
        <v>天津市</v>
      </c>
      <c r="AP74" s="28" t="str">
        <v>河北省</v>
      </c>
      <c r="AQ74" s="28" t="str">
        <v>山西省</v>
      </c>
      <c r="AR74" s="28" t="str">
        <v>内蒙古自治区</v>
      </c>
      <c r="AS74" s="28" t="str">
        <v>辽宁省</v>
      </c>
      <c r="AT74" s="28" t="str">
        <v>吉林省</v>
      </c>
      <c r="AU74" s="28" t="str">
        <v>黑龙江省</v>
      </c>
      <c r="AV74" s="28" t="str">
        <v>上海市</v>
      </c>
      <c r="AW74" s="28" t="str">
        <v>江苏省</v>
      </c>
      <c r="AX74" s="28" t="str">
        <v>浙江省</v>
      </c>
      <c r="AY74" s="28" t="str">
        <v>安徽省</v>
      </c>
      <c r="AZ74" s="28" t="str">
        <v>福建省</v>
      </c>
      <c r="BA74" s="28" t="str">
        <v>江西省</v>
      </c>
      <c r="BB74" s="28" t="str">
        <v>山东省</v>
      </c>
      <c r="BC74" s="28" t="str">
        <v>河南省</v>
      </c>
      <c r="BD74" s="28" t="str">
        <v>湖北省</v>
      </c>
      <c r="BE74" s="28" t="str">
        <v>湖南省</v>
      </c>
      <c r="BF74" s="28" t="str">
        <v>广东省</v>
      </c>
      <c r="BG74" s="28" t="str">
        <v>广西壮族自治区</v>
      </c>
      <c r="BH74" s="28" t="str">
        <v>海南省</v>
      </c>
      <c r="BI74" s="28" t="str">
        <v>重庆市</v>
      </c>
      <c r="BJ74" s="28" t="str">
        <v>四川省</v>
      </c>
      <c r="BK74" s="28" t="str">
        <v>贵州省</v>
      </c>
      <c r="BL74" s="28" t="str">
        <v>云南省</v>
      </c>
      <c r="BM74" s="28" t="str">
        <v>西藏自治区</v>
      </c>
      <c r="BN74" s="28" t="str">
        <v>陕西省</v>
      </c>
      <c r="BO74" s="28" t="str">
        <v>甘肃省</v>
      </c>
      <c r="BP74" s="28" t="str">
        <v>青海省</v>
      </c>
      <c r="BQ74" s="28" t="str">
        <v>宁夏回族自治区</v>
      </c>
      <c r="BR74" s="28" t="str">
        <v>新疆维吾尔自治区</v>
      </c>
      <c r="BS74" s="28" t="str">
        <v>香港特别行政区</v>
      </c>
      <c r="BT74" s="28" t="str">
        <v>澳门特别行政区</v>
      </c>
      <c r="BU74" s="28" t="str">
        <v>台湾省</v>
      </c>
      <c r="BW74" s="28" vm="1" t="e" cm="1">
        <f t="array" ref="BW74">TRANSPOSE(_xlfn._xlws.FILTER(附件二!A:A,(附件二!B:B="市")*(附件二!C:C=导入模版!K74)))</f>
        <v>#VALUE!</v>
      </c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W74" s="28" vm="1" t="e" cm="1">
        <f t="array" ref="CW74">TRANSPOSE(_xlfn._xlws.FILTER(附件二!A:A,(附件二!B:B="区/县")*(附件二!C:C=导入模版!L74)))</f>
        <v>#VALUE!</v>
      </c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X74" s="28" t="str" cm="1">
        <f t="array" ref="DX74:EQ74">TRANSPOSE(_xlfn._xlws.FILTER(附件三!A:A,(附件三!B:B="行业门类")*(附件三!A:A&lt;&gt;"")))</f>
        <v>农、林、牧、渔业</v>
      </c>
      <c r="DY74" s="28" t="str">
        <v>采矿业</v>
      </c>
      <c r="DZ74" s="28" t="str">
        <v>制造业</v>
      </c>
      <c r="EA74" s="28" t="str">
        <v>电力、热力、燃气及水生产和供应业</v>
      </c>
      <c r="EB74" s="28" t="str">
        <v>建筑业</v>
      </c>
      <c r="EC74" s="28" t="str">
        <v>批发和零售业</v>
      </c>
      <c r="ED74" s="28" t="str">
        <v>交通运输、仓储和邮政业</v>
      </c>
      <c r="EE74" s="28" t="str">
        <v>住宿和餐饮业</v>
      </c>
      <c r="EF74" s="28" t="str">
        <v>信息传输、软件和信息技术服务业</v>
      </c>
      <c r="EG74" s="28" t="str">
        <v>金融业</v>
      </c>
      <c r="EH74" s="28" t="str">
        <v>房地产业</v>
      </c>
      <c r="EI74" s="28" t="str">
        <v>租赁和商务服务业</v>
      </c>
      <c r="EJ74" s="28" t="str">
        <v>科学研究和技术服务业</v>
      </c>
      <c r="EK74" s="28" t="str">
        <v>水利、环境和公共设施管理业</v>
      </c>
      <c r="EL74" s="28" t="str">
        <v>居民服务、修理和其他服务业</v>
      </c>
      <c r="EM74" s="28" t="str">
        <v>教育</v>
      </c>
      <c r="EN74" s="28" t="str">
        <v>卫生和社会工作</v>
      </c>
      <c r="EO74" s="28" t="str">
        <v>文化、体育和娱乐业</v>
      </c>
      <c r="EP74" s="28" t="str">
        <v>公共管理、社会保障和社会组织</v>
      </c>
      <c r="EQ74" s="28" t="str">
        <v>国际组织</v>
      </c>
      <c r="ES74" s="28" vm="1" t="e" cm="1">
        <f t="array" ref="ES74">TRANSPOSE(_xlfn._xlws.FILTER(附件三!A:A,(附件三!B:B="行业大类")*(附件三!C:C=导入模版!P74)))</f>
        <v>#VALUE!</v>
      </c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Y74" s="28" vm="1" t="e" cm="1">
        <f t="array" ref="FY74">TRANSPOSE(_xlfn._xlws.FILTER(附件三!A:A,(附件三!B:B="行业中类")*(附件三!C:C=导入模版!Q74)))</f>
        <v>#VALUE!</v>
      </c>
      <c r="FZ74" s="28"/>
      <c r="GA74" s="28"/>
      <c r="GB74" s="28"/>
      <c r="GC74" s="28"/>
      <c r="GD74" s="28"/>
      <c r="GE74" s="28"/>
      <c r="GF74" s="28"/>
      <c r="GG74" s="28"/>
      <c r="GI74" s="28"/>
    </row>
    <row r="75" customFormat="1" spans="1:191">
      <c r="A75" s="28"/>
      <c r="B75" s="28"/>
      <c r="C75" s="28"/>
      <c r="D75" s="28"/>
      <c r="E75" s="28"/>
      <c r="F75" s="28"/>
      <c r="G75" s="28"/>
      <c r="H75" s="30"/>
      <c r="I75" s="30"/>
      <c r="J75" s="30"/>
      <c r="K75" s="30"/>
      <c r="L75" s="30"/>
      <c r="M75" s="30"/>
      <c r="N75" s="28"/>
      <c r="O75" s="30"/>
      <c r="P75" s="30"/>
      <c r="Q75" s="30"/>
      <c r="R75" s="30"/>
      <c r="S75" s="28"/>
      <c r="T75" s="28"/>
      <c r="U75" s="31"/>
      <c r="V75" s="29" t="str" cm="1">
        <f t="array" ref="V75:Y75">TRANSPOSE(_xlfn._xlws.FILTER(附件一!A:A,附件一!B:B="四大行业"))</f>
        <v>原材料</v>
      </c>
      <c r="W75" s="28" t="str">
        <v>装备制造</v>
      </c>
      <c r="X75" s="28" t="str">
        <v>消费品</v>
      </c>
      <c r="Y75" s="28" t="str">
        <v>电子信息</v>
      </c>
      <c r="AA75" s="28" vm="1" t="e" cm="1">
        <f t="array" ref="AA75">TRANSPOSE(_xlfn._xlws.FILTER(附件一!A:A,(附件一!B:B="细分行业")*(附件一!C:C=导入模版!I75)))</f>
        <v>#VALUE!</v>
      </c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N75" s="28" t="str" cm="1">
        <f t="array" ref="AN75:BU75">TRANSPOSE(_xlfn._xlws.FILTER(附件二!A:A,(附件二!B:B="省")*(附件二!A:A&lt;&gt;"")))</f>
        <v>北京市</v>
      </c>
      <c r="AO75" s="28" t="str">
        <v>天津市</v>
      </c>
      <c r="AP75" s="28" t="str">
        <v>河北省</v>
      </c>
      <c r="AQ75" s="28" t="str">
        <v>山西省</v>
      </c>
      <c r="AR75" s="28" t="str">
        <v>内蒙古自治区</v>
      </c>
      <c r="AS75" s="28" t="str">
        <v>辽宁省</v>
      </c>
      <c r="AT75" s="28" t="str">
        <v>吉林省</v>
      </c>
      <c r="AU75" s="28" t="str">
        <v>黑龙江省</v>
      </c>
      <c r="AV75" s="28" t="str">
        <v>上海市</v>
      </c>
      <c r="AW75" s="28" t="str">
        <v>江苏省</v>
      </c>
      <c r="AX75" s="28" t="str">
        <v>浙江省</v>
      </c>
      <c r="AY75" s="28" t="str">
        <v>安徽省</v>
      </c>
      <c r="AZ75" s="28" t="str">
        <v>福建省</v>
      </c>
      <c r="BA75" s="28" t="str">
        <v>江西省</v>
      </c>
      <c r="BB75" s="28" t="str">
        <v>山东省</v>
      </c>
      <c r="BC75" s="28" t="str">
        <v>河南省</v>
      </c>
      <c r="BD75" s="28" t="str">
        <v>湖北省</v>
      </c>
      <c r="BE75" s="28" t="str">
        <v>湖南省</v>
      </c>
      <c r="BF75" s="28" t="str">
        <v>广东省</v>
      </c>
      <c r="BG75" s="28" t="str">
        <v>广西壮族自治区</v>
      </c>
      <c r="BH75" s="28" t="str">
        <v>海南省</v>
      </c>
      <c r="BI75" s="28" t="str">
        <v>重庆市</v>
      </c>
      <c r="BJ75" s="28" t="str">
        <v>四川省</v>
      </c>
      <c r="BK75" s="28" t="str">
        <v>贵州省</v>
      </c>
      <c r="BL75" s="28" t="str">
        <v>云南省</v>
      </c>
      <c r="BM75" s="28" t="str">
        <v>西藏自治区</v>
      </c>
      <c r="BN75" s="28" t="str">
        <v>陕西省</v>
      </c>
      <c r="BO75" s="28" t="str">
        <v>甘肃省</v>
      </c>
      <c r="BP75" s="28" t="str">
        <v>青海省</v>
      </c>
      <c r="BQ75" s="28" t="str">
        <v>宁夏回族自治区</v>
      </c>
      <c r="BR75" s="28" t="str">
        <v>新疆维吾尔自治区</v>
      </c>
      <c r="BS75" s="28" t="str">
        <v>香港特别行政区</v>
      </c>
      <c r="BT75" s="28" t="str">
        <v>澳门特别行政区</v>
      </c>
      <c r="BU75" s="28" t="str">
        <v>台湾省</v>
      </c>
      <c r="BW75" s="28" vm="1" t="e" cm="1">
        <f t="array" ref="BW75">TRANSPOSE(_xlfn._xlws.FILTER(附件二!A:A,(附件二!B:B="市")*(附件二!C:C=导入模版!K75)))</f>
        <v>#VALUE!</v>
      </c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W75" s="28" vm="1" t="e" cm="1">
        <f t="array" ref="CW75">TRANSPOSE(_xlfn._xlws.FILTER(附件二!A:A,(附件二!B:B="区/县")*(附件二!C:C=导入模版!L75)))</f>
        <v>#VALUE!</v>
      </c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X75" s="28" t="str" cm="1">
        <f t="array" ref="DX75:EQ75">TRANSPOSE(_xlfn._xlws.FILTER(附件三!A:A,(附件三!B:B="行业门类")*(附件三!A:A&lt;&gt;"")))</f>
        <v>农、林、牧、渔业</v>
      </c>
      <c r="DY75" s="28" t="str">
        <v>采矿业</v>
      </c>
      <c r="DZ75" s="28" t="str">
        <v>制造业</v>
      </c>
      <c r="EA75" s="28" t="str">
        <v>电力、热力、燃气及水生产和供应业</v>
      </c>
      <c r="EB75" s="28" t="str">
        <v>建筑业</v>
      </c>
      <c r="EC75" s="28" t="str">
        <v>批发和零售业</v>
      </c>
      <c r="ED75" s="28" t="str">
        <v>交通运输、仓储和邮政业</v>
      </c>
      <c r="EE75" s="28" t="str">
        <v>住宿和餐饮业</v>
      </c>
      <c r="EF75" s="28" t="str">
        <v>信息传输、软件和信息技术服务业</v>
      </c>
      <c r="EG75" s="28" t="str">
        <v>金融业</v>
      </c>
      <c r="EH75" s="28" t="str">
        <v>房地产业</v>
      </c>
      <c r="EI75" s="28" t="str">
        <v>租赁和商务服务业</v>
      </c>
      <c r="EJ75" s="28" t="str">
        <v>科学研究和技术服务业</v>
      </c>
      <c r="EK75" s="28" t="str">
        <v>水利、环境和公共设施管理业</v>
      </c>
      <c r="EL75" s="28" t="str">
        <v>居民服务、修理和其他服务业</v>
      </c>
      <c r="EM75" s="28" t="str">
        <v>教育</v>
      </c>
      <c r="EN75" s="28" t="str">
        <v>卫生和社会工作</v>
      </c>
      <c r="EO75" s="28" t="str">
        <v>文化、体育和娱乐业</v>
      </c>
      <c r="EP75" s="28" t="str">
        <v>公共管理、社会保障和社会组织</v>
      </c>
      <c r="EQ75" s="28" t="str">
        <v>国际组织</v>
      </c>
      <c r="ES75" s="28" vm="1" t="e" cm="1">
        <f t="array" ref="ES75">TRANSPOSE(_xlfn._xlws.FILTER(附件三!A:A,(附件三!B:B="行业大类")*(附件三!C:C=导入模版!P75)))</f>
        <v>#VALUE!</v>
      </c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Y75" s="28" vm="1" t="e" cm="1">
        <f t="array" ref="FY75">TRANSPOSE(_xlfn._xlws.FILTER(附件三!A:A,(附件三!B:B="行业中类")*(附件三!C:C=导入模版!Q75)))</f>
        <v>#VALUE!</v>
      </c>
      <c r="FZ75" s="28"/>
      <c r="GA75" s="28"/>
      <c r="GB75" s="28"/>
      <c r="GC75" s="28"/>
      <c r="GD75" s="28"/>
      <c r="GE75" s="28"/>
      <c r="GF75" s="28"/>
      <c r="GG75" s="28"/>
      <c r="GI75" s="28"/>
    </row>
    <row r="76" customFormat="1" spans="1:191">
      <c r="A76" s="28"/>
      <c r="B76" s="28"/>
      <c r="C76" s="28"/>
      <c r="D76" s="28"/>
      <c r="E76" s="28"/>
      <c r="F76" s="28"/>
      <c r="G76" s="28"/>
      <c r="H76" s="30"/>
      <c r="I76" s="30"/>
      <c r="J76" s="30"/>
      <c r="K76" s="30"/>
      <c r="L76" s="30"/>
      <c r="M76" s="30"/>
      <c r="N76" s="28"/>
      <c r="O76" s="30"/>
      <c r="P76" s="30"/>
      <c r="Q76" s="30"/>
      <c r="R76" s="30"/>
      <c r="S76" s="28"/>
      <c r="T76" s="28"/>
      <c r="U76" s="31"/>
      <c r="V76" s="29" t="str" cm="1">
        <f t="array" ref="V76:Y76">TRANSPOSE(_xlfn._xlws.FILTER(附件一!A:A,附件一!B:B="四大行业"))</f>
        <v>原材料</v>
      </c>
      <c r="W76" s="28" t="str">
        <v>装备制造</v>
      </c>
      <c r="X76" s="28" t="str">
        <v>消费品</v>
      </c>
      <c r="Y76" s="28" t="str">
        <v>电子信息</v>
      </c>
      <c r="AA76" s="28" vm="1" t="e" cm="1">
        <f t="array" ref="AA76">TRANSPOSE(_xlfn._xlws.FILTER(附件一!A:A,(附件一!B:B="细分行业")*(附件一!C:C=导入模版!I76)))</f>
        <v>#VALUE!</v>
      </c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N76" s="28" t="str" cm="1">
        <f t="array" ref="AN76:BU76">TRANSPOSE(_xlfn._xlws.FILTER(附件二!A:A,(附件二!B:B="省")*(附件二!A:A&lt;&gt;"")))</f>
        <v>北京市</v>
      </c>
      <c r="AO76" s="28" t="str">
        <v>天津市</v>
      </c>
      <c r="AP76" s="28" t="str">
        <v>河北省</v>
      </c>
      <c r="AQ76" s="28" t="str">
        <v>山西省</v>
      </c>
      <c r="AR76" s="28" t="str">
        <v>内蒙古自治区</v>
      </c>
      <c r="AS76" s="28" t="str">
        <v>辽宁省</v>
      </c>
      <c r="AT76" s="28" t="str">
        <v>吉林省</v>
      </c>
      <c r="AU76" s="28" t="str">
        <v>黑龙江省</v>
      </c>
      <c r="AV76" s="28" t="str">
        <v>上海市</v>
      </c>
      <c r="AW76" s="28" t="str">
        <v>江苏省</v>
      </c>
      <c r="AX76" s="28" t="str">
        <v>浙江省</v>
      </c>
      <c r="AY76" s="28" t="str">
        <v>安徽省</v>
      </c>
      <c r="AZ76" s="28" t="str">
        <v>福建省</v>
      </c>
      <c r="BA76" s="28" t="str">
        <v>江西省</v>
      </c>
      <c r="BB76" s="28" t="str">
        <v>山东省</v>
      </c>
      <c r="BC76" s="28" t="str">
        <v>河南省</v>
      </c>
      <c r="BD76" s="28" t="str">
        <v>湖北省</v>
      </c>
      <c r="BE76" s="28" t="str">
        <v>湖南省</v>
      </c>
      <c r="BF76" s="28" t="str">
        <v>广东省</v>
      </c>
      <c r="BG76" s="28" t="str">
        <v>广西壮族自治区</v>
      </c>
      <c r="BH76" s="28" t="str">
        <v>海南省</v>
      </c>
      <c r="BI76" s="28" t="str">
        <v>重庆市</v>
      </c>
      <c r="BJ76" s="28" t="str">
        <v>四川省</v>
      </c>
      <c r="BK76" s="28" t="str">
        <v>贵州省</v>
      </c>
      <c r="BL76" s="28" t="str">
        <v>云南省</v>
      </c>
      <c r="BM76" s="28" t="str">
        <v>西藏自治区</v>
      </c>
      <c r="BN76" s="28" t="str">
        <v>陕西省</v>
      </c>
      <c r="BO76" s="28" t="str">
        <v>甘肃省</v>
      </c>
      <c r="BP76" s="28" t="str">
        <v>青海省</v>
      </c>
      <c r="BQ76" s="28" t="str">
        <v>宁夏回族自治区</v>
      </c>
      <c r="BR76" s="28" t="str">
        <v>新疆维吾尔自治区</v>
      </c>
      <c r="BS76" s="28" t="str">
        <v>香港特别行政区</v>
      </c>
      <c r="BT76" s="28" t="str">
        <v>澳门特别行政区</v>
      </c>
      <c r="BU76" s="28" t="str">
        <v>台湾省</v>
      </c>
      <c r="BW76" s="28" vm="1" t="e" cm="1">
        <f t="array" ref="BW76">TRANSPOSE(_xlfn._xlws.FILTER(附件二!A:A,(附件二!B:B="市")*(附件二!C:C=导入模版!K76)))</f>
        <v>#VALUE!</v>
      </c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W76" s="28" vm="1" t="e" cm="1">
        <f t="array" ref="CW76">TRANSPOSE(_xlfn._xlws.FILTER(附件二!A:A,(附件二!B:B="区/县")*(附件二!C:C=导入模版!L76)))</f>
        <v>#VALUE!</v>
      </c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X76" s="28" t="str" cm="1">
        <f t="array" ref="DX76:EQ76">TRANSPOSE(_xlfn._xlws.FILTER(附件三!A:A,(附件三!B:B="行业门类")*(附件三!A:A&lt;&gt;"")))</f>
        <v>农、林、牧、渔业</v>
      </c>
      <c r="DY76" s="28" t="str">
        <v>采矿业</v>
      </c>
      <c r="DZ76" s="28" t="str">
        <v>制造业</v>
      </c>
      <c r="EA76" s="28" t="str">
        <v>电力、热力、燃气及水生产和供应业</v>
      </c>
      <c r="EB76" s="28" t="str">
        <v>建筑业</v>
      </c>
      <c r="EC76" s="28" t="str">
        <v>批发和零售业</v>
      </c>
      <c r="ED76" s="28" t="str">
        <v>交通运输、仓储和邮政业</v>
      </c>
      <c r="EE76" s="28" t="str">
        <v>住宿和餐饮业</v>
      </c>
      <c r="EF76" s="28" t="str">
        <v>信息传输、软件和信息技术服务业</v>
      </c>
      <c r="EG76" s="28" t="str">
        <v>金融业</v>
      </c>
      <c r="EH76" s="28" t="str">
        <v>房地产业</v>
      </c>
      <c r="EI76" s="28" t="str">
        <v>租赁和商务服务业</v>
      </c>
      <c r="EJ76" s="28" t="str">
        <v>科学研究和技术服务业</v>
      </c>
      <c r="EK76" s="28" t="str">
        <v>水利、环境和公共设施管理业</v>
      </c>
      <c r="EL76" s="28" t="str">
        <v>居民服务、修理和其他服务业</v>
      </c>
      <c r="EM76" s="28" t="str">
        <v>教育</v>
      </c>
      <c r="EN76" s="28" t="str">
        <v>卫生和社会工作</v>
      </c>
      <c r="EO76" s="28" t="str">
        <v>文化、体育和娱乐业</v>
      </c>
      <c r="EP76" s="28" t="str">
        <v>公共管理、社会保障和社会组织</v>
      </c>
      <c r="EQ76" s="28" t="str">
        <v>国际组织</v>
      </c>
      <c r="ES76" s="28" vm="1" t="e" cm="1">
        <f t="array" ref="ES76">TRANSPOSE(_xlfn._xlws.FILTER(附件三!A:A,(附件三!B:B="行业大类")*(附件三!C:C=导入模版!P76)))</f>
        <v>#VALUE!</v>
      </c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Y76" s="28" vm="1" t="e" cm="1">
        <f t="array" ref="FY76">TRANSPOSE(_xlfn._xlws.FILTER(附件三!A:A,(附件三!B:B="行业中类")*(附件三!C:C=导入模版!Q76)))</f>
        <v>#VALUE!</v>
      </c>
      <c r="FZ76" s="28"/>
      <c r="GA76" s="28"/>
      <c r="GB76" s="28"/>
      <c r="GC76" s="28"/>
      <c r="GD76" s="28"/>
      <c r="GE76" s="28"/>
      <c r="GF76" s="28"/>
      <c r="GG76" s="28"/>
      <c r="GI76" s="28"/>
    </row>
    <row r="77" customFormat="1" spans="1:191">
      <c r="A77" s="28"/>
      <c r="B77" s="28"/>
      <c r="C77" s="28"/>
      <c r="D77" s="28"/>
      <c r="E77" s="28"/>
      <c r="F77" s="28"/>
      <c r="G77" s="28"/>
      <c r="H77" s="30"/>
      <c r="I77" s="30"/>
      <c r="J77" s="30"/>
      <c r="K77" s="30"/>
      <c r="L77" s="30"/>
      <c r="M77" s="30"/>
      <c r="N77" s="28"/>
      <c r="O77" s="30"/>
      <c r="P77" s="30"/>
      <c r="Q77" s="30"/>
      <c r="R77" s="30"/>
      <c r="S77" s="28"/>
      <c r="T77" s="28"/>
      <c r="U77" s="31"/>
      <c r="V77" s="29" t="str" cm="1">
        <f t="array" ref="V77:Y77">TRANSPOSE(_xlfn._xlws.FILTER(附件一!A:A,附件一!B:B="四大行业"))</f>
        <v>原材料</v>
      </c>
      <c r="W77" s="28" t="str">
        <v>装备制造</v>
      </c>
      <c r="X77" s="28" t="str">
        <v>消费品</v>
      </c>
      <c r="Y77" s="28" t="str">
        <v>电子信息</v>
      </c>
      <c r="AA77" s="28" vm="1" t="e" cm="1">
        <f t="array" ref="AA77">TRANSPOSE(_xlfn._xlws.FILTER(附件一!A:A,(附件一!B:B="细分行业")*(附件一!C:C=导入模版!I77)))</f>
        <v>#VALUE!</v>
      </c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N77" s="28" t="str" cm="1">
        <f t="array" ref="AN77:BU77">TRANSPOSE(_xlfn._xlws.FILTER(附件二!A:A,(附件二!B:B="省")*(附件二!A:A&lt;&gt;"")))</f>
        <v>北京市</v>
      </c>
      <c r="AO77" s="28" t="str">
        <v>天津市</v>
      </c>
      <c r="AP77" s="28" t="str">
        <v>河北省</v>
      </c>
      <c r="AQ77" s="28" t="str">
        <v>山西省</v>
      </c>
      <c r="AR77" s="28" t="str">
        <v>内蒙古自治区</v>
      </c>
      <c r="AS77" s="28" t="str">
        <v>辽宁省</v>
      </c>
      <c r="AT77" s="28" t="str">
        <v>吉林省</v>
      </c>
      <c r="AU77" s="28" t="str">
        <v>黑龙江省</v>
      </c>
      <c r="AV77" s="28" t="str">
        <v>上海市</v>
      </c>
      <c r="AW77" s="28" t="str">
        <v>江苏省</v>
      </c>
      <c r="AX77" s="28" t="str">
        <v>浙江省</v>
      </c>
      <c r="AY77" s="28" t="str">
        <v>安徽省</v>
      </c>
      <c r="AZ77" s="28" t="str">
        <v>福建省</v>
      </c>
      <c r="BA77" s="28" t="str">
        <v>江西省</v>
      </c>
      <c r="BB77" s="28" t="str">
        <v>山东省</v>
      </c>
      <c r="BC77" s="28" t="str">
        <v>河南省</v>
      </c>
      <c r="BD77" s="28" t="str">
        <v>湖北省</v>
      </c>
      <c r="BE77" s="28" t="str">
        <v>湖南省</v>
      </c>
      <c r="BF77" s="28" t="str">
        <v>广东省</v>
      </c>
      <c r="BG77" s="28" t="str">
        <v>广西壮族自治区</v>
      </c>
      <c r="BH77" s="28" t="str">
        <v>海南省</v>
      </c>
      <c r="BI77" s="28" t="str">
        <v>重庆市</v>
      </c>
      <c r="BJ77" s="28" t="str">
        <v>四川省</v>
      </c>
      <c r="BK77" s="28" t="str">
        <v>贵州省</v>
      </c>
      <c r="BL77" s="28" t="str">
        <v>云南省</v>
      </c>
      <c r="BM77" s="28" t="str">
        <v>西藏自治区</v>
      </c>
      <c r="BN77" s="28" t="str">
        <v>陕西省</v>
      </c>
      <c r="BO77" s="28" t="str">
        <v>甘肃省</v>
      </c>
      <c r="BP77" s="28" t="str">
        <v>青海省</v>
      </c>
      <c r="BQ77" s="28" t="str">
        <v>宁夏回族自治区</v>
      </c>
      <c r="BR77" s="28" t="str">
        <v>新疆维吾尔自治区</v>
      </c>
      <c r="BS77" s="28" t="str">
        <v>香港特别行政区</v>
      </c>
      <c r="BT77" s="28" t="str">
        <v>澳门特别行政区</v>
      </c>
      <c r="BU77" s="28" t="str">
        <v>台湾省</v>
      </c>
      <c r="BW77" s="28" vm="1" t="e" cm="1">
        <f t="array" ref="BW77">TRANSPOSE(_xlfn._xlws.FILTER(附件二!A:A,(附件二!B:B="市")*(附件二!C:C=导入模版!K77)))</f>
        <v>#VALUE!</v>
      </c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W77" s="28" vm="1" t="e" cm="1">
        <f t="array" ref="CW77">TRANSPOSE(_xlfn._xlws.FILTER(附件二!A:A,(附件二!B:B="区/县")*(附件二!C:C=导入模版!L77)))</f>
        <v>#VALUE!</v>
      </c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X77" s="28" t="str" cm="1">
        <f t="array" ref="DX77:EQ77">TRANSPOSE(_xlfn._xlws.FILTER(附件三!A:A,(附件三!B:B="行业门类")*(附件三!A:A&lt;&gt;"")))</f>
        <v>农、林、牧、渔业</v>
      </c>
      <c r="DY77" s="28" t="str">
        <v>采矿业</v>
      </c>
      <c r="DZ77" s="28" t="str">
        <v>制造业</v>
      </c>
      <c r="EA77" s="28" t="str">
        <v>电力、热力、燃气及水生产和供应业</v>
      </c>
      <c r="EB77" s="28" t="str">
        <v>建筑业</v>
      </c>
      <c r="EC77" s="28" t="str">
        <v>批发和零售业</v>
      </c>
      <c r="ED77" s="28" t="str">
        <v>交通运输、仓储和邮政业</v>
      </c>
      <c r="EE77" s="28" t="str">
        <v>住宿和餐饮业</v>
      </c>
      <c r="EF77" s="28" t="str">
        <v>信息传输、软件和信息技术服务业</v>
      </c>
      <c r="EG77" s="28" t="str">
        <v>金融业</v>
      </c>
      <c r="EH77" s="28" t="str">
        <v>房地产业</v>
      </c>
      <c r="EI77" s="28" t="str">
        <v>租赁和商务服务业</v>
      </c>
      <c r="EJ77" s="28" t="str">
        <v>科学研究和技术服务业</v>
      </c>
      <c r="EK77" s="28" t="str">
        <v>水利、环境和公共设施管理业</v>
      </c>
      <c r="EL77" s="28" t="str">
        <v>居民服务、修理和其他服务业</v>
      </c>
      <c r="EM77" s="28" t="str">
        <v>教育</v>
      </c>
      <c r="EN77" s="28" t="str">
        <v>卫生和社会工作</v>
      </c>
      <c r="EO77" s="28" t="str">
        <v>文化、体育和娱乐业</v>
      </c>
      <c r="EP77" s="28" t="str">
        <v>公共管理、社会保障和社会组织</v>
      </c>
      <c r="EQ77" s="28" t="str">
        <v>国际组织</v>
      </c>
      <c r="ES77" s="28" vm="1" t="e" cm="1">
        <f t="array" ref="ES77">TRANSPOSE(_xlfn._xlws.FILTER(附件三!A:A,(附件三!B:B="行业大类")*(附件三!C:C=导入模版!P77)))</f>
        <v>#VALUE!</v>
      </c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Y77" s="28" vm="1" t="e" cm="1">
        <f t="array" ref="FY77">TRANSPOSE(_xlfn._xlws.FILTER(附件三!A:A,(附件三!B:B="行业中类")*(附件三!C:C=导入模版!Q77)))</f>
        <v>#VALUE!</v>
      </c>
      <c r="FZ77" s="28"/>
      <c r="GA77" s="28"/>
      <c r="GB77" s="28"/>
      <c r="GC77" s="28"/>
      <c r="GD77" s="28"/>
      <c r="GE77" s="28"/>
      <c r="GF77" s="28"/>
      <c r="GG77" s="28"/>
      <c r="GI77" s="28"/>
    </row>
    <row r="78" customFormat="1" spans="1:191">
      <c r="A78" s="28"/>
      <c r="B78" s="28"/>
      <c r="C78" s="28"/>
      <c r="D78" s="28"/>
      <c r="E78" s="28"/>
      <c r="F78" s="28"/>
      <c r="G78" s="28"/>
      <c r="H78" s="30"/>
      <c r="I78" s="30"/>
      <c r="J78" s="30"/>
      <c r="K78" s="30"/>
      <c r="L78" s="30"/>
      <c r="M78" s="30"/>
      <c r="N78" s="28"/>
      <c r="O78" s="30"/>
      <c r="P78" s="30"/>
      <c r="Q78" s="30"/>
      <c r="R78" s="30"/>
      <c r="S78" s="28"/>
      <c r="T78" s="28"/>
      <c r="U78" s="31"/>
      <c r="V78" s="29" t="str" cm="1">
        <f t="array" ref="V78:Y78">TRANSPOSE(_xlfn._xlws.FILTER(附件一!A:A,附件一!B:B="四大行业"))</f>
        <v>原材料</v>
      </c>
      <c r="W78" s="28" t="str">
        <v>装备制造</v>
      </c>
      <c r="X78" s="28" t="str">
        <v>消费品</v>
      </c>
      <c r="Y78" s="28" t="str">
        <v>电子信息</v>
      </c>
      <c r="AA78" s="28" vm="1" t="e" cm="1">
        <f t="array" ref="AA78">TRANSPOSE(_xlfn._xlws.FILTER(附件一!A:A,(附件一!B:B="细分行业")*(附件一!C:C=导入模版!I78)))</f>
        <v>#VALUE!</v>
      </c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N78" s="28" t="str" cm="1">
        <f t="array" ref="AN78:BU78">TRANSPOSE(_xlfn._xlws.FILTER(附件二!A:A,(附件二!B:B="省")*(附件二!A:A&lt;&gt;"")))</f>
        <v>北京市</v>
      </c>
      <c r="AO78" s="28" t="str">
        <v>天津市</v>
      </c>
      <c r="AP78" s="28" t="str">
        <v>河北省</v>
      </c>
      <c r="AQ78" s="28" t="str">
        <v>山西省</v>
      </c>
      <c r="AR78" s="28" t="str">
        <v>内蒙古自治区</v>
      </c>
      <c r="AS78" s="28" t="str">
        <v>辽宁省</v>
      </c>
      <c r="AT78" s="28" t="str">
        <v>吉林省</v>
      </c>
      <c r="AU78" s="28" t="str">
        <v>黑龙江省</v>
      </c>
      <c r="AV78" s="28" t="str">
        <v>上海市</v>
      </c>
      <c r="AW78" s="28" t="str">
        <v>江苏省</v>
      </c>
      <c r="AX78" s="28" t="str">
        <v>浙江省</v>
      </c>
      <c r="AY78" s="28" t="str">
        <v>安徽省</v>
      </c>
      <c r="AZ78" s="28" t="str">
        <v>福建省</v>
      </c>
      <c r="BA78" s="28" t="str">
        <v>江西省</v>
      </c>
      <c r="BB78" s="28" t="str">
        <v>山东省</v>
      </c>
      <c r="BC78" s="28" t="str">
        <v>河南省</v>
      </c>
      <c r="BD78" s="28" t="str">
        <v>湖北省</v>
      </c>
      <c r="BE78" s="28" t="str">
        <v>湖南省</v>
      </c>
      <c r="BF78" s="28" t="str">
        <v>广东省</v>
      </c>
      <c r="BG78" s="28" t="str">
        <v>广西壮族自治区</v>
      </c>
      <c r="BH78" s="28" t="str">
        <v>海南省</v>
      </c>
      <c r="BI78" s="28" t="str">
        <v>重庆市</v>
      </c>
      <c r="BJ78" s="28" t="str">
        <v>四川省</v>
      </c>
      <c r="BK78" s="28" t="str">
        <v>贵州省</v>
      </c>
      <c r="BL78" s="28" t="str">
        <v>云南省</v>
      </c>
      <c r="BM78" s="28" t="str">
        <v>西藏自治区</v>
      </c>
      <c r="BN78" s="28" t="str">
        <v>陕西省</v>
      </c>
      <c r="BO78" s="28" t="str">
        <v>甘肃省</v>
      </c>
      <c r="BP78" s="28" t="str">
        <v>青海省</v>
      </c>
      <c r="BQ78" s="28" t="str">
        <v>宁夏回族自治区</v>
      </c>
      <c r="BR78" s="28" t="str">
        <v>新疆维吾尔自治区</v>
      </c>
      <c r="BS78" s="28" t="str">
        <v>香港特别行政区</v>
      </c>
      <c r="BT78" s="28" t="str">
        <v>澳门特别行政区</v>
      </c>
      <c r="BU78" s="28" t="str">
        <v>台湾省</v>
      </c>
      <c r="BW78" s="28" vm="1" t="e" cm="1">
        <f t="array" ref="BW78">TRANSPOSE(_xlfn._xlws.FILTER(附件二!A:A,(附件二!B:B="市")*(附件二!C:C=导入模版!K78)))</f>
        <v>#VALUE!</v>
      </c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W78" s="28" vm="1" t="e" cm="1">
        <f t="array" ref="CW78">TRANSPOSE(_xlfn._xlws.FILTER(附件二!A:A,(附件二!B:B="区/县")*(附件二!C:C=导入模版!L78)))</f>
        <v>#VALUE!</v>
      </c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X78" s="28" t="str" cm="1">
        <f t="array" ref="DX78:EQ78">TRANSPOSE(_xlfn._xlws.FILTER(附件三!A:A,(附件三!B:B="行业门类")*(附件三!A:A&lt;&gt;"")))</f>
        <v>农、林、牧、渔业</v>
      </c>
      <c r="DY78" s="28" t="str">
        <v>采矿业</v>
      </c>
      <c r="DZ78" s="28" t="str">
        <v>制造业</v>
      </c>
      <c r="EA78" s="28" t="str">
        <v>电力、热力、燃气及水生产和供应业</v>
      </c>
      <c r="EB78" s="28" t="str">
        <v>建筑业</v>
      </c>
      <c r="EC78" s="28" t="str">
        <v>批发和零售业</v>
      </c>
      <c r="ED78" s="28" t="str">
        <v>交通运输、仓储和邮政业</v>
      </c>
      <c r="EE78" s="28" t="str">
        <v>住宿和餐饮业</v>
      </c>
      <c r="EF78" s="28" t="str">
        <v>信息传输、软件和信息技术服务业</v>
      </c>
      <c r="EG78" s="28" t="str">
        <v>金融业</v>
      </c>
      <c r="EH78" s="28" t="str">
        <v>房地产业</v>
      </c>
      <c r="EI78" s="28" t="str">
        <v>租赁和商务服务业</v>
      </c>
      <c r="EJ78" s="28" t="str">
        <v>科学研究和技术服务业</v>
      </c>
      <c r="EK78" s="28" t="str">
        <v>水利、环境和公共设施管理业</v>
      </c>
      <c r="EL78" s="28" t="str">
        <v>居民服务、修理和其他服务业</v>
      </c>
      <c r="EM78" s="28" t="str">
        <v>教育</v>
      </c>
      <c r="EN78" s="28" t="str">
        <v>卫生和社会工作</v>
      </c>
      <c r="EO78" s="28" t="str">
        <v>文化、体育和娱乐业</v>
      </c>
      <c r="EP78" s="28" t="str">
        <v>公共管理、社会保障和社会组织</v>
      </c>
      <c r="EQ78" s="28" t="str">
        <v>国际组织</v>
      </c>
      <c r="ES78" s="28" vm="1" t="e" cm="1">
        <f t="array" ref="ES78">TRANSPOSE(_xlfn._xlws.FILTER(附件三!A:A,(附件三!B:B="行业大类")*(附件三!C:C=导入模版!P78)))</f>
        <v>#VALUE!</v>
      </c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Y78" s="28" vm="1" t="e" cm="1">
        <f t="array" ref="FY78">TRANSPOSE(_xlfn._xlws.FILTER(附件三!A:A,(附件三!B:B="行业中类")*(附件三!C:C=导入模版!Q78)))</f>
        <v>#VALUE!</v>
      </c>
      <c r="FZ78" s="28"/>
      <c r="GA78" s="28"/>
      <c r="GB78" s="28"/>
      <c r="GC78" s="28"/>
      <c r="GD78" s="28"/>
      <c r="GE78" s="28"/>
      <c r="GF78" s="28"/>
      <c r="GG78" s="28"/>
      <c r="GI78" s="28"/>
    </row>
    <row r="79" customFormat="1" spans="1:191">
      <c r="A79" s="28"/>
      <c r="B79" s="28"/>
      <c r="C79" s="28"/>
      <c r="D79" s="28"/>
      <c r="E79" s="28"/>
      <c r="F79" s="28"/>
      <c r="G79" s="28"/>
      <c r="H79" s="30"/>
      <c r="I79" s="30"/>
      <c r="J79" s="30"/>
      <c r="K79" s="30"/>
      <c r="L79" s="30"/>
      <c r="M79" s="30"/>
      <c r="N79" s="28"/>
      <c r="O79" s="30"/>
      <c r="P79" s="30"/>
      <c r="Q79" s="30"/>
      <c r="R79" s="30"/>
      <c r="S79" s="28"/>
      <c r="T79" s="28"/>
      <c r="U79" s="31"/>
      <c r="V79" s="29" t="str" cm="1">
        <f t="array" ref="V79:Y79">TRANSPOSE(_xlfn._xlws.FILTER(附件一!A:A,附件一!B:B="四大行业"))</f>
        <v>原材料</v>
      </c>
      <c r="W79" s="28" t="str">
        <v>装备制造</v>
      </c>
      <c r="X79" s="28" t="str">
        <v>消费品</v>
      </c>
      <c r="Y79" s="28" t="str">
        <v>电子信息</v>
      </c>
      <c r="AA79" s="28" vm="1" t="e" cm="1">
        <f t="array" ref="AA79">TRANSPOSE(_xlfn._xlws.FILTER(附件一!A:A,(附件一!B:B="细分行业")*(附件一!C:C=导入模版!I79)))</f>
        <v>#VALUE!</v>
      </c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N79" s="28" t="str" cm="1">
        <f t="array" ref="AN79:BU79">TRANSPOSE(_xlfn._xlws.FILTER(附件二!A:A,(附件二!B:B="省")*(附件二!A:A&lt;&gt;"")))</f>
        <v>北京市</v>
      </c>
      <c r="AO79" s="28" t="str">
        <v>天津市</v>
      </c>
      <c r="AP79" s="28" t="str">
        <v>河北省</v>
      </c>
      <c r="AQ79" s="28" t="str">
        <v>山西省</v>
      </c>
      <c r="AR79" s="28" t="str">
        <v>内蒙古自治区</v>
      </c>
      <c r="AS79" s="28" t="str">
        <v>辽宁省</v>
      </c>
      <c r="AT79" s="28" t="str">
        <v>吉林省</v>
      </c>
      <c r="AU79" s="28" t="str">
        <v>黑龙江省</v>
      </c>
      <c r="AV79" s="28" t="str">
        <v>上海市</v>
      </c>
      <c r="AW79" s="28" t="str">
        <v>江苏省</v>
      </c>
      <c r="AX79" s="28" t="str">
        <v>浙江省</v>
      </c>
      <c r="AY79" s="28" t="str">
        <v>安徽省</v>
      </c>
      <c r="AZ79" s="28" t="str">
        <v>福建省</v>
      </c>
      <c r="BA79" s="28" t="str">
        <v>江西省</v>
      </c>
      <c r="BB79" s="28" t="str">
        <v>山东省</v>
      </c>
      <c r="BC79" s="28" t="str">
        <v>河南省</v>
      </c>
      <c r="BD79" s="28" t="str">
        <v>湖北省</v>
      </c>
      <c r="BE79" s="28" t="str">
        <v>湖南省</v>
      </c>
      <c r="BF79" s="28" t="str">
        <v>广东省</v>
      </c>
      <c r="BG79" s="28" t="str">
        <v>广西壮族自治区</v>
      </c>
      <c r="BH79" s="28" t="str">
        <v>海南省</v>
      </c>
      <c r="BI79" s="28" t="str">
        <v>重庆市</v>
      </c>
      <c r="BJ79" s="28" t="str">
        <v>四川省</v>
      </c>
      <c r="BK79" s="28" t="str">
        <v>贵州省</v>
      </c>
      <c r="BL79" s="28" t="str">
        <v>云南省</v>
      </c>
      <c r="BM79" s="28" t="str">
        <v>西藏自治区</v>
      </c>
      <c r="BN79" s="28" t="str">
        <v>陕西省</v>
      </c>
      <c r="BO79" s="28" t="str">
        <v>甘肃省</v>
      </c>
      <c r="BP79" s="28" t="str">
        <v>青海省</v>
      </c>
      <c r="BQ79" s="28" t="str">
        <v>宁夏回族自治区</v>
      </c>
      <c r="BR79" s="28" t="str">
        <v>新疆维吾尔自治区</v>
      </c>
      <c r="BS79" s="28" t="str">
        <v>香港特别行政区</v>
      </c>
      <c r="BT79" s="28" t="str">
        <v>澳门特别行政区</v>
      </c>
      <c r="BU79" s="28" t="str">
        <v>台湾省</v>
      </c>
      <c r="BW79" s="28" vm="1" t="e" cm="1">
        <f t="array" ref="BW79">TRANSPOSE(_xlfn._xlws.FILTER(附件二!A:A,(附件二!B:B="市")*(附件二!C:C=导入模版!K79)))</f>
        <v>#VALUE!</v>
      </c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W79" s="28" vm="1" t="e" cm="1">
        <f t="array" ref="CW79">TRANSPOSE(_xlfn._xlws.FILTER(附件二!A:A,(附件二!B:B="区/县")*(附件二!C:C=导入模版!L79)))</f>
        <v>#VALUE!</v>
      </c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X79" s="28" t="str" cm="1">
        <f t="array" ref="DX79:EQ79">TRANSPOSE(_xlfn._xlws.FILTER(附件三!A:A,(附件三!B:B="行业门类")*(附件三!A:A&lt;&gt;"")))</f>
        <v>农、林、牧、渔业</v>
      </c>
      <c r="DY79" s="28" t="str">
        <v>采矿业</v>
      </c>
      <c r="DZ79" s="28" t="str">
        <v>制造业</v>
      </c>
      <c r="EA79" s="28" t="str">
        <v>电力、热力、燃气及水生产和供应业</v>
      </c>
      <c r="EB79" s="28" t="str">
        <v>建筑业</v>
      </c>
      <c r="EC79" s="28" t="str">
        <v>批发和零售业</v>
      </c>
      <c r="ED79" s="28" t="str">
        <v>交通运输、仓储和邮政业</v>
      </c>
      <c r="EE79" s="28" t="str">
        <v>住宿和餐饮业</v>
      </c>
      <c r="EF79" s="28" t="str">
        <v>信息传输、软件和信息技术服务业</v>
      </c>
      <c r="EG79" s="28" t="str">
        <v>金融业</v>
      </c>
      <c r="EH79" s="28" t="str">
        <v>房地产业</v>
      </c>
      <c r="EI79" s="28" t="str">
        <v>租赁和商务服务业</v>
      </c>
      <c r="EJ79" s="28" t="str">
        <v>科学研究和技术服务业</v>
      </c>
      <c r="EK79" s="28" t="str">
        <v>水利、环境和公共设施管理业</v>
      </c>
      <c r="EL79" s="28" t="str">
        <v>居民服务、修理和其他服务业</v>
      </c>
      <c r="EM79" s="28" t="str">
        <v>教育</v>
      </c>
      <c r="EN79" s="28" t="str">
        <v>卫生和社会工作</v>
      </c>
      <c r="EO79" s="28" t="str">
        <v>文化、体育和娱乐业</v>
      </c>
      <c r="EP79" s="28" t="str">
        <v>公共管理、社会保障和社会组织</v>
      </c>
      <c r="EQ79" s="28" t="str">
        <v>国际组织</v>
      </c>
      <c r="ES79" s="28" vm="1" t="e" cm="1">
        <f t="array" ref="ES79">TRANSPOSE(_xlfn._xlws.FILTER(附件三!A:A,(附件三!B:B="行业大类")*(附件三!C:C=导入模版!P79)))</f>
        <v>#VALUE!</v>
      </c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Y79" s="28" vm="1" t="e" cm="1">
        <f t="array" ref="FY79">TRANSPOSE(_xlfn._xlws.FILTER(附件三!A:A,(附件三!B:B="行业中类")*(附件三!C:C=导入模版!Q79)))</f>
        <v>#VALUE!</v>
      </c>
      <c r="FZ79" s="28"/>
      <c r="GA79" s="28"/>
      <c r="GB79" s="28"/>
      <c r="GC79" s="28"/>
      <c r="GD79" s="28"/>
      <c r="GE79" s="28"/>
      <c r="GF79" s="28"/>
      <c r="GG79" s="28"/>
      <c r="GI79" s="28"/>
    </row>
    <row r="80" customFormat="1" spans="1:191">
      <c r="A80" s="28"/>
      <c r="B80" s="28"/>
      <c r="C80" s="28"/>
      <c r="D80" s="28"/>
      <c r="E80" s="28"/>
      <c r="F80" s="28"/>
      <c r="G80" s="28"/>
      <c r="H80" s="30"/>
      <c r="I80" s="30"/>
      <c r="J80" s="30"/>
      <c r="K80" s="30"/>
      <c r="L80" s="30"/>
      <c r="M80" s="30"/>
      <c r="N80" s="28"/>
      <c r="O80" s="30"/>
      <c r="P80" s="30"/>
      <c r="Q80" s="30"/>
      <c r="R80" s="30"/>
      <c r="S80" s="28"/>
      <c r="T80" s="28"/>
      <c r="U80" s="31"/>
      <c r="V80" s="29" t="str" cm="1">
        <f t="array" ref="V80:Y80">TRANSPOSE(_xlfn._xlws.FILTER(附件一!A:A,附件一!B:B="四大行业"))</f>
        <v>原材料</v>
      </c>
      <c r="W80" s="28" t="str">
        <v>装备制造</v>
      </c>
      <c r="X80" s="28" t="str">
        <v>消费品</v>
      </c>
      <c r="Y80" s="28" t="str">
        <v>电子信息</v>
      </c>
      <c r="AA80" s="28" vm="1" t="e" cm="1">
        <f t="array" ref="AA80">TRANSPOSE(_xlfn._xlws.FILTER(附件一!A:A,(附件一!B:B="细分行业")*(附件一!C:C=导入模版!I80)))</f>
        <v>#VALUE!</v>
      </c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N80" s="28" t="str" cm="1">
        <f t="array" ref="AN80:BU80">TRANSPOSE(_xlfn._xlws.FILTER(附件二!A:A,(附件二!B:B="省")*(附件二!A:A&lt;&gt;"")))</f>
        <v>北京市</v>
      </c>
      <c r="AO80" s="28" t="str">
        <v>天津市</v>
      </c>
      <c r="AP80" s="28" t="str">
        <v>河北省</v>
      </c>
      <c r="AQ80" s="28" t="str">
        <v>山西省</v>
      </c>
      <c r="AR80" s="28" t="str">
        <v>内蒙古自治区</v>
      </c>
      <c r="AS80" s="28" t="str">
        <v>辽宁省</v>
      </c>
      <c r="AT80" s="28" t="str">
        <v>吉林省</v>
      </c>
      <c r="AU80" s="28" t="str">
        <v>黑龙江省</v>
      </c>
      <c r="AV80" s="28" t="str">
        <v>上海市</v>
      </c>
      <c r="AW80" s="28" t="str">
        <v>江苏省</v>
      </c>
      <c r="AX80" s="28" t="str">
        <v>浙江省</v>
      </c>
      <c r="AY80" s="28" t="str">
        <v>安徽省</v>
      </c>
      <c r="AZ80" s="28" t="str">
        <v>福建省</v>
      </c>
      <c r="BA80" s="28" t="str">
        <v>江西省</v>
      </c>
      <c r="BB80" s="28" t="str">
        <v>山东省</v>
      </c>
      <c r="BC80" s="28" t="str">
        <v>河南省</v>
      </c>
      <c r="BD80" s="28" t="str">
        <v>湖北省</v>
      </c>
      <c r="BE80" s="28" t="str">
        <v>湖南省</v>
      </c>
      <c r="BF80" s="28" t="str">
        <v>广东省</v>
      </c>
      <c r="BG80" s="28" t="str">
        <v>广西壮族自治区</v>
      </c>
      <c r="BH80" s="28" t="str">
        <v>海南省</v>
      </c>
      <c r="BI80" s="28" t="str">
        <v>重庆市</v>
      </c>
      <c r="BJ80" s="28" t="str">
        <v>四川省</v>
      </c>
      <c r="BK80" s="28" t="str">
        <v>贵州省</v>
      </c>
      <c r="BL80" s="28" t="str">
        <v>云南省</v>
      </c>
      <c r="BM80" s="28" t="str">
        <v>西藏自治区</v>
      </c>
      <c r="BN80" s="28" t="str">
        <v>陕西省</v>
      </c>
      <c r="BO80" s="28" t="str">
        <v>甘肃省</v>
      </c>
      <c r="BP80" s="28" t="str">
        <v>青海省</v>
      </c>
      <c r="BQ80" s="28" t="str">
        <v>宁夏回族自治区</v>
      </c>
      <c r="BR80" s="28" t="str">
        <v>新疆维吾尔自治区</v>
      </c>
      <c r="BS80" s="28" t="str">
        <v>香港特别行政区</v>
      </c>
      <c r="BT80" s="28" t="str">
        <v>澳门特别行政区</v>
      </c>
      <c r="BU80" s="28" t="str">
        <v>台湾省</v>
      </c>
      <c r="BW80" s="28" vm="1" t="e" cm="1">
        <f t="array" ref="BW80">TRANSPOSE(_xlfn._xlws.FILTER(附件二!A:A,(附件二!B:B="市")*(附件二!C:C=导入模版!K80)))</f>
        <v>#VALUE!</v>
      </c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W80" s="28" vm="1" t="e" cm="1">
        <f t="array" ref="CW80">TRANSPOSE(_xlfn._xlws.FILTER(附件二!A:A,(附件二!B:B="区/县")*(附件二!C:C=导入模版!L80)))</f>
        <v>#VALUE!</v>
      </c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X80" s="28" t="str" cm="1">
        <f t="array" ref="DX80:EQ80">TRANSPOSE(_xlfn._xlws.FILTER(附件三!A:A,(附件三!B:B="行业门类")*(附件三!A:A&lt;&gt;"")))</f>
        <v>农、林、牧、渔业</v>
      </c>
      <c r="DY80" s="28" t="str">
        <v>采矿业</v>
      </c>
      <c r="DZ80" s="28" t="str">
        <v>制造业</v>
      </c>
      <c r="EA80" s="28" t="str">
        <v>电力、热力、燃气及水生产和供应业</v>
      </c>
      <c r="EB80" s="28" t="str">
        <v>建筑业</v>
      </c>
      <c r="EC80" s="28" t="str">
        <v>批发和零售业</v>
      </c>
      <c r="ED80" s="28" t="str">
        <v>交通运输、仓储和邮政业</v>
      </c>
      <c r="EE80" s="28" t="str">
        <v>住宿和餐饮业</v>
      </c>
      <c r="EF80" s="28" t="str">
        <v>信息传输、软件和信息技术服务业</v>
      </c>
      <c r="EG80" s="28" t="str">
        <v>金融业</v>
      </c>
      <c r="EH80" s="28" t="str">
        <v>房地产业</v>
      </c>
      <c r="EI80" s="28" t="str">
        <v>租赁和商务服务业</v>
      </c>
      <c r="EJ80" s="28" t="str">
        <v>科学研究和技术服务业</v>
      </c>
      <c r="EK80" s="28" t="str">
        <v>水利、环境和公共设施管理业</v>
      </c>
      <c r="EL80" s="28" t="str">
        <v>居民服务、修理和其他服务业</v>
      </c>
      <c r="EM80" s="28" t="str">
        <v>教育</v>
      </c>
      <c r="EN80" s="28" t="str">
        <v>卫生和社会工作</v>
      </c>
      <c r="EO80" s="28" t="str">
        <v>文化、体育和娱乐业</v>
      </c>
      <c r="EP80" s="28" t="str">
        <v>公共管理、社会保障和社会组织</v>
      </c>
      <c r="EQ80" s="28" t="str">
        <v>国际组织</v>
      </c>
      <c r="ES80" s="28" vm="1" t="e" cm="1">
        <f t="array" ref="ES80">TRANSPOSE(_xlfn._xlws.FILTER(附件三!A:A,(附件三!B:B="行业大类")*(附件三!C:C=导入模版!P80)))</f>
        <v>#VALUE!</v>
      </c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Y80" s="28" vm="1" t="e" cm="1">
        <f t="array" ref="FY80">TRANSPOSE(_xlfn._xlws.FILTER(附件三!A:A,(附件三!B:B="行业中类")*(附件三!C:C=导入模版!Q80)))</f>
        <v>#VALUE!</v>
      </c>
      <c r="FZ80" s="28"/>
      <c r="GA80" s="28"/>
      <c r="GB80" s="28"/>
      <c r="GC80" s="28"/>
      <c r="GD80" s="28"/>
      <c r="GE80" s="28"/>
      <c r="GF80" s="28"/>
      <c r="GG80" s="28"/>
      <c r="GI80" s="28"/>
    </row>
    <row r="81" customFormat="1" spans="1:191">
      <c r="A81" s="28"/>
      <c r="B81" s="28"/>
      <c r="C81" s="28"/>
      <c r="D81" s="28"/>
      <c r="E81" s="28"/>
      <c r="F81" s="28"/>
      <c r="G81" s="28"/>
      <c r="H81" s="30"/>
      <c r="I81" s="30"/>
      <c r="J81" s="30"/>
      <c r="K81" s="30"/>
      <c r="L81" s="30"/>
      <c r="M81" s="30"/>
      <c r="N81" s="28"/>
      <c r="O81" s="30"/>
      <c r="P81" s="30"/>
      <c r="Q81" s="30"/>
      <c r="R81" s="30"/>
      <c r="S81" s="28"/>
      <c r="T81" s="28"/>
      <c r="U81" s="31"/>
      <c r="V81" s="29" t="str" cm="1">
        <f t="array" ref="V81:Y81">TRANSPOSE(_xlfn._xlws.FILTER(附件一!A:A,附件一!B:B="四大行业"))</f>
        <v>原材料</v>
      </c>
      <c r="W81" s="28" t="str">
        <v>装备制造</v>
      </c>
      <c r="X81" s="28" t="str">
        <v>消费品</v>
      </c>
      <c r="Y81" s="28" t="str">
        <v>电子信息</v>
      </c>
      <c r="AA81" s="28" vm="1" t="e" cm="1">
        <f t="array" ref="AA81">TRANSPOSE(_xlfn._xlws.FILTER(附件一!A:A,(附件一!B:B="细分行业")*(附件一!C:C=导入模版!I81)))</f>
        <v>#VALUE!</v>
      </c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N81" s="28" t="str" cm="1">
        <f t="array" ref="AN81:BU81">TRANSPOSE(_xlfn._xlws.FILTER(附件二!A:A,(附件二!B:B="省")*(附件二!A:A&lt;&gt;"")))</f>
        <v>北京市</v>
      </c>
      <c r="AO81" s="28" t="str">
        <v>天津市</v>
      </c>
      <c r="AP81" s="28" t="str">
        <v>河北省</v>
      </c>
      <c r="AQ81" s="28" t="str">
        <v>山西省</v>
      </c>
      <c r="AR81" s="28" t="str">
        <v>内蒙古自治区</v>
      </c>
      <c r="AS81" s="28" t="str">
        <v>辽宁省</v>
      </c>
      <c r="AT81" s="28" t="str">
        <v>吉林省</v>
      </c>
      <c r="AU81" s="28" t="str">
        <v>黑龙江省</v>
      </c>
      <c r="AV81" s="28" t="str">
        <v>上海市</v>
      </c>
      <c r="AW81" s="28" t="str">
        <v>江苏省</v>
      </c>
      <c r="AX81" s="28" t="str">
        <v>浙江省</v>
      </c>
      <c r="AY81" s="28" t="str">
        <v>安徽省</v>
      </c>
      <c r="AZ81" s="28" t="str">
        <v>福建省</v>
      </c>
      <c r="BA81" s="28" t="str">
        <v>江西省</v>
      </c>
      <c r="BB81" s="28" t="str">
        <v>山东省</v>
      </c>
      <c r="BC81" s="28" t="str">
        <v>河南省</v>
      </c>
      <c r="BD81" s="28" t="str">
        <v>湖北省</v>
      </c>
      <c r="BE81" s="28" t="str">
        <v>湖南省</v>
      </c>
      <c r="BF81" s="28" t="str">
        <v>广东省</v>
      </c>
      <c r="BG81" s="28" t="str">
        <v>广西壮族自治区</v>
      </c>
      <c r="BH81" s="28" t="str">
        <v>海南省</v>
      </c>
      <c r="BI81" s="28" t="str">
        <v>重庆市</v>
      </c>
      <c r="BJ81" s="28" t="str">
        <v>四川省</v>
      </c>
      <c r="BK81" s="28" t="str">
        <v>贵州省</v>
      </c>
      <c r="BL81" s="28" t="str">
        <v>云南省</v>
      </c>
      <c r="BM81" s="28" t="str">
        <v>西藏自治区</v>
      </c>
      <c r="BN81" s="28" t="str">
        <v>陕西省</v>
      </c>
      <c r="BO81" s="28" t="str">
        <v>甘肃省</v>
      </c>
      <c r="BP81" s="28" t="str">
        <v>青海省</v>
      </c>
      <c r="BQ81" s="28" t="str">
        <v>宁夏回族自治区</v>
      </c>
      <c r="BR81" s="28" t="str">
        <v>新疆维吾尔自治区</v>
      </c>
      <c r="BS81" s="28" t="str">
        <v>香港特别行政区</v>
      </c>
      <c r="BT81" s="28" t="str">
        <v>澳门特别行政区</v>
      </c>
      <c r="BU81" s="28" t="str">
        <v>台湾省</v>
      </c>
      <c r="BW81" s="28" vm="1" t="e" cm="1">
        <f t="array" ref="BW81">TRANSPOSE(_xlfn._xlws.FILTER(附件二!A:A,(附件二!B:B="市")*(附件二!C:C=导入模版!K81)))</f>
        <v>#VALUE!</v>
      </c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W81" s="28" vm="1" t="e" cm="1">
        <f t="array" ref="CW81">TRANSPOSE(_xlfn._xlws.FILTER(附件二!A:A,(附件二!B:B="区/县")*(附件二!C:C=导入模版!L81)))</f>
        <v>#VALUE!</v>
      </c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X81" s="28" t="str" cm="1">
        <f t="array" ref="DX81:EQ81">TRANSPOSE(_xlfn._xlws.FILTER(附件三!A:A,(附件三!B:B="行业门类")*(附件三!A:A&lt;&gt;"")))</f>
        <v>农、林、牧、渔业</v>
      </c>
      <c r="DY81" s="28" t="str">
        <v>采矿业</v>
      </c>
      <c r="DZ81" s="28" t="str">
        <v>制造业</v>
      </c>
      <c r="EA81" s="28" t="str">
        <v>电力、热力、燃气及水生产和供应业</v>
      </c>
      <c r="EB81" s="28" t="str">
        <v>建筑业</v>
      </c>
      <c r="EC81" s="28" t="str">
        <v>批发和零售业</v>
      </c>
      <c r="ED81" s="28" t="str">
        <v>交通运输、仓储和邮政业</v>
      </c>
      <c r="EE81" s="28" t="str">
        <v>住宿和餐饮业</v>
      </c>
      <c r="EF81" s="28" t="str">
        <v>信息传输、软件和信息技术服务业</v>
      </c>
      <c r="EG81" s="28" t="str">
        <v>金融业</v>
      </c>
      <c r="EH81" s="28" t="str">
        <v>房地产业</v>
      </c>
      <c r="EI81" s="28" t="str">
        <v>租赁和商务服务业</v>
      </c>
      <c r="EJ81" s="28" t="str">
        <v>科学研究和技术服务业</v>
      </c>
      <c r="EK81" s="28" t="str">
        <v>水利、环境和公共设施管理业</v>
      </c>
      <c r="EL81" s="28" t="str">
        <v>居民服务、修理和其他服务业</v>
      </c>
      <c r="EM81" s="28" t="str">
        <v>教育</v>
      </c>
      <c r="EN81" s="28" t="str">
        <v>卫生和社会工作</v>
      </c>
      <c r="EO81" s="28" t="str">
        <v>文化、体育和娱乐业</v>
      </c>
      <c r="EP81" s="28" t="str">
        <v>公共管理、社会保障和社会组织</v>
      </c>
      <c r="EQ81" s="28" t="str">
        <v>国际组织</v>
      </c>
      <c r="ES81" s="28" vm="1" t="e" cm="1">
        <f t="array" ref="ES81">TRANSPOSE(_xlfn._xlws.FILTER(附件三!A:A,(附件三!B:B="行业大类")*(附件三!C:C=导入模版!P81)))</f>
        <v>#VALUE!</v>
      </c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Y81" s="28" vm="1" t="e" cm="1">
        <f t="array" ref="FY81">TRANSPOSE(_xlfn._xlws.FILTER(附件三!A:A,(附件三!B:B="行业中类")*(附件三!C:C=导入模版!Q81)))</f>
        <v>#VALUE!</v>
      </c>
      <c r="FZ81" s="28"/>
      <c r="GA81" s="28"/>
      <c r="GB81" s="28"/>
      <c r="GC81" s="28"/>
      <c r="GD81" s="28"/>
      <c r="GE81" s="28"/>
      <c r="GF81" s="28"/>
      <c r="GG81" s="28"/>
      <c r="GI81" s="28"/>
    </row>
    <row r="82" customFormat="1" spans="1:191">
      <c r="A82" s="28"/>
      <c r="B82" s="28"/>
      <c r="C82" s="28"/>
      <c r="D82" s="28"/>
      <c r="E82" s="28"/>
      <c r="F82" s="28"/>
      <c r="G82" s="28"/>
      <c r="H82" s="30"/>
      <c r="I82" s="30"/>
      <c r="J82" s="30"/>
      <c r="K82" s="30"/>
      <c r="L82" s="30"/>
      <c r="M82" s="30"/>
      <c r="N82" s="28"/>
      <c r="O82" s="30"/>
      <c r="P82" s="30"/>
      <c r="Q82" s="30"/>
      <c r="R82" s="30"/>
      <c r="S82" s="28"/>
      <c r="T82" s="28"/>
      <c r="U82" s="31"/>
      <c r="V82" s="29" t="str" cm="1">
        <f t="array" ref="V82:Y82">TRANSPOSE(_xlfn._xlws.FILTER(附件一!A:A,附件一!B:B="四大行业"))</f>
        <v>原材料</v>
      </c>
      <c r="W82" s="28" t="str">
        <v>装备制造</v>
      </c>
      <c r="X82" s="28" t="str">
        <v>消费品</v>
      </c>
      <c r="Y82" s="28" t="str">
        <v>电子信息</v>
      </c>
      <c r="AA82" s="28" vm="1" t="e" cm="1">
        <f t="array" ref="AA82">TRANSPOSE(_xlfn._xlws.FILTER(附件一!A:A,(附件一!B:B="细分行业")*(附件一!C:C=导入模版!I82)))</f>
        <v>#VALUE!</v>
      </c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N82" s="28" t="str" cm="1">
        <f t="array" ref="AN82:BU82">TRANSPOSE(_xlfn._xlws.FILTER(附件二!A:A,(附件二!B:B="省")*(附件二!A:A&lt;&gt;"")))</f>
        <v>北京市</v>
      </c>
      <c r="AO82" s="28" t="str">
        <v>天津市</v>
      </c>
      <c r="AP82" s="28" t="str">
        <v>河北省</v>
      </c>
      <c r="AQ82" s="28" t="str">
        <v>山西省</v>
      </c>
      <c r="AR82" s="28" t="str">
        <v>内蒙古自治区</v>
      </c>
      <c r="AS82" s="28" t="str">
        <v>辽宁省</v>
      </c>
      <c r="AT82" s="28" t="str">
        <v>吉林省</v>
      </c>
      <c r="AU82" s="28" t="str">
        <v>黑龙江省</v>
      </c>
      <c r="AV82" s="28" t="str">
        <v>上海市</v>
      </c>
      <c r="AW82" s="28" t="str">
        <v>江苏省</v>
      </c>
      <c r="AX82" s="28" t="str">
        <v>浙江省</v>
      </c>
      <c r="AY82" s="28" t="str">
        <v>安徽省</v>
      </c>
      <c r="AZ82" s="28" t="str">
        <v>福建省</v>
      </c>
      <c r="BA82" s="28" t="str">
        <v>江西省</v>
      </c>
      <c r="BB82" s="28" t="str">
        <v>山东省</v>
      </c>
      <c r="BC82" s="28" t="str">
        <v>河南省</v>
      </c>
      <c r="BD82" s="28" t="str">
        <v>湖北省</v>
      </c>
      <c r="BE82" s="28" t="str">
        <v>湖南省</v>
      </c>
      <c r="BF82" s="28" t="str">
        <v>广东省</v>
      </c>
      <c r="BG82" s="28" t="str">
        <v>广西壮族自治区</v>
      </c>
      <c r="BH82" s="28" t="str">
        <v>海南省</v>
      </c>
      <c r="BI82" s="28" t="str">
        <v>重庆市</v>
      </c>
      <c r="BJ82" s="28" t="str">
        <v>四川省</v>
      </c>
      <c r="BK82" s="28" t="str">
        <v>贵州省</v>
      </c>
      <c r="BL82" s="28" t="str">
        <v>云南省</v>
      </c>
      <c r="BM82" s="28" t="str">
        <v>西藏自治区</v>
      </c>
      <c r="BN82" s="28" t="str">
        <v>陕西省</v>
      </c>
      <c r="BO82" s="28" t="str">
        <v>甘肃省</v>
      </c>
      <c r="BP82" s="28" t="str">
        <v>青海省</v>
      </c>
      <c r="BQ82" s="28" t="str">
        <v>宁夏回族自治区</v>
      </c>
      <c r="BR82" s="28" t="str">
        <v>新疆维吾尔自治区</v>
      </c>
      <c r="BS82" s="28" t="str">
        <v>香港特别行政区</v>
      </c>
      <c r="BT82" s="28" t="str">
        <v>澳门特别行政区</v>
      </c>
      <c r="BU82" s="28" t="str">
        <v>台湾省</v>
      </c>
      <c r="BW82" s="28" vm="1" t="e" cm="1">
        <f t="array" ref="BW82">TRANSPOSE(_xlfn._xlws.FILTER(附件二!A:A,(附件二!B:B="市")*(附件二!C:C=导入模版!K82)))</f>
        <v>#VALUE!</v>
      </c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W82" s="28" vm="1" t="e" cm="1">
        <f t="array" ref="CW82">TRANSPOSE(_xlfn._xlws.FILTER(附件二!A:A,(附件二!B:B="区/县")*(附件二!C:C=导入模版!L82)))</f>
        <v>#VALUE!</v>
      </c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X82" s="28" t="str" cm="1">
        <f t="array" ref="DX82:EQ82">TRANSPOSE(_xlfn._xlws.FILTER(附件三!A:A,(附件三!B:B="行业门类")*(附件三!A:A&lt;&gt;"")))</f>
        <v>农、林、牧、渔业</v>
      </c>
      <c r="DY82" s="28" t="str">
        <v>采矿业</v>
      </c>
      <c r="DZ82" s="28" t="str">
        <v>制造业</v>
      </c>
      <c r="EA82" s="28" t="str">
        <v>电力、热力、燃气及水生产和供应业</v>
      </c>
      <c r="EB82" s="28" t="str">
        <v>建筑业</v>
      </c>
      <c r="EC82" s="28" t="str">
        <v>批发和零售业</v>
      </c>
      <c r="ED82" s="28" t="str">
        <v>交通运输、仓储和邮政业</v>
      </c>
      <c r="EE82" s="28" t="str">
        <v>住宿和餐饮业</v>
      </c>
      <c r="EF82" s="28" t="str">
        <v>信息传输、软件和信息技术服务业</v>
      </c>
      <c r="EG82" s="28" t="str">
        <v>金融业</v>
      </c>
      <c r="EH82" s="28" t="str">
        <v>房地产业</v>
      </c>
      <c r="EI82" s="28" t="str">
        <v>租赁和商务服务业</v>
      </c>
      <c r="EJ82" s="28" t="str">
        <v>科学研究和技术服务业</v>
      </c>
      <c r="EK82" s="28" t="str">
        <v>水利、环境和公共设施管理业</v>
      </c>
      <c r="EL82" s="28" t="str">
        <v>居民服务、修理和其他服务业</v>
      </c>
      <c r="EM82" s="28" t="str">
        <v>教育</v>
      </c>
      <c r="EN82" s="28" t="str">
        <v>卫生和社会工作</v>
      </c>
      <c r="EO82" s="28" t="str">
        <v>文化、体育和娱乐业</v>
      </c>
      <c r="EP82" s="28" t="str">
        <v>公共管理、社会保障和社会组织</v>
      </c>
      <c r="EQ82" s="28" t="str">
        <v>国际组织</v>
      </c>
      <c r="ES82" s="28" vm="1" t="e" cm="1">
        <f t="array" ref="ES82">TRANSPOSE(_xlfn._xlws.FILTER(附件三!A:A,(附件三!B:B="行业大类")*(附件三!C:C=导入模版!P82)))</f>
        <v>#VALUE!</v>
      </c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Y82" s="28" vm="1" t="e" cm="1">
        <f t="array" ref="FY82">TRANSPOSE(_xlfn._xlws.FILTER(附件三!A:A,(附件三!B:B="行业中类")*(附件三!C:C=导入模版!Q82)))</f>
        <v>#VALUE!</v>
      </c>
      <c r="FZ82" s="28"/>
      <c r="GA82" s="28"/>
      <c r="GB82" s="28"/>
      <c r="GC82" s="28"/>
      <c r="GD82" s="28"/>
      <c r="GE82" s="28"/>
      <c r="GF82" s="28"/>
      <c r="GG82" s="28"/>
      <c r="GI82" s="28"/>
    </row>
    <row r="83" customFormat="1" spans="1:191">
      <c r="A83" s="28"/>
      <c r="B83" s="28"/>
      <c r="C83" s="28"/>
      <c r="D83" s="28"/>
      <c r="E83" s="28"/>
      <c r="F83" s="28"/>
      <c r="G83" s="28"/>
      <c r="H83" s="30"/>
      <c r="I83" s="30"/>
      <c r="J83" s="30"/>
      <c r="K83" s="30"/>
      <c r="L83" s="30"/>
      <c r="M83" s="30"/>
      <c r="N83" s="28"/>
      <c r="O83" s="30"/>
      <c r="P83" s="30"/>
      <c r="Q83" s="30"/>
      <c r="R83" s="30"/>
      <c r="S83" s="28"/>
      <c r="T83" s="28"/>
      <c r="U83" s="31"/>
      <c r="V83" s="29" t="str" cm="1">
        <f t="array" ref="V83:Y83">TRANSPOSE(_xlfn._xlws.FILTER(附件一!A:A,附件一!B:B="四大行业"))</f>
        <v>原材料</v>
      </c>
      <c r="W83" s="28" t="str">
        <v>装备制造</v>
      </c>
      <c r="X83" s="28" t="str">
        <v>消费品</v>
      </c>
      <c r="Y83" s="28" t="str">
        <v>电子信息</v>
      </c>
      <c r="AA83" s="28" vm="1" t="e" cm="1">
        <f t="array" ref="AA83">TRANSPOSE(_xlfn._xlws.FILTER(附件一!A:A,(附件一!B:B="细分行业")*(附件一!C:C=导入模版!I83)))</f>
        <v>#VALUE!</v>
      </c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N83" s="28" t="str" cm="1">
        <f t="array" ref="AN83:BU83">TRANSPOSE(_xlfn._xlws.FILTER(附件二!A:A,(附件二!B:B="省")*(附件二!A:A&lt;&gt;"")))</f>
        <v>北京市</v>
      </c>
      <c r="AO83" s="28" t="str">
        <v>天津市</v>
      </c>
      <c r="AP83" s="28" t="str">
        <v>河北省</v>
      </c>
      <c r="AQ83" s="28" t="str">
        <v>山西省</v>
      </c>
      <c r="AR83" s="28" t="str">
        <v>内蒙古自治区</v>
      </c>
      <c r="AS83" s="28" t="str">
        <v>辽宁省</v>
      </c>
      <c r="AT83" s="28" t="str">
        <v>吉林省</v>
      </c>
      <c r="AU83" s="28" t="str">
        <v>黑龙江省</v>
      </c>
      <c r="AV83" s="28" t="str">
        <v>上海市</v>
      </c>
      <c r="AW83" s="28" t="str">
        <v>江苏省</v>
      </c>
      <c r="AX83" s="28" t="str">
        <v>浙江省</v>
      </c>
      <c r="AY83" s="28" t="str">
        <v>安徽省</v>
      </c>
      <c r="AZ83" s="28" t="str">
        <v>福建省</v>
      </c>
      <c r="BA83" s="28" t="str">
        <v>江西省</v>
      </c>
      <c r="BB83" s="28" t="str">
        <v>山东省</v>
      </c>
      <c r="BC83" s="28" t="str">
        <v>河南省</v>
      </c>
      <c r="BD83" s="28" t="str">
        <v>湖北省</v>
      </c>
      <c r="BE83" s="28" t="str">
        <v>湖南省</v>
      </c>
      <c r="BF83" s="28" t="str">
        <v>广东省</v>
      </c>
      <c r="BG83" s="28" t="str">
        <v>广西壮族自治区</v>
      </c>
      <c r="BH83" s="28" t="str">
        <v>海南省</v>
      </c>
      <c r="BI83" s="28" t="str">
        <v>重庆市</v>
      </c>
      <c r="BJ83" s="28" t="str">
        <v>四川省</v>
      </c>
      <c r="BK83" s="28" t="str">
        <v>贵州省</v>
      </c>
      <c r="BL83" s="28" t="str">
        <v>云南省</v>
      </c>
      <c r="BM83" s="28" t="str">
        <v>西藏自治区</v>
      </c>
      <c r="BN83" s="28" t="str">
        <v>陕西省</v>
      </c>
      <c r="BO83" s="28" t="str">
        <v>甘肃省</v>
      </c>
      <c r="BP83" s="28" t="str">
        <v>青海省</v>
      </c>
      <c r="BQ83" s="28" t="str">
        <v>宁夏回族自治区</v>
      </c>
      <c r="BR83" s="28" t="str">
        <v>新疆维吾尔自治区</v>
      </c>
      <c r="BS83" s="28" t="str">
        <v>香港特别行政区</v>
      </c>
      <c r="BT83" s="28" t="str">
        <v>澳门特别行政区</v>
      </c>
      <c r="BU83" s="28" t="str">
        <v>台湾省</v>
      </c>
      <c r="BW83" s="28" vm="1" t="e" cm="1">
        <f t="array" ref="BW83">TRANSPOSE(_xlfn._xlws.FILTER(附件二!A:A,(附件二!B:B="市")*(附件二!C:C=导入模版!K83)))</f>
        <v>#VALUE!</v>
      </c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W83" s="28" vm="1" t="e" cm="1">
        <f t="array" ref="CW83">TRANSPOSE(_xlfn._xlws.FILTER(附件二!A:A,(附件二!B:B="区/县")*(附件二!C:C=导入模版!L83)))</f>
        <v>#VALUE!</v>
      </c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X83" s="28" t="str" cm="1">
        <f t="array" ref="DX83:EQ83">TRANSPOSE(_xlfn._xlws.FILTER(附件三!A:A,(附件三!B:B="行业门类")*(附件三!A:A&lt;&gt;"")))</f>
        <v>农、林、牧、渔业</v>
      </c>
      <c r="DY83" s="28" t="str">
        <v>采矿业</v>
      </c>
      <c r="DZ83" s="28" t="str">
        <v>制造业</v>
      </c>
      <c r="EA83" s="28" t="str">
        <v>电力、热力、燃气及水生产和供应业</v>
      </c>
      <c r="EB83" s="28" t="str">
        <v>建筑业</v>
      </c>
      <c r="EC83" s="28" t="str">
        <v>批发和零售业</v>
      </c>
      <c r="ED83" s="28" t="str">
        <v>交通运输、仓储和邮政业</v>
      </c>
      <c r="EE83" s="28" t="str">
        <v>住宿和餐饮业</v>
      </c>
      <c r="EF83" s="28" t="str">
        <v>信息传输、软件和信息技术服务业</v>
      </c>
      <c r="EG83" s="28" t="str">
        <v>金融业</v>
      </c>
      <c r="EH83" s="28" t="str">
        <v>房地产业</v>
      </c>
      <c r="EI83" s="28" t="str">
        <v>租赁和商务服务业</v>
      </c>
      <c r="EJ83" s="28" t="str">
        <v>科学研究和技术服务业</v>
      </c>
      <c r="EK83" s="28" t="str">
        <v>水利、环境和公共设施管理业</v>
      </c>
      <c r="EL83" s="28" t="str">
        <v>居民服务、修理和其他服务业</v>
      </c>
      <c r="EM83" s="28" t="str">
        <v>教育</v>
      </c>
      <c r="EN83" s="28" t="str">
        <v>卫生和社会工作</v>
      </c>
      <c r="EO83" s="28" t="str">
        <v>文化、体育和娱乐业</v>
      </c>
      <c r="EP83" s="28" t="str">
        <v>公共管理、社会保障和社会组织</v>
      </c>
      <c r="EQ83" s="28" t="str">
        <v>国际组织</v>
      </c>
      <c r="ES83" s="28" vm="1" t="e" cm="1">
        <f t="array" ref="ES83">TRANSPOSE(_xlfn._xlws.FILTER(附件三!A:A,(附件三!B:B="行业大类")*(附件三!C:C=导入模版!P83)))</f>
        <v>#VALUE!</v>
      </c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Y83" s="28" vm="1" t="e" cm="1">
        <f t="array" ref="FY83">TRANSPOSE(_xlfn._xlws.FILTER(附件三!A:A,(附件三!B:B="行业中类")*(附件三!C:C=导入模版!Q83)))</f>
        <v>#VALUE!</v>
      </c>
      <c r="FZ83" s="28"/>
      <c r="GA83" s="28"/>
      <c r="GB83" s="28"/>
      <c r="GC83" s="28"/>
      <c r="GD83" s="28"/>
      <c r="GE83" s="28"/>
      <c r="GF83" s="28"/>
      <c r="GG83" s="28"/>
      <c r="GI83" s="28"/>
    </row>
    <row r="84" customFormat="1" spans="1:191">
      <c r="A84" s="28"/>
      <c r="B84" s="28"/>
      <c r="C84" s="28"/>
      <c r="D84" s="28"/>
      <c r="E84" s="28"/>
      <c r="F84" s="28"/>
      <c r="G84" s="28"/>
      <c r="H84" s="30"/>
      <c r="I84" s="30"/>
      <c r="J84" s="30"/>
      <c r="K84" s="30"/>
      <c r="L84" s="30"/>
      <c r="M84" s="30"/>
      <c r="N84" s="28"/>
      <c r="O84" s="30"/>
      <c r="P84" s="30"/>
      <c r="Q84" s="30"/>
      <c r="R84" s="30"/>
      <c r="S84" s="28"/>
      <c r="T84" s="28"/>
      <c r="U84" s="31"/>
      <c r="V84" s="29" t="str" cm="1">
        <f t="array" ref="V84:Y84">TRANSPOSE(_xlfn._xlws.FILTER(附件一!A:A,附件一!B:B="四大行业"))</f>
        <v>原材料</v>
      </c>
      <c r="W84" s="28" t="str">
        <v>装备制造</v>
      </c>
      <c r="X84" s="28" t="str">
        <v>消费品</v>
      </c>
      <c r="Y84" s="28" t="str">
        <v>电子信息</v>
      </c>
      <c r="AA84" s="28" vm="1" t="e" cm="1">
        <f t="array" ref="AA84">TRANSPOSE(_xlfn._xlws.FILTER(附件一!A:A,(附件一!B:B="细分行业")*(附件一!C:C=导入模版!I84)))</f>
        <v>#VALUE!</v>
      </c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N84" s="28" t="str" cm="1">
        <f t="array" ref="AN84:BU84">TRANSPOSE(_xlfn._xlws.FILTER(附件二!A:A,(附件二!B:B="省")*(附件二!A:A&lt;&gt;"")))</f>
        <v>北京市</v>
      </c>
      <c r="AO84" s="28" t="str">
        <v>天津市</v>
      </c>
      <c r="AP84" s="28" t="str">
        <v>河北省</v>
      </c>
      <c r="AQ84" s="28" t="str">
        <v>山西省</v>
      </c>
      <c r="AR84" s="28" t="str">
        <v>内蒙古自治区</v>
      </c>
      <c r="AS84" s="28" t="str">
        <v>辽宁省</v>
      </c>
      <c r="AT84" s="28" t="str">
        <v>吉林省</v>
      </c>
      <c r="AU84" s="28" t="str">
        <v>黑龙江省</v>
      </c>
      <c r="AV84" s="28" t="str">
        <v>上海市</v>
      </c>
      <c r="AW84" s="28" t="str">
        <v>江苏省</v>
      </c>
      <c r="AX84" s="28" t="str">
        <v>浙江省</v>
      </c>
      <c r="AY84" s="28" t="str">
        <v>安徽省</v>
      </c>
      <c r="AZ84" s="28" t="str">
        <v>福建省</v>
      </c>
      <c r="BA84" s="28" t="str">
        <v>江西省</v>
      </c>
      <c r="BB84" s="28" t="str">
        <v>山东省</v>
      </c>
      <c r="BC84" s="28" t="str">
        <v>河南省</v>
      </c>
      <c r="BD84" s="28" t="str">
        <v>湖北省</v>
      </c>
      <c r="BE84" s="28" t="str">
        <v>湖南省</v>
      </c>
      <c r="BF84" s="28" t="str">
        <v>广东省</v>
      </c>
      <c r="BG84" s="28" t="str">
        <v>广西壮族自治区</v>
      </c>
      <c r="BH84" s="28" t="str">
        <v>海南省</v>
      </c>
      <c r="BI84" s="28" t="str">
        <v>重庆市</v>
      </c>
      <c r="BJ84" s="28" t="str">
        <v>四川省</v>
      </c>
      <c r="BK84" s="28" t="str">
        <v>贵州省</v>
      </c>
      <c r="BL84" s="28" t="str">
        <v>云南省</v>
      </c>
      <c r="BM84" s="28" t="str">
        <v>西藏自治区</v>
      </c>
      <c r="BN84" s="28" t="str">
        <v>陕西省</v>
      </c>
      <c r="BO84" s="28" t="str">
        <v>甘肃省</v>
      </c>
      <c r="BP84" s="28" t="str">
        <v>青海省</v>
      </c>
      <c r="BQ84" s="28" t="str">
        <v>宁夏回族自治区</v>
      </c>
      <c r="BR84" s="28" t="str">
        <v>新疆维吾尔自治区</v>
      </c>
      <c r="BS84" s="28" t="str">
        <v>香港特别行政区</v>
      </c>
      <c r="BT84" s="28" t="str">
        <v>澳门特别行政区</v>
      </c>
      <c r="BU84" s="28" t="str">
        <v>台湾省</v>
      </c>
      <c r="BW84" s="28" vm="1" t="e" cm="1">
        <f t="array" ref="BW84">TRANSPOSE(_xlfn._xlws.FILTER(附件二!A:A,(附件二!B:B="市")*(附件二!C:C=导入模版!K84)))</f>
        <v>#VALUE!</v>
      </c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W84" s="28" vm="1" t="e" cm="1">
        <f t="array" ref="CW84">TRANSPOSE(_xlfn._xlws.FILTER(附件二!A:A,(附件二!B:B="区/县")*(附件二!C:C=导入模版!L84)))</f>
        <v>#VALUE!</v>
      </c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X84" s="28" t="str" cm="1">
        <f t="array" ref="DX84:EQ84">TRANSPOSE(_xlfn._xlws.FILTER(附件三!A:A,(附件三!B:B="行业门类")*(附件三!A:A&lt;&gt;"")))</f>
        <v>农、林、牧、渔业</v>
      </c>
      <c r="DY84" s="28" t="str">
        <v>采矿业</v>
      </c>
      <c r="DZ84" s="28" t="str">
        <v>制造业</v>
      </c>
      <c r="EA84" s="28" t="str">
        <v>电力、热力、燃气及水生产和供应业</v>
      </c>
      <c r="EB84" s="28" t="str">
        <v>建筑业</v>
      </c>
      <c r="EC84" s="28" t="str">
        <v>批发和零售业</v>
      </c>
      <c r="ED84" s="28" t="str">
        <v>交通运输、仓储和邮政业</v>
      </c>
      <c r="EE84" s="28" t="str">
        <v>住宿和餐饮业</v>
      </c>
      <c r="EF84" s="28" t="str">
        <v>信息传输、软件和信息技术服务业</v>
      </c>
      <c r="EG84" s="28" t="str">
        <v>金融业</v>
      </c>
      <c r="EH84" s="28" t="str">
        <v>房地产业</v>
      </c>
      <c r="EI84" s="28" t="str">
        <v>租赁和商务服务业</v>
      </c>
      <c r="EJ84" s="28" t="str">
        <v>科学研究和技术服务业</v>
      </c>
      <c r="EK84" s="28" t="str">
        <v>水利、环境和公共设施管理业</v>
      </c>
      <c r="EL84" s="28" t="str">
        <v>居民服务、修理和其他服务业</v>
      </c>
      <c r="EM84" s="28" t="str">
        <v>教育</v>
      </c>
      <c r="EN84" s="28" t="str">
        <v>卫生和社会工作</v>
      </c>
      <c r="EO84" s="28" t="str">
        <v>文化、体育和娱乐业</v>
      </c>
      <c r="EP84" s="28" t="str">
        <v>公共管理、社会保障和社会组织</v>
      </c>
      <c r="EQ84" s="28" t="str">
        <v>国际组织</v>
      </c>
      <c r="ES84" s="28" vm="1" t="e" cm="1">
        <f t="array" ref="ES84">TRANSPOSE(_xlfn._xlws.FILTER(附件三!A:A,(附件三!B:B="行业大类")*(附件三!C:C=导入模版!P84)))</f>
        <v>#VALUE!</v>
      </c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Y84" s="28" vm="1" t="e" cm="1">
        <f t="array" ref="FY84">TRANSPOSE(_xlfn._xlws.FILTER(附件三!A:A,(附件三!B:B="行业中类")*(附件三!C:C=导入模版!Q84)))</f>
        <v>#VALUE!</v>
      </c>
      <c r="FZ84" s="28"/>
      <c r="GA84" s="28"/>
      <c r="GB84" s="28"/>
      <c r="GC84" s="28"/>
      <c r="GD84" s="28"/>
      <c r="GE84" s="28"/>
      <c r="GF84" s="28"/>
      <c r="GG84" s="28"/>
      <c r="GI84" s="28"/>
    </row>
    <row r="85" customFormat="1" spans="1:191">
      <c r="A85" s="28"/>
      <c r="B85" s="28"/>
      <c r="C85" s="28"/>
      <c r="D85" s="28"/>
      <c r="E85" s="28"/>
      <c r="F85" s="28"/>
      <c r="G85" s="28"/>
      <c r="H85" s="30"/>
      <c r="I85" s="30"/>
      <c r="J85" s="30"/>
      <c r="K85" s="30"/>
      <c r="L85" s="30"/>
      <c r="M85" s="30"/>
      <c r="N85" s="28"/>
      <c r="O85" s="30"/>
      <c r="P85" s="30"/>
      <c r="Q85" s="30"/>
      <c r="R85" s="30"/>
      <c r="S85" s="28"/>
      <c r="T85" s="28"/>
      <c r="U85" s="31"/>
      <c r="V85" s="29" t="str" cm="1">
        <f t="array" ref="V85:Y85">TRANSPOSE(_xlfn._xlws.FILTER(附件一!A:A,附件一!B:B="四大行业"))</f>
        <v>原材料</v>
      </c>
      <c r="W85" s="28" t="str">
        <v>装备制造</v>
      </c>
      <c r="X85" s="28" t="str">
        <v>消费品</v>
      </c>
      <c r="Y85" s="28" t="str">
        <v>电子信息</v>
      </c>
      <c r="AA85" s="28" vm="1" t="e" cm="1">
        <f t="array" ref="AA85">TRANSPOSE(_xlfn._xlws.FILTER(附件一!A:A,(附件一!B:B="细分行业")*(附件一!C:C=导入模版!I85)))</f>
        <v>#VALUE!</v>
      </c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N85" s="28" t="str" cm="1">
        <f t="array" ref="AN85:BU85">TRANSPOSE(_xlfn._xlws.FILTER(附件二!A:A,(附件二!B:B="省")*(附件二!A:A&lt;&gt;"")))</f>
        <v>北京市</v>
      </c>
      <c r="AO85" s="28" t="str">
        <v>天津市</v>
      </c>
      <c r="AP85" s="28" t="str">
        <v>河北省</v>
      </c>
      <c r="AQ85" s="28" t="str">
        <v>山西省</v>
      </c>
      <c r="AR85" s="28" t="str">
        <v>内蒙古自治区</v>
      </c>
      <c r="AS85" s="28" t="str">
        <v>辽宁省</v>
      </c>
      <c r="AT85" s="28" t="str">
        <v>吉林省</v>
      </c>
      <c r="AU85" s="28" t="str">
        <v>黑龙江省</v>
      </c>
      <c r="AV85" s="28" t="str">
        <v>上海市</v>
      </c>
      <c r="AW85" s="28" t="str">
        <v>江苏省</v>
      </c>
      <c r="AX85" s="28" t="str">
        <v>浙江省</v>
      </c>
      <c r="AY85" s="28" t="str">
        <v>安徽省</v>
      </c>
      <c r="AZ85" s="28" t="str">
        <v>福建省</v>
      </c>
      <c r="BA85" s="28" t="str">
        <v>江西省</v>
      </c>
      <c r="BB85" s="28" t="str">
        <v>山东省</v>
      </c>
      <c r="BC85" s="28" t="str">
        <v>河南省</v>
      </c>
      <c r="BD85" s="28" t="str">
        <v>湖北省</v>
      </c>
      <c r="BE85" s="28" t="str">
        <v>湖南省</v>
      </c>
      <c r="BF85" s="28" t="str">
        <v>广东省</v>
      </c>
      <c r="BG85" s="28" t="str">
        <v>广西壮族自治区</v>
      </c>
      <c r="BH85" s="28" t="str">
        <v>海南省</v>
      </c>
      <c r="BI85" s="28" t="str">
        <v>重庆市</v>
      </c>
      <c r="BJ85" s="28" t="str">
        <v>四川省</v>
      </c>
      <c r="BK85" s="28" t="str">
        <v>贵州省</v>
      </c>
      <c r="BL85" s="28" t="str">
        <v>云南省</v>
      </c>
      <c r="BM85" s="28" t="str">
        <v>西藏自治区</v>
      </c>
      <c r="BN85" s="28" t="str">
        <v>陕西省</v>
      </c>
      <c r="BO85" s="28" t="str">
        <v>甘肃省</v>
      </c>
      <c r="BP85" s="28" t="str">
        <v>青海省</v>
      </c>
      <c r="BQ85" s="28" t="str">
        <v>宁夏回族自治区</v>
      </c>
      <c r="BR85" s="28" t="str">
        <v>新疆维吾尔自治区</v>
      </c>
      <c r="BS85" s="28" t="str">
        <v>香港特别行政区</v>
      </c>
      <c r="BT85" s="28" t="str">
        <v>澳门特别行政区</v>
      </c>
      <c r="BU85" s="28" t="str">
        <v>台湾省</v>
      </c>
      <c r="BW85" s="28" vm="1" t="e" cm="1">
        <f t="array" ref="BW85">TRANSPOSE(_xlfn._xlws.FILTER(附件二!A:A,(附件二!B:B="市")*(附件二!C:C=导入模版!K85)))</f>
        <v>#VALUE!</v>
      </c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W85" s="28" vm="1" t="e" cm="1">
        <f t="array" ref="CW85">TRANSPOSE(_xlfn._xlws.FILTER(附件二!A:A,(附件二!B:B="区/县")*(附件二!C:C=导入模版!L85)))</f>
        <v>#VALUE!</v>
      </c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X85" s="28" t="str" cm="1">
        <f t="array" ref="DX85:EQ85">TRANSPOSE(_xlfn._xlws.FILTER(附件三!A:A,(附件三!B:B="行业门类")*(附件三!A:A&lt;&gt;"")))</f>
        <v>农、林、牧、渔业</v>
      </c>
      <c r="DY85" s="28" t="str">
        <v>采矿业</v>
      </c>
      <c r="DZ85" s="28" t="str">
        <v>制造业</v>
      </c>
      <c r="EA85" s="28" t="str">
        <v>电力、热力、燃气及水生产和供应业</v>
      </c>
      <c r="EB85" s="28" t="str">
        <v>建筑业</v>
      </c>
      <c r="EC85" s="28" t="str">
        <v>批发和零售业</v>
      </c>
      <c r="ED85" s="28" t="str">
        <v>交通运输、仓储和邮政业</v>
      </c>
      <c r="EE85" s="28" t="str">
        <v>住宿和餐饮业</v>
      </c>
      <c r="EF85" s="28" t="str">
        <v>信息传输、软件和信息技术服务业</v>
      </c>
      <c r="EG85" s="28" t="str">
        <v>金融业</v>
      </c>
      <c r="EH85" s="28" t="str">
        <v>房地产业</v>
      </c>
      <c r="EI85" s="28" t="str">
        <v>租赁和商务服务业</v>
      </c>
      <c r="EJ85" s="28" t="str">
        <v>科学研究和技术服务业</v>
      </c>
      <c r="EK85" s="28" t="str">
        <v>水利、环境和公共设施管理业</v>
      </c>
      <c r="EL85" s="28" t="str">
        <v>居民服务、修理和其他服务业</v>
      </c>
      <c r="EM85" s="28" t="str">
        <v>教育</v>
      </c>
      <c r="EN85" s="28" t="str">
        <v>卫生和社会工作</v>
      </c>
      <c r="EO85" s="28" t="str">
        <v>文化、体育和娱乐业</v>
      </c>
      <c r="EP85" s="28" t="str">
        <v>公共管理、社会保障和社会组织</v>
      </c>
      <c r="EQ85" s="28" t="str">
        <v>国际组织</v>
      </c>
      <c r="ES85" s="28" vm="1" t="e" cm="1">
        <f t="array" ref="ES85">TRANSPOSE(_xlfn._xlws.FILTER(附件三!A:A,(附件三!B:B="行业大类")*(附件三!C:C=导入模版!P85)))</f>
        <v>#VALUE!</v>
      </c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Y85" s="28" vm="1" t="e" cm="1">
        <f t="array" ref="FY85">TRANSPOSE(_xlfn._xlws.FILTER(附件三!A:A,(附件三!B:B="行业中类")*(附件三!C:C=导入模版!Q85)))</f>
        <v>#VALUE!</v>
      </c>
      <c r="FZ85" s="28"/>
      <c r="GA85" s="28"/>
      <c r="GB85" s="28"/>
      <c r="GC85" s="28"/>
      <c r="GD85" s="28"/>
      <c r="GE85" s="28"/>
      <c r="GF85" s="28"/>
      <c r="GG85" s="28"/>
      <c r="GI85" s="28"/>
    </row>
    <row r="86" customFormat="1" spans="1:191">
      <c r="A86" s="28"/>
      <c r="B86" s="28"/>
      <c r="C86" s="28"/>
      <c r="D86" s="28"/>
      <c r="E86" s="28"/>
      <c r="F86" s="28"/>
      <c r="G86" s="28"/>
      <c r="H86" s="30"/>
      <c r="I86" s="30"/>
      <c r="J86" s="30"/>
      <c r="K86" s="30"/>
      <c r="L86" s="30"/>
      <c r="M86" s="30"/>
      <c r="N86" s="28"/>
      <c r="O86" s="30"/>
      <c r="P86" s="30"/>
      <c r="Q86" s="30"/>
      <c r="R86" s="30"/>
      <c r="S86" s="28"/>
      <c r="T86" s="28"/>
      <c r="U86" s="31"/>
      <c r="V86" s="29" t="str" cm="1">
        <f t="array" ref="V86:Y86">TRANSPOSE(_xlfn._xlws.FILTER(附件一!A:A,附件一!B:B="四大行业"))</f>
        <v>原材料</v>
      </c>
      <c r="W86" s="28" t="str">
        <v>装备制造</v>
      </c>
      <c r="X86" s="28" t="str">
        <v>消费品</v>
      </c>
      <c r="Y86" s="28" t="str">
        <v>电子信息</v>
      </c>
      <c r="AA86" s="28" vm="1" t="e" cm="1">
        <f t="array" ref="AA86">TRANSPOSE(_xlfn._xlws.FILTER(附件一!A:A,(附件一!B:B="细分行业")*(附件一!C:C=导入模版!I86)))</f>
        <v>#VALUE!</v>
      </c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N86" s="28" t="str" cm="1">
        <f t="array" ref="AN86:BU86">TRANSPOSE(_xlfn._xlws.FILTER(附件二!A:A,(附件二!B:B="省")*(附件二!A:A&lt;&gt;"")))</f>
        <v>北京市</v>
      </c>
      <c r="AO86" s="28" t="str">
        <v>天津市</v>
      </c>
      <c r="AP86" s="28" t="str">
        <v>河北省</v>
      </c>
      <c r="AQ86" s="28" t="str">
        <v>山西省</v>
      </c>
      <c r="AR86" s="28" t="str">
        <v>内蒙古自治区</v>
      </c>
      <c r="AS86" s="28" t="str">
        <v>辽宁省</v>
      </c>
      <c r="AT86" s="28" t="str">
        <v>吉林省</v>
      </c>
      <c r="AU86" s="28" t="str">
        <v>黑龙江省</v>
      </c>
      <c r="AV86" s="28" t="str">
        <v>上海市</v>
      </c>
      <c r="AW86" s="28" t="str">
        <v>江苏省</v>
      </c>
      <c r="AX86" s="28" t="str">
        <v>浙江省</v>
      </c>
      <c r="AY86" s="28" t="str">
        <v>安徽省</v>
      </c>
      <c r="AZ86" s="28" t="str">
        <v>福建省</v>
      </c>
      <c r="BA86" s="28" t="str">
        <v>江西省</v>
      </c>
      <c r="BB86" s="28" t="str">
        <v>山东省</v>
      </c>
      <c r="BC86" s="28" t="str">
        <v>河南省</v>
      </c>
      <c r="BD86" s="28" t="str">
        <v>湖北省</v>
      </c>
      <c r="BE86" s="28" t="str">
        <v>湖南省</v>
      </c>
      <c r="BF86" s="28" t="str">
        <v>广东省</v>
      </c>
      <c r="BG86" s="28" t="str">
        <v>广西壮族自治区</v>
      </c>
      <c r="BH86" s="28" t="str">
        <v>海南省</v>
      </c>
      <c r="BI86" s="28" t="str">
        <v>重庆市</v>
      </c>
      <c r="BJ86" s="28" t="str">
        <v>四川省</v>
      </c>
      <c r="BK86" s="28" t="str">
        <v>贵州省</v>
      </c>
      <c r="BL86" s="28" t="str">
        <v>云南省</v>
      </c>
      <c r="BM86" s="28" t="str">
        <v>西藏自治区</v>
      </c>
      <c r="BN86" s="28" t="str">
        <v>陕西省</v>
      </c>
      <c r="BO86" s="28" t="str">
        <v>甘肃省</v>
      </c>
      <c r="BP86" s="28" t="str">
        <v>青海省</v>
      </c>
      <c r="BQ86" s="28" t="str">
        <v>宁夏回族自治区</v>
      </c>
      <c r="BR86" s="28" t="str">
        <v>新疆维吾尔自治区</v>
      </c>
      <c r="BS86" s="28" t="str">
        <v>香港特别行政区</v>
      </c>
      <c r="BT86" s="28" t="str">
        <v>澳门特别行政区</v>
      </c>
      <c r="BU86" s="28" t="str">
        <v>台湾省</v>
      </c>
      <c r="BW86" s="28" vm="1" t="e" cm="1">
        <f t="array" ref="BW86">TRANSPOSE(_xlfn._xlws.FILTER(附件二!A:A,(附件二!B:B="市")*(附件二!C:C=导入模版!K86)))</f>
        <v>#VALUE!</v>
      </c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W86" s="28" vm="1" t="e" cm="1">
        <f t="array" ref="CW86">TRANSPOSE(_xlfn._xlws.FILTER(附件二!A:A,(附件二!B:B="区/县")*(附件二!C:C=导入模版!L86)))</f>
        <v>#VALUE!</v>
      </c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X86" s="28" t="str" cm="1">
        <f t="array" ref="DX86:EQ86">TRANSPOSE(_xlfn._xlws.FILTER(附件三!A:A,(附件三!B:B="行业门类")*(附件三!A:A&lt;&gt;"")))</f>
        <v>农、林、牧、渔业</v>
      </c>
      <c r="DY86" s="28" t="str">
        <v>采矿业</v>
      </c>
      <c r="DZ86" s="28" t="str">
        <v>制造业</v>
      </c>
      <c r="EA86" s="28" t="str">
        <v>电力、热力、燃气及水生产和供应业</v>
      </c>
      <c r="EB86" s="28" t="str">
        <v>建筑业</v>
      </c>
      <c r="EC86" s="28" t="str">
        <v>批发和零售业</v>
      </c>
      <c r="ED86" s="28" t="str">
        <v>交通运输、仓储和邮政业</v>
      </c>
      <c r="EE86" s="28" t="str">
        <v>住宿和餐饮业</v>
      </c>
      <c r="EF86" s="28" t="str">
        <v>信息传输、软件和信息技术服务业</v>
      </c>
      <c r="EG86" s="28" t="str">
        <v>金融业</v>
      </c>
      <c r="EH86" s="28" t="str">
        <v>房地产业</v>
      </c>
      <c r="EI86" s="28" t="str">
        <v>租赁和商务服务业</v>
      </c>
      <c r="EJ86" s="28" t="str">
        <v>科学研究和技术服务业</v>
      </c>
      <c r="EK86" s="28" t="str">
        <v>水利、环境和公共设施管理业</v>
      </c>
      <c r="EL86" s="28" t="str">
        <v>居民服务、修理和其他服务业</v>
      </c>
      <c r="EM86" s="28" t="str">
        <v>教育</v>
      </c>
      <c r="EN86" s="28" t="str">
        <v>卫生和社会工作</v>
      </c>
      <c r="EO86" s="28" t="str">
        <v>文化、体育和娱乐业</v>
      </c>
      <c r="EP86" s="28" t="str">
        <v>公共管理、社会保障和社会组织</v>
      </c>
      <c r="EQ86" s="28" t="str">
        <v>国际组织</v>
      </c>
      <c r="ES86" s="28" vm="1" t="e" cm="1">
        <f t="array" ref="ES86">TRANSPOSE(_xlfn._xlws.FILTER(附件三!A:A,(附件三!B:B="行业大类")*(附件三!C:C=导入模版!P86)))</f>
        <v>#VALUE!</v>
      </c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Y86" s="28" vm="1" t="e" cm="1">
        <f t="array" ref="FY86">TRANSPOSE(_xlfn._xlws.FILTER(附件三!A:A,(附件三!B:B="行业中类")*(附件三!C:C=导入模版!Q86)))</f>
        <v>#VALUE!</v>
      </c>
      <c r="FZ86" s="28"/>
      <c r="GA86" s="28"/>
      <c r="GB86" s="28"/>
      <c r="GC86" s="28"/>
      <c r="GD86" s="28"/>
      <c r="GE86" s="28"/>
      <c r="GF86" s="28"/>
      <c r="GG86" s="28"/>
      <c r="GI86" s="28"/>
    </row>
    <row r="87" customFormat="1" spans="1:191">
      <c r="A87" s="28"/>
      <c r="B87" s="28"/>
      <c r="C87" s="28"/>
      <c r="D87" s="28"/>
      <c r="E87" s="28"/>
      <c r="F87" s="28"/>
      <c r="G87" s="28"/>
      <c r="H87" s="30"/>
      <c r="I87" s="30"/>
      <c r="J87" s="30"/>
      <c r="K87" s="30"/>
      <c r="L87" s="30"/>
      <c r="M87" s="30"/>
      <c r="N87" s="28"/>
      <c r="O87" s="30"/>
      <c r="P87" s="30"/>
      <c r="Q87" s="30"/>
      <c r="R87" s="30"/>
      <c r="S87" s="28"/>
      <c r="T87" s="28"/>
      <c r="U87" s="31"/>
      <c r="V87" s="29" t="str" cm="1">
        <f t="array" ref="V87:Y87">TRANSPOSE(_xlfn._xlws.FILTER(附件一!A:A,附件一!B:B="四大行业"))</f>
        <v>原材料</v>
      </c>
      <c r="W87" s="28" t="str">
        <v>装备制造</v>
      </c>
      <c r="X87" s="28" t="str">
        <v>消费品</v>
      </c>
      <c r="Y87" s="28" t="str">
        <v>电子信息</v>
      </c>
      <c r="AA87" s="28" vm="1" t="e" cm="1">
        <f t="array" ref="AA87">TRANSPOSE(_xlfn._xlws.FILTER(附件一!A:A,(附件一!B:B="细分行业")*(附件一!C:C=导入模版!I87)))</f>
        <v>#VALUE!</v>
      </c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N87" s="28" t="str" cm="1">
        <f t="array" ref="AN87:BU87">TRANSPOSE(_xlfn._xlws.FILTER(附件二!A:A,(附件二!B:B="省")*(附件二!A:A&lt;&gt;"")))</f>
        <v>北京市</v>
      </c>
      <c r="AO87" s="28" t="str">
        <v>天津市</v>
      </c>
      <c r="AP87" s="28" t="str">
        <v>河北省</v>
      </c>
      <c r="AQ87" s="28" t="str">
        <v>山西省</v>
      </c>
      <c r="AR87" s="28" t="str">
        <v>内蒙古自治区</v>
      </c>
      <c r="AS87" s="28" t="str">
        <v>辽宁省</v>
      </c>
      <c r="AT87" s="28" t="str">
        <v>吉林省</v>
      </c>
      <c r="AU87" s="28" t="str">
        <v>黑龙江省</v>
      </c>
      <c r="AV87" s="28" t="str">
        <v>上海市</v>
      </c>
      <c r="AW87" s="28" t="str">
        <v>江苏省</v>
      </c>
      <c r="AX87" s="28" t="str">
        <v>浙江省</v>
      </c>
      <c r="AY87" s="28" t="str">
        <v>安徽省</v>
      </c>
      <c r="AZ87" s="28" t="str">
        <v>福建省</v>
      </c>
      <c r="BA87" s="28" t="str">
        <v>江西省</v>
      </c>
      <c r="BB87" s="28" t="str">
        <v>山东省</v>
      </c>
      <c r="BC87" s="28" t="str">
        <v>河南省</v>
      </c>
      <c r="BD87" s="28" t="str">
        <v>湖北省</v>
      </c>
      <c r="BE87" s="28" t="str">
        <v>湖南省</v>
      </c>
      <c r="BF87" s="28" t="str">
        <v>广东省</v>
      </c>
      <c r="BG87" s="28" t="str">
        <v>广西壮族自治区</v>
      </c>
      <c r="BH87" s="28" t="str">
        <v>海南省</v>
      </c>
      <c r="BI87" s="28" t="str">
        <v>重庆市</v>
      </c>
      <c r="BJ87" s="28" t="str">
        <v>四川省</v>
      </c>
      <c r="BK87" s="28" t="str">
        <v>贵州省</v>
      </c>
      <c r="BL87" s="28" t="str">
        <v>云南省</v>
      </c>
      <c r="BM87" s="28" t="str">
        <v>西藏自治区</v>
      </c>
      <c r="BN87" s="28" t="str">
        <v>陕西省</v>
      </c>
      <c r="BO87" s="28" t="str">
        <v>甘肃省</v>
      </c>
      <c r="BP87" s="28" t="str">
        <v>青海省</v>
      </c>
      <c r="BQ87" s="28" t="str">
        <v>宁夏回族自治区</v>
      </c>
      <c r="BR87" s="28" t="str">
        <v>新疆维吾尔自治区</v>
      </c>
      <c r="BS87" s="28" t="str">
        <v>香港特别行政区</v>
      </c>
      <c r="BT87" s="28" t="str">
        <v>澳门特别行政区</v>
      </c>
      <c r="BU87" s="28" t="str">
        <v>台湾省</v>
      </c>
      <c r="BW87" s="28" vm="1" t="e" cm="1">
        <f t="array" ref="BW87">TRANSPOSE(_xlfn._xlws.FILTER(附件二!A:A,(附件二!B:B="市")*(附件二!C:C=导入模版!K87)))</f>
        <v>#VALUE!</v>
      </c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W87" s="28" vm="1" t="e" cm="1">
        <f t="array" ref="CW87">TRANSPOSE(_xlfn._xlws.FILTER(附件二!A:A,(附件二!B:B="区/县")*(附件二!C:C=导入模版!L87)))</f>
        <v>#VALUE!</v>
      </c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X87" s="28" t="str" cm="1">
        <f t="array" ref="DX87:EQ87">TRANSPOSE(_xlfn._xlws.FILTER(附件三!A:A,(附件三!B:B="行业门类")*(附件三!A:A&lt;&gt;"")))</f>
        <v>农、林、牧、渔业</v>
      </c>
      <c r="DY87" s="28" t="str">
        <v>采矿业</v>
      </c>
      <c r="DZ87" s="28" t="str">
        <v>制造业</v>
      </c>
      <c r="EA87" s="28" t="str">
        <v>电力、热力、燃气及水生产和供应业</v>
      </c>
      <c r="EB87" s="28" t="str">
        <v>建筑业</v>
      </c>
      <c r="EC87" s="28" t="str">
        <v>批发和零售业</v>
      </c>
      <c r="ED87" s="28" t="str">
        <v>交通运输、仓储和邮政业</v>
      </c>
      <c r="EE87" s="28" t="str">
        <v>住宿和餐饮业</v>
      </c>
      <c r="EF87" s="28" t="str">
        <v>信息传输、软件和信息技术服务业</v>
      </c>
      <c r="EG87" s="28" t="str">
        <v>金融业</v>
      </c>
      <c r="EH87" s="28" t="str">
        <v>房地产业</v>
      </c>
      <c r="EI87" s="28" t="str">
        <v>租赁和商务服务业</v>
      </c>
      <c r="EJ87" s="28" t="str">
        <v>科学研究和技术服务业</v>
      </c>
      <c r="EK87" s="28" t="str">
        <v>水利、环境和公共设施管理业</v>
      </c>
      <c r="EL87" s="28" t="str">
        <v>居民服务、修理和其他服务业</v>
      </c>
      <c r="EM87" s="28" t="str">
        <v>教育</v>
      </c>
      <c r="EN87" s="28" t="str">
        <v>卫生和社会工作</v>
      </c>
      <c r="EO87" s="28" t="str">
        <v>文化、体育和娱乐业</v>
      </c>
      <c r="EP87" s="28" t="str">
        <v>公共管理、社会保障和社会组织</v>
      </c>
      <c r="EQ87" s="28" t="str">
        <v>国际组织</v>
      </c>
      <c r="ES87" s="28" vm="1" t="e" cm="1">
        <f t="array" ref="ES87">TRANSPOSE(_xlfn._xlws.FILTER(附件三!A:A,(附件三!B:B="行业大类")*(附件三!C:C=导入模版!P87)))</f>
        <v>#VALUE!</v>
      </c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Y87" s="28" vm="1" t="e" cm="1">
        <f t="array" ref="FY87">TRANSPOSE(_xlfn._xlws.FILTER(附件三!A:A,(附件三!B:B="行业中类")*(附件三!C:C=导入模版!Q87)))</f>
        <v>#VALUE!</v>
      </c>
      <c r="FZ87" s="28"/>
      <c r="GA87" s="28"/>
      <c r="GB87" s="28"/>
      <c r="GC87" s="28"/>
      <c r="GD87" s="28"/>
      <c r="GE87" s="28"/>
      <c r="GF87" s="28"/>
      <c r="GG87" s="28"/>
      <c r="GI87" s="28"/>
    </row>
    <row r="88" customFormat="1" spans="1:191">
      <c r="A88" s="28"/>
      <c r="B88" s="28"/>
      <c r="C88" s="28"/>
      <c r="D88" s="28"/>
      <c r="E88" s="28"/>
      <c r="F88" s="28"/>
      <c r="G88" s="28"/>
      <c r="H88" s="30"/>
      <c r="I88" s="30"/>
      <c r="J88" s="30"/>
      <c r="K88" s="30"/>
      <c r="L88" s="30"/>
      <c r="M88" s="30"/>
      <c r="N88" s="28"/>
      <c r="O88" s="30"/>
      <c r="P88" s="30"/>
      <c r="Q88" s="30"/>
      <c r="R88" s="30"/>
      <c r="S88" s="28"/>
      <c r="T88" s="28"/>
      <c r="U88" s="31"/>
      <c r="V88" s="29" t="str" cm="1">
        <f t="array" ref="V88:Y88">TRANSPOSE(_xlfn._xlws.FILTER(附件一!A:A,附件一!B:B="四大行业"))</f>
        <v>原材料</v>
      </c>
      <c r="W88" s="28" t="str">
        <v>装备制造</v>
      </c>
      <c r="X88" s="28" t="str">
        <v>消费品</v>
      </c>
      <c r="Y88" s="28" t="str">
        <v>电子信息</v>
      </c>
      <c r="AA88" s="28" vm="1" t="e" cm="1">
        <f t="array" ref="AA88">TRANSPOSE(_xlfn._xlws.FILTER(附件一!A:A,(附件一!B:B="细分行业")*(附件一!C:C=导入模版!I88)))</f>
        <v>#VALUE!</v>
      </c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N88" s="28" t="str" cm="1">
        <f t="array" ref="AN88:BU88">TRANSPOSE(_xlfn._xlws.FILTER(附件二!A:A,(附件二!B:B="省")*(附件二!A:A&lt;&gt;"")))</f>
        <v>北京市</v>
      </c>
      <c r="AO88" s="28" t="str">
        <v>天津市</v>
      </c>
      <c r="AP88" s="28" t="str">
        <v>河北省</v>
      </c>
      <c r="AQ88" s="28" t="str">
        <v>山西省</v>
      </c>
      <c r="AR88" s="28" t="str">
        <v>内蒙古自治区</v>
      </c>
      <c r="AS88" s="28" t="str">
        <v>辽宁省</v>
      </c>
      <c r="AT88" s="28" t="str">
        <v>吉林省</v>
      </c>
      <c r="AU88" s="28" t="str">
        <v>黑龙江省</v>
      </c>
      <c r="AV88" s="28" t="str">
        <v>上海市</v>
      </c>
      <c r="AW88" s="28" t="str">
        <v>江苏省</v>
      </c>
      <c r="AX88" s="28" t="str">
        <v>浙江省</v>
      </c>
      <c r="AY88" s="28" t="str">
        <v>安徽省</v>
      </c>
      <c r="AZ88" s="28" t="str">
        <v>福建省</v>
      </c>
      <c r="BA88" s="28" t="str">
        <v>江西省</v>
      </c>
      <c r="BB88" s="28" t="str">
        <v>山东省</v>
      </c>
      <c r="BC88" s="28" t="str">
        <v>河南省</v>
      </c>
      <c r="BD88" s="28" t="str">
        <v>湖北省</v>
      </c>
      <c r="BE88" s="28" t="str">
        <v>湖南省</v>
      </c>
      <c r="BF88" s="28" t="str">
        <v>广东省</v>
      </c>
      <c r="BG88" s="28" t="str">
        <v>广西壮族自治区</v>
      </c>
      <c r="BH88" s="28" t="str">
        <v>海南省</v>
      </c>
      <c r="BI88" s="28" t="str">
        <v>重庆市</v>
      </c>
      <c r="BJ88" s="28" t="str">
        <v>四川省</v>
      </c>
      <c r="BK88" s="28" t="str">
        <v>贵州省</v>
      </c>
      <c r="BL88" s="28" t="str">
        <v>云南省</v>
      </c>
      <c r="BM88" s="28" t="str">
        <v>西藏自治区</v>
      </c>
      <c r="BN88" s="28" t="str">
        <v>陕西省</v>
      </c>
      <c r="BO88" s="28" t="str">
        <v>甘肃省</v>
      </c>
      <c r="BP88" s="28" t="str">
        <v>青海省</v>
      </c>
      <c r="BQ88" s="28" t="str">
        <v>宁夏回族自治区</v>
      </c>
      <c r="BR88" s="28" t="str">
        <v>新疆维吾尔自治区</v>
      </c>
      <c r="BS88" s="28" t="str">
        <v>香港特别行政区</v>
      </c>
      <c r="BT88" s="28" t="str">
        <v>澳门特别行政区</v>
      </c>
      <c r="BU88" s="28" t="str">
        <v>台湾省</v>
      </c>
      <c r="BW88" s="28" vm="1" t="e" cm="1">
        <f t="array" ref="BW88">TRANSPOSE(_xlfn._xlws.FILTER(附件二!A:A,(附件二!B:B="市")*(附件二!C:C=导入模版!K88)))</f>
        <v>#VALUE!</v>
      </c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W88" s="28" vm="1" t="e" cm="1">
        <f t="array" ref="CW88">TRANSPOSE(_xlfn._xlws.FILTER(附件二!A:A,(附件二!B:B="区/县")*(附件二!C:C=导入模版!L88)))</f>
        <v>#VALUE!</v>
      </c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X88" s="28" t="str" cm="1">
        <f t="array" ref="DX88:EQ88">TRANSPOSE(_xlfn._xlws.FILTER(附件三!A:A,(附件三!B:B="行业门类")*(附件三!A:A&lt;&gt;"")))</f>
        <v>农、林、牧、渔业</v>
      </c>
      <c r="DY88" s="28" t="str">
        <v>采矿业</v>
      </c>
      <c r="DZ88" s="28" t="str">
        <v>制造业</v>
      </c>
      <c r="EA88" s="28" t="str">
        <v>电力、热力、燃气及水生产和供应业</v>
      </c>
      <c r="EB88" s="28" t="str">
        <v>建筑业</v>
      </c>
      <c r="EC88" s="28" t="str">
        <v>批发和零售业</v>
      </c>
      <c r="ED88" s="28" t="str">
        <v>交通运输、仓储和邮政业</v>
      </c>
      <c r="EE88" s="28" t="str">
        <v>住宿和餐饮业</v>
      </c>
      <c r="EF88" s="28" t="str">
        <v>信息传输、软件和信息技术服务业</v>
      </c>
      <c r="EG88" s="28" t="str">
        <v>金融业</v>
      </c>
      <c r="EH88" s="28" t="str">
        <v>房地产业</v>
      </c>
      <c r="EI88" s="28" t="str">
        <v>租赁和商务服务业</v>
      </c>
      <c r="EJ88" s="28" t="str">
        <v>科学研究和技术服务业</v>
      </c>
      <c r="EK88" s="28" t="str">
        <v>水利、环境和公共设施管理业</v>
      </c>
      <c r="EL88" s="28" t="str">
        <v>居民服务、修理和其他服务业</v>
      </c>
      <c r="EM88" s="28" t="str">
        <v>教育</v>
      </c>
      <c r="EN88" s="28" t="str">
        <v>卫生和社会工作</v>
      </c>
      <c r="EO88" s="28" t="str">
        <v>文化、体育和娱乐业</v>
      </c>
      <c r="EP88" s="28" t="str">
        <v>公共管理、社会保障和社会组织</v>
      </c>
      <c r="EQ88" s="28" t="str">
        <v>国际组织</v>
      </c>
      <c r="ES88" s="28" vm="1" t="e" cm="1">
        <f t="array" ref="ES88">TRANSPOSE(_xlfn._xlws.FILTER(附件三!A:A,(附件三!B:B="行业大类")*(附件三!C:C=导入模版!P88)))</f>
        <v>#VALUE!</v>
      </c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Y88" s="28" vm="1" t="e" cm="1">
        <f t="array" ref="FY88">TRANSPOSE(_xlfn._xlws.FILTER(附件三!A:A,(附件三!B:B="行业中类")*(附件三!C:C=导入模版!Q88)))</f>
        <v>#VALUE!</v>
      </c>
      <c r="FZ88" s="28"/>
      <c r="GA88" s="28"/>
      <c r="GB88" s="28"/>
      <c r="GC88" s="28"/>
      <c r="GD88" s="28"/>
      <c r="GE88" s="28"/>
      <c r="GF88" s="28"/>
      <c r="GG88" s="28"/>
      <c r="GI88" s="28"/>
    </row>
    <row r="89" customFormat="1" spans="1:191">
      <c r="A89" s="28"/>
      <c r="B89" s="28"/>
      <c r="C89" s="28"/>
      <c r="D89" s="28"/>
      <c r="E89" s="28"/>
      <c r="F89" s="28"/>
      <c r="G89" s="28"/>
      <c r="H89" s="30"/>
      <c r="I89" s="30"/>
      <c r="J89" s="30"/>
      <c r="K89" s="30"/>
      <c r="L89" s="30"/>
      <c r="M89" s="30"/>
      <c r="N89" s="28"/>
      <c r="O89" s="30"/>
      <c r="P89" s="30"/>
      <c r="Q89" s="30"/>
      <c r="R89" s="30"/>
      <c r="S89" s="28"/>
      <c r="T89" s="28"/>
      <c r="U89" s="31"/>
      <c r="V89" s="29" t="str" cm="1">
        <f t="array" ref="V89:Y89">TRANSPOSE(_xlfn._xlws.FILTER(附件一!A:A,附件一!B:B="四大行业"))</f>
        <v>原材料</v>
      </c>
      <c r="W89" s="28" t="str">
        <v>装备制造</v>
      </c>
      <c r="X89" s="28" t="str">
        <v>消费品</v>
      </c>
      <c r="Y89" s="28" t="str">
        <v>电子信息</v>
      </c>
      <c r="AA89" s="28" vm="1" t="e" cm="1">
        <f t="array" ref="AA89">TRANSPOSE(_xlfn._xlws.FILTER(附件一!A:A,(附件一!B:B="细分行业")*(附件一!C:C=导入模版!I89)))</f>
        <v>#VALUE!</v>
      </c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N89" s="28" t="str" cm="1">
        <f t="array" ref="AN89:BU89">TRANSPOSE(_xlfn._xlws.FILTER(附件二!A:A,(附件二!B:B="省")*(附件二!A:A&lt;&gt;"")))</f>
        <v>北京市</v>
      </c>
      <c r="AO89" s="28" t="str">
        <v>天津市</v>
      </c>
      <c r="AP89" s="28" t="str">
        <v>河北省</v>
      </c>
      <c r="AQ89" s="28" t="str">
        <v>山西省</v>
      </c>
      <c r="AR89" s="28" t="str">
        <v>内蒙古自治区</v>
      </c>
      <c r="AS89" s="28" t="str">
        <v>辽宁省</v>
      </c>
      <c r="AT89" s="28" t="str">
        <v>吉林省</v>
      </c>
      <c r="AU89" s="28" t="str">
        <v>黑龙江省</v>
      </c>
      <c r="AV89" s="28" t="str">
        <v>上海市</v>
      </c>
      <c r="AW89" s="28" t="str">
        <v>江苏省</v>
      </c>
      <c r="AX89" s="28" t="str">
        <v>浙江省</v>
      </c>
      <c r="AY89" s="28" t="str">
        <v>安徽省</v>
      </c>
      <c r="AZ89" s="28" t="str">
        <v>福建省</v>
      </c>
      <c r="BA89" s="28" t="str">
        <v>江西省</v>
      </c>
      <c r="BB89" s="28" t="str">
        <v>山东省</v>
      </c>
      <c r="BC89" s="28" t="str">
        <v>河南省</v>
      </c>
      <c r="BD89" s="28" t="str">
        <v>湖北省</v>
      </c>
      <c r="BE89" s="28" t="str">
        <v>湖南省</v>
      </c>
      <c r="BF89" s="28" t="str">
        <v>广东省</v>
      </c>
      <c r="BG89" s="28" t="str">
        <v>广西壮族自治区</v>
      </c>
      <c r="BH89" s="28" t="str">
        <v>海南省</v>
      </c>
      <c r="BI89" s="28" t="str">
        <v>重庆市</v>
      </c>
      <c r="BJ89" s="28" t="str">
        <v>四川省</v>
      </c>
      <c r="BK89" s="28" t="str">
        <v>贵州省</v>
      </c>
      <c r="BL89" s="28" t="str">
        <v>云南省</v>
      </c>
      <c r="BM89" s="28" t="str">
        <v>西藏自治区</v>
      </c>
      <c r="BN89" s="28" t="str">
        <v>陕西省</v>
      </c>
      <c r="BO89" s="28" t="str">
        <v>甘肃省</v>
      </c>
      <c r="BP89" s="28" t="str">
        <v>青海省</v>
      </c>
      <c r="BQ89" s="28" t="str">
        <v>宁夏回族自治区</v>
      </c>
      <c r="BR89" s="28" t="str">
        <v>新疆维吾尔自治区</v>
      </c>
      <c r="BS89" s="28" t="str">
        <v>香港特别行政区</v>
      </c>
      <c r="BT89" s="28" t="str">
        <v>澳门特别行政区</v>
      </c>
      <c r="BU89" s="28" t="str">
        <v>台湾省</v>
      </c>
      <c r="BW89" s="28" vm="1" t="e" cm="1">
        <f t="array" ref="BW89">TRANSPOSE(_xlfn._xlws.FILTER(附件二!A:A,(附件二!B:B="市")*(附件二!C:C=导入模版!K89)))</f>
        <v>#VALUE!</v>
      </c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W89" s="28" vm="1" t="e" cm="1">
        <f t="array" ref="CW89">TRANSPOSE(_xlfn._xlws.FILTER(附件二!A:A,(附件二!B:B="区/县")*(附件二!C:C=导入模版!L89)))</f>
        <v>#VALUE!</v>
      </c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X89" s="28" t="str" cm="1">
        <f t="array" ref="DX89:EQ89">TRANSPOSE(_xlfn._xlws.FILTER(附件三!A:A,(附件三!B:B="行业门类")*(附件三!A:A&lt;&gt;"")))</f>
        <v>农、林、牧、渔业</v>
      </c>
      <c r="DY89" s="28" t="str">
        <v>采矿业</v>
      </c>
      <c r="DZ89" s="28" t="str">
        <v>制造业</v>
      </c>
      <c r="EA89" s="28" t="str">
        <v>电力、热力、燃气及水生产和供应业</v>
      </c>
      <c r="EB89" s="28" t="str">
        <v>建筑业</v>
      </c>
      <c r="EC89" s="28" t="str">
        <v>批发和零售业</v>
      </c>
      <c r="ED89" s="28" t="str">
        <v>交通运输、仓储和邮政业</v>
      </c>
      <c r="EE89" s="28" t="str">
        <v>住宿和餐饮业</v>
      </c>
      <c r="EF89" s="28" t="str">
        <v>信息传输、软件和信息技术服务业</v>
      </c>
      <c r="EG89" s="28" t="str">
        <v>金融业</v>
      </c>
      <c r="EH89" s="28" t="str">
        <v>房地产业</v>
      </c>
      <c r="EI89" s="28" t="str">
        <v>租赁和商务服务业</v>
      </c>
      <c r="EJ89" s="28" t="str">
        <v>科学研究和技术服务业</v>
      </c>
      <c r="EK89" s="28" t="str">
        <v>水利、环境和公共设施管理业</v>
      </c>
      <c r="EL89" s="28" t="str">
        <v>居民服务、修理和其他服务业</v>
      </c>
      <c r="EM89" s="28" t="str">
        <v>教育</v>
      </c>
      <c r="EN89" s="28" t="str">
        <v>卫生和社会工作</v>
      </c>
      <c r="EO89" s="28" t="str">
        <v>文化、体育和娱乐业</v>
      </c>
      <c r="EP89" s="28" t="str">
        <v>公共管理、社会保障和社会组织</v>
      </c>
      <c r="EQ89" s="28" t="str">
        <v>国际组织</v>
      </c>
      <c r="ES89" s="28" vm="1" t="e" cm="1">
        <f t="array" ref="ES89">TRANSPOSE(_xlfn._xlws.FILTER(附件三!A:A,(附件三!B:B="行业大类")*(附件三!C:C=导入模版!P89)))</f>
        <v>#VALUE!</v>
      </c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Y89" s="28" vm="1" t="e" cm="1">
        <f t="array" ref="FY89">TRANSPOSE(_xlfn._xlws.FILTER(附件三!A:A,(附件三!B:B="行业中类")*(附件三!C:C=导入模版!Q89)))</f>
        <v>#VALUE!</v>
      </c>
      <c r="FZ89" s="28"/>
      <c r="GA89" s="28"/>
      <c r="GB89" s="28"/>
      <c r="GC89" s="28"/>
      <c r="GD89" s="28"/>
      <c r="GE89" s="28"/>
      <c r="GF89" s="28"/>
      <c r="GG89" s="28"/>
      <c r="GI89" s="28"/>
    </row>
    <row r="90" customFormat="1" spans="1:191">
      <c r="A90" s="28"/>
      <c r="B90" s="28"/>
      <c r="C90" s="28"/>
      <c r="D90" s="28"/>
      <c r="E90" s="28"/>
      <c r="F90" s="28"/>
      <c r="G90" s="28"/>
      <c r="H90" s="30"/>
      <c r="I90" s="30"/>
      <c r="J90" s="30"/>
      <c r="K90" s="30"/>
      <c r="L90" s="30"/>
      <c r="M90" s="30"/>
      <c r="N90" s="28"/>
      <c r="O90" s="30"/>
      <c r="P90" s="30"/>
      <c r="Q90" s="30"/>
      <c r="R90" s="30"/>
      <c r="S90" s="28"/>
      <c r="T90" s="28"/>
      <c r="U90" s="31"/>
      <c r="V90" s="29" t="str" cm="1">
        <f t="array" ref="V90:Y90">TRANSPOSE(_xlfn._xlws.FILTER(附件一!A:A,附件一!B:B="四大行业"))</f>
        <v>原材料</v>
      </c>
      <c r="W90" s="28" t="str">
        <v>装备制造</v>
      </c>
      <c r="X90" s="28" t="str">
        <v>消费品</v>
      </c>
      <c r="Y90" s="28" t="str">
        <v>电子信息</v>
      </c>
      <c r="AA90" s="28" vm="1" t="e" cm="1">
        <f t="array" ref="AA90">TRANSPOSE(_xlfn._xlws.FILTER(附件一!A:A,(附件一!B:B="细分行业")*(附件一!C:C=导入模版!I90)))</f>
        <v>#VALUE!</v>
      </c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N90" s="28" t="str" cm="1">
        <f t="array" ref="AN90:BU90">TRANSPOSE(_xlfn._xlws.FILTER(附件二!A:A,(附件二!B:B="省")*(附件二!A:A&lt;&gt;"")))</f>
        <v>北京市</v>
      </c>
      <c r="AO90" s="28" t="str">
        <v>天津市</v>
      </c>
      <c r="AP90" s="28" t="str">
        <v>河北省</v>
      </c>
      <c r="AQ90" s="28" t="str">
        <v>山西省</v>
      </c>
      <c r="AR90" s="28" t="str">
        <v>内蒙古自治区</v>
      </c>
      <c r="AS90" s="28" t="str">
        <v>辽宁省</v>
      </c>
      <c r="AT90" s="28" t="str">
        <v>吉林省</v>
      </c>
      <c r="AU90" s="28" t="str">
        <v>黑龙江省</v>
      </c>
      <c r="AV90" s="28" t="str">
        <v>上海市</v>
      </c>
      <c r="AW90" s="28" t="str">
        <v>江苏省</v>
      </c>
      <c r="AX90" s="28" t="str">
        <v>浙江省</v>
      </c>
      <c r="AY90" s="28" t="str">
        <v>安徽省</v>
      </c>
      <c r="AZ90" s="28" t="str">
        <v>福建省</v>
      </c>
      <c r="BA90" s="28" t="str">
        <v>江西省</v>
      </c>
      <c r="BB90" s="28" t="str">
        <v>山东省</v>
      </c>
      <c r="BC90" s="28" t="str">
        <v>河南省</v>
      </c>
      <c r="BD90" s="28" t="str">
        <v>湖北省</v>
      </c>
      <c r="BE90" s="28" t="str">
        <v>湖南省</v>
      </c>
      <c r="BF90" s="28" t="str">
        <v>广东省</v>
      </c>
      <c r="BG90" s="28" t="str">
        <v>广西壮族自治区</v>
      </c>
      <c r="BH90" s="28" t="str">
        <v>海南省</v>
      </c>
      <c r="BI90" s="28" t="str">
        <v>重庆市</v>
      </c>
      <c r="BJ90" s="28" t="str">
        <v>四川省</v>
      </c>
      <c r="BK90" s="28" t="str">
        <v>贵州省</v>
      </c>
      <c r="BL90" s="28" t="str">
        <v>云南省</v>
      </c>
      <c r="BM90" s="28" t="str">
        <v>西藏自治区</v>
      </c>
      <c r="BN90" s="28" t="str">
        <v>陕西省</v>
      </c>
      <c r="BO90" s="28" t="str">
        <v>甘肃省</v>
      </c>
      <c r="BP90" s="28" t="str">
        <v>青海省</v>
      </c>
      <c r="BQ90" s="28" t="str">
        <v>宁夏回族自治区</v>
      </c>
      <c r="BR90" s="28" t="str">
        <v>新疆维吾尔自治区</v>
      </c>
      <c r="BS90" s="28" t="str">
        <v>香港特别行政区</v>
      </c>
      <c r="BT90" s="28" t="str">
        <v>澳门特别行政区</v>
      </c>
      <c r="BU90" s="28" t="str">
        <v>台湾省</v>
      </c>
      <c r="BW90" s="28" vm="1" t="e" cm="1">
        <f t="array" ref="BW90">TRANSPOSE(_xlfn._xlws.FILTER(附件二!A:A,(附件二!B:B="市")*(附件二!C:C=导入模版!K90)))</f>
        <v>#VALUE!</v>
      </c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W90" s="28" vm="1" t="e" cm="1">
        <f t="array" ref="CW90">TRANSPOSE(_xlfn._xlws.FILTER(附件二!A:A,(附件二!B:B="区/县")*(附件二!C:C=导入模版!L90)))</f>
        <v>#VALUE!</v>
      </c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X90" s="28" t="str" cm="1">
        <f t="array" ref="DX90:EQ90">TRANSPOSE(_xlfn._xlws.FILTER(附件三!A:A,(附件三!B:B="行业门类")*(附件三!A:A&lt;&gt;"")))</f>
        <v>农、林、牧、渔业</v>
      </c>
      <c r="DY90" s="28" t="str">
        <v>采矿业</v>
      </c>
      <c r="DZ90" s="28" t="str">
        <v>制造业</v>
      </c>
      <c r="EA90" s="28" t="str">
        <v>电力、热力、燃气及水生产和供应业</v>
      </c>
      <c r="EB90" s="28" t="str">
        <v>建筑业</v>
      </c>
      <c r="EC90" s="28" t="str">
        <v>批发和零售业</v>
      </c>
      <c r="ED90" s="28" t="str">
        <v>交通运输、仓储和邮政业</v>
      </c>
      <c r="EE90" s="28" t="str">
        <v>住宿和餐饮业</v>
      </c>
      <c r="EF90" s="28" t="str">
        <v>信息传输、软件和信息技术服务业</v>
      </c>
      <c r="EG90" s="28" t="str">
        <v>金融业</v>
      </c>
      <c r="EH90" s="28" t="str">
        <v>房地产业</v>
      </c>
      <c r="EI90" s="28" t="str">
        <v>租赁和商务服务业</v>
      </c>
      <c r="EJ90" s="28" t="str">
        <v>科学研究和技术服务业</v>
      </c>
      <c r="EK90" s="28" t="str">
        <v>水利、环境和公共设施管理业</v>
      </c>
      <c r="EL90" s="28" t="str">
        <v>居民服务、修理和其他服务业</v>
      </c>
      <c r="EM90" s="28" t="str">
        <v>教育</v>
      </c>
      <c r="EN90" s="28" t="str">
        <v>卫生和社会工作</v>
      </c>
      <c r="EO90" s="28" t="str">
        <v>文化、体育和娱乐业</v>
      </c>
      <c r="EP90" s="28" t="str">
        <v>公共管理、社会保障和社会组织</v>
      </c>
      <c r="EQ90" s="28" t="str">
        <v>国际组织</v>
      </c>
      <c r="ES90" s="28" vm="1" t="e" cm="1">
        <f t="array" ref="ES90">TRANSPOSE(_xlfn._xlws.FILTER(附件三!A:A,(附件三!B:B="行业大类")*(附件三!C:C=导入模版!P90)))</f>
        <v>#VALUE!</v>
      </c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Y90" s="28" vm="1" t="e" cm="1">
        <f t="array" ref="FY90">TRANSPOSE(_xlfn._xlws.FILTER(附件三!A:A,(附件三!B:B="行业中类")*(附件三!C:C=导入模版!Q90)))</f>
        <v>#VALUE!</v>
      </c>
      <c r="FZ90" s="28"/>
      <c r="GA90" s="28"/>
      <c r="GB90" s="28"/>
      <c r="GC90" s="28"/>
      <c r="GD90" s="28"/>
      <c r="GE90" s="28"/>
      <c r="GF90" s="28"/>
      <c r="GG90" s="28"/>
      <c r="GI90" s="28"/>
    </row>
    <row r="91" customFormat="1" spans="1:191">
      <c r="A91" s="28"/>
      <c r="B91" s="28"/>
      <c r="C91" s="28"/>
      <c r="D91" s="28"/>
      <c r="E91" s="28"/>
      <c r="F91" s="28"/>
      <c r="G91" s="28"/>
      <c r="H91" s="30"/>
      <c r="I91" s="30"/>
      <c r="J91" s="30"/>
      <c r="K91" s="30"/>
      <c r="L91" s="30"/>
      <c r="M91" s="30"/>
      <c r="N91" s="28"/>
      <c r="O91" s="30"/>
      <c r="P91" s="30"/>
      <c r="Q91" s="30"/>
      <c r="R91" s="30"/>
      <c r="S91" s="28"/>
      <c r="T91" s="28"/>
      <c r="U91" s="31"/>
      <c r="V91" s="29" t="str" cm="1">
        <f t="array" ref="V91:Y91">TRANSPOSE(_xlfn._xlws.FILTER(附件一!A:A,附件一!B:B="四大行业"))</f>
        <v>原材料</v>
      </c>
      <c r="W91" s="28" t="str">
        <v>装备制造</v>
      </c>
      <c r="X91" s="28" t="str">
        <v>消费品</v>
      </c>
      <c r="Y91" s="28" t="str">
        <v>电子信息</v>
      </c>
      <c r="AA91" s="28" vm="1" t="e" cm="1">
        <f t="array" ref="AA91">TRANSPOSE(_xlfn._xlws.FILTER(附件一!A:A,(附件一!B:B="细分行业")*(附件一!C:C=导入模版!I91)))</f>
        <v>#VALUE!</v>
      </c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N91" s="28" t="str" cm="1">
        <f t="array" ref="AN91:BU91">TRANSPOSE(_xlfn._xlws.FILTER(附件二!A:A,(附件二!B:B="省")*(附件二!A:A&lt;&gt;"")))</f>
        <v>北京市</v>
      </c>
      <c r="AO91" s="28" t="str">
        <v>天津市</v>
      </c>
      <c r="AP91" s="28" t="str">
        <v>河北省</v>
      </c>
      <c r="AQ91" s="28" t="str">
        <v>山西省</v>
      </c>
      <c r="AR91" s="28" t="str">
        <v>内蒙古自治区</v>
      </c>
      <c r="AS91" s="28" t="str">
        <v>辽宁省</v>
      </c>
      <c r="AT91" s="28" t="str">
        <v>吉林省</v>
      </c>
      <c r="AU91" s="28" t="str">
        <v>黑龙江省</v>
      </c>
      <c r="AV91" s="28" t="str">
        <v>上海市</v>
      </c>
      <c r="AW91" s="28" t="str">
        <v>江苏省</v>
      </c>
      <c r="AX91" s="28" t="str">
        <v>浙江省</v>
      </c>
      <c r="AY91" s="28" t="str">
        <v>安徽省</v>
      </c>
      <c r="AZ91" s="28" t="str">
        <v>福建省</v>
      </c>
      <c r="BA91" s="28" t="str">
        <v>江西省</v>
      </c>
      <c r="BB91" s="28" t="str">
        <v>山东省</v>
      </c>
      <c r="BC91" s="28" t="str">
        <v>河南省</v>
      </c>
      <c r="BD91" s="28" t="str">
        <v>湖北省</v>
      </c>
      <c r="BE91" s="28" t="str">
        <v>湖南省</v>
      </c>
      <c r="BF91" s="28" t="str">
        <v>广东省</v>
      </c>
      <c r="BG91" s="28" t="str">
        <v>广西壮族自治区</v>
      </c>
      <c r="BH91" s="28" t="str">
        <v>海南省</v>
      </c>
      <c r="BI91" s="28" t="str">
        <v>重庆市</v>
      </c>
      <c r="BJ91" s="28" t="str">
        <v>四川省</v>
      </c>
      <c r="BK91" s="28" t="str">
        <v>贵州省</v>
      </c>
      <c r="BL91" s="28" t="str">
        <v>云南省</v>
      </c>
      <c r="BM91" s="28" t="str">
        <v>西藏自治区</v>
      </c>
      <c r="BN91" s="28" t="str">
        <v>陕西省</v>
      </c>
      <c r="BO91" s="28" t="str">
        <v>甘肃省</v>
      </c>
      <c r="BP91" s="28" t="str">
        <v>青海省</v>
      </c>
      <c r="BQ91" s="28" t="str">
        <v>宁夏回族自治区</v>
      </c>
      <c r="BR91" s="28" t="str">
        <v>新疆维吾尔自治区</v>
      </c>
      <c r="BS91" s="28" t="str">
        <v>香港特别行政区</v>
      </c>
      <c r="BT91" s="28" t="str">
        <v>澳门特别行政区</v>
      </c>
      <c r="BU91" s="28" t="str">
        <v>台湾省</v>
      </c>
      <c r="BW91" s="28" vm="1" t="e" cm="1">
        <f t="array" ref="BW91">TRANSPOSE(_xlfn._xlws.FILTER(附件二!A:A,(附件二!B:B="市")*(附件二!C:C=导入模版!K91)))</f>
        <v>#VALUE!</v>
      </c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W91" s="28" vm="1" t="e" cm="1">
        <f t="array" ref="CW91">TRANSPOSE(_xlfn._xlws.FILTER(附件二!A:A,(附件二!B:B="区/县")*(附件二!C:C=导入模版!L91)))</f>
        <v>#VALUE!</v>
      </c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X91" s="28" t="str" cm="1">
        <f t="array" ref="DX91:EQ91">TRANSPOSE(_xlfn._xlws.FILTER(附件三!A:A,(附件三!B:B="行业门类")*(附件三!A:A&lt;&gt;"")))</f>
        <v>农、林、牧、渔业</v>
      </c>
      <c r="DY91" s="28" t="str">
        <v>采矿业</v>
      </c>
      <c r="DZ91" s="28" t="str">
        <v>制造业</v>
      </c>
      <c r="EA91" s="28" t="str">
        <v>电力、热力、燃气及水生产和供应业</v>
      </c>
      <c r="EB91" s="28" t="str">
        <v>建筑业</v>
      </c>
      <c r="EC91" s="28" t="str">
        <v>批发和零售业</v>
      </c>
      <c r="ED91" s="28" t="str">
        <v>交通运输、仓储和邮政业</v>
      </c>
      <c r="EE91" s="28" t="str">
        <v>住宿和餐饮业</v>
      </c>
      <c r="EF91" s="28" t="str">
        <v>信息传输、软件和信息技术服务业</v>
      </c>
      <c r="EG91" s="28" t="str">
        <v>金融业</v>
      </c>
      <c r="EH91" s="28" t="str">
        <v>房地产业</v>
      </c>
      <c r="EI91" s="28" t="str">
        <v>租赁和商务服务业</v>
      </c>
      <c r="EJ91" s="28" t="str">
        <v>科学研究和技术服务业</v>
      </c>
      <c r="EK91" s="28" t="str">
        <v>水利、环境和公共设施管理业</v>
      </c>
      <c r="EL91" s="28" t="str">
        <v>居民服务、修理和其他服务业</v>
      </c>
      <c r="EM91" s="28" t="str">
        <v>教育</v>
      </c>
      <c r="EN91" s="28" t="str">
        <v>卫生和社会工作</v>
      </c>
      <c r="EO91" s="28" t="str">
        <v>文化、体育和娱乐业</v>
      </c>
      <c r="EP91" s="28" t="str">
        <v>公共管理、社会保障和社会组织</v>
      </c>
      <c r="EQ91" s="28" t="str">
        <v>国际组织</v>
      </c>
      <c r="ES91" s="28" vm="1" t="e" cm="1">
        <f t="array" ref="ES91">TRANSPOSE(_xlfn._xlws.FILTER(附件三!A:A,(附件三!B:B="行业大类")*(附件三!C:C=导入模版!P91)))</f>
        <v>#VALUE!</v>
      </c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Y91" s="28" vm="1" t="e" cm="1">
        <f t="array" ref="FY91">TRANSPOSE(_xlfn._xlws.FILTER(附件三!A:A,(附件三!B:B="行业中类")*(附件三!C:C=导入模版!Q91)))</f>
        <v>#VALUE!</v>
      </c>
      <c r="FZ91" s="28"/>
      <c r="GA91" s="28"/>
      <c r="GB91" s="28"/>
      <c r="GC91" s="28"/>
      <c r="GD91" s="28"/>
      <c r="GE91" s="28"/>
      <c r="GF91" s="28"/>
      <c r="GG91" s="28"/>
      <c r="GI91" s="28"/>
    </row>
    <row r="92" customFormat="1" spans="1:191">
      <c r="A92" s="28"/>
      <c r="B92" s="28"/>
      <c r="C92" s="28"/>
      <c r="D92" s="28"/>
      <c r="E92" s="28"/>
      <c r="F92" s="28"/>
      <c r="G92" s="28"/>
      <c r="H92" s="30"/>
      <c r="I92" s="30"/>
      <c r="J92" s="30"/>
      <c r="K92" s="30"/>
      <c r="L92" s="30"/>
      <c r="M92" s="30"/>
      <c r="N92" s="28"/>
      <c r="O92" s="30"/>
      <c r="P92" s="30"/>
      <c r="Q92" s="30"/>
      <c r="R92" s="30"/>
      <c r="S92" s="28"/>
      <c r="T92" s="28"/>
      <c r="U92" s="31"/>
      <c r="V92" s="29" t="str" cm="1">
        <f t="array" ref="V92:Y92">TRANSPOSE(_xlfn._xlws.FILTER(附件一!A:A,附件一!B:B="四大行业"))</f>
        <v>原材料</v>
      </c>
      <c r="W92" s="28" t="str">
        <v>装备制造</v>
      </c>
      <c r="X92" s="28" t="str">
        <v>消费品</v>
      </c>
      <c r="Y92" s="28" t="str">
        <v>电子信息</v>
      </c>
      <c r="AA92" s="28" vm="1" t="e" cm="1">
        <f t="array" ref="AA92">TRANSPOSE(_xlfn._xlws.FILTER(附件一!A:A,(附件一!B:B="细分行业")*(附件一!C:C=导入模版!I92)))</f>
        <v>#VALUE!</v>
      </c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N92" s="28" t="str" cm="1">
        <f t="array" ref="AN92:BU92">TRANSPOSE(_xlfn._xlws.FILTER(附件二!A:A,(附件二!B:B="省")*(附件二!A:A&lt;&gt;"")))</f>
        <v>北京市</v>
      </c>
      <c r="AO92" s="28" t="str">
        <v>天津市</v>
      </c>
      <c r="AP92" s="28" t="str">
        <v>河北省</v>
      </c>
      <c r="AQ92" s="28" t="str">
        <v>山西省</v>
      </c>
      <c r="AR92" s="28" t="str">
        <v>内蒙古自治区</v>
      </c>
      <c r="AS92" s="28" t="str">
        <v>辽宁省</v>
      </c>
      <c r="AT92" s="28" t="str">
        <v>吉林省</v>
      </c>
      <c r="AU92" s="28" t="str">
        <v>黑龙江省</v>
      </c>
      <c r="AV92" s="28" t="str">
        <v>上海市</v>
      </c>
      <c r="AW92" s="28" t="str">
        <v>江苏省</v>
      </c>
      <c r="AX92" s="28" t="str">
        <v>浙江省</v>
      </c>
      <c r="AY92" s="28" t="str">
        <v>安徽省</v>
      </c>
      <c r="AZ92" s="28" t="str">
        <v>福建省</v>
      </c>
      <c r="BA92" s="28" t="str">
        <v>江西省</v>
      </c>
      <c r="BB92" s="28" t="str">
        <v>山东省</v>
      </c>
      <c r="BC92" s="28" t="str">
        <v>河南省</v>
      </c>
      <c r="BD92" s="28" t="str">
        <v>湖北省</v>
      </c>
      <c r="BE92" s="28" t="str">
        <v>湖南省</v>
      </c>
      <c r="BF92" s="28" t="str">
        <v>广东省</v>
      </c>
      <c r="BG92" s="28" t="str">
        <v>广西壮族自治区</v>
      </c>
      <c r="BH92" s="28" t="str">
        <v>海南省</v>
      </c>
      <c r="BI92" s="28" t="str">
        <v>重庆市</v>
      </c>
      <c r="BJ92" s="28" t="str">
        <v>四川省</v>
      </c>
      <c r="BK92" s="28" t="str">
        <v>贵州省</v>
      </c>
      <c r="BL92" s="28" t="str">
        <v>云南省</v>
      </c>
      <c r="BM92" s="28" t="str">
        <v>西藏自治区</v>
      </c>
      <c r="BN92" s="28" t="str">
        <v>陕西省</v>
      </c>
      <c r="BO92" s="28" t="str">
        <v>甘肃省</v>
      </c>
      <c r="BP92" s="28" t="str">
        <v>青海省</v>
      </c>
      <c r="BQ92" s="28" t="str">
        <v>宁夏回族自治区</v>
      </c>
      <c r="BR92" s="28" t="str">
        <v>新疆维吾尔自治区</v>
      </c>
      <c r="BS92" s="28" t="str">
        <v>香港特别行政区</v>
      </c>
      <c r="BT92" s="28" t="str">
        <v>澳门特别行政区</v>
      </c>
      <c r="BU92" s="28" t="str">
        <v>台湾省</v>
      </c>
      <c r="BW92" s="28" vm="1" t="e" cm="1">
        <f t="array" ref="BW92">TRANSPOSE(_xlfn._xlws.FILTER(附件二!A:A,(附件二!B:B="市")*(附件二!C:C=导入模版!K92)))</f>
        <v>#VALUE!</v>
      </c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W92" s="28" vm="1" t="e" cm="1">
        <f t="array" ref="CW92">TRANSPOSE(_xlfn._xlws.FILTER(附件二!A:A,(附件二!B:B="区/县")*(附件二!C:C=导入模版!L92)))</f>
        <v>#VALUE!</v>
      </c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X92" s="28" t="str" cm="1">
        <f t="array" ref="DX92:EQ92">TRANSPOSE(_xlfn._xlws.FILTER(附件三!A:A,(附件三!B:B="行业门类")*(附件三!A:A&lt;&gt;"")))</f>
        <v>农、林、牧、渔业</v>
      </c>
      <c r="DY92" s="28" t="str">
        <v>采矿业</v>
      </c>
      <c r="DZ92" s="28" t="str">
        <v>制造业</v>
      </c>
      <c r="EA92" s="28" t="str">
        <v>电力、热力、燃气及水生产和供应业</v>
      </c>
      <c r="EB92" s="28" t="str">
        <v>建筑业</v>
      </c>
      <c r="EC92" s="28" t="str">
        <v>批发和零售业</v>
      </c>
      <c r="ED92" s="28" t="str">
        <v>交通运输、仓储和邮政业</v>
      </c>
      <c r="EE92" s="28" t="str">
        <v>住宿和餐饮业</v>
      </c>
      <c r="EF92" s="28" t="str">
        <v>信息传输、软件和信息技术服务业</v>
      </c>
      <c r="EG92" s="28" t="str">
        <v>金融业</v>
      </c>
      <c r="EH92" s="28" t="str">
        <v>房地产业</v>
      </c>
      <c r="EI92" s="28" t="str">
        <v>租赁和商务服务业</v>
      </c>
      <c r="EJ92" s="28" t="str">
        <v>科学研究和技术服务业</v>
      </c>
      <c r="EK92" s="28" t="str">
        <v>水利、环境和公共设施管理业</v>
      </c>
      <c r="EL92" s="28" t="str">
        <v>居民服务、修理和其他服务业</v>
      </c>
      <c r="EM92" s="28" t="str">
        <v>教育</v>
      </c>
      <c r="EN92" s="28" t="str">
        <v>卫生和社会工作</v>
      </c>
      <c r="EO92" s="28" t="str">
        <v>文化、体育和娱乐业</v>
      </c>
      <c r="EP92" s="28" t="str">
        <v>公共管理、社会保障和社会组织</v>
      </c>
      <c r="EQ92" s="28" t="str">
        <v>国际组织</v>
      </c>
      <c r="ES92" s="28" vm="1" t="e" cm="1">
        <f t="array" ref="ES92">TRANSPOSE(_xlfn._xlws.FILTER(附件三!A:A,(附件三!B:B="行业大类")*(附件三!C:C=导入模版!P92)))</f>
        <v>#VALUE!</v>
      </c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Y92" s="28" vm="1" t="e" cm="1">
        <f t="array" ref="FY92">TRANSPOSE(_xlfn._xlws.FILTER(附件三!A:A,(附件三!B:B="行业中类")*(附件三!C:C=导入模版!Q92)))</f>
        <v>#VALUE!</v>
      </c>
      <c r="FZ92" s="28"/>
      <c r="GA92" s="28"/>
      <c r="GB92" s="28"/>
      <c r="GC92" s="28"/>
      <c r="GD92" s="28"/>
      <c r="GE92" s="28"/>
      <c r="GF92" s="28"/>
      <c r="GG92" s="28"/>
      <c r="GI92" s="28"/>
    </row>
    <row r="93" customFormat="1" spans="1:191">
      <c r="A93" s="28"/>
      <c r="B93" s="28"/>
      <c r="C93" s="28"/>
      <c r="D93" s="28"/>
      <c r="E93" s="28"/>
      <c r="F93" s="28"/>
      <c r="G93" s="28"/>
      <c r="H93" s="30"/>
      <c r="I93" s="30"/>
      <c r="J93" s="30"/>
      <c r="K93" s="30"/>
      <c r="L93" s="30"/>
      <c r="M93" s="30"/>
      <c r="N93" s="28"/>
      <c r="O93" s="30"/>
      <c r="P93" s="30"/>
      <c r="Q93" s="30"/>
      <c r="R93" s="30"/>
      <c r="S93" s="28"/>
      <c r="T93" s="28"/>
      <c r="U93" s="31"/>
      <c r="V93" s="29" t="str" cm="1">
        <f t="array" ref="V93:Y93">TRANSPOSE(_xlfn._xlws.FILTER(附件一!A:A,附件一!B:B="四大行业"))</f>
        <v>原材料</v>
      </c>
      <c r="W93" s="28" t="str">
        <v>装备制造</v>
      </c>
      <c r="X93" s="28" t="str">
        <v>消费品</v>
      </c>
      <c r="Y93" s="28" t="str">
        <v>电子信息</v>
      </c>
      <c r="AA93" s="28" vm="1" t="e" cm="1">
        <f t="array" ref="AA93">TRANSPOSE(_xlfn._xlws.FILTER(附件一!A:A,(附件一!B:B="细分行业")*(附件一!C:C=导入模版!I93)))</f>
        <v>#VALUE!</v>
      </c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N93" s="28" t="str" cm="1">
        <f t="array" ref="AN93:BU93">TRANSPOSE(_xlfn._xlws.FILTER(附件二!A:A,(附件二!B:B="省")*(附件二!A:A&lt;&gt;"")))</f>
        <v>北京市</v>
      </c>
      <c r="AO93" s="28" t="str">
        <v>天津市</v>
      </c>
      <c r="AP93" s="28" t="str">
        <v>河北省</v>
      </c>
      <c r="AQ93" s="28" t="str">
        <v>山西省</v>
      </c>
      <c r="AR93" s="28" t="str">
        <v>内蒙古自治区</v>
      </c>
      <c r="AS93" s="28" t="str">
        <v>辽宁省</v>
      </c>
      <c r="AT93" s="28" t="str">
        <v>吉林省</v>
      </c>
      <c r="AU93" s="28" t="str">
        <v>黑龙江省</v>
      </c>
      <c r="AV93" s="28" t="str">
        <v>上海市</v>
      </c>
      <c r="AW93" s="28" t="str">
        <v>江苏省</v>
      </c>
      <c r="AX93" s="28" t="str">
        <v>浙江省</v>
      </c>
      <c r="AY93" s="28" t="str">
        <v>安徽省</v>
      </c>
      <c r="AZ93" s="28" t="str">
        <v>福建省</v>
      </c>
      <c r="BA93" s="28" t="str">
        <v>江西省</v>
      </c>
      <c r="BB93" s="28" t="str">
        <v>山东省</v>
      </c>
      <c r="BC93" s="28" t="str">
        <v>河南省</v>
      </c>
      <c r="BD93" s="28" t="str">
        <v>湖北省</v>
      </c>
      <c r="BE93" s="28" t="str">
        <v>湖南省</v>
      </c>
      <c r="BF93" s="28" t="str">
        <v>广东省</v>
      </c>
      <c r="BG93" s="28" t="str">
        <v>广西壮族自治区</v>
      </c>
      <c r="BH93" s="28" t="str">
        <v>海南省</v>
      </c>
      <c r="BI93" s="28" t="str">
        <v>重庆市</v>
      </c>
      <c r="BJ93" s="28" t="str">
        <v>四川省</v>
      </c>
      <c r="BK93" s="28" t="str">
        <v>贵州省</v>
      </c>
      <c r="BL93" s="28" t="str">
        <v>云南省</v>
      </c>
      <c r="BM93" s="28" t="str">
        <v>西藏自治区</v>
      </c>
      <c r="BN93" s="28" t="str">
        <v>陕西省</v>
      </c>
      <c r="BO93" s="28" t="str">
        <v>甘肃省</v>
      </c>
      <c r="BP93" s="28" t="str">
        <v>青海省</v>
      </c>
      <c r="BQ93" s="28" t="str">
        <v>宁夏回族自治区</v>
      </c>
      <c r="BR93" s="28" t="str">
        <v>新疆维吾尔自治区</v>
      </c>
      <c r="BS93" s="28" t="str">
        <v>香港特别行政区</v>
      </c>
      <c r="BT93" s="28" t="str">
        <v>澳门特别行政区</v>
      </c>
      <c r="BU93" s="28" t="str">
        <v>台湾省</v>
      </c>
      <c r="BW93" s="28" vm="1" t="e" cm="1">
        <f t="array" ref="BW93">TRANSPOSE(_xlfn._xlws.FILTER(附件二!A:A,(附件二!B:B="市")*(附件二!C:C=导入模版!K93)))</f>
        <v>#VALUE!</v>
      </c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W93" s="28" vm="1" t="e" cm="1">
        <f t="array" ref="CW93">TRANSPOSE(_xlfn._xlws.FILTER(附件二!A:A,(附件二!B:B="区/县")*(附件二!C:C=导入模版!L93)))</f>
        <v>#VALUE!</v>
      </c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X93" s="28" t="str" cm="1">
        <f t="array" ref="DX93:EQ93">TRANSPOSE(_xlfn._xlws.FILTER(附件三!A:A,(附件三!B:B="行业门类")*(附件三!A:A&lt;&gt;"")))</f>
        <v>农、林、牧、渔业</v>
      </c>
      <c r="DY93" s="28" t="str">
        <v>采矿业</v>
      </c>
      <c r="DZ93" s="28" t="str">
        <v>制造业</v>
      </c>
      <c r="EA93" s="28" t="str">
        <v>电力、热力、燃气及水生产和供应业</v>
      </c>
      <c r="EB93" s="28" t="str">
        <v>建筑业</v>
      </c>
      <c r="EC93" s="28" t="str">
        <v>批发和零售业</v>
      </c>
      <c r="ED93" s="28" t="str">
        <v>交通运输、仓储和邮政业</v>
      </c>
      <c r="EE93" s="28" t="str">
        <v>住宿和餐饮业</v>
      </c>
      <c r="EF93" s="28" t="str">
        <v>信息传输、软件和信息技术服务业</v>
      </c>
      <c r="EG93" s="28" t="str">
        <v>金融业</v>
      </c>
      <c r="EH93" s="28" t="str">
        <v>房地产业</v>
      </c>
      <c r="EI93" s="28" t="str">
        <v>租赁和商务服务业</v>
      </c>
      <c r="EJ93" s="28" t="str">
        <v>科学研究和技术服务业</v>
      </c>
      <c r="EK93" s="28" t="str">
        <v>水利、环境和公共设施管理业</v>
      </c>
      <c r="EL93" s="28" t="str">
        <v>居民服务、修理和其他服务业</v>
      </c>
      <c r="EM93" s="28" t="str">
        <v>教育</v>
      </c>
      <c r="EN93" s="28" t="str">
        <v>卫生和社会工作</v>
      </c>
      <c r="EO93" s="28" t="str">
        <v>文化、体育和娱乐业</v>
      </c>
      <c r="EP93" s="28" t="str">
        <v>公共管理、社会保障和社会组织</v>
      </c>
      <c r="EQ93" s="28" t="str">
        <v>国际组织</v>
      </c>
      <c r="ES93" s="28" vm="1" t="e" cm="1">
        <f t="array" ref="ES93">TRANSPOSE(_xlfn._xlws.FILTER(附件三!A:A,(附件三!B:B="行业大类")*(附件三!C:C=导入模版!P93)))</f>
        <v>#VALUE!</v>
      </c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Y93" s="28" vm="1" t="e" cm="1">
        <f t="array" ref="FY93">TRANSPOSE(_xlfn._xlws.FILTER(附件三!A:A,(附件三!B:B="行业中类")*(附件三!C:C=导入模版!Q93)))</f>
        <v>#VALUE!</v>
      </c>
      <c r="FZ93" s="28"/>
      <c r="GA93" s="28"/>
      <c r="GB93" s="28"/>
      <c r="GC93" s="28"/>
      <c r="GD93" s="28"/>
      <c r="GE93" s="28"/>
      <c r="GF93" s="28"/>
      <c r="GG93" s="28"/>
      <c r="GI93" s="28"/>
    </row>
    <row r="94" customFormat="1" spans="1:191">
      <c r="A94" s="28"/>
      <c r="B94" s="28"/>
      <c r="C94" s="28"/>
      <c r="D94" s="28"/>
      <c r="E94" s="28"/>
      <c r="F94" s="28"/>
      <c r="G94" s="28"/>
      <c r="H94" s="30"/>
      <c r="I94" s="30"/>
      <c r="J94" s="30"/>
      <c r="K94" s="30"/>
      <c r="L94" s="30"/>
      <c r="M94" s="30"/>
      <c r="N94" s="28"/>
      <c r="O94" s="30"/>
      <c r="P94" s="30"/>
      <c r="Q94" s="30"/>
      <c r="R94" s="30"/>
      <c r="S94" s="28"/>
      <c r="T94" s="28"/>
      <c r="U94" s="31"/>
      <c r="V94" s="29" t="str" cm="1">
        <f t="array" ref="V94:Y94">TRANSPOSE(_xlfn._xlws.FILTER(附件一!A:A,附件一!B:B="四大行业"))</f>
        <v>原材料</v>
      </c>
      <c r="W94" s="28" t="str">
        <v>装备制造</v>
      </c>
      <c r="X94" s="28" t="str">
        <v>消费品</v>
      </c>
      <c r="Y94" s="28" t="str">
        <v>电子信息</v>
      </c>
      <c r="AA94" s="28" vm="1" t="e" cm="1">
        <f t="array" ref="AA94">TRANSPOSE(_xlfn._xlws.FILTER(附件一!A:A,(附件一!B:B="细分行业")*(附件一!C:C=导入模版!I94)))</f>
        <v>#VALUE!</v>
      </c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N94" s="28" t="str" cm="1">
        <f t="array" ref="AN94:BU94">TRANSPOSE(_xlfn._xlws.FILTER(附件二!A:A,(附件二!B:B="省")*(附件二!A:A&lt;&gt;"")))</f>
        <v>北京市</v>
      </c>
      <c r="AO94" s="28" t="str">
        <v>天津市</v>
      </c>
      <c r="AP94" s="28" t="str">
        <v>河北省</v>
      </c>
      <c r="AQ94" s="28" t="str">
        <v>山西省</v>
      </c>
      <c r="AR94" s="28" t="str">
        <v>内蒙古自治区</v>
      </c>
      <c r="AS94" s="28" t="str">
        <v>辽宁省</v>
      </c>
      <c r="AT94" s="28" t="str">
        <v>吉林省</v>
      </c>
      <c r="AU94" s="28" t="str">
        <v>黑龙江省</v>
      </c>
      <c r="AV94" s="28" t="str">
        <v>上海市</v>
      </c>
      <c r="AW94" s="28" t="str">
        <v>江苏省</v>
      </c>
      <c r="AX94" s="28" t="str">
        <v>浙江省</v>
      </c>
      <c r="AY94" s="28" t="str">
        <v>安徽省</v>
      </c>
      <c r="AZ94" s="28" t="str">
        <v>福建省</v>
      </c>
      <c r="BA94" s="28" t="str">
        <v>江西省</v>
      </c>
      <c r="BB94" s="28" t="str">
        <v>山东省</v>
      </c>
      <c r="BC94" s="28" t="str">
        <v>河南省</v>
      </c>
      <c r="BD94" s="28" t="str">
        <v>湖北省</v>
      </c>
      <c r="BE94" s="28" t="str">
        <v>湖南省</v>
      </c>
      <c r="BF94" s="28" t="str">
        <v>广东省</v>
      </c>
      <c r="BG94" s="28" t="str">
        <v>广西壮族自治区</v>
      </c>
      <c r="BH94" s="28" t="str">
        <v>海南省</v>
      </c>
      <c r="BI94" s="28" t="str">
        <v>重庆市</v>
      </c>
      <c r="BJ94" s="28" t="str">
        <v>四川省</v>
      </c>
      <c r="BK94" s="28" t="str">
        <v>贵州省</v>
      </c>
      <c r="BL94" s="28" t="str">
        <v>云南省</v>
      </c>
      <c r="BM94" s="28" t="str">
        <v>西藏自治区</v>
      </c>
      <c r="BN94" s="28" t="str">
        <v>陕西省</v>
      </c>
      <c r="BO94" s="28" t="str">
        <v>甘肃省</v>
      </c>
      <c r="BP94" s="28" t="str">
        <v>青海省</v>
      </c>
      <c r="BQ94" s="28" t="str">
        <v>宁夏回族自治区</v>
      </c>
      <c r="BR94" s="28" t="str">
        <v>新疆维吾尔自治区</v>
      </c>
      <c r="BS94" s="28" t="str">
        <v>香港特别行政区</v>
      </c>
      <c r="BT94" s="28" t="str">
        <v>澳门特别行政区</v>
      </c>
      <c r="BU94" s="28" t="str">
        <v>台湾省</v>
      </c>
      <c r="BW94" s="28" vm="1" t="e" cm="1">
        <f t="array" ref="BW94">TRANSPOSE(_xlfn._xlws.FILTER(附件二!A:A,(附件二!B:B="市")*(附件二!C:C=导入模版!K94)))</f>
        <v>#VALUE!</v>
      </c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W94" s="28" vm="1" t="e" cm="1">
        <f t="array" ref="CW94">TRANSPOSE(_xlfn._xlws.FILTER(附件二!A:A,(附件二!B:B="区/县")*(附件二!C:C=导入模版!L94)))</f>
        <v>#VALUE!</v>
      </c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X94" s="28" t="str" cm="1">
        <f t="array" ref="DX94:EQ94">TRANSPOSE(_xlfn._xlws.FILTER(附件三!A:A,(附件三!B:B="行业门类")*(附件三!A:A&lt;&gt;"")))</f>
        <v>农、林、牧、渔业</v>
      </c>
      <c r="DY94" s="28" t="str">
        <v>采矿业</v>
      </c>
      <c r="DZ94" s="28" t="str">
        <v>制造业</v>
      </c>
      <c r="EA94" s="28" t="str">
        <v>电力、热力、燃气及水生产和供应业</v>
      </c>
      <c r="EB94" s="28" t="str">
        <v>建筑业</v>
      </c>
      <c r="EC94" s="28" t="str">
        <v>批发和零售业</v>
      </c>
      <c r="ED94" s="28" t="str">
        <v>交通运输、仓储和邮政业</v>
      </c>
      <c r="EE94" s="28" t="str">
        <v>住宿和餐饮业</v>
      </c>
      <c r="EF94" s="28" t="str">
        <v>信息传输、软件和信息技术服务业</v>
      </c>
      <c r="EG94" s="28" t="str">
        <v>金融业</v>
      </c>
      <c r="EH94" s="28" t="str">
        <v>房地产业</v>
      </c>
      <c r="EI94" s="28" t="str">
        <v>租赁和商务服务业</v>
      </c>
      <c r="EJ94" s="28" t="str">
        <v>科学研究和技术服务业</v>
      </c>
      <c r="EK94" s="28" t="str">
        <v>水利、环境和公共设施管理业</v>
      </c>
      <c r="EL94" s="28" t="str">
        <v>居民服务、修理和其他服务业</v>
      </c>
      <c r="EM94" s="28" t="str">
        <v>教育</v>
      </c>
      <c r="EN94" s="28" t="str">
        <v>卫生和社会工作</v>
      </c>
      <c r="EO94" s="28" t="str">
        <v>文化、体育和娱乐业</v>
      </c>
      <c r="EP94" s="28" t="str">
        <v>公共管理、社会保障和社会组织</v>
      </c>
      <c r="EQ94" s="28" t="str">
        <v>国际组织</v>
      </c>
      <c r="ES94" s="28" vm="1" t="e" cm="1">
        <f t="array" ref="ES94">TRANSPOSE(_xlfn._xlws.FILTER(附件三!A:A,(附件三!B:B="行业大类")*(附件三!C:C=导入模版!P94)))</f>
        <v>#VALUE!</v>
      </c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Y94" s="28" vm="1" t="e" cm="1">
        <f t="array" ref="FY94">TRANSPOSE(_xlfn._xlws.FILTER(附件三!A:A,(附件三!B:B="行业中类")*(附件三!C:C=导入模版!Q94)))</f>
        <v>#VALUE!</v>
      </c>
      <c r="FZ94" s="28"/>
      <c r="GA94" s="28"/>
      <c r="GB94" s="28"/>
      <c r="GC94" s="28"/>
      <c r="GD94" s="28"/>
      <c r="GE94" s="28"/>
      <c r="GF94" s="28"/>
      <c r="GG94" s="28"/>
      <c r="GI94" s="28"/>
    </row>
    <row r="95" customFormat="1" spans="1:191">
      <c r="A95" s="28"/>
      <c r="B95" s="28"/>
      <c r="C95" s="28"/>
      <c r="D95" s="28"/>
      <c r="E95" s="28"/>
      <c r="F95" s="28"/>
      <c r="G95" s="28"/>
      <c r="H95" s="30"/>
      <c r="I95" s="30"/>
      <c r="J95" s="30"/>
      <c r="K95" s="30"/>
      <c r="L95" s="30"/>
      <c r="M95" s="30"/>
      <c r="N95" s="28"/>
      <c r="O95" s="30"/>
      <c r="P95" s="30"/>
      <c r="Q95" s="30"/>
      <c r="R95" s="30"/>
      <c r="S95" s="28"/>
      <c r="T95" s="28"/>
      <c r="U95" s="31"/>
      <c r="V95" s="29" t="str" cm="1">
        <f t="array" ref="V95:Y95">TRANSPOSE(_xlfn._xlws.FILTER(附件一!A:A,附件一!B:B="四大行业"))</f>
        <v>原材料</v>
      </c>
      <c r="W95" s="28" t="str">
        <v>装备制造</v>
      </c>
      <c r="X95" s="28" t="str">
        <v>消费品</v>
      </c>
      <c r="Y95" s="28" t="str">
        <v>电子信息</v>
      </c>
      <c r="AA95" s="28" vm="1" t="e" cm="1">
        <f t="array" ref="AA95">TRANSPOSE(_xlfn._xlws.FILTER(附件一!A:A,(附件一!B:B="细分行业")*(附件一!C:C=导入模版!I95)))</f>
        <v>#VALUE!</v>
      </c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N95" s="28" t="str" cm="1">
        <f t="array" ref="AN95:BU95">TRANSPOSE(_xlfn._xlws.FILTER(附件二!A:A,(附件二!B:B="省")*(附件二!A:A&lt;&gt;"")))</f>
        <v>北京市</v>
      </c>
      <c r="AO95" s="28" t="str">
        <v>天津市</v>
      </c>
      <c r="AP95" s="28" t="str">
        <v>河北省</v>
      </c>
      <c r="AQ95" s="28" t="str">
        <v>山西省</v>
      </c>
      <c r="AR95" s="28" t="str">
        <v>内蒙古自治区</v>
      </c>
      <c r="AS95" s="28" t="str">
        <v>辽宁省</v>
      </c>
      <c r="AT95" s="28" t="str">
        <v>吉林省</v>
      </c>
      <c r="AU95" s="28" t="str">
        <v>黑龙江省</v>
      </c>
      <c r="AV95" s="28" t="str">
        <v>上海市</v>
      </c>
      <c r="AW95" s="28" t="str">
        <v>江苏省</v>
      </c>
      <c r="AX95" s="28" t="str">
        <v>浙江省</v>
      </c>
      <c r="AY95" s="28" t="str">
        <v>安徽省</v>
      </c>
      <c r="AZ95" s="28" t="str">
        <v>福建省</v>
      </c>
      <c r="BA95" s="28" t="str">
        <v>江西省</v>
      </c>
      <c r="BB95" s="28" t="str">
        <v>山东省</v>
      </c>
      <c r="BC95" s="28" t="str">
        <v>河南省</v>
      </c>
      <c r="BD95" s="28" t="str">
        <v>湖北省</v>
      </c>
      <c r="BE95" s="28" t="str">
        <v>湖南省</v>
      </c>
      <c r="BF95" s="28" t="str">
        <v>广东省</v>
      </c>
      <c r="BG95" s="28" t="str">
        <v>广西壮族自治区</v>
      </c>
      <c r="BH95" s="28" t="str">
        <v>海南省</v>
      </c>
      <c r="BI95" s="28" t="str">
        <v>重庆市</v>
      </c>
      <c r="BJ95" s="28" t="str">
        <v>四川省</v>
      </c>
      <c r="BK95" s="28" t="str">
        <v>贵州省</v>
      </c>
      <c r="BL95" s="28" t="str">
        <v>云南省</v>
      </c>
      <c r="BM95" s="28" t="str">
        <v>西藏自治区</v>
      </c>
      <c r="BN95" s="28" t="str">
        <v>陕西省</v>
      </c>
      <c r="BO95" s="28" t="str">
        <v>甘肃省</v>
      </c>
      <c r="BP95" s="28" t="str">
        <v>青海省</v>
      </c>
      <c r="BQ95" s="28" t="str">
        <v>宁夏回族自治区</v>
      </c>
      <c r="BR95" s="28" t="str">
        <v>新疆维吾尔自治区</v>
      </c>
      <c r="BS95" s="28" t="str">
        <v>香港特别行政区</v>
      </c>
      <c r="BT95" s="28" t="str">
        <v>澳门特别行政区</v>
      </c>
      <c r="BU95" s="28" t="str">
        <v>台湾省</v>
      </c>
      <c r="BW95" s="28" vm="1" t="e" cm="1">
        <f t="array" ref="BW95">TRANSPOSE(_xlfn._xlws.FILTER(附件二!A:A,(附件二!B:B="市")*(附件二!C:C=导入模版!K95)))</f>
        <v>#VALUE!</v>
      </c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W95" s="28" vm="1" t="e" cm="1">
        <f t="array" ref="CW95">TRANSPOSE(_xlfn._xlws.FILTER(附件二!A:A,(附件二!B:B="区/县")*(附件二!C:C=导入模版!L95)))</f>
        <v>#VALUE!</v>
      </c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X95" s="28" t="str" cm="1">
        <f t="array" ref="DX95:EQ95">TRANSPOSE(_xlfn._xlws.FILTER(附件三!A:A,(附件三!B:B="行业门类")*(附件三!A:A&lt;&gt;"")))</f>
        <v>农、林、牧、渔业</v>
      </c>
      <c r="DY95" s="28" t="str">
        <v>采矿业</v>
      </c>
      <c r="DZ95" s="28" t="str">
        <v>制造业</v>
      </c>
      <c r="EA95" s="28" t="str">
        <v>电力、热力、燃气及水生产和供应业</v>
      </c>
      <c r="EB95" s="28" t="str">
        <v>建筑业</v>
      </c>
      <c r="EC95" s="28" t="str">
        <v>批发和零售业</v>
      </c>
      <c r="ED95" s="28" t="str">
        <v>交通运输、仓储和邮政业</v>
      </c>
      <c r="EE95" s="28" t="str">
        <v>住宿和餐饮业</v>
      </c>
      <c r="EF95" s="28" t="str">
        <v>信息传输、软件和信息技术服务业</v>
      </c>
      <c r="EG95" s="28" t="str">
        <v>金融业</v>
      </c>
      <c r="EH95" s="28" t="str">
        <v>房地产业</v>
      </c>
      <c r="EI95" s="28" t="str">
        <v>租赁和商务服务业</v>
      </c>
      <c r="EJ95" s="28" t="str">
        <v>科学研究和技术服务业</v>
      </c>
      <c r="EK95" s="28" t="str">
        <v>水利、环境和公共设施管理业</v>
      </c>
      <c r="EL95" s="28" t="str">
        <v>居民服务、修理和其他服务业</v>
      </c>
      <c r="EM95" s="28" t="str">
        <v>教育</v>
      </c>
      <c r="EN95" s="28" t="str">
        <v>卫生和社会工作</v>
      </c>
      <c r="EO95" s="28" t="str">
        <v>文化、体育和娱乐业</v>
      </c>
      <c r="EP95" s="28" t="str">
        <v>公共管理、社会保障和社会组织</v>
      </c>
      <c r="EQ95" s="28" t="str">
        <v>国际组织</v>
      </c>
      <c r="ES95" s="28" vm="1" t="e" cm="1">
        <f t="array" ref="ES95">TRANSPOSE(_xlfn._xlws.FILTER(附件三!A:A,(附件三!B:B="行业大类")*(附件三!C:C=导入模版!P95)))</f>
        <v>#VALUE!</v>
      </c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Y95" s="28" vm="1" t="e" cm="1">
        <f t="array" ref="FY95">TRANSPOSE(_xlfn._xlws.FILTER(附件三!A:A,(附件三!B:B="行业中类")*(附件三!C:C=导入模版!Q95)))</f>
        <v>#VALUE!</v>
      </c>
      <c r="FZ95" s="28"/>
      <c r="GA95" s="28"/>
      <c r="GB95" s="28"/>
      <c r="GC95" s="28"/>
      <c r="GD95" s="28"/>
      <c r="GE95" s="28"/>
      <c r="GF95" s="28"/>
      <c r="GG95" s="28"/>
      <c r="GI95" s="28"/>
    </row>
    <row r="96" customFormat="1" spans="1:191">
      <c r="A96" s="28"/>
      <c r="B96" s="28"/>
      <c r="C96" s="28"/>
      <c r="D96" s="28"/>
      <c r="E96" s="28"/>
      <c r="F96" s="28"/>
      <c r="G96" s="28"/>
      <c r="H96" s="30"/>
      <c r="I96" s="30"/>
      <c r="J96" s="30"/>
      <c r="K96" s="30"/>
      <c r="L96" s="30"/>
      <c r="M96" s="30"/>
      <c r="N96" s="28"/>
      <c r="O96" s="30"/>
      <c r="P96" s="30"/>
      <c r="Q96" s="30"/>
      <c r="R96" s="30"/>
      <c r="S96" s="28"/>
      <c r="T96" s="28"/>
      <c r="U96" s="31"/>
      <c r="V96" s="29" t="str" cm="1">
        <f t="array" ref="V96:Y96">TRANSPOSE(_xlfn._xlws.FILTER(附件一!A:A,附件一!B:B="四大行业"))</f>
        <v>原材料</v>
      </c>
      <c r="W96" s="28" t="str">
        <v>装备制造</v>
      </c>
      <c r="X96" s="28" t="str">
        <v>消费品</v>
      </c>
      <c r="Y96" s="28" t="str">
        <v>电子信息</v>
      </c>
      <c r="AA96" s="28" vm="1" t="e" cm="1">
        <f t="array" ref="AA96">TRANSPOSE(_xlfn._xlws.FILTER(附件一!A:A,(附件一!B:B="细分行业")*(附件一!C:C=导入模版!I96)))</f>
        <v>#VALUE!</v>
      </c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N96" s="28" t="str" cm="1">
        <f t="array" ref="AN96:BU96">TRANSPOSE(_xlfn._xlws.FILTER(附件二!A:A,(附件二!B:B="省")*(附件二!A:A&lt;&gt;"")))</f>
        <v>北京市</v>
      </c>
      <c r="AO96" s="28" t="str">
        <v>天津市</v>
      </c>
      <c r="AP96" s="28" t="str">
        <v>河北省</v>
      </c>
      <c r="AQ96" s="28" t="str">
        <v>山西省</v>
      </c>
      <c r="AR96" s="28" t="str">
        <v>内蒙古自治区</v>
      </c>
      <c r="AS96" s="28" t="str">
        <v>辽宁省</v>
      </c>
      <c r="AT96" s="28" t="str">
        <v>吉林省</v>
      </c>
      <c r="AU96" s="28" t="str">
        <v>黑龙江省</v>
      </c>
      <c r="AV96" s="28" t="str">
        <v>上海市</v>
      </c>
      <c r="AW96" s="28" t="str">
        <v>江苏省</v>
      </c>
      <c r="AX96" s="28" t="str">
        <v>浙江省</v>
      </c>
      <c r="AY96" s="28" t="str">
        <v>安徽省</v>
      </c>
      <c r="AZ96" s="28" t="str">
        <v>福建省</v>
      </c>
      <c r="BA96" s="28" t="str">
        <v>江西省</v>
      </c>
      <c r="BB96" s="28" t="str">
        <v>山东省</v>
      </c>
      <c r="BC96" s="28" t="str">
        <v>河南省</v>
      </c>
      <c r="BD96" s="28" t="str">
        <v>湖北省</v>
      </c>
      <c r="BE96" s="28" t="str">
        <v>湖南省</v>
      </c>
      <c r="BF96" s="28" t="str">
        <v>广东省</v>
      </c>
      <c r="BG96" s="28" t="str">
        <v>广西壮族自治区</v>
      </c>
      <c r="BH96" s="28" t="str">
        <v>海南省</v>
      </c>
      <c r="BI96" s="28" t="str">
        <v>重庆市</v>
      </c>
      <c r="BJ96" s="28" t="str">
        <v>四川省</v>
      </c>
      <c r="BK96" s="28" t="str">
        <v>贵州省</v>
      </c>
      <c r="BL96" s="28" t="str">
        <v>云南省</v>
      </c>
      <c r="BM96" s="28" t="str">
        <v>西藏自治区</v>
      </c>
      <c r="BN96" s="28" t="str">
        <v>陕西省</v>
      </c>
      <c r="BO96" s="28" t="str">
        <v>甘肃省</v>
      </c>
      <c r="BP96" s="28" t="str">
        <v>青海省</v>
      </c>
      <c r="BQ96" s="28" t="str">
        <v>宁夏回族自治区</v>
      </c>
      <c r="BR96" s="28" t="str">
        <v>新疆维吾尔自治区</v>
      </c>
      <c r="BS96" s="28" t="str">
        <v>香港特别行政区</v>
      </c>
      <c r="BT96" s="28" t="str">
        <v>澳门特别行政区</v>
      </c>
      <c r="BU96" s="28" t="str">
        <v>台湾省</v>
      </c>
      <c r="BW96" s="28" vm="1" t="e" cm="1">
        <f t="array" ref="BW96">TRANSPOSE(_xlfn._xlws.FILTER(附件二!A:A,(附件二!B:B="市")*(附件二!C:C=导入模版!K96)))</f>
        <v>#VALUE!</v>
      </c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W96" s="28" vm="1" t="e" cm="1">
        <f t="array" ref="CW96">TRANSPOSE(_xlfn._xlws.FILTER(附件二!A:A,(附件二!B:B="区/县")*(附件二!C:C=导入模版!L96)))</f>
        <v>#VALUE!</v>
      </c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X96" s="28" t="str" cm="1">
        <f t="array" ref="DX96:EQ96">TRANSPOSE(_xlfn._xlws.FILTER(附件三!A:A,(附件三!B:B="行业门类")*(附件三!A:A&lt;&gt;"")))</f>
        <v>农、林、牧、渔业</v>
      </c>
      <c r="DY96" s="28" t="str">
        <v>采矿业</v>
      </c>
      <c r="DZ96" s="28" t="str">
        <v>制造业</v>
      </c>
      <c r="EA96" s="28" t="str">
        <v>电力、热力、燃气及水生产和供应业</v>
      </c>
      <c r="EB96" s="28" t="str">
        <v>建筑业</v>
      </c>
      <c r="EC96" s="28" t="str">
        <v>批发和零售业</v>
      </c>
      <c r="ED96" s="28" t="str">
        <v>交通运输、仓储和邮政业</v>
      </c>
      <c r="EE96" s="28" t="str">
        <v>住宿和餐饮业</v>
      </c>
      <c r="EF96" s="28" t="str">
        <v>信息传输、软件和信息技术服务业</v>
      </c>
      <c r="EG96" s="28" t="str">
        <v>金融业</v>
      </c>
      <c r="EH96" s="28" t="str">
        <v>房地产业</v>
      </c>
      <c r="EI96" s="28" t="str">
        <v>租赁和商务服务业</v>
      </c>
      <c r="EJ96" s="28" t="str">
        <v>科学研究和技术服务业</v>
      </c>
      <c r="EK96" s="28" t="str">
        <v>水利、环境和公共设施管理业</v>
      </c>
      <c r="EL96" s="28" t="str">
        <v>居民服务、修理和其他服务业</v>
      </c>
      <c r="EM96" s="28" t="str">
        <v>教育</v>
      </c>
      <c r="EN96" s="28" t="str">
        <v>卫生和社会工作</v>
      </c>
      <c r="EO96" s="28" t="str">
        <v>文化、体育和娱乐业</v>
      </c>
      <c r="EP96" s="28" t="str">
        <v>公共管理、社会保障和社会组织</v>
      </c>
      <c r="EQ96" s="28" t="str">
        <v>国际组织</v>
      </c>
      <c r="ES96" s="28" vm="1" t="e" cm="1">
        <f t="array" ref="ES96">TRANSPOSE(_xlfn._xlws.FILTER(附件三!A:A,(附件三!B:B="行业大类")*(附件三!C:C=导入模版!P96)))</f>
        <v>#VALUE!</v>
      </c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Y96" s="28" vm="1" t="e" cm="1">
        <f t="array" ref="FY96">TRANSPOSE(_xlfn._xlws.FILTER(附件三!A:A,(附件三!B:B="行业中类")*(附件三!C:C=导入模版!Q96)))</f>
        <v>#VALUE!</v>
      </c>
      <c r="FZ96" s="28"/>
      <c r="GA96" s="28"/>
      <c r="GB96" s="28"/>
      <c r="GC96" s="28"/>
      <c r="GD96" s="28"/>
      <c r="GE96" s="28"/>
      <c r="GF96" s="28"/>
      <c r="GG96" s="28"/>
      <c r="GI96" s="28"/>
    </row>
    <row r="97" customFormat="1" spans="1:191">
      <c r="A97" s="28"/>
      <c r="B97" s="28"/>
      <c r="C97" s="28"/>
      <c r="D97" s="28"/>
      <c r="E97" s="28"/>
      <c r="F97" s="28"/>
      <c r="G97" s="28"/>
      <c r="H97" s="30"/>
      <c r="I97" s="30"/>
      <c r="J97" s="30"/>
      <c r="K97" s="30"/>
      <c r="L97" s="30"/>
      <c r="M97" s="30"/>
      <c r="N97" s="28"/>
      <c r="O97" s="30"/>
      <c r="P97" s="30"/>
      <c r="Q97" s="30"/>
      <c r="R97" s="30"/>
      <c r="S97" s="28"/>
      <c r="T97" s="28"/>
      <c r="U97" s="31"/>
      <c r="V97" s="29" t="str" cm="1">
        <f t="array" ref="V97:Y97">TRANSPOSE(_xlfn._xlws.FILTER(附件一!A:A,附件一!B:B="四大行业"))</f>
        <v>原材料</v>
      </c>
      <c r="W97" s="28" t="str">
        <v>装备制造</v>
      </c>
      <c r="X97" s="28" t="str">
        <v>消费品</v>
      </c>
      <c r="Y97" s="28" t="str">
        <v>电子信息</v>
      </c>
      <c r="AA97" s="28" vm="1" t="e" cm="1">
        <f t="array" ref="AA97">TRANSPOSE(_xlfn._xlws.FILTER(附件一!A:A,(附件一!B:B="细分行业")*(附件一!C:C=导入模版!I97)))</f>
        <v>#VALUE!</v>
      </c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N97" s="28" t="str" cm="1">
        <f t="array" ref="AN97:BU97">TRANSPOSE(_xlfn._xlws.FILTER(附件二!A:A,(附件二!B:B="省")*(附件二!A:A&lt;&gt;"")))</f>
        <v>北京市</v>
      </c>
      <c r="AO97" s="28" t="str">
        <v>天津市</v>
      </c>
      <c r="AP97" s="28" t="str">
        <v>河北省</v>
      </c>
      <c r="AQ97" s="28" t="str">
        <v>山西省</v>
      </c>
      <c r="AR97" s="28" t="str">
        <v>内蒙古自治区</v>
      </c>
      <c r="AS97" s="28" t="str">
        <v>辽宁省</v>
      </c>
      <c r="AT97" s="28" t="str">
        <v>吉林省</v>
      </c>
      <c r="AU97" s="28" t="str">
        <v>黑龙江省</v>
      </c>
      <c r="AV97" s="28" t="str">
        <v>上海市</v>
      </c>
      <c r="AW97" s="28" t="str">
        <v>江苏省</v>
      </c>
      <c r="AX97" s="28" t="str">
        <v>浙江省</v>
      </c>
      <c r="AY97" s="28" t="str">
        <v>安徽省</v>
      </c>
      <c r="AZ97" s="28" t="str">
        <v>福建省</v>
      </c>
      <c r="BA97" s="28" t="str">
        <v>江西省</v>
      </c>
      <c r="BB97" s="28" t="str">
        <v>山东省</v>
      </c>
      <c r="BC97" s="28" t="str">
        <v>河南省</v>
      </c>
      <c r="BD97" s="28" t="str">
        <v>湖北省</v>
      </c>
      <c r="BE97" s="28" t="str">
        <v>湖南省</v>
      </c>
      <c r="BF97" s="28" t="str">
        <v>广东省</v>
      </c>
      <c r="BG97" s="28" t="str">
        <v>广西壮族自治区</v>
      </c>
      <c r="BH97" s="28" t="str">
        <v>海南省</v>
      </c>
      <c r="BI97" s="28" t="str">
        <v>重庆市</v>
      </c>
      <c r="BJ97" s="28" t="str">
        <v>四川省</v>
      </c>
      <c r="BK97" s="28" t="str">
        <v>贵州省</v>
      </c>
      <c r="BL97" s="28" t="str">
        <v>云南省</v>
      </c>
      <c r="BM97" s="28" t="str">
        <v>西藏自治区</v>
      </c>
      <c r="BN97" s="28" t="str">
        <v>陕西省</v>
      </c>
      <c r="BO97" s="28" t="str">
        <v>甘肃省</v>
      </c>
      <c r="BP97" s="28" t="str">
        <v>青海省</v>
      </c>
      <c r="BQ97" s="28" t="str">
        <v>宁夏回族自治区</v>
      </c>
      <c r="BR97" s="28" t="str">
        <v>新疆维吾尔自治区</v>
      </c>
      <c r="BS97" s="28" t="str">
        <v>香港特别行政区</v>
      </c>
      <c r="BT97" s="28" t="str">
        <v>澳门特别行政区</v>
      </c>
      <c r="BU97" s="28" t="str">
        <v>台湾省</v>
      </c>
      <c r="BW97" s="28" vm="1" t="e" cm="1">
        <f t="array" ref="BW97">TRANSPOSE(_xlfn._xlws.FILTER(附件二!A:A,(附件二!B:B="市")*(附件二!C:C=导入模版!K97)))</f>
        <v>#VALUE!</v>
      </c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W97" s="28" vm="1" t="e" cm="1">
        <f t="array" ref="CW97">TRANSPOSE(_xlfn._xlws.FILTER(附件二!A:A,(附件二!B:B="区/县")*(附件二!C:C=导入模版!L97)))</f>
        <v>#VALUE!</v>
      </c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X97" s="28" t="str" cm="1">
        <f t="array" ref="DX97:EQ97">TRANSPOSE(_xlfn._xlws.FILTER(附件三!A:A,(附件三!B:B="行业门类")*(附件三!A:A&lt;&gt;"")))</f>
        <v>农、林、牧、渔业</v>
      </c>
      <c r="DY97" s="28" t="str">
        <v>采矿业</v>
      </c>
      <c r="DZ97" s="28" t="str">
        <v>制造业</v>
      </c>
      <c r="EA97" s="28" t="str">
        <v>电力、热力、燃气及水生产和供应业</v>
      </c>
      <c r="EB97" s="28" t="str">
        <v>建筑业</v>
      </c>
      <c r="EC97" s="28" t="str">
        <v>批发和零售业</v>
      </c>
      <c r="ED97" s="28" t="str">
        <v>交通运输、仓储和邮政业</v>
      </c>
      <c r="EE97" s="28" t="str">
        <v>住宿和餐饮业</v>
      </c>
      <c r="EF97" s="28" t="str">
        <v>信息传输、软件和信息技术服务业</v>
      </c>
      <c r="EG97" s="28" t="str">
        <v>金融业</v>
      </c>
      <c r="EH97" s="28" t="str">
        <v>房地产业</v>
      </c>
      <c r="EI97" s="28" t="str">
        <v>租赁和商务服务业</v>
      </c>
      <c r="EJ97" s="28" t="str">
        <v>科学研究和技术服务业</v>
      </c>
      <c r="EK97" s="28" t="str">
        <v>水利、环境和公共设施管理业</v>
      </c>
      <c r="EL97" s="28" t="str">
        <v>居民服务、修理和其他服务业</v>
      </c>
      <c r="EM97" s="28" t="str">
        <v>教育</v>
      </c>
      <c r="EN97" s="28" t="str">
        <v>卫生和社会工作</v>
      </c>
      <c r="EO97" s="28" t="str">
        <v>文化、体育和娱乐业</v>
      </c>
      <c r="EP97" s="28" t="str">
        <v>公共管理、社会保障和社会组织</v>
      </c>
      <c r="EQ97" s="28" t="str">
        <v>国际组织</v>
      </c>
      <c r="ES97" s="28" vm="1" t="e" cm="1">
        <f t="array" ref="ES97">TRANSPOSE(_xlfn._xlws.FILTER(附件三!A:A,(附件三!B:B="行业大类")*(附件三!C:C=导入模版!P97)))</f>
        <v>#VALUE!</v>
      </c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Y97" s="28" vm="1" t="e" cm="1">
        <f t="array" ref="FY97">TRANSPOSE(_xlfn._xlws.FILTER(附件三!A:A,(附件三!B:B="行业中类")*(附件三!C:C=导入模版!Q97)))</f>
        <v>#VALUE!</v>
      </c>
      <c r="FZ97" s="28"/>
      <c r="GA97" s="28"/>
      <c r="GB97" s="28"/>
      <c r="GC97" s="28"/>
      <c r="GD97" s="28"/>
      <c r="GE97" s="28"/>
      <c r="GF97" s="28"/>
      <c r="GG97" s="28"/>
      <c r="GI97" s="28"/>
    </row>
    <row r="98" customFormat="1" spans="1:191">
      <c r="A98" s="28"/>
      <c r="B98" s="28"/>
      <c r="C98" s="28"/>
      <c r="D98" s="28"/>
      <c r="E98" s="28"/>
      <c r="F98" s="28"/>
      <c r="G98" s="28"/>
      <c r="H98" s="30"/>
      <c r="I98" s="30"/>
      <c r="J98" s="30"/>
      <c r="K98" s="30"/>
      <c r="L98" s="30"/>
      <c r="M98" s="30"/>
      <c r="N98" s="28"/>
      <c r="O98" s="30"/>
      <c r="P98" s="30"/>
      <c r="Q98" s="30"/>
      <c r="R98" s="30"/>
      <c r="S98" s="28"/>
      <c r="T98" s="28"/>
      <c r="U98" s="31"/>
      <c r="V98" s="29" t="str" cm="1">
        <f t="array" ref="V98:Y98">TRANSPOSE(_xlfn._xlws.FILTER(附件一!A:A,附件一!B:B="四大行业"))</f>
        <v>原材料</v>
      </c>
      <c r="W98" s="28" t="str">
        <v>装备制造</v>
      </c>
      <c r="X98" s="28" t="str">
        <v>消费品</v>
      </c>
      <c r="Y98" s="28" t="str">
        <v>电子信息</v>
      </c>
      <c r="AA98" s="28" vm="1" t="e" cm="1">
        <f t="array" ref="AA98">TRANSPOSE(_xlfn._xlws.FILTER(附件一!A:A,(附件一!B:B="细分行业")*(附件一!C:C=导入模版!I98)))</f>
        <v>#VALUE!</v>
      </c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N98" s="28" t="str" cm="1">
        <f t="array" ref="AN98:BU98">TRANSPOSE(_xlfn._xlws.FILTER(附件二!A:A,(附件二!B:B="省")*(附件二!A:A&lt;&gt;"")))</f>
        <v>北京市</v>
      </c>
      <c r="AO98" s="28" t="str">
        <v>天津市</v>
      </c>
      <c r="AP98" s="28" t="str">
        <v>河北省</v>
      </c>
      <c r="AQ98" s="28" t="str">
        <v>山西省</v>
      </c>
      <c r="AR98" s="28" t="str">
        <v>内蒙古自治区</v>
      </c>
      <c r="AS98" s="28" t="str">
        <v>辽宁省</v>
      </c>
      <c r="AT98" s="28" t="str">
        <v>吉林省</v>
      </c>
      <c r="AU98" s="28" t="str">
        <v>黑龙江省</v>
      </c>
      <c r="AV98" s="28" t="str">
        <v>上海市</v>
      </c>
      <c r="AW98" s="28" t="str">
        <v>江苏省</v>
      </c>
      <c r="AX98" s="28" t="str">
        <v>浙江省</v>
      </c>
      <c r="AY98" s="28" t="str">
        <v>安徽省</v>
      </c>
      <c r="AZ98" s="28" t="str">
        <v>福建省</v>
      </c>
      <c r="BA98" s="28" t="str">
        <v>江西省</v>
      </c>
      <c r="BB98" s="28" t="str">
        <v>山东省</v>
      </c>
      <c r="BC98" s="28" t="str">
        <v>河南省</v>
      </c>
      <c r="BD98" s="28" t="str">
        <v>湖北省</v>
      </c>
      <c r="BE98" s="28" t="str">
        <v>湖南省</v>
      </c>
      <c r="BF98" s="28" t="str">
        <v>广东省</v>
      </c>
      <c r="BG98" s="28" t="str">
        <v>广西壮族自治区</v>
      </c>
      <c r="BH98" s="28" t="str">
        <v>海南省</v>
      </c>
      <c r="BI98" s="28" t="str">
        <v>重庆市</v>
      </c>
      <c r="BJ98" s="28" t="str">
        <v>四川省</v>
      </c>
      <c r="BK98" s="28" t="str">
        <v>贵州省</v>
      </c>
      <c r="BL98" s="28" t="str">
        <v>云南省</v>
      </c>
      <c r="BM98" s="28" t="str">
        <v>西藏自治区</v>
      </c>
      <c r="BN98" s="28" t="str">
        <v>陕西省</v>
      </c>
      <c r="BO98" s="28" t="str">
        <v>甘肃省</v>
      </c>
      <c r="BP98" s="28" t="str">
        <v>青海省</v>
      </c>
      <c r="BQ98" s="28" t="str">
        <v>宁夏回族自治区</v>
      </c>
      <c r="BR98" s="28" t="str">
        <v>新疆维吾尔自治区</v>
      </c>
      <c r="BS98" s="28" t="str">
        <v>香港特别行政区</v>
      </c>
      <c r="BT98" s="28" t="str">
        <v>澳门特别行政区</v>
      </c>
      <c r="BU98" s="28" t="str">
        <v>台湾省</v>
      </c>
      <c r="BW98" s="28" vm="1" t="e" cm="1">
        <f t="array" ref="BW98">TRANSPOSE(_xlfn._xlws.FILTER(附件二!A:A,(附件二!B:B="市")*(附件二!C:C=导入模版!K98)))</f>
        <v>#VALUE!</v>
      </c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W98" s="28" vm="1" t="e" cm="1">
        <f t="array" ref="CW98">TRANSPOSE(_xlfn._xlws.FILTER(附件二!A:A,(附件二!B:B="区/县")*(附件二!C:C=导入模版!L98)))</f>
        <v>#VALUE!</v>
      </c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X98" s="28" t="str" cm="1">
        <f t="array" ref="DX98:EQ98">TRANSPOSE(_xlfn._xlws.FILTER(附件三!A:A,(附件三!B:B="行业门类")*(附件三!A:A&lt;&gt;"")))</f>
        <v>农、林、牧、渔业</v>
      </c>
      <c r="DY98" s="28" t="str">
        <v>采矿业</v>
      </c>
      <c r="DZ98" s="28" t="str">
        <v>制造业</v>
      </c>
      <c r="EA98" s="28" t="str">
        <v>电力、热力、燃气及水生产和供应业</v>
      </c>
      <c r="EB98" s="28" t="str">
        <v>建筑业</v>
      </c>
      <c r="EC98" s="28" t="str">
        <v>批发和零售业</v>
      </c>
      <c r="ED98" s="28" t="str">
        <v>交通运输、仓储和邮政业</v>
      </c>
      <c r="EE98" s="28" t="str">
        <v>住宿和餐饮业</v>
      </c>
      <c r="EF98" s="28" t="str">
        <v>信息传输、软件和信息技术服务业</v>
      </c>
      <c r="EG98" s="28" t="str">
        <v>金融业</v>
      </c>
      <c r="EH98" s="28" t="str">
        <v>房地产业</v>
      </c>
      <c r="EI98" s="28" t="str">
        <v>租赁和商务服务业</v>
      </c>
      <c r="EJ98" s="28" t="str">
        <v>科学研究和技术服务业</v>
      </c>
      <c r="EK98" s="28" t="str">
        <v>水利、环境和公共设施管理业</v>
      </c>
      <c r="EL98" s="28" t="str">
        <v>居民服务、修理和其他服务业</v>
      </c>
      <c r="EM98" s="28" t="str">
        <v>教育</v>
      </c>
      <c r="EN98" s="28" t="str">
        <v>卫生和社会工作</v>
      </c>
      <c r="EO98" s="28" t="str">
        <v>文化、体育和娱乐业</v>
      </c>
      <c r="EP98" s="28" t="str">
        <v>公共管理、社会保障和社会组织</v>
      </c>
      <c r="EQ98" s="28" t="str">
        <v>国际组织</v>
      </c>
      <c r="ES98" s="28" vm="1" t="e" cm="1">
        <f t="array" ref="ES98">TRANSPOSE(_xlfn._xlws.FILTER(附件三!A:A,(附件三!B:B="行业大类")*(附件三!C:C=导入模版!P98)))</f>
        <v>#VALUE!</v>
      </c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Y98" s="28" vm="1" t="e" cm="1">
        <f t="array" ref="FY98">TRANSPOSE(_xlfn._xlws.FILTER(附件三!A:A,(附件三!B:B="行业中类")*(附件三!C:C=导入模版!Q98)))</f>
        <v>#VALUE!</v>
      </c>
      <c r="FZ98" s="28"/>
      <c r="GA98" s="28"/>
      <c r="GB98" s="28"/>
      <c r="GC98" s="28"/>
      <c r="GD98" s="28"/>
      <c r="GE98" s="28"/>
      <c r="GF98" s="28"/>
      <c r="GG98" s="28"/>
      <c r="GI98" s="28"/>
    </row>
    <row r="99" customFormat="1" spans="1:191">
      <c r="A99" s="28"/>
      <c r="B99" s="28"/>
      <c r="C99" s="28"/>
      <c r="D99" s="28"/>
      <c r="E99" s="28"/>
      <c r="F99" s="28"/>
      <c r="G99" s="28"/>
      <c r="H99" s="30"/>
      <c r="I99" s="30"/>
      <c r="J99" s="30"/>
      <c r="K99" s="30"/>
      <c r="L99" s="30"/>
      <c r="M99" s="30"/>
      <c r="N99" s="28"/>
      <c r="O99" s="30"/>
      <c r="P99" s="30"/>
      <c r="Q99" s="30"/>
      <c r="R99" s="30"/>
      <c r="S99" s="28"/>
      <c r="T99" s="28"/>
      <c r="U99" s="31"/>
      <c r="V99" s="29" t="str" cm="1">
        <f t="array" ref="V99:Y99">TRANSPOSE(_xlfn._xlws.FILTER(附件一!A:A,附件一!B:B="四大行业"))</f>
        <v>原材料</v>
      </c>
      <c r="W99" s="28" t="str">
        <v>装备制造</v>
      </c>
      <c r="X99" s="28" t="str">
        <v>消费品</v>
      </c>
      <c r="Y99" s="28" t="str">
        <v>电子信息</v>
      </c>
      <c r="AA99" s="28" vm="1" t="e" cm="1">
        <f t="array" ref="AA99">TRANSPOSE(_xlfn._xlws.FILTER(附件一!A:A,(附件一!B:B="细分行业")*(附件一!C:C=导入模版!I99)))</f>
        <v>#VALUE!</v>
      </c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N99" s="28" t="str" cm="1">
        <f t="array" ref="AN99:BU99">TRANSPOSE(_xlfn._xlws.FILTER(附件二!A:A,(附件二!B:B="省")*(附件二!A:A&lt;&gt;"")))</f>
        <v>北京市</v>
      </c>
      <c r="AO99" s="28" t="str">
        <v>天津市</v>
      </c>
      <c r="AP99" s="28" t="str">
        <v>河北省</v>
      </c>
      <c r="AQ99" s="28" t="str">
        <v>山西省</v>
      </c>
      <c r="AR99" s="28" t="str">
        <v>内蒙古自治区</v>
      </c>
      <c r="AS99" s="28" t="str">
        <v>辽宁省</v>
      </c>
      <c r="AT99" s="28" t="str">
        <v>吉林省</v>
      </c>
      <c r="AU99" s="28" t="str">
        <v>黑龙江省</v>
      </c>
      <c r="AV99" s="28" t="str">
        <v>上海市</v>
      </c>
      <c r="AW99" s="28" t="str">
        <v>江苏省</v>
      </c>
      <c r="AX99" s="28" t="str">
        <v>浙江省</v>
      </c>
      <c r="AY99" s="28" t="str">
        <v>安徽省</v>
      </c>
      <c r="AZ99" s="28" t="str">
        <v>福建省</v>
      </c>
      <c r="BA99" s="28" t="str">
        <v>江西省</v>
      </c>
      <c r="BB99" s="28" t="str">
        <v>山东省</v>
      </c>
      <c r="BC99" s="28" t="str">
        <v>河南省</v>
      </c>
      <c r="BD99" s="28" t="str">
        <v>湖北省</v>
      </c>
      <c r="BE99" s="28" t="str">
        <v>湖南省</v>
      </c>
      <c r="BF99" s="28" t="str">
        <v>广东省</v>
      </c>
      <c r="BG99" s="28" t="str">
        <v>广西壮族自治区</v>
      </c>
      <c r="BH99" s="28" t="str">
        <v>海南省</v>
      </c>
      <c r="BI99" s="28" t="str">
        <v>重庆市</v>
      </c>
      <c r="BJ99" s="28" t="str">
        <v>四川省</v>
      </c>
      <c r="BK99" s="28" t="str">
        <v>贵州省</v>
      </c>
      <c r="BL99" s="28" t="str">
        <v>云南省</v>
      </c>
      <c r="BM99" s="28" t="str">
        <v>西藏自治区</v>
      </c>
      <c r="BN99" s="28" t="str">
        <v>陕西省</v>
      </c>
      <c r="BO99" s="28" t="str">
        <v>甘肃省</v>
      </c>
      <c r="BP99" s="28" t="str">
        <v>青海省</v>
      </c>
      <c r="BQ99" s="28" t="str">
        <v>宁夏回族自治区</v>
      </c>
      <c r="BR99" s="28" t="str">
        <v>新疆维吾尔自治区</v>
      </c>
      <c r="BS99" s="28" t="str">
        <v>香港特别行政区</v>
      </c>
      <c r="BT99" s="28" t="str">
        <v>澳门特别行政区</v>
      </c>
      <c r="BU99" s="28" t="str">
        <v>台湾省</v>
      </c>
      <c r="BW99" s="28" vm="1" t="e" cm="1">
        <f t="array" ref="BW99">TRANSPOSE(_xlfn._xlws.FILTER(附件二!A:A,(附件二!B:B="市")*(附件二!C:C=导入模版!K99)))</f>
        <v>#VALUE!</v>
      </c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W99" s="28" vm="1" t="e" cm="1">
        <f t="array" ref="CW99">TRANSPOSE(_xlfn._xlws.FILTER(附件二!A:A,(附件二!B:B="区/县")*(附件二!C:C=导入模版!L99)))</f>
        <v>#VALUE!</v>
      </c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X99" s="28" t="str" cm="1">
        <f t="array" ref="DX99:EQ99">TRANSPOSE(_xlfn._xlws.FILTER(附件三!A:A,(附件三!B:B="行业门类")*(附件三!A:A&lt;&gt;"")))</f>
        <v>农、林、牧、渔业</v>
      </c>
      <c r="DY99" s="28" t="str">
        <v>采矿业</v>
      </c>
      <c r="DZ99" s="28" t="str">
        <v>制造业</v>
      </c>
      <c r="EA99" s="28" t="str">
        <v>电力、热力、燃气及水生产和供应业</v>
      </c>
      <c r="EB99" s="28" t="str">
        <v>建筑业</v>
      </c>
      <c r="EC99" s="28" t="str">
        <v>批发和零售业</v>
      </c>
      <c r="ED99" s="28" t="str">
        <v>交通运输、仓储和邮政业</v>
      </c>
      <c r="EE99" s="28" t="str">
        <v>住宿和餐饮业</v>
      </c>
      <c r="EF99" s="28" t="str">
        <v>信息传输、软件和信息技术服务业</v>
      </c>
      <c r="EG99" s="28" t="str">
        <v>金融业</v>
      </c>
      <c r="EH99" s="28" t="str">
        <v>房地产业</v>
      </c>
      <c r="EI99" s="28" t="str">
        <v>租赁和商务服务业</v>
      </c>
      <c r="EJ99" s="28" t="str">
        <v>科学研究和技术服务业</v>
      </c>
      <c r="EK99" s="28" t="str">
        <v>水利、环境和公共设施管理业</v>
      </c>
      <c r="EL99" s="28" t="str">
        <v>居民服务、修理和其他服务业</v>
      </c>
      <c r="EM99" s="28" t="str">
        <v>教育</v>
      </c>
      <c r="EN99" s="28" t="str">
        <v>卫生和社会工作</v>
      </c>
      <c r="EO99" s="28" t="str">
        <v>文化、体育和娱乐业</v>
      </c>
      <c r="EP99" s="28" t="str">
        <v>公共管理、社会保障和社会组织</v>
      </c>
      <c r="EQ99" s="28" t="str">
        <v>国际组织</v>
      </c>
      <c r="ES99" s="28" vm="1" t="e" cm="1">
        <f t="array" ref="ES99">TRANSPOSE(_xlfn._xlws.FILTER(附件三!A:A,(附件三!B:B="行业大类")*(附件三!C:C=导入模版!P99)))</f>
        <v>#VALUE!</v>
      </c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Y99" s="28" vm="1" t="e" cm="1">
        <f t="array" ref="FY99">TRANSPOSE(_xlfn._xlws.FILTER(附件三!A:A,(附件三!B:B="行业中类")*(附件三!C:C=导入模版!Q99)))</f>
        <v>#VALUE!</v>
      </c>
      <c r="FZ99" s="28"/>
      <c r="GA99" s="28"/>
      <c r="GB99" s="28"/>
      <c r="GC99" s="28"/>
      <c r="GD99" s="28"/>
      <c r="GE99" s="28"/>
      <c r="GF99" s="28"/>
      <c r="GG99" s="28"/>
      <c r="GI99" s="28"/>
    </row>
    <row r="100" customFormat="1" spans="1:191">
      <c r="A100" s="28"/>
      <c r="B100" s="28"/>
      <c r="C100" s="28"/>
      <c r="D100" s="28"/>
      <c r="E100" s="28"/>
      <c r="F100" s="28"/>
      <c r="G100" s="28"/>
      <c r="H100" s="30"/>
      <c r="I100" s="30"/>
      <c r="J100" s="30"/>
      <c r="K100" s="30"/>
      <c r="L100" s="30"/>
      <c r="M100" s="30"/>
      <c r="N100" s="28"/>
      <c r="O100" s="30"/>
      <c r="P100" s="30"/>
      <c r="Q100" s="30"/>
      <c r="R100" s="30"/>
      <c r="S100" s="28"/>
      <c r="T100" s="28"/>
      <c r="U100" s="31"/>
      <c r="V100" s="29" t="str" cm="1">
        <f t="array" ref="V100:Y100">TRANSPOSE(_xlfn._xlws.FILTER(附件一!A:A,附件一!B:B="四大行业"))</f>
        <v>原材料</v>
      </c>
      <c r="W100" s="28" t="str">
        <v>装备制造</v>
      </c>
      <c r="X100" s="28" t="str">
        <v>消费品</v>
      </c>
      <c r="Y100" s="28" t="str">
        <v>电子信息</v>
      </c>
      <c r="AA100" s="28" vm="1" t="e" cm="1">
        <f t="array" ref="AA100">TRANSPOSE(_xlfn._xlws.FILTER(附件一!A:A,(附件一!B:B="细分行业")*(附件一!C:C=导入模版!I100)))</f>
        <v>#VALUE!</v>
      </c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N100" s="28" t="str" cm="1">
        <f t="array" ref="AN100:BU100">TRANSPOSE(_xlfn._xlws.FILTER(附件二!A:A,(附件二!B:B="省")*(附件二!A:A&lt;&gt;"")))</f>
        <v>北京市</v>
      </c>
      <c r="AO100" s="28" t="str">
        <v>天津市</v>
      </c>
      <c r="AP100" s="28" t="str">
        <v>河北省</v>
      </c>
      <c r="AQ100" s="28" t="str">
        <v>山西省</v>
      </c>
      <c r="AR100" s="28" t="str">
        <v>内蒙古自治区</v>
      </c>
      <c r="AS100" s="28" t="str">
        <v>辽宁省</v>
      </c>
      <c r="AT100" s="28" t="str">
        <v>吉林省</v>
      </c>
      <c r="AU100" s="28" t="str">
        <v>黑龙江省</v>
      </c>
      <c r="AV100" s="28" t="str">
        <v>上海市</v>
      </c>
      <c r="AW100" s="28" t="str">
        <v>江苏省</v>
      </c>
      <c r="AX100" s="28" t="str">
        <v>浙江省</v>
      </c>
      <c r="AY100" s="28" t="str">
        <v>安徽省</v>
      </c>
      <c r="AZ100" s="28" t="str">
        <v>福建省</v>
      </c>
      <c r="BA100" s="28" t="str">
        <v>江西省</v>
      </c>
      <c r="BB100" s="28" t="str">
        <v>山东省</v>
      </c>
      <c r="BC100" s="28" t="str">
        <v>河南省</v>
      </c>
      <c r="BD100" s="28" t="str">
        <v>湖北省</v>
      </c>
      <c r="BE100" s="28" t="str">
        <v>湖南省</v>
      </c>
      <c r="BF100" s="28" t="str">
        <v>广东省</v>
      </c>
      <c r="BG100" s="28" t="str">
        <v>广西壮族自治区</v>
      </c>
      <c r="BH100" s="28" t="str">
        <v>海南省</v>
      </c>
      <c r="BI100" s="28" t="str">
        <v>重庆市</v>
      </c>
      <c r="BJ100" s="28" t="str">
        <v>四川省</v>
      </c>
      <c r="BK100" s="28" t="str">
        <v>贵州省</v>
      </c>
      <c r="BL100" s="28" t="str">
        <v>云南省</v>
      </c>
      <c r="BM100" s="28" t="str">
        <v>西藏自治区</v>
      </c>
      <c r="BN100" s="28" t="str">
        <v>陕西省</v>
      </c>
      <c r="BO100" s="28" t="str">
        <v>甘肃省</v>
      </c>
      <c r="BP100" s="28" t="str">
        <v>青海省</v>
      </c>
      <c r="BQ100" s="28" t="str">
        <v>宁夏回族自治区</v>
      </c>
      <c r="BR100" s="28" t="str">
        <v>新疆维吾尔自治区</v>
      </c>
      <c r="BS100" s="28" t="str">
        <v>香港特别行政区</v>
      </c>
      <c r="BT100" s="28" t="str">
        <v>澳门特别行政区</v>
      </c>
      <c r="BU100" s="28" t="str">
        <v>台湾省</v>
      </c>
      <c r="BW100" s="28" vm="1" t="e" cm="1">
        <f t="array" ref="BW100">TRANSPOSE(_xlfn._xlws.FILTER(附件二!A:A,(附件二!B:B="市")*(附件二!C:C=导入模版!K100)))</f>
        <v>#VALUE!</v>
      </c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W100" s="28" vm="1" t="e" cm="1">
        <f t="array" ref="CW100">TRANSPOSE(_xlfn._xlws.FILTER(附件二!A:A,(附件二!B:B="区/县")*(附件二!C:C=导入模版!L100)))</f>
        <v>#VALUE!</v>
      </c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X100" s="28" t="str" cm="1">
        <f t="array" ref="DX100:EQ100">TRANSPOSE(_xlfn._xlws.FILTER(附件三!A:A,(附件三!B:B="行业门类")*(附件三!A:A&lt;&gt;"")))</f>
        <v>农、林、牧、渔业</v>
      </c>
      <c r="DY100" s="28" t="str">
        <v>采矿业</v>
      </c>
      <c r="DZ100" s="28" t="str">
        <v>制造业</v>
      </c>
      <c r="EA100" s="28" t="str">
        <v>电力、热力、燃气及水生产和供应业</v>
      </c>
      <c r="EB100" s="28" t="str">
        <v>建筑业</v>
      </c>
      <c r="EC100" s="28" t="str">
        <v>批发和零售业</v>
      </c>
      <c r="ED100" s="28" t="str">
        <v>交通运输、仓储和邮政业</v>
      </c>
      <c r="EE100" s="28" t="str">
        <v>住宿和餐饮业</v>
      </c>
      <c r="EF100" s="28" t="str">
        <v>信息传输、软件和信息技术服务业</v>
      </c>
      <c r="EG100" s="28" t="str">
        <v>金融业</v>
      </c>
      <c r="EH100" s="28" t="str">
        <v>房地产业</v>
      </c>
      <c r="EI100" s="28" t="str">
        <v>租赁和商务服务业</v>
      </c>
      <c r="EJ100" s="28" t="str">
        <v>科学研究和技术服务业</v>
      </c>
      <c r="EK100" s="28" t="str">
        <v>水利、环境和公共设施管理业</v>
      </c>
      <c r="EL100" s="28" t="str">
        <v>居民服务、修理和其他服务业</v>
      </c>
      <c r="EM100" s="28" t="str">
        <v>教育</v>
      </c>
      <c r="EN100" s="28" t="str">
        <v>卫生和社会工作</v>
      </c>
      <c r="EO100" s="28" t="str">
        <v>文化、体育和娱乐业</v>
      </c>
      <c r="EP100" s="28" t="str">
        <v>公共管理、社会保障和社会组织</v>
      </c>
      <c r="EQ100" s="28" t="str">
        <v>国际组织</v>
      </c>
      <c r="ES100" s="28" vm="1" t="e" cm="1">
        <f t="array" ref="ES100">TRANSPOSE(_xlfn._xlws.FILTER(附件三!A:A,(附件三!B:B="行业大类")*(附件三!C:C=导入模版!P100)))</f>
        <v>#VALUE!</v>
      </c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Y100" s="28" vm="1" t="e" cm="1">
        <f t="array" ref="FY100">TRANSPOSE(_xlfn._xlws.FILTER(附件三!A:A,(附件三!B:B="行业中类")*(附件三!C:C=导入模版!Q100)))</f>
        <v>#VALUE!</v>
      </c>
      <c r="FZ100" s="28"/>
      <c r="GA100" s="28"/>
      <c r="GB100" s="28"/>
      <c r="GC100" s="28"/>
      <c r="GD100" s="28"/>
      <c r="GE100" s="28"/>
      <c r="GF100" s="28"/>
      <c r="GG100" s="28"/>
      <c r="GI100" s="28"/>
    </row>
    <row r="101" customFormat="1" spans="1:191">
      <c r="A101" s="28"/>
      <c r="B101" s="28"/>
      <c r="C101" s="28"/>
      <c r="D101" s="28"/>
      <c r="E101" s="28"/>
      <c r="F101" s="28"/>
      <c r="G101" s="28"/>
      <c r="H101" s="30"/>
      <c r="I101" s="30"/>
      <c r="J101" s="30"/>
      <c r="K101" s="30"/>
      <c r="L101" s="30"/>
      <c r="M101" s="30"/>
      <c r="N101" s="28"/>
      <c r="O101" s="30"/>
      <c r="P101" s="30"/>
      <c r="Q101" s="30"/>
      <c r="R101" s="30"/>
      <c r="S101" s="28"/>
      <c r="T101" s="28"/>
      <c r="U101" s="31"/>
      <c r="V101" s="29" t="str" cm="1">
        <f t="array" ref="V101:Y101">TRANSPOSE(_xlfn._xlws.FILTER(附件一!A:A,附件一!B:B="四大行业"))</f>
        <v>原材料</v>
      </c>
      <c r="W101" s="28" t="str">
        <v>装备制造</v>
      </c>
      <c r="X101" s="28" t="str">
        <v>消费品</v>
      </c>
      <c r="Y101" s="28" t="str">
        <v>电子信息</v>
      </c>
      <c r="AA101" s="28" vm="1" t="e" cm="1">
        <f t="array" ref="AA101">TRANSPOSE(_xlfn._xlws.FILTER(附件一!A:A,(附件一!B:B="细分行业")*(附件一!C:C=导入模版!I101)))</f>
        <v>#VALUE!</v>
      </c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N101" s="28" t="str" cm="1">
        <f t="array" ref="AN101:BU101">TRANSPOSE(_xlfn._xlws.FILTER(附件二!A:A,(附件二!B:B="省")*(附件二!A:A&lt;&gt;"")))</f>
        <v>北京市</v>
      </c>
      <c r="AO101" s="28" t="str">
        <v>天津市</v>
      </c>
      <c r="AP101" s="28" t="str">
        <v>河北省</v>
      </c>
      <c r="AQ101" s="28" t="str">
        <v>山西省</v>
      </c>
      <c r="AR101" s="28" t="str">
        <v>内蒙古自治区</v>
      </c>
      <c r="AS101" s="28" t="str">
        <v>辽宁省</v>
      </c>
      <c r="AT101" s="28" t="str">
        <v>吉林省</v>
      </c>
      <c r="AU101" s="28" t="str">
        <v>黑龙江省</v>
      </c>
      <c r="AV101" s="28" t="str">
        <v>上海市</v>
      </c>
      <c r="AW101" s="28" t="str">
        <v>江苏省</v>
      </c>
      <c r="AX101" s="28" t="str">
        <v>浙江省</v>
      </c>
      <c r="AY101" s="28" t="str">
        <v>安徽省</v>
      </c>
      <c r="AZ101" s="28" t="str">
        <v>福建省</v>
      </c>
      <c r="BA101" s="28" t="str">
        <v>江西省</v>
      </c>
      <c r="BB101" s="28" t="str">
        <v>山东省</v>
      </c>
      <c r="BC101" s="28" t="str">
        <v>河南省</v>
      </c>
      <c r="BD101" s="28" t="str">
        <v>湖北省</v>
      </c>
      <c r="BE101" s="28" t="str">
        <v>湖南省</v>
      </c>
      <c r="BF101" s="28" t="str">
        <v>广东省</v>
      </c>
      <c r="BG101" s="28" t="str">
        <v>广西壮族自治区</v>
      </c>
      <c r="BH101" s="28" t="str">
        <v>海南省</v>
      </c>
      <c r="BI101" s="28" t="str">
        <v>重庆市</v>
      </c>
      <c r="BJ101" s="28" t="str">
        <v>四川省</v>
      </c>
      <c r="BK101" s="28" t="str">
        <v>贵州省</v>
      </c>
      <c r="BL101" s="28" t="str">
        <v>云南省</v>
      </c>
      <c r="BM101" s="28" t="str">
        <v>西藏自治区</v>
      </c>
      <c r="BN101" s="28" t="str">
        <v>陕西省</v>
      </c>
      <c r="BO101" s="28" t="str">
        <v>甘肃省</v>
      </c>
      <c r="BP101" s="28" t="str">
        <v>青海省</v>
      </c>
      <c r="BQ101" s="28" t="str">
        <v>宁夏回族自治区</v>
      </c>
      <c r="BR101" s="28" t="str">
        <v>新疆维吾尔自治区</v>
      </c>
      <c r="BS101" s="28" t="str">
        <v>香港特别行政区</v>
      </c>
      <c r="BT101" s="28" t="str">
        <v>澳门特别行政区</v>
      </c>
      <c r="BU101" s="28" t="str">
        <v>台湾省</v>
      </c>
      <c r="BW101" s="28" vm="1" t="e" cm="1">
        <f t="array" ref="BW101">TRANSPOSE(_xlfn._xlws.FILTER(附件二!A:A,(附件二!B:B="市")*(附件二!C:C=导入模版!K101)))</f>
        <v>#VALUE!</v>
      </c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W101" s="28" vm="1" t="e" cm="1">
        <f t="array" ref="CW101">TRANSPOSE(_xlfn._xlws.FILTER(附件二!A:A,(附件二!B:B="区/县")*(附件二!C:C=导入模版!L101)))</f>
        <v>#VALUE!</v>
      </c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X101" s="28" t="str" cm="1">
        <f t="array" ref="DX101:EQ101">TRANSPOSE(_xlfn._xlws.FILTER(附件三!A:A,(附件三!B:B="行业门类")*(附件三!A:A&lt;&gt;"")))</f>
        <v>农、林、牧、渔业</v>
      </c>
      <c r="DY101" s="28" t="str">
        <v>采矿业</v>
      </c>
      <c r="DZ101" s="28" t="str">
        <v>制造业</v>
      </c>
      <c r="EA101" s="28" t="str">
        <v>电力、热力、燃气及水生产和供应业</v>
      </c>
      <c r="EB101" s="28" t="str">
        <v>建筑业</v>
      </c>
      <c r="EC101" s="28" t="str">
        <v>批发和零售业</v>
      </c>
      <c r="ED101" s="28" t="str">
        <v>交通运输、仓储和邮政业</v>
      </c>
      <c r="EE101" s="28" t="str">
        <v>住宿和餐饮业</v>
      </c>
      <c r="EF101" s="28" t="str">
        <v>信息传输、软件和信息技术服务业</v>
      </c>
      <c r="EG101" s="28" t="str">
        <v>金融业</v>
      </c>
      <c r="EH101" s="28" t="str">
        <v>房地产业</v>
      </c>
      <c r="EI101" s="28" t="str">
        <v>租赁和商务服务业</v>
      </c>
      <c r="EJ101" s="28" t="str">
        <v>科学研究和技术服务业</v>
      </c>
      <c r="EK101" s="28" t="str">
        <v>水利、环境和公共设施管理业</v>
      </c>
      <c r="EL101" s="28" t="str">
        <v>居民服务、修理和其他服务业</v>
      </c>
      <c r="EM101" s="28" t="str">
        <v>教育</v>
      </c>
      <c r="EN101" s="28" t="str">
        <v>卫生和社会工作</v>
      </c>
      <c r="EO101" s="28" t="str">
        <v>文化、体育和娱乐业</v>
      </c>
      <c r="EP101" s="28" t="str">
        <v>公共管理、社会保障和社会组织</v>
      </c>
      <c r="EQ101" s="28" t="str">
        <v>国际组织</v>
      </c>
      <c r="ES101" s="28" vm="1" t="e" cm="1">
        <f t="array" ref="ES101">TRANSPOSE(_xlfn._xlws.FILTER(附件三!A:A,(附件三!B:B="行业大类")*(附件三!C:C=导入模版!P101)))</f>
        <v>#VALUE!</v>
      </c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Y101" s="28" vm="1" t="e" cm="1">
        <f t="array" ref="FY101">TRANSPOSE(_xlfn._xlws.FILTER(附件三!A:A,(附件三!B:B="行业中类")*(附件三!C:C=导入模版!Q101)))</f>
        <v>#VALUE!</v>
      </c>
      <c r="FZ101" s="28"/>
      <c r="GA101" s="28"/>
      <c r="GB101" s="28"/>
      <c r="GC101" s="28"/>
      <c r="GD101" s="28"/>
      <c r="GE101" s="28"/>
      <c r="GF101" s="28"/>
      <c r="GG101" s="28"/>
      <c r="GI101" s="28"/>
    </row>
    <row r="102" customFormat="1" spans="1:191">
      <c r="A102" s="28"/>
      <c r="B102" s="28"/>
      <c r="C102" s="28"/>
      <c r="D102" s="28"/>
      <c r="E102" s="28"/>
      <c r="F102" s="28"/>
      <c r="G102" s="28"/>
      <c r="H102" s="30"/>
      <c r="I102" s="30"/>
      <c r="J102" s="30"/>
      <c r="K102" s="30"/>
      <c r="L102" s="30"/>
      <c r="M102" s="30"/>
      <c r="N102" s="28"/>
      <c r="O102" s="30"/>
      <c r="P102" s="30"/>
      <c r="Q102" s="30"/>
      <c r="R102" s="30"/>
      <c r="S102" s="28"/>
      <c r="T102" s="28"/>
      <c r="U102" s="31"/>
      <c r="V102" s="29" t="str" cm="1">
        <f t="array" ref="V102:Y102">TRANSPOSE(_xlfn._xlws.FILTER(附件一!A:A,附件一!B:B="四大行业"))</f>
        <v>原材料</v>
      </c>
      <c r="W102" s="28" t="str">
        <v>装备制造</v>
      </c>
      <c r="X102" s="28" t="str">
        <v>消费品</v>
      </c>
      <c r="Y102" s="28" t="str">
        <v>电子信息</v>
      </c>
      <c r="AA102" s="28" vm="1" t="e" cm="1">
        <f t="array" ref="AA102">TRANSPOSE(_xlfn._xlws.FILTER(附件一!A:A,(附件一!B:B="细分行业")*(附件一!C:C=导入模版!I102)))</f>
        <v>#VALUE!</v>
      </c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N102" s="28" t="str" cm="1">
        <f t="array" ref="AN102:BU102">TRANSPOSE(_xlfn._xlws.FILTER(附件二!A:A,(附件二!B:B="省")*(附件二!A:A&lt;&gt;"")))</f>
        <v>北京市</v>
      </c>
      <c r="AO102" s="28" t="str">
        <v>天津市</v>
      </c>
      <c r="AP102" s="28" t="str">
        <v>河北省</v>
      </c>
      <c r="AQ102" s="28" t="str">
        <v>山西省</v>
      </c>
      <c r="AR102" s="28" t="str">
        <v>内蒙古自治区</v>
      </c>
      <c r="AS102" s="28" t="str">
        <v>辽宁省</v>
      </c>
      <c r="AT102" s="28" t="str">
        <v>吉林省</v>
      </c>
      <c r="AU102" s="28" t="str">
        <v>黑龙江省</v>
      </c>
      <c r="AV102" s="28" t="str">
        <v>上海市</v>
      </c>
      <c r="AW102" s="28" t="str">
        <v>江苏省</v>
      </c>
      <c r="AX102" s="28" t="str">
        <v>浙江省</v>
      </c>
      <c r="AY102" s="28" t="str">
        <v>安徽省</v>
      </c>
      <c r="AZ102" s="28" t="str">
        <v>福建省</v>
      </c>
      <c r="BA102" s="28" t="str">
        <v>江西省</v>
      </c>
      <c r="BB102" s="28" t="str">
        <v>山东省</v>
      </c>
      <c r="BC102" s="28" t="str">
        <v>河南省</v>
      </c>
      <c r="BD102" s="28" t="str">
        <v>湖北省</v>
      </c>
      <c r="BE102" s="28" t="str">
        <v>湖南省</v>
      </c>
      <c r="BF102" s="28" t="str">
        <v>广东省</v>
      </c>
      <c r="BG102" s="28" t="str">
        <v>广西壮族自治区</v>
      </c>
      <c r="BH102" s="28" t="str">
        <v>海南省</v>
      </c>
      <c r="BI102" s="28" t="str">
        <v>重庆市</v>
      </c>
      <c r="BJ102" s="28" t="str">
        <v>四川省</v>
      </c>
      <c r="BK102" s="28" t="str">
        <v>贵州省</v>
      </c>
      <c r="BL102" s="28" t="str">
        <v>云南省</v>
      </c>
      <c r="BM102" s="28" t="str">
        <v>西藏自治区</v>
      </c>
      <c r="BN102" s="28" t="str">
        <v>陕西省</v>
      </c>
      <c r="BO102" s="28" t="str">
        <v>甘肃省</v>
      </c>
      <c r="BP102" s="28" t="str">
        <v>青海省</v>
      </c>
      <c r="BQ102" s="28" t="str">
        <v>宁夏回族自治区</v>
      </c>
      <c r="BR102" s="28" t="str">
        <v>新疆维吾尔自治区</v>
      </c>
      <c r="BS102" s="28" t="str">
        <v>香港特别行政区</v>
      </c>
      <c r="BT102" s="28" t="str">
        <v>澳门特别行政区</v>
      </c>
      <c r="BU102" s="28" t="str">
        <v>台湾省</v>
      </c>
      <c r="BW102" s="28" vm="1" t="e" cm="1">
        <f t="array" ref="BW102">TRANSPOSE(_xlfn._xlws.FILTER(附件二!A:A,(附件二!B:B="市")*(附件二!C:C=导入模版!K102)))</f>
        <v>#VALUE!</v>
      </c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W102" s="28" vm="1" t="e" cm="1">
        <f t="array" ref="CW102">TRANSPOSE(_xlfn._xlws.FILTER(附件二!A:A,(附件二!B:B="区/县")*(附件二!C:C=导入模版!L102)))</f>
        <v>#VALUE!</v>
      </c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X102" s="28" t="str" cm="1">
        <f t="array" ref="DX102:EQ102">TRANSPOSE(_xlfn._xlws.FILTER(附件三!A:A,(附件三!B:B="行业门类")*(附件三!A:A&lt;&gt;"")))</f>
        <v>农、林、牧、渔业</v>
      </c>
      <c r="DY102" s="28" t="str">
        <v>采矿业</v>
      </c>
      <c r="DZ102" s="28" t="str">
        <v>制造业</v>
      </c>
      <c r="EA102" s="28" t="str">
        <v>电力、热力、燃气及水生产和供应业</v>
      </c>
      <c r="EB102" s="28" t="str">
        <v>建筑业</v>
      </c>
      <c r="EC102" s="28" t="str">
        <v>批发和零售业</v>
      </c>
      <c r="ED102" s="28" t="str">
        <v>交通运输、仓储和邮政业</v>
      </c>
      <c r="EE102" s="28" t="str">
        <v>住宿和餐饮业</v>
      </c>
      <c r="EF102" s="28" t="str">
        <v>信息传输、软件和信息技术服务业</v>
      </c>
      <c r="EG102" s="28" t="str">
        <v>金融业</v>
      </c>
      <c r="EH102" s="28" t="str">
        <v>房地产业</v>
      </c>
      <c r="EI102" s="28" t="str">
        <v>租赁和商务服务业</v>
      </c>
      <c r="EJ102" s="28" t="str">
        <v>科学研究和技术服务业</v>
      </c>
      <c r="EK102" s="28" t="str">
        <v>水利、环境和公共设施管理业</v>
      </c>
      <c r="EL102" s="28" t="str">
        <v>居民服务、修理和其他服务业</v>
      </c>
      <c r="EM102" s="28" t="str">
        <v>教育</v>
      </c>
      <c r="EN102" s="28" t="str">
        <v>卫生和社会工作</v>
      </c>
      <c r="EO102" s="28" t="str">
        <v>文化、体育和娱乐业</v>
      </c>
      <c r="EP102" s="28" t="str">
        <v>公共管理、社会保障和社会组织</v>
      </c>
      <c r="EQ102" s="28" t="str">
        <v>国际组织</v>
      </c>
      <c r="ES102" s="28" vm="1" t="e" cm="1">
        <f t="array" ref="ES102">TRANSPOSE(_xlfn._xlws.FILTER(附件三!A:A,(附件三!B:B="行业大类")*(附件三!C:C=导入模版!P102)))</f>
        <v>#VALUE!</v>
      </c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Y102" s="28" vm="1" t="e" cm="1">
        <f t="array" ref="FY102">TRANSPOSE(_xlfn._xlws.FILTER(附件三!A:A,(附件三!B:B="行业中类")*(附件三!C:C=导入模版!Q102)))</f>
        <v>#VALUE!</v>
      </c>
      <c r="FZ102" s="28"/>
      <c r="GA102" s="28"/>
      <c r="GB102" s="28"/>
      <c r="GC102" s="28"/>
      <c r="GD102" s="28"/>
      <c r="GE102" s="28"/>
      <c r="GF102" s="28"/>
      <c r="GG102" s="28"/>
      <c r="GI102" s="28"/>
    </row>
    <row r="103" customFormat="1" spans="1:191">
      <c r="A103" s="28"/>
      <c r="B103" s="28"/>
      <c r="C103" s="28"/>
      <c r="D103" s="28"/>
      <c r="E103" s="28"/>
      <c r="F103" s="28"/>
      <c r="G103" s="28"/>
      <c r="H103" s="30"/>
      <c r="I103" s="30"/>
      <c r="J103" s="30"/>
      <c r="K103" s="30"/>
      <c r="L103" s="30"/>
      <c r="M103" s="30"/>
      <c r="N103" s="28"/>
      <c r="O103" s="30"/>
      <c r="P103" s="30"/>
      <c r="Q103" s="30"/>
      <c r="R103" s="30"/>
      <c r="S103" s="28"/>
      <c r="T103" s="28"/>
      <c r="U103" s="31"/>
      <c r="V103" s="29" t="str" cm="1">
        <f t="array" ref="V103:Y103">TRANSPOSE(_xlfn._xlws.FILTER(附件一!A:A,附件一!B:B="四大行业"))</f>
        <v>原材料</v>
      </c>
      <c r="W103" s="28" t="str">
        <v>装备制造</v>
      </c>
      <c r="X103" s="28" t="str">
        <v>消费品</v>
      </c>
      <c r="Y103" s="28" t="str">
        <v>电子信息</v>
      </c>
      <c r="AA103" s="28" vm="1" t="e" cm="1">
        <f t="array" ref="AA103">TRANSPOSE(_xlfn._xlws.FILTER(附件一!A:A,(附件一!B:B="细分行业")*(附件一!C:C=导入模版!I103)))</f>
        <v>#VALUE!</v>
      </c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N103" s="28" t="str" cm="1">
        <f t="array" ref="AN103:BU103">TRANSPOSE(_xlfn._xlws.FILTER(附件二!A:A,(附件二!B:B="省")*(附件二!A:A&lt;&gt;"")))</f>
        <v>北京市</v>
      </c>
      <c r="AO103" s="28" t="str">
        <v>天津市</v>
      </c>
      <c r="AP103" s="28" t="str">
        <v>河北省</v>
      </c>
      <c r="AQ103" s="28" t="str">
        <v>山西省</v>
      </c>
      <c r="AR103" s="28" t="str">
        <v>内蒙古自治区</v>
      </c>
      <c r="AS103" s="28" t="str">
        <v>辽宁省</v>
      </c>
      <c r="AT103" s="28" t="str">
        <v>吉林省</v>
      </c>
      <c r="AU103" s="28" t="str">
        <v>黑龙江省</v>
      </c>
      <c r="AV103" s="28" t="str">
        <v>上海市</v>
      </c>
      <c r="AW103" s="28" t="str">
        <v>江苏省</v>
      </c>
      <c r="AX103" s="28" t="str">
        <v>浙江省</v>
      </c>
      <c r="AY103" s="28" t="str">
        <v>安徽省</v>
      </c>
      <c r="AZ103" s="28" t="str">
        <v>福建省</v>
      </c>
      <c r="BA103" s="28" t="str">
        <v>江西省</v>
      </c>
      <c r="BB103" s="28" t="str">
        <v>山东省</v>
      </c>
      <c r="BC103" s="28" t="str">
        <v>河南省</v>
      </c>
      <c r="BD103" s="28" t="str">
        <v>湖北省</v>
      </c>
      <c r="BE103" s="28" t="str">
        <v>湖南省</v>
      </c>
      <c r="BF103" s="28" t="str">
        <v>广东省</v>
      </c>
      <c r="BG103" s="28" t="str">
        <v>广西壮族自治区</v>
      </c>
      <c r="BH103" s="28" t="str">
        <v>海南省</v>
      </c>
      <c r="BI103" s="28" t="str">
        <v>重庆市</v>
      </c>
      <c r="BJ103" s="28" t="str">
        <v>四川省</v>
      </c>
      <c r="BK103" s="28" t="str">
        <v>贵州省</v>
      </c>
      <c r="BL103" s="28" t="str">
        <v>云南省</v>
      </c>
      <c r="BM103" s="28" t="str">
        <v>西藏自治区</v>
      </c>
      <c r="BN103" s="28" t="str">
        <v>陕西省</v>
      </c>
      <c r="BO103" s="28" t="str">
        <v>甘肃省</v>
      </c>
      <c r="BP103" s="28" t="str">
        <v>青海省</v>
      </c>
      <c r="BQ103" s="28" t="str">
        <v>宁夏回族自治区</v>
      </c>
      <c r="BR103" s="28" t="str">
        <v>新疆维吾尔自治区</v>
      </c>
      <c r="BS103" s="28" t="str">
        <v>香港特别行政区</v>
      </c>
      <c r="BT103" s="28" t="str">
        <v>澳门特别行政区</v>
      </c>
      <c r="BU103" s="28" t="str">
        <v>台湾省</v>
      </c>
      <c r="BW103" s="28" vm="1" t="e" cm="1">
        <f t="array" ref="BW103">TRANSPOSE(_xlfn._xlws.FILTER(附件二!A:A,(附件二!B:B="市")*(附件二!C:C=导入模版!K103)))</f>
        <v>#VALUE!</v>
      </c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W103" s="28" vm="1" t="e" cm="1">
        <f t="array" ref="CW103">TRANSPOSE(_xlfn._xlws.FILTER(附件二!A:A,(附件二!B:B="区/县")*(附件二!C:C=导入模版!L103)))</f>
        <v>#VALUE!</v>
      </c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X103" s="28" t="str" cm="1">
        <f t="array" ref="DX103:EQ103">TRANSPOSE(_xlfn._xlws.FILTER(附件三!A:A,(附件三!B:B="行业门类")*(附件三!A:A&lt;&gt;"")))</f>
        <v>农、林、牧、渔业</v>
      </c>
      <c r="DY103" s="28" t="str">
        <v>采矿业</v>
      </c>
      <c r="DZ103" s="28" t="str">
        <v>制造业</v>
      </c>
      <c r="EA103" s="28" t="str">
        <v>电力、热力、燃气及水生产和供应业</v>
      </c>
      <c r="EB103" s="28" t="str">
        <v>建筑业</v>
      </c>
      <c r="EC103" s="28" t="str">
        <v>批发和零售业</v>
      </c>
      <c r="ED103" s="28" t="str">
        <v>交通运输、仓储和邮政业</v>
      </c>
      <c r="EE103" s="28" t="str">
        <v>住宿和餐饮业</v>
      </c>
      <c r="EF103" s="28" t="str">
        <v>信息传输、软件和信息技术服务业</v>
      </c>
      <c r="EG103" s="28" t="str">
        <v>金融业</v>
      </c>
      <c r="EH103" s="28" t="str">
        <v>房地产业</v>
      </c>
      <c r="EI103" s="28" t="str">
        <v>租赁和商务服务业</v>
      </c>
      <c r="EJ103" s="28" t="str">
        <v>科学研究和技术服务业</v>
      </c>
      <c r="EK103" s="28" t="str">
        <v>水利、环境和公共设施管理业</v>
      </c>
      <c r="EL103" s="28" t="str">
        <v>居民服务、修理和其他服务业</v>
      </c>
      <c r="EM103" s="28" t="str">
        <v>教育</v>
      </c>
      <c r="EN103" s="28" t="str">
        <v>卫生和社会工作</v>
      </c>
      <c r="EO103" s="28" t="str">
        <v>文化、体育和娱乐业</v>
      </c>
      <c r="EP103" s="28" t="str">
        <v>公共管理、社会保障和社会组织</v>
      </c>
      <c r="EQ103" s="28" t="str">
        <v>国际组织</v>
      </c>
      <c r="ES103" s="28" vm="1" t="e" cm="1">
        <f t="array" ref="ES103">TRANSPOSE(_xlfn._xlws.FILTER(附件三!A:A,(附件三!B:B="行业大类")*(附件三!C:C=导入模版!P103)))</f>
        <v>#VALUE!</v>
      </c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Y103" s="28" vm="1" t="e" cm="1">
        <f t="array" ref="FY103">TRANSPOSE(_xlfn._xlws.FILTER(附件三!A:A,(附件三!B:B="行业中类")*(附件三!C:C=导入模版!Q103)))</f>
        <v>#VALUE!</v>
      </c>
      <c r="FZ103" s="28"/>
      <c r="GA103" s="28"/>
      <c r="GB103" s="28"/>
      <c r="GC103" s="28"/>
      <c r="GD103" s="28"/>
      <c r="GE103" s="28"/>
      <c r="GF103" s="28"/>
      <c r="GG103" s="28"/>
      <c r="GI103" s="28"/>
    </row>
    <row r="104" customFormat="1" spans="1:191">
      <c r="A104" s="28"/>
      <c r="B104" s="28"/>
      <c r="C104" s="28"/>
      <c r="D104" s="28"/>
      <c r="E104" s="28"/>
      <c r="F104" s="28"/>
      <c r="G104" s="28"/>
      <c r="H104" s="30"/>
      <c r="I104" s="30"/>
      <c r="J104" s="30"/>
      <c r="K104" s="30"/>
      <c r="L104" s="30"/>
      <c r="M104" s="30"/>
      <c r="N104" s="28"/>
      <c r="O104" s="30"/>
      <c r="P104" s="30"/>
      <c r="Q104" s="30"/>
      <c r="R104" s="30"/>
      <c r="S104" s="28"/>
      <c r="T104" s="28"/>
      <c r="U104" s="31"/>
      <c r="V104" s="29" t="str" cm="1">
        <f t="array" ref="V104:Y104">TRANSPOSE(_xlfn._xlws.FILTER(附件一!A:A,附件一!B:B="四大行业"))</f>
        <v>原材料</v>
      </c>
      <c r="W104" s="28" t="str">
        <v>装备制造</v>
      </c>
      <c r="X104" s="28" t="str">
        <v>消费品</v>
      </c>
      <c r="Y104" s="28" t="str">
        <v>电子信息</v>
      </c>
      <c r="AA104" s="28" vm="1" t="e" cm="1">
        <f t="array" ref="AA104">TRANSPOSE(_xlfn._xlws.FILTER(附件一!A:A,(附件一!B:B="细分行业")*(附件一!C:C=导入模版!I104)))</f>
        <v>#VALUE!</v>
      </c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N104" s="28" t="str" cm="1">
        <f t="array" ref="AN104:BU104">TRANSPOSE(_xlfn._xlws.FILTER(附件二!A:A,(附件二!B:B="省")*(附件二!A:A&lt;&gt;"")))</f>
        <v>北京市</v>
      </c>
      <c r="AO104" s="28" t="str">
        <v>天津市</v>
      </c>
      <c r="AP104" s="28" t="str">
        <v>河北省</v>
      </c>
      <c r="AQ104" s="28" t="str">
        <v>山西省</v>
      </c>
      <c r="AR104" s="28" t="str">
        <v>内蒙古自治区</v>
      </c>
      <c r="AS104" s="28" t="str">
        <v>辽宁省</v>
      </c>
      <c r="AT104" s="28" t="str">
        <v>吉林省</v>
      </c>
      <c r="AU104" s="28" t="str">
        <v>黑龙江省</v>
      </c>
      <c r="AV104" s="28" t="str">
        <v>上海市</v>
      </c>
      <c r="AW104" s="28" t="str">
        <v>江苏省</v>
      </c>
      <c r="AX104" s="28" t="str">
        <v>浙江省</v>
      </c>
      <c r="AY104" s="28" t="str">
        <v>安徽省</v>
      </c>
      <c r="AZ104" s="28" t="str">
        <v>福建省</v>
      </c>
      <c r="BA104" s="28" t="str">
        <v>江西省</v>
      </c>
      <c r="BB104" s="28" t="str">
        <v>山东省</v>
      </c>
      <c r="BC104" s="28" t="str">
        <v>河南省</v>
      </c>
      <c r="BD104" s="28" t="str">
        <v>湖北省</v>
      </c>
      <c r="BE104" s="28" t="str">
        <v>湖南省</v>
      </c>
      <c r="BF104" s="28" t="str">
        <v>广东省</v>
      </c>
      <c r="BG104" s="28" t="str">
        <v>广西壮族自治区</v>
      </c>
      <c r="BH104" s="28" t="str">
        <v>海南省</v>
      </c>
      <c r="BI104" s="28" t="str">
        <v>重庆市</v>
      </c>
      <c r="BJ104" s="28" t="str">
        <v>四川省</v>
      </c>
      <c r="BK104" s="28" t="str">
        <v>贵州省</v>
      </c>
      <c r="BL104" s="28" t="str">
        <v>云南省</v>
      </c>
      <c r="BM104" s="28" t="str">
        <v>西藏自治区</v>
      </c>
      <c r="BN104" s="28" t="str">
        <v>陕西省</v>
      </c>
      <c r="BO104" s="28" t="str">
        <v>甘肃省</v>
      </c>
      <c r="BP104" s="28" t="str">
        <v>青海省</v>
      </c>
      <c r="BQ104" s="28" t="str">
        <v>宁夏回族自治区</v>
      </c>
      <c r="BR104" s="28" t="str">
        <v>新疆维吾尔自治区</v>
      </c>
      <c r="BS104" s="28" t="str">
        <v>香港特别行政区</v>
      </c>
      <c r="BT104" s="28" t="str">
        <v>澳门特别行政区</v>
      </c>
      <c r="BU104" s="28" t="str">
        <v>台湾省</v>
      </c>
      <c r="BW104" s="28" vm="1" t="e" cm="1">
        <f t="array" ref="BW104">TRANSPOSE(_xlfn._xlws.FILTER(附件二!A:A,(附件二!B:B="市")*(附件二!C:C=导入模版!K104)))</f>
        <v>#VALUE!</v>
      </c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W104" s="28" vm="1" t="e" cm="1">
        <f t="array" ref="CW104">TRANSPOSE(_xlfn._xlws.FILTER(附件二!A:A,(附件二!B:B="区/县")*(附件二!C:C=导入模版!L104)))</f>
        <v>#VALUE!</v>
      </c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X104" s="28" t="str" cm="1">
        <f t="array" ref="DX104:EQ104">TRANSPOSE(_xlfn._xlws.FILTER(附件三!A:A,(附件三!B:B="行业门类")*(附件三!A:A&lt;&gt;"")))</f>
        <v>农、林、牧、渔业</v>
      </c>
      <c r="DY104" s="28" t="str">
        <v>采矿业</v>
      </c>
      <c r="DZ104" s="28" t="str">
        <v>制造业</v>
      </c>
      <c r="EA104" s="28" t="str">
        <v>电力、热力、燃气及水生产和供应业</v>
      </c>
      <c r="EB104" s="28" t="str">
        <v>建筑业</v>
      </c>
      <c r="EC104" s="28" t="str">
        <v>批发和零售业</v>
      </c>
      <c r="ED104" s="28" t="str">
        <v>交通运输、仓储和邮政业</v>
      </c>
      <c r="EE104" s="28" t="str">
        <v>住宿和餐饮业</v>
      </c>
      <c r="EF104" s="28" t="str">
        <v>信息传输、软件和信息技术服务业</v>
      </c>
      <c r="EG104" s="28" t="str">
        <v>金融业</v>
      </c>
      <c r="EH104" s="28" t="str">
        <v>房地产业</v>
      </c>
      <c r="EI104" s="28" t="str">
        <v>租赁和商务服务业</v>
      </c>
      <c r="EJ104" s="28" t="str">
        <v>科学研究和技术服务业</v>
      </c>
      <c r="EK104" s="28" t="str">
        <v>水利、环境和公共设施管理业</v>
      </c>
      <c r="EL104" s="28" t="str">
        <v>居民服务、修理和其他服务业</v>
      </c>
      <c r="EM104" s="28" t="str">
        <v>教育</v>
      </c>
      <c r="EN104" s="28" t="str">
        <v>卫生和社会工作</v>
      </c>
      <c r="EO104" s="28" t="str">
        <v>文化、体育和娱乐业</v>
      </c>
      <c r="EP104" s="28" t="str">
        <v>公共管理、社会保障和社会组织</v>
      </c>
      <c r="EQ104" s="28" t="str">
        <v>国际组织</v>
      </c>
      <c r="ES104" s="28" vm="1" t="e" cm="1">
        <f t="array" ref="ES104">TRANSPOSE(_xlfn._xlws.FILTER(附件三!A:A,(附件三!B:B="行业大类")*(附件三!C:C=导入模版!P104)))</f>
        <v>#VALUE!</v>
      </c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Y104" s="28" vm="1" t="e" cm="1">
        <f t="array" ref="FY104">TRANSPOSE(_xlfn._xlws.FILTER(附件三!A:A,(附件三!B:B="行业中类")*(附件三!C:C=导入模版!Q104)))</f>
        <v>#VALUE!</v>
      </c>
      <c r="FZ104" s="28"/>
      <c r="GA104" s="28"/>
      <c r="GB104" s="28"/>
      <c r="GC104" s="28"/>
      <c r="GD104" s="28"/>
      <c r="GE104" s="28"/>
      <c r="GF104" s="28"/>
      <c r="GG104" s="28"/>
      <c r="GI104" s="28"/>
    </row>
    <row r="105" customFormat="1" spans="1:191">
      <c r="A105" s="28"/>
      <c r="B105" s="28"/>
      <c r="C105" s="28"/>
      <c r="D105" s="28"/>
      <c r="E105" s="28"/>
      <c r="F105" s="28"/>
      <c r="G105" s="28"/>
      <c r="H105" s="30"/>
      <c r="I105" s="30"/>
      <c r="J105" s="30"/>
      <c r="K105" s="30"/>
      <c r="L105" s="30"/>
      <c r="M105" s="30"/>
      <c r="N105" s="28"/>
      <c r="O105" s="30"/>
      <c r="P105" s="30"/>
      <c r="Q105" s="30"/>
      <c r="R105" s="30"/>
      <c r="S105" s="28"/>
      <c r="T105" s="28"/>
      <c r="U105" s="31"/>
      <c r="V105" s="29" t="str" cm="1">
        <f t="array" ref="V105:Y105">TRANSPOSE(_xlfn._xlws.FILTER(附件一!A:A,附件一!B:B="四大行业"))</f>
        <v>原材料</v>
      </c>
      <c r="W105" s="28" t="str">
        <v>装备制造</v>
      </c>
      <c r="X105" s="28" t="str">
        <v>消费品</v>
      </c>
      <c r="Y105" s="28" t="str">
        <v>电子信息</v>
      </c>
      <c r="AA105" s="28" vm="1" t="e" cm="1">
        <f t="array" ref="AA105">TRANSPOSE(_xlfn._xlws.FILTER(附件一!A:A,(附件一!B:B="细分行业")*(附件一!C:C=导入模版!I105)))</f>
        <v>#VALUE!</v>
      </c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N105" s="28" t="str" cm="1">
        <f t="array" ref="AN105:BU105">TRANSPOSE(_xlfn._xlws.FILTER(附件二!A:A,(附件二!B:B="省")*(附件二!A:A&lt;&gt;"")))</f>
        <v>北京市</v>
      </c>
      <c r="AO105" s="28" t="str">
        <v>天津市</v>
      </c>
      <c r="AP105" s="28" t="str">
        <v>河北省</v>
      </c>
      <c r="AQ105" s="28" t="str">
        <v>山西省</v>
      </c>
      <c r="AR105" s="28" t="str">
        <v>内蒙古自治区</v>
      </c>
      <c r="AS105" s="28" t="str">
        <v>辽宁省</v>
      </c>
      <c r="AT105" s="28" t="str">
        <v>吉林省</v>
      </c>
      <c r="AU105" s="28" t="str">
        <v>黑龙江省</v>
      </c>
      <c r="AV105" s="28" t="str">
        <v>上海市</v>
      </c>
      <c r="AW105" s="28" t="str">
        <v>江苏省</v>
      </c>
      <c r="AX105" s="28" t="str">
        <v>浙江省</v>
      </c>
      <c r="AY105" s="28" t="str">
        <v>安徽省</v>
      </c>
      <c r="AZ105" s="28" t="str">
        <v>福建省</v>
      </c>
      <c r="BA105" s="28" t="str">
        <v>江西省</v>
      </c>
      <c r="BB105" s="28" t="str">
        <v>山东省</v>
      </c>
      <c r="BC105" s="28" t="str">
        <v>河南省</v>
      </c>
      <c r="BD105" s="28" t="str">
        <v>湖北省</v>
      </c>
      <c r="BE105" s="28" t="str">
        <v>湖南省</v>
      </c>
      <c r="BF105" s="28" t="str">
        <v>广东省</v>
      </c>
      <c r="BG105" s="28" t="str">
        <v>广西壮族自治区</v>
      </c>
      <c r="BH105" s="28" t="str">
        <v>海南省</v>
      </c>
      <c r="BI105" s="28" t="str">
        <v>重庆市</v>
      </c>
      <c r="BJ105" s="28" t="str">
        <v>四川省</v>
      </c>
      <c r="BK105" s="28" t="str">
        <v>贵州省</v>
      </c>
      <c r="BL105" s="28" t="str">
        <v>云南省</v>
      </c>
      <c r="BM105" s="28" t="str">
        <v>西藏自治区</v>
      </c>
      <c r="BN105" s="28" t="str">
        <v>陕西省</v>
      </c>
      <c r="BO105" s="28" t="str">
        <v>甘肃省</v>
      </c>
      <c r="BP105" s="28" t="str">
        <v>青海省</v>
      </c>
      <c r="BQ105" s="28" t="str">
        <v>宁夏回族自治区</v>
      </c>
      <c r="BR105" s="28" t="str">
        <v>新疆维吾尔自治区</v>
      </c>
      <c r="BS105" s="28" t="str">
        <v>香港特别行政区</v>
      </c>
      <c r="BT105" s="28" t="str">
        <v>澳门特别行政区</v>
      </c>
      <c r="BU105" s="28" t="str">
        <v>台湾省</v>
      </c>
      <c r="BW105" s="28" vm="1" t="e" cm="1">
        <f t="array" ref="BW105">TRANSPOSE(_xlfn._xlws.FILTER(附件二!A:A,(附件二!B:B="市")*(附件二!C:C=导入模版!K105)))</f>
        <v>#VALUE!</v>
      </c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W105" s="28" vm="1" t="e" cm="1">
        <f t="array" ref="CW105">TRANSPOSE(_xlfn._xlws.FILTER(附件二!A:A,(附件二!B:B="区/县")*(附件二!C:C=导入模版!L105)))</f>
        <v>#VALUE!</v>
      </c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X105" s="28" t="str" cm="1">
        <f t="array" ref="DX105:EQ105">TRANSPOSE(_xlfn._xlws.FILTER(附件三!A:A,(附件三!B:B="行业门类")*(附件三!A:A&lt;&gt;"")))</f>
        <v>农、林、牧、渔业</v>
      </c>
      <c r="DY105" s="28" t="str">
        <v>采矿业</v>
      </c>
      <c r="DZ105" s="28" t="str">
        <v>制造业</v>
      </c>
      <c r="EA105" s="28" t="str">
        <v>电力、热力、燃气及水生产和供应业</v>
      </c>
      <c r="EB105" s="28" t="str">
        <v>建筑业</v>
      </c>
      <c r="EC105" s="28" t="str">
        <v>批发和零售业</v>
      </c>
      <c r="ED105" s="28" t="str">
        <v>交通运输、仓储和邮政业</v>
      </c>
      <c r="EE105" s="28" t="str">
        <v>住宿和餐饮业</v>
      </c>
      <c r="EF105" s="28" t="str">
        <v>信息传输、软件和信息技术服务业</v>
      </c>
      <c r="EG105" s="28" t="str">
        <v>金融业</v>
      </c>
      <c r="EH105" s="28" t="str">
        <v>房地产业</v>
      </c>
      <c r="EI105" s="28" t="str">
        <v>租赁和商务服务业</v>
      </c>
      <c r="EJ105" s="28" t="str">
        <v>科学研究和技术服务业</v>
      </c>
      <c r="EK105" s="28" t="str">
        <v>水利、环境和公共设施管理业</v>
      </c>
      <c r="EL105" s="28" t="str">
        <v>居民服务、修理和其他服务业</v>
      </c>
      <c r="EM105" s="28" t="str">
        <v>教育</v>
      </c>
      <c r="EN105" s="28" t="str">
        <v>卫生和社会工作</v>
      </c>
      <c r="EO105" s="28" t="str">
        <v>文化、体育和娱乐业</v>
      </c>
      <c r="EP105" s="28" t="str">
        <v>公共管理、社会保障和社会组织</v>
      </c>
      <c r="EQ105" s="28" t="str">
        <v>国际组织</v>
      </c>
      <c r="ES105" s="28" vm="1" t="e" cm="1">
        <f t="array" ref="ES105">TRANSPOSE(_xlfn._xlws.FILTER(附件三!A:A,(附件三!B:B="行业大类")*(附件三!C:C=导入模版!P105)))</f>
        <v>#VALUE!</v>
      </c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Y105" s="28" vm="1" t="e" cm="1">
        <f t="array" ref="FY105">TRANSPOSE(_xlfn._xlws.FILTER(附件三!A:A,(附件三!B:B="行业中类")*(附件三!C:C=导入模版!Q105)))</f>
        <v>#VALUE!</v>
      </c>
      <c r="FZ105" s="28"/>
      <c r="GA105" s="28"/>
      <c r="GB105" s="28"/>
      <c r="GC105" s="28"/>
      <c r="GD105" s="28"/>
      <c r="GE105" s="28"/>
      <c r="GF105" s="28"/>
      <c r="GG105" s="28"/>
      <c r="GI105" s="28"/>
    </row>
    <row r="106" customFormat="1" spans="1:191">
      <c r="A106" s="28"/>
      <c r="B106" s="28"/>
      <c r="C106" s="28"/>
      <c r="D106" s="28"/>
      <c r="E106" s="28"/>
      <c r="F106" s="28"/>
      <c r="G106" s="28"/>
      <c r="H106" s="30"/>
      <c r="I106" s="30"/>
      <c r="J106" s="30"/>
      <c r="K106" s="30"/>
      <c r="L106" s="30"/>
      <c r="M106" s="30"/>
      <c r="N106" s="28"/>
      <c r="O106" s="30"/>
      <c r="P106" s="30"/>
      <c r="Q106" s="30"/>
      <c r="R106" s="30"/>
      <c r="S106" s="28"/>
      <c r="T106" s="28"/>
      <c r="U106" s="31"/>
      <c r="V106" s="29" t="str" cm="1">
        <f t="array" ref="V106:Y106">TRANSPOSE(_xlfn._xlws.FILTER(附件一!A:A,附件一!B:B="四大行业"))</f>
        <v>原材料</v>
      </c>
      <c r="W106" s="28" t="str">
        <v>装备制造</v>
      </c>
      <c r="X106" s="28" t="str">
        <v>消费品</v>
      </c>
      <c r="Y106" s="28" t="str">
        <v>电子信息</v>
      </c>
      <c r="AA106" s="28" vm="1" t="e" cm="1">
        <f t="array" ref="AA106">TRANSPOSE(_xlfn._xlws.FILTER(附件一!A:A,(附件一!B:B="细分行业")*(附件一!C:C=导入模版!I106)))</f>
        <v>#VALUE!</v>
      </c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N106" s="28" t="str" cm="1">
        <f t="array" ref="AN106:BU106">TRANSPOSE(_xlfn._xlws.FILTER(附件二!A:A,(附件二!B:B="省")*(附件二!A:A&lt;&gt;"")))</f>
        <v>北京市</v>
      </c>
      <c r="AO106" s="28" t="str">
        <v>天津市</v>
      </c>
      <c r="AP106" s="28" t="str">
        <v>河北省</v>
      </c>
      <c r="AQ106" s="28" t="str">
        <v>山西省</v>
      </c>
      <c r="AR106" s="28" t="str">
        <v>内蒙古自治区</v>
      </c>
      <c r="AS106" s="28" t="str">
        <v>辽宁省</v>
      </c>
      <c r="AT106" s="28" t="str">
        <v>吉林省</v>
      </c>
      <c r="AU106" s="28" t="str">
        <v>黑龙江省</v>
      </c>
      <c r="AV106" s="28" t="str">
        <v>上海市</v>
      </c>
      <c r="AW106" s="28" t="str">
        <v>江苏省</v>
      </c>
      <c r="AX106" s="28" t="str">
        <v>浙江省</v>
      </c>
      <c r="AY106" s="28" t="str">
        <v>安徽省</v>
      </c>
      <c r="AZ106" s="28" t="str">
        <v>福建省</v>
      </c>
      <c r="BA106" s="28" t="str">
        <v>江西省</v>
      </c>
      <c r="BB106" s="28" t="str">
        <v>山东省</v>
      </c>
      <c r="BC106" s="28" t="str">
        <v>河南省</v>
      </c>
      <c r="BD106" s="28" t="str">
        <v>湖北省</v>
      </c>
      <c r="BE106" s="28" t="str">
        <v>湖南省</v>
      </c>
      <c r="BF106" s="28" t="str">
        <v>广东省</v>
      </c>
      <c r="BG106" s="28" t="str">
        <v>广西壮族自治区</v>
      </c>
      <c r="BH106" s="28" t="str">
        <v>海南省</v>
      </c>
      <c r="BI106" s="28" t="str">
        <v>重庆市</v>
      </c>
      <c r="BJ106" s="28" t="str">
        <v>四川省</v>
      </c>
      <c r="BK106" s="28" t="str">
        <v>贵州省</v>
      </c>
      <c r="BL106" s="28" t="str">
        <v>云南省</v>
      </c>
      <c r="BM106" s="28" t="str">
        <v>西藏自治区</v>
      </c>
      <c r="BN106" s="28" t="str">
        <v>陕西省</v>
      </c>
      <c r="BO106" s="28" t="str">
        <v>甘肃省</v>
      </c>
      <c r="BP106" s="28" t="str">
        <v>青海省</v>
      </c>
      <c r="BQ106" s="28" t="str">
        <v>宁夏回族自治区</v>
      </c>
      <c r="BR106" s="28" t="str">
        <v>新疆维吾尔自治区</v>
      </c>
      <c r="BS106" s="28" t="str">
        <v>香港特别行政区</v>
      </c>
      <c r="BT106" s="28" t="str">
        <v>澳门特别行政区</v>
      </c>
      <c r="BU106" s="28" t="str">
        <v>台湾省</v>
      </c>
      <c r="BW106" s="28" vm="1" t="e" cm="1">
        <f t="array" ref="BW106">TRANSPOSE(_xlfn._xlws.FILTER(附件二!A:A,(附件二!B:B="市")*(附件二!C:C=导入模版!K106)))</f>
        <v>#VALUE!</v>
      </c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W106" s="28" vm="1" t="e" cm="1">
        <f t="array" ref="CW106">TRANSPOSE(_xlfn._xlws.FILTER(附件二!A:A,(附件二!B:B="区/县")*(附件二!C:C=导入模版!L106)))</f>
        <v>#VALUE!</v>
      </c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X106" s="28" t="str" cm="1">
        <f t="array" ref="DX106:EQ106">TRANSPOSE(_xlfn._xlws.FILTER(附件三!A:A,(附件三!B:B="行业门类")*(附件三!A:A&lt;&gt;"")))</f>
        <v>农、林、牧、渔业</v>
      </c>
      <c r="DY106" s="28" t="str">
        <v>采矿业</v>
      </c>
      <c r="DZ106" s="28" t="str">
        <v>制造业</v>
      </c>
      <c r="EA106" s="28" t="str">
        <v>电力、热力、燃气及水生产和供应业</v>
      </c>
      <c r="EB106" s="28" t="str">
        <v>建筑业</v>
      </c>
      <c r="EC106" s="28" t="str">
        <v>批发和零售业</v>
      </c>
      <c r="ED106" s="28" t="str">
        <v>交通运输、仓储和邮政业</v>
      </c>
      <c r="EE106" s="28" t="str">
        <v>住宿和餐饮业</v>
      </c>
      <c r="EF106" s="28" t="str">
        <v>信息传输、软件和信息技术服务业</v>
      </c>
      <c r="EG106" s="28" t="str">
        <v>金融业</v>
      </c>
      <c r="EH106" s="28" t="str">
        <v>房地产业</v>
      </c>
      <c r="EI106" s="28" t="str">
        <v>租赁和商务服务业</v>
      </c>
      <c r="EJ106" s="28" t="str">
        <v>科学研究和技术服务业</v>
      </c>
      <c r="EK106" s="28" t="str">
        <v>水利、环境和公共设施管理业</v>
      </c>
      <c r="EL106" s="28" t="str">
        <v>居民服务、修理和其他服务业</v>
      </c>
      <c r="EM106" s="28" t="str">
        <v>教育</v>
      </c>
      <c r="EN106" s="28" t="str">
        <v>卫生和社会工作</v>
      </c>
      <c r="EO106" s="28" t="str">
        <v>文化、体育和娱乐业</v>
      </c>
      <c r="EP106" s="28" t="str">
        <v>公共管理、社会保障和社会组织</v>
      </c>
      <c r="EQ106" s="28" t="str">
        <v>国际组织</v>
      </c>
      <c r="ES106" s="28" vm="1" t="e" cm="1">
        <f t="array" ref="ES106">TRANSPOSE(_xlfn._xlws.FILTER(附件三!A:A,(附件三!B:B="行业大类")*(附件三!C:C=导入模版!P106)))</f>
        <v>#VALUE!</v>
      </c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Y106" s="28" vm="1" t="e" cm="1">
        <f t="array" ref="FY106">TRANSPOSE(_xlfn._xlws.FILTER(附件三!A:A,(附件三!B:B="行业中类")*(附件三!C:C=导入模版!Q106)))</f>
        <v>#VALUE!</v>
      </c>
      <c r="FZ106" s="28"/>
      <c r="GA106" s="28"/>
      <c r="GB106" s="28"/>
      <c r="GC106" s="28"/>
      <c r="GD106" s="28"/>
      <c r="GE106" s="28"/>
      <c r="GF106" s="28"/>
      <c r="GG106" s="28"/>
      <c r="GI106" s="28"/>
    </row>
    <row r="107" customFormat="1" spans="1:191">
      <c r="A107" s="28"/>
      <c r="B107" s="28"/>
      <c r="C107" s="28"/>
      <c r="D107" s="28"/>
      <c r="E107" s="28"/>
      <c r="F107" s="28"/>
      <c r="G107" s="28"/>
      <c r="H107" s="30"/>
      <c r="I107" s="30"/>
      <c r="J107" s="30"/>
      <c r="K107" s="30"/>
      <c r="L107" s="30"/>
      <c r="M107" s="30"/>
      <c r="N107" s="28"/>
      <c r="O107" s="30"/>
      <c r="P107" s="30"/>
      <c r="Q107" s="30"/>
      <c r="R107" s="30"/>
      <c r="S107" s="28"/>
      <c r="T107" s="28"/>
      <c r="U107" s="31"/>
      <c r="V107" s="29" t="str" cm="1">
        <f t="array" ref="V107:Y107">TRANSPOSE(_xlfn._xlws.FILTER(附件一!A:A,附件一!B:B="四大行业"))</f>
        <v>原材料</v>
      </c>
      <c r="W107" s="28" t="str">
        <v>装备制造</v>
      </c>
      <c r="X107" s="28" t="str">
        <v>消费品</v>
      </c>
      <c r="Y107" s="28" t="str">
        <v>电子信息</v>
      </c>
      <c r="AA107" s="28" vm="1" t="e" cm="1">
        <f t="array" ref="AA107">TRANSPOSE(_xlfn._xlws.FILTER(附件一!A:A,(附件一!B:B="细分行业")*(附件一!C:C=导入模版!I107)))</f>
        <v>#VALUE!</v>
      </c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N107" s="28" t="str" cm="1">
        <f t="array" ref="AN107:BU107">TRANSPOSE(_xlfn._xlws.FILTER(附件二!A:A,(附件二!B:B="省")*(附件二!A:A&lt;&gt;"")))</f>
        <v>北京市</v>
      </c>
      <c r="AO107" s="28" t="str">
        <v>天津市</v>
      </c>
      <c r="AP107" s="28" t="str">
        <v>河北省</v>
      </c>
      <c r="AQ107" s="28" t="str">
        <v>山西省</v>
      </c>
      <c r="AR107" s="28" t="str">
        <v>内蒙古自治区</v>
      </c>
      <c r="AS107" s="28" t="str">
        <v>辽宁省</v>
      </c>
      <c r="AT107" s="28" t="str">
        <v>吉林省</v>
      </c>
      <c r="AU107" s="28" t="str">
        <v>黑龙江省</v>
      </c>
      <c r="AV107" s="28" t="str">
        <v>上海市</v>
      </c>
      <c r="AW107" s="28" t="str">
        <v>江苏省</v>
      </c>
      <c r="AX107" s="28" t="str">
        <v>浙江省</v>
      </c>
      <c r="AY107" s="28" t="str">
        <v>安徽省</v>
      </c>
      <c r="AZ107" s="28" t="str">
        <v>福建省</v>
      </c>
      <c r="BA107" s="28" t="str">
        <v>江西省</v>
      </c>
      <c r="BB107" s="28" t="str">
        <v>山东省</v>
      </c>
      <c r="BC107" s="28" t="str">
        <v>河南省</v>
      </c>
      <c r="BD107" s="28" t="str">
        <v>湖北省</v>
      </c>
      <c r="BE107" s="28" t="str">
        <v>湖南省</v>
      </c>
      <c r="BF107" s="28" t="str">
        <v>广东省</v>
      </c>
      <c r="BG107" s="28" t="str">
        <v>广西壮族自治区</v>
      </c>
      <c r="BH107" s="28" t="str">
        <v>海南省</v>
      </c>
      <c r="BI107" s="28" t="str">
        <v>重庆市</v>
      </c>
      <c r="BJ107" s="28" t="str">
        <v>四川省</v>
      </c>
      <c r="BK107" s="28" t="str">
        <v>贵州省</v>
      </c>
      <c r="BL107" s="28" t="str">
        <v>云南省</v>
      </c>
      <c r="BM107" s="28" t="str">
        <v>西藏自治区</v>
      </c>
      <c r="BN107" s="28" t="str">
        <v>陕西省</v>
      </c>
      <c r="BO107" s="28" t="str">
        <v>甘肃省</v>
      </c>
      <c r="BP107" s="28" t="str">
        <v>青海省</v>
      </c>
      <c r="BQ107" s="28" t="str">
        <v>宁夏回族自治区</v>
      </c>
      <c r="BR107" s="28" t="str">
        <v>新疆维吾尔自治区</v>
      </c>
      <c r="BS107" s="28" t="str">
        <v>香港特别行政区</v>
      </c>
      <c r="BT107" s="28" t="str">
        <v>澳门特别行政区</v>
      </c>
      <c r="BU107" s="28" t="str">
        <v>台湾省</v>
      </c>
      <c r="BW107" s="28" vm="1" t="e" cm="1">
        <f t="array" ref="BW107">TRANSPOSE(_xlfn._xlws.FILTER(附件二!A:A,(附件二!B:B="市")*(附件二!C:C=导入模版!K107)))</f>
        <v>#VALUE!</v>
      </c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W107" s="28" vm="1" t="e" cm="1">
        <f t="array" ref="CW107">TRANSPOSE(_xlfn._xlws.FILTER(附件二!A:A,(附件二!B:B="区/县")*(附件二!C:C=导入模版!L107)))</f>
        <v>#VALUE!</v>
      </c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X107" s="28" t="str" cm="1">
        <f t="array" ref="DX107:EQ107">TRANSPOSE(_xlfn._xlws.FILTER(附件三!A:A,(附件三!B:B="行业门类")*(附件三!A:A&lt;&gt;"")))</f>
        <v>农、林、牧、渔业</v>
      </c>
      <c r="DY107" s="28" t="str">
        <v>采矿业</v>
      </c>
      <c r="DZ107" s="28" t="str">
        <v>制造业</v>
      </c>
      <c r="EA107" s="28" t="str">
        <v>电力、热力、燃气及水生产和供应业</v>
      </c>
      <c r="EB107" s="28" t="str">
        <v>建筑业</v>
      </c>
      <c r="EC107" s="28" t="str">
        <v>批发和零售业</v>
      </c>
      <c r="ED107" s="28" t="str">
        <v>交通运输、仓储和邮政业</v>
      </c>
      <c r="EE107" s="28" t="str">
        <v>住宿和餐饮业</v>
      </c>
      <c r="EF107" s="28" t="str">
        <v>信息传输、软件和信息技术服务业</v>
      </c>
      <c r="EG107" s="28" t="str">
        <v>金融业</v>
      </c>
      <c r="EH107" s="28" t="str">
        <v>房地产业</v>
      </c>
      <c r="EI107" s="28" t="str">
        <v>租赁和商务服务业</v>
      </c>
      <c r="EJ107" s="28" t="str">
        <v>科学研究和技术服务业</v>
      </c>
      <c r="EK107" s="28" t="str">
        <v>水利、环境和公共设施管理业</v>
      </c>
      <c r="EL107" s="28" t="str">
        <v>居民服务、修理和其他服务业</v>
      </c>
      <c r="EM107" s="28" t="str">
        <v>教育</v>
      </c>
      <c r="EN107" s="28" t="str">
        <v>卫生和社会工作</v>
      </c>
      <c r="EO107" s="28" t="str">
        <v>文化、体育和娱乐业</v>
      </c>
      <c r="EP107" s="28" t="str">
        <v>公共管理、社会保障和社会组织</v>
      </c>
      <c r="EQ107" s="28" t="str">
        <v>国际组织</v>
      </c>
      <c r="ES107" s="28" vm="1" t="e" cm="1">
        <f t="array" ref="ES107">TRANSPOSE(_xlfn._xlws.FILTER(附件三!A:A,(附件三!B:B="行业大类")*(附件三!C:C=导入模版!P107)))</f>
        <v>#VALUE!</v>
      </c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Y107" s="28" vm="1" t="e" cm="1">
        <f t="array" ref="FY107">TRANSPOSE(_xlfn._xlws.FILTER(附件三!A:A,(附件三!B:B="行业中类")*(附件三!C:C=导入模版!Q107)))</f>
        <v>#VALUE!</v>
      </c>
      <c r="FZ107" s="28"/>
      <c r="GA107" s="28"/>
      <c r="GB107" s="28"/>
      <c r="GC107" s="28"/>
      <c r="GD107" s="28"/>
      <c r="GE107" s="28"/>
      <c r="GF107" s="28"/>
      <c r="GG107" s="28"/>
      <c r="GI107" s="28"/>
    </row>
    <row r="108" customFormat="1" spans="1:191">
      <c r="A108" s="28"/>
      <c r="B108" s="28"/>
      <c r="C108" s="28"/>
      <c r="D108" s="28"/>
      <c r="E108" s="28"/>
      <c r="F108" s="28"/>
      <c r="G108" s="28"/>
      <c r="H108" s="30"/>
      <c r="I108" s="30"/>
      <c r="J108" s="30"/>
      <c r="K108" s="30"/>
      <c r="L108" s="30"/>
      <c r="M108" s="30"/>
      <c r="N108" s="28"/>
      <c r="O108" s="30"/>
      <c r="P108" s="30"/>
      <c r="Q108" s="30"/>
      <c r="R108" s="30"/>
      <c r="S108" s="28"/>
      <c r="T108" s="28"/>
      <c r="U108" s="31"/>
      <c r="V108" s="29" t="str" cm="1">
        <f t="array" ref="V108:Y108">TRANSPOSE(_xlfn._xlws.FILTER(附件一!A:A,附件一!B:B="四大行业"))</f>
        <v>原材料</v>
      </c>
      <c r="W108" s="28" t="str">
        <v>装备制造</v>
      </c>
      <c r="X108" s="28" t="str">
        <v>消费品</v>
      </c>
      <c r="Y108" s="28" t="str">
        <v>电子信息</v>
      </c>
      <c r="AA108" s="28" vm="1" t="e" cm="1">
        <f t="array" ref="AA108">TRANSPOSE(_xlfn._xlws.FILTER(附件一!A:A,(附件一!B:B="细分行业")*(附件一!C:C=导入模版!I108)))</f>
        <v>#VALUE!</v>
      </c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N108" s="28" t="str" cm="1">
        <f t="array" ref="AN108:BU108">TRANSPOSE(_xlfn._xlws.FILTER(附件二!A:A,(附件二!B:B="省")*(附件二!A:A&lt;&gt;"")))</f>
        <v>北京市</v>
      </c>
      <c r="AO108" s="28" t="str">
        <v>天津市</v>
      </c>
      <c r="AP108" s="28" t="str">
        <v>河北省</v>
      </c>
      <c r="AQ108" s="28" t="str">
        <v>山西省</v>
      </c>
      <c r="AR108" s="28" t="str">
        <v>内蒙古自治区</v>
      </c>
      <c r="AS108" s="28" t="str">
        <v>辽宁省</v>
      </c>
      <c r="AT108" s="28" t="str">
        <v>吉林省</v>
      </c>
      <c r="AU108" s="28" t="str">
        <v>黑龙江省</v>
      </c>
      <c r="AV108" s="28" t="str">
        <v>上海市</v>
      </c>
      <c r="AW108" s="28" t="str">
        <v>江苏省</v>
      </c>
      <c r="AX108" s="28" t="str">
        <v>浙江省</v>
      </c>
      <c r="AY108" s="28" t="str">
        <v>安徽省</v>
      </c>
      <c r="AZ108" s="28" t="str">
        <v>福建省</v>
      </c>
      <c r="BA108" s="28" t="str">
        <v>江西省</v>
      </c>
      <c r="BB108" s="28" t="str">
        <v>山东省</v>
      </c>
      <c r="BC108" s="28" t="str">
        <v>河南省</v>
      </c>
      <c r="BD108" s="28" t="str">
        <v>湖北省</v>
      </c>
      <c r="BE108" s="28" t="str">
        <v>湖南省</v>
      </c>
      <c r="BF108" s="28" t="str">
        <v>广东省</v>
      </c>
      <c r="BG108" s="28" t="str">
        <v>广西壮族自治区</v>
      </c>
      <c r="BH108" s="28" t="str">
        <v>海南省</v>
      </c>
      <c r="BI108" s="28" t="str">
        <v>重庆市</v>
      </c>
      <c r="BJ108" s="28" t="str">
        <v>四川省</v>
      </c>
      <c r="BK108" s="28" t="str">
        <v>贵州省</v>
      </c>
      <c r="BL108" s="28" t="str">
        <v>云南省</v>
      </c>
      <c r="BM108" s="28" t="str">
        <v>西藏自治区</v>
      </c>
      <c r="BN108" s="28" t="str">
        <v>陕西省</v>
      </c>
      <c r="BO108" s="28" t="str">
        <v>甘肃省</v>
      </c>
      <c r="BP108" s="28" t="str">
        <v>青海省</v>
      </c>
      <c r="BQ108" s="28" t="str">
        <v>宁夏回族自治区</v>
      </c>
      <c r="BR108" s="28" t="str">
        <v>新疆维吾尔自治区</v>
      </c>
      <c r="BS108" s="28" t="str">
        <v>香港特别行政区</v>
      </c>
      <c r="BT108" s="28" t="str">
        <v>澳门特别行政区</v>
      </c>
      <c r="BU108" s="28" t="str">
        <v>台湾省</v>
      </c>
      <c r="BW108" s="28" vm="1" t="e" cm="1">
        <f t="array" ref="BW108">TRANSPOSE(_xlfn._xlws.FILTER(附件二!A:A,(附件二!B:B="市")*(附件二!C:C=导入模版!K108)))</f>
        <v>#VALUE!</v>
      </c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W108" s="28" vm="1" t="e" cm="1">
        <f t="array" ref="CW108">TRANSPOSE(_xlfn._xlws.FILTER(附件二!A:A,(附件二!B:B="区/县")*(附件二!C:C=导入模版!L108)))</f>
        <v>#VALUE!</v>
      </c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X108" s="28" t="str" cm="1">
        <f t="array" ref="DX108:EQ108">TRANSPOSE(_xlfn._xlws.FILTER(附件三!A:A,(附件三!B:B="行业门类")*(附件三!A:A&lt;&gt;"")))</f>
        <v>农、林、牧、渔业</v>
      </c>
      <c r="DY108" s="28" t="str">
        <v>采矿业</v>
      </c>
      <c r="DZ108" s="28" t="str">
        <v>制造业</v>
      </c>
      <c r="EA108" s="28" t="str">
        <v>电力、热力、燃气及水生产和供应业</v>
      </c>
      <c r="EB108" s="28" t="str">
        <v>建筑业</v>
      </c>
      <c r="EC108" s="28" t="str">
        <v>批发和零售业</v>
      </c>
      <c r="ED108" s="28" t="str">
        <v>交通运输、仓储和邮政业</v>
      </c>
      <c r="EE108" s="28" t="str">
        <v>住宿和餐饮业</v>
      </c>
      <c r="EF108" s="28" t="str">
        <v>信息传输、软件和信息技术服务业</v>
      </c>
      <c r="EG108" s="28" t="str">
        <v>金融业</v>
      </c>
      <c r="EH108" s="28" t="str">
        <v>房地产业</v>
      </c>
      <c r="EI108" s="28" t="str">
        <v>租赁和商务服务业</v>
      </c>
      <c r="EJ108" s="28" t="str">
        <v>科学研究和技术服务业</v>
      </c>
      <c r="EK108" s="28" t="str">
        <v>水利、环境和公共设施管理业</v>
      </c>
      <c r="EL108" s="28" t="str">
        <v>居民服务、修理和其他服务业</v>
      </c>
      <c r="EM108" s="28" t="str">
        <v>教育</v>
      </c>
      <c r="EN108" s="28" t="str">
        <v>卫生和社会工作</v>
      </c>
      <c r="EO108" s="28" t="str">
        <v>文化、体育和娱乐业</v>
      </c>
      <c r="EP108" s="28" t="str">
        <v>公共管理、社会保障和社会组织</v>
      </c>
      <c r="EQ108" s="28" t="str">
        <v>国际组织</v>
      </c>
      <c r="ES108" s="28" vm="1" t="e" cm="1">
        <f t="array" ref="ES108">TRANSPOSE(_xlfn._xlws.FILTER(附件三!A:A,(附件三!B:B="行业大类")*(附件三!C:C=导入模版!P108)))</f>
        <v>#VALUE!</v>
      </c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Y108" s="28" vm="1" t="e" cm="1">
        <f t="array" ref="FY108">TRANSPOSE(_xlfn._xlws.FILTER(附件三!A:A,(附件三!B:B="行业中类")*(附件三!C:C=导入模版!Q108)))</f>
        <v>#VALUE!</v>
      </c>
      <c r="FZ108" s="28"/>
      <c r="GA108" s="28"/>
      <c r="GB108" s="28"/>
      <c r="GC108" s="28"/>
      <c r="GD108" s="28"/>
      <c r="GE108" s="28"/>
      <c r="GF108" s="28"/>
      <c r="GG108" s="28"/>
      <c r="GI108" s="28"/>
    </row>
    <row r="109" customFormat="1" spans="1:191">
      <c r="A109" s="28"/>
      <c r="B109" s="28"/>
      <c r="C109" s="28"/>
      <c r="D109" s="28"/>
      <c r="E109" s="28"/>
      <c r="F109" s="28"/>
      <c r="G109" s="28"/>
      <c r="H109" s="30"/>
      <c r="I109" s="30"/>
      <c r="J109" s="30"/>
      <c r="K109" s="30"/>
      <c r="L109" s="30"/>
      <c r="M109" s="30"/>
      <c r="N109" s="28"/>
      <c r="O109" s="30"/>
      <c r="P109" s="30"/>
      <c r="Q109" s="30"/>
      <c r="R109" s="30"/>
      <c r="S109" s="28"/>
      <c r="T109" s="28"/>
      <c r="U109" s="31"/>
      <c r="V109" s="29" t="str" cm="1">
        <f t="array" ref="V109:Y109">TRANSPOSE(_xlfn._xlws.FILTER(附件一!A:A,附件一!B:B="四大行业"))</f>
        <v>原材料</v>
      </c>
      <c r="W109" s="28" t="str">
        <v>装备制造</v>
      </c>
      <c r="X109" s="28" t="str">
        <v>消费品</v>
      </c>
      <c r="Y109" s="28" t="str">
        <v>电子信息</v>
      </c>
      <c r="AA109" s="28" vm="1" t="e" cm="1">
        <f t="array" ref="AA109">TRANSPOSE(_xlfn._xlws.FILTER(附件一!A:A,(附件一!B:B="细分行业")*(附件一!C:C=导入模版!I109)))</f>
        <v>#VALUE!</v>
      </c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N109" s="28" t="str" cm="1">
        <f t="array" ref="AN109:BU109">TRANSPOSE(_xlfn._xlws.FILTER(附件二!A:A,(附件二!B:B="省")*(附件二!A:A&lt;&gt;"")))</f>
        <v>北京市</v>
      </c>
      <c r="AO109" s="28" t="str">
        <v>天津市</v>
      </c>
      <c r="AP109" s="28" t="str">
        <v>河北省</v>
      </c>
      <c r="AQ109" s="28" t="str">
        <v>山西省</v>
      </c>
      <c r="AR109" s="28" t="str">
        <v>内蒙古自治区</v>
      </c>
      <c r="AS109" s="28" t="str">
        <v>辽宁省</v>
      </c>
      <c r="AT109" s="28" t="str">
        <v>吉林省</v>
      </c>
      <c r="AU109" s="28" t="str">
        <v>黑龙江省</v>
      </c>
      <c r="AV109" s="28" t="str">
        <v>上海市</v>
      </c>
      <c r="AW109" s="28" t="str">
        <v>江苏省</v>
      </c>
      <c r="AX109" s="28" t="str">
        <v>浙江省</v>
      </c>
      <c r="AY109" s="28" t="str">
        <v>安徽省</v>
      </c>
      <c r="AZ109" s="28" t="str">
        <v>福建省</v>
      </c>
      <c r="BA109" s="28" t="str">
        <v>江西省</v>
      </c>
      <c r="BB109" s="28" t="str">
        <v>山东省</v>
      </c>
      <c r="BC109" s="28" t="str">
        <v>河南省</v>
      </c>
      <c r="BD109" s="28" t="str">
        <v>湖北省</v>
      </c>
      <c r="BE109" s="28" t="str">
        <v>湖南省</v>
      </c>
      <c r="BF109" s="28" t="str">
        <v>广东省</v>
      </c>
      <c r="BG109" s="28" t="str">
        <v>广西壮族自治区</v>
      </c>
      <c r="BH109" s="28" t="str">
        <v>海南省</v>
      </c>
      <c r="BI109" s="28" t="str">
        <v>重庆市</v>
      </c>
      <c r="BJ109" s="28" t="str">
        <v>四川省</v>
      </c>
      <c r="BK109" s="28" t="str">
        <v>贵州省</v>
      </c>
      <c r="BL109" s="28" t="str">
        <v>云南省</v>
      </c>
      <c r="BM109" s="28" t="str">
        <v>西藏自治区</v>
      </c>
      <c r="BN109" s="28" t="str">
        <v>陕西省</v>
      </c>
      <c r="BO109" s="28" t="str">
        <v>甘肃省</v>
      </c>
      <c r="BP109" s="28" t="str">
        <v>青海省</v>
      </c>
      <c r="BQ109" s="28" t="str">
        <v>宁夏回族自治区</v>
      </c>
      <c r="BR109" s="28" t="str">
        <v>新疆维吾尔自治区</v>
      </c>
      <c r="BS109" s="28" t="str">
        <v>香港特别行政区</v>
      </c>
      <c r="BT109" s="28" t="str">
        <v>澳门特别行政区</v>
      </c>
      <c r="BU109" s="28" t="str">
        <v>台湾省</v>
      </c>
      <c r="BW109" s="28" vm="1" t="e" cm="1">
        <f t="array" ref="BW109">TRANSPOSE(_xlfn._xlws.FILTER(附件二!A:A,(附件二!B:B="市")*(附件二!C:C=导入模版!K109)))</f>
        <v>#VALUE!</v>
      </c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W109" s="28" vm="1" t="e" cm="1">
        <f t="array" ref="CW109">TRANSPOSE(_xlfn._xlws.FILTER(附件二!A:A,(附件二!B:B="区/县")*(附件二!C:C=导入模版!L109)))</f>
        <v>#VALUE!</v>
      </c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X109" s="28" t="str" cm="1">
        <f t="array" ref="DX109:EQ109">TRANSPOSE(_xlfn._xlws.FILTER(附件三!A:A,(附件三!B:B="行业门类")*(附件三!A:A&lt;&gt;"")))</f>
        <v>农、林、牧、渔业</v>
      </c>
      <c r="DY109" s="28" t="str">
        <v>采矿业</v>
      </c>
      <c r="DZ109" s="28" t="str">
        <v>制造业</v>
      </c>
      <c r="EA109" s="28" t="str">
        <v>电力、热力、燃气及水生产和供应业</v>
      </c>
      <c r="EB109" s="28" t="str">
        <v>建筑业</v>
      </c>
      <c r="EC109" s="28" t="str">
        <v>批发和零售业</v>
      </c>
      <c r="ED109" s="28" t="str">
        <v>交通运输、仓储和邮政业</v>
      </c>
      <c r="EE109" s="28" t="str">
        <v>住宿和餐饮业</v>
      </c>
      <c r="EF109" s="28" t="str">
        <v>信息传输、软件和信息技术服务业</v>
      </c>
      <c r="EG109" s="28" t="str">
        <v>金融业</v>
      </c>
      <c r="EH109" s="28" t="str">
        <v>房地产业</v>
      </c>
      <c r="EI109" s="28" t="str">
        <v>租赁和商务服务业</v>
      </c>
      <c r="EJ109" s="28" t="str">
        <v>科学研究和技术服务业</v>
      </c>
      <c r="EK109" s="28" t="str">
        <v>水利、环境和公共设施管理业</v>
      </c>
      <c r="EL109" s="28" t="str">
        <v>居民服务、修理和其他服务业</v>
      </c>
      <c r="EM109" s="28" t="str">
        <v>教育</v>
      </c>
      <c r="EN109" s="28" t="str">
        <v>卫生和社会工作</v>
      </c>
      <c r="EO109" s="28" t="str">
        <v>文化、体育和娱乐业</v>
      </c>
      <c r="EP109" s="28" t="str">
        <v>公共管理、社会保障和社会组织</v>
      </c>
      <c r="EQ109" s="28" t="str">
        <v>国际组织</v>
      </c>
      <c r="ES109" s="28" vm="1" t="e" cm="1">
        <f t="array" ref="ES109">TRANSPOSE(_xlfn._xlws.FILTER(附件三!A:A,(附件三!B:B="行业大类")*(附件三!C:C=导入模版!P109)))</f>
        <v>#VALUE!</v>
      </c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Y109" s="28" vm="1" t="e" cm="1">
        <f t="array" ref="FY109">TRANSPOSE(_xlfn._xlws.FILTER(附件三!A:A,(附件三!B:B="行业中类")*(附件三!C:C=导入模版!Q109)))</f>
        <v>#VALUE!</v>
      </c>
      <c r="FZ109" s="28"/>
      <c r="GA109" s="28"/>
      <c r="GB109" s="28"/>
      <c r="GC109" s="28"/>
      <c r="GD109" s="28"/>
      <c r="GE109" s="28"/>
      <c r="GF109" s="28"/>
      <c r="GG109" s="28"/>
      <c r="GI109" s="28"/>
    </row>
    <row r="110" customFormat="1" spans="1:191">
      <c r="A110" s="28"/>
      <c r="B110" s="28"/>
      <c r="C110" s="28"/>
      <c r="D110" s="28"/>
      <c r="E110" s="28"/>
      <c r="F110" s="28"/>
      <c r="G110" s="28"/>
      <c r="H110" s="30"/>
      <c r="I110" s="30"/>
      <c r="J110" s="30"/>
      <c r="K110" s="30"/>
      <c r="L110" s="30"/>
      <c r="M110" s="30"/>
      <c r="N110" s="28"/>
      <c r="O110" s="30"/>
      <c r="P110" s="30"/>
      <c r="Q110" s="30"/>
      <c r="R110" s="30"/>
      <c r="S110" s="28"/>
      <c r="T110" s="28"/>
      <c r="U110" s="31"/>
      <c r="V110" s="29" t="str" cm="1">
        <f t="array" ref="V110:Y110">TRANSPOSE(_xlfn._xlws.FILTER(附件一!A:A,附件一!B:B="四大行业"))</f>
        <v>原材料</v>
      </c>
      <c r="W110" s="28" t="str">
        <v>装备制造</v>
      </c>
      <c r="X110" s="28" t="str">
        <v>消费品</v>
      </c>
      <c r="Y110" s="28" t="str">
        <v>电子信息</v>
      </c>
      <c r="AA110" s="28" vm="1" t="e" cm="1">
        <f t="array" ref="AA110">TRANSPOSE(_xlfn._xlws.FILTER(附件一!A:A,(附件一!B:B="细分行业")*(附件一!C:C=导入模版!I110)))</f>
        <v>#VALUE!</v>
      </c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N110" s="28" t="str" cm="1">
        <f t="array" ref="AN110:BU110">TRANSPOSE(_xlfn._xlws.FILTER(附件二!A:A,(附件二!B:B="省")*(附件二!A:A&lt;&gt;"")))</f>
        <v>北京市</v>
      </c>
      <c r="AO110" s="28" t="str">
        <v>天津市</v>
      </c>
      <c r="AP110" s="28" t="str">
        <v>河北省</v>
      </c>
      <c r="AQ110" s="28" t="str">
        <v>山西省</v>
      </c>
      <c r="AR110" s="28" t="str">
        <v>内蒙古自治区</v>
      </c>
      <c r="AS110" s="28" t="str">
        <v>辽宁省</v>
      </c>
      <c r="AT110" s="28" t="str">
        <v>吉林省</v>
      </c>
      <c r="AU110" s="28" t="str">
        <v>黑龙江省</v>
      </c>
      <c r="AV110" s="28" t="str">
        <v>上海市</v>
      </c>
      <c r="AW110" s="28" t="str">
        <v>江苏省</v>
      </c>
      <c r="AX110" s="28" t="str">
        <v>浙江省</v>
      </c>
      <c r="AY110" s="28" t="str">
        <v>安徽省</v>
      </c>
      <c r="AZ110" s="28" t="str">
        <v>福建省</v>
      </c>
      <c r="BA110" s="28" t="str">
        <v>江西省</v>
      </c>
      <c r="BB110" s="28" t="str">
        <v>山东省</v>
      </c>
      <c r="BC110" s="28" t="str">
        <v>河南省</v>
      </c>
      <c r="BD110" s="28" t="str">
        <v>湖北省</v>
      </c>
      <c r="BE110" s="28" t="str">
        <v>湖南省</v>
      </c>
      <c r="BF110" s="28" t="str">
        <v>广东省</v>
      </c>
      <c r="BG110" s="28" t="str">
        <v>广西壮族自治区</v>
      </c>
      <c r="BH110" s="28" t="str">
        <v>海南省</v>
      </c>
      <c r="BI110" s="28" t="str">
        <v>重庆市</v>
      </c>
      <c r="BJ110" s="28" t="str">
        <v>四川省</v>
      </c>
      <c r="BK110" s="28" t="str">
        <v>贵州省</v>
      </c>
      <c r="BL110" s="28" t="str">
        <v>云南省</v>
      </c>
      <c r="BM110" s="28" t="str">
        <v>西藏自治区</v>
      </c>
      <c r="BN110" s="28" t="str">
        <v>陕西省</v>
      </c>
      <c r="BO110" s="28" t="str">
        <v>甘肃省</v>
      </c>
      <c r="BP110" s="28" t="str">
        <v>青海省</v>
      </c>
      <c r="BQ110" s="28" t="str">
        <v>宁夏回族自治区</v>
      </c>
      <c r="BR110" s="28" t="str">
        <v>新疆维吾尔自治区</v>
      </c>
      <c r="BS110" s="28" t="str">
        <v>香港特别行政区</v>
      </c>
      <c r="BT110" s="28" t="str">
        <v>澳门特别行政区</v>
      </c>
      <c r="BU110" s="28" t="str">
        <v>台湾省</v>
      </c>
      <c r="BW110" s="28" vm="1" t="e" cm="1">
        <f t="array" ref="BW110">TRANSPOSE(_xlfn._xlws.FILTER(附件二!A:A,(附件二!B:B="市")*(附件二!C:C=导入模版!K110)))</f>
        <v>#VALUE!</v>
      </c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W110" s="28" vm="1" t="e" cm="1">
        <f t="array" ref="CW110">TRANSPOSE(_xlfn._xlws.FILTER(附件二!A:A,(附件二!B:B="区/县")*(附件二!C:C=导入模版!L110)))</f>
        <v>#VALUE!</v>
      </c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X110" s="28" t="str" cm="1">
        <f t="array" ref="DX110:EQ110">TRANSPOSE(_xlfn._xlws.FILTER(附件三!A:A,(附件三!B:B="行业门类")*(附件三!A:A&lt;&gt;"")))</f>
        <v>农、林、牧、渔业</v>
      </c>
      <c r="DY110" s="28" t="str">
        <v>采矿业</v>
      </c>
      <c r="DZ110" s="28" t="str">
        <v>制造业</v>
      </c>
      <c r="EA110" s="28" t="str">
        <v>电力、热力、燃气及水生产和供应业</v>
      </c>
      <c r="EB110" s="28" t="str">
        <v>建筑业</v>
      </c>
      <c r="EC110" s="28" t="str">
        <v>批发和零售业</v>
      </c>
      <c r="ED110" s="28" t="str">
        <v>交通运输、仓储和邮政业</v>
      </c>
      <c r="EE110" s="28" t="str">
        <v>住宿和餐饮业</v>
      </c>
      <c r="EF110" s="28" t="str">
        <v>信息传输、软件和信息技术服务业</v>
      </c>
      <c r="EG110" s="28" t="str">
        <v>金融业</v>
      </c>
      <c r="EH110" s="28" t="str">
        <v>房地产业</v>
      </c>
      <c r="EI110" s="28" t="str">
        <v>租赁和商务服务业</v>
      </c>
      <c r="EJ110" s="28" t="str">
        <v>科学研究和技术服务业</v>
      </c>
      <c r="EK110" s="28" t="str">
        <v>水利、环境和公共设施管理业</v>
      </c>
      <c r="EL110" s="28" t="str">
        <v>居民服务、修理和其他服务业</v>
      </c>
      <c r="EM110" s="28" t="str">
        <v>教育</v>
      </c>
      <c r="EN110" s="28" t="str">
        <v>卫生和社会工作</v>
      </c>
      <c r="EO110" s="28" t="str">
        <v>文化、体育和娱乐业</v>
      </c>
      <c r="EP110" s="28" t="str">
        <v>公共管理、社会保障和社会组织</v>
      </c>
      <c r="EQ110" s="28" t="str">
        <v>国际组织</v>
      </c>
      <c r="ES110" s="28" vm="1" t="e" cm="1">
        <f t="array" ref="ES110">TRANSPOSE(_xlfn._xlws.FILTER(附件三!A:A,(附件三!B:B="行业大类")*(附件三!C:C=导入模版!P110)))</f>
        <v>#VALUE!</v>
      </c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Y110" s="28" vm="1" t="e" cm="1">
        <f t="array" ref="FY110">TRANSPOSE(_xlfn._xlws.FILTER(附件三!A:A,(附件三!B:B="行业中类")*(附件三!C:C=导入模版!Q110)))</f>
        <v>#VALUE!</v>
      </c>
      <c r="FZ110" s="28"/>
      <c r="GA110" s="28"/>
      <c r="GB110" s="28"/>
      <c r="GC110" s="28"/>
      <c r="GD110" s="28"/>
      <c r="GE110" s="28"/>
      <c r="GF110" s="28"/>
      <c r="GG110" s="28"/>
      <c r="GI110" s="28"/>
    </row>
    <row r="111" customFormat="1" spans="1:191">
      <c r="A111" s="28"/>
      <c r="B111" s="28"/>
      <c r="C111" s="28"/>
      <c r="D111" s="28"/>
      <c r="E111" s="28"/>
      <c r="F111" s="28"/>
      <c r="G111" s="28"/>
      <c r="H111" s="30"/>
      <c r="I111" s="30"/>
      <c r="J111" s="30"/>
      <c r="K111" s="30"/>
      <c r="L111" s="30"/>
      <c r="M111" s="30"/>
      <c r="N111" s="28"/>
      <c r="O111" s="30"/>
      <c r="P111" s="30"/>
      <c r="Q111" s="30"/>
      <c r="R111" s="30"/>
      <c r="S111" s="28"/>
      <c r="T111" s="28"/>
      <c r="U111" s="31"/>
      <c r="V111" s="29" t="str" cm="1">
        <f t="array" ref="V111:Y111">TRANSPOSE(_xlfn._xlws.FILTER(附件一!A:A,附件一!B:B="四大行业"))</f>
        <v>原材料</v>
      </c>
      <c r="W111" s="28" t="str">
        <v>装备制造</v>
      </c>
      <c r="X111" s="28" t="str">
        <v>消费品</v>
      </c>
      <c r="Y111" s="28" t="str">
        <v>电子信息</v>
      </c>
      <c r="AA111" s="28" vm="1" t="e" cm="1">
        <f t="array" ref="AA111">TRANSPOSE(_xlfn._xlws.FILTER(附件一!A:A,(附件一!B:B="细分行业")*(附件一!C:C=导入模版!I111)))</f>
        <v>#VALUE!</v>
      </c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N111" s="28" t="str" cm="1">
        <f t="array" ref="AN111:BU111">TRANSPOSE(_xlfn._xlws.FILTER(附件二!A:A,(附件二!B:B="省")*(附件二!A:A&lt;&gt;"")))</f>
        <v>北京市</v>
      </c>
      <c r="AO111" s="28" t="str">
        <v>天津市</v>
      </c>
      <c r="AP111" s="28" t="str">
        <v>河北省</v>
      </c>
      <c r="AQ111" s="28" t="str">
        <v>山西省</v>
      </c>
      <c r="AR111" s="28" t="str">
        <v>内蒙古自治区</v>
      </c>
      <c r="AS111" s="28" t="str">
        <v>辽宁省</v>
      </c>
      <c r="AT111" s="28" t="str">
        <v>吉林省</v>
      </c>
      <c r="AU111" s="28" t="str">
        <v>黑龙江省</v>
      </c>
      <c r="AV111" s="28" t="str">
        <v>上海市</v>
      </c>
      <c r="AW111" s="28" t="str">
        <v>江苏省</v>
      </c>
      <c r="AX111" s="28" t="str">
        <v>浙江省</v>
      </c>
      <c r="AY111" s="28" t="str">
        <v>安徽省</v>
      </c>
      <c r="AZ111" s="28" t="str">
        <v>福建省</v>
      </c>
      <c r="BA111" s="28" t="str">
        <v>江西省</v>
      </c>
      <c r="BB111" s="28" t="str">
        <v>山东省</v>
      </c>
      <c r="BC111" s="28" t="str">
        <v>河南省</v>
      </c>
      <c r="BD111" s="28" t="str">
        <v>湖北省</v>
      </c>
      <c r="BE111" s="28" t="str">
        <v>湖南省</v>
      </c>
      <c r="BF111" s="28" t="str">
        <v>广东省</v>
      </c>
      <c r="BG111" s="28" t="str">
        <v>广西壮族自治区</v>
      </c>
      <c r="BH111" s="28" t="str">
        <v>海南省</v>
      </c>
      <c r="BI111" s="28" t="str">
        <v>重庆市</v>
      </c>
      <c r="BJ111" s="28" t="str">
        <v>四川省</v>
      </c>
      <c r="BK111" s="28" t="str">
        <v>贵州省</v>
      </c>
      <c r="BL111" s="28" t="str">
        <v>云南省</v>
      </c>
      <c r="BM111" s="28" t="str">
        <v>西藏自治区</v>
      </c>
      <c r="BN111" s="28" t="str">
        <v>陕西省</v>
      </c>
      <c r="BO111" s="28" t="str">
        <v>甘肃省</v>
      </c>
      <c r="BP111" s="28" t="str">
        <v>青海省</v>
      </c>
      <c r="BQ111" s="28" t="str">
        <v>宁夏回族自治区</v>
      </c>
      <c r="BR111" s="28" t="str">
        <v>新疆维吾尔自治区</v>
      </c>
      <c r="BS111" s="28" t="str">
        <v>香港特别行政区</v>
      </c>
      <c r="BT111" s="28" t="str">
        <v>澳门特别行政区</v>
      </c>
      <c r="BU111" s="28" t="str">
        <v>台湾省</v>
      </c>
      <c r="BW111" s="28" vm="1" t="e" cm="1">
        <f t="array" ref="BW111">TRANSPOSE(_xlfn._xlws.FILTER(附件二!A:A,(附件二!B:B="市")*(附件二!C:C=导入模版!K111)))</f>
        <v>#VALUE!</v>
      </c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W111" s="28" vm="1" t="e" cm="1">
        <f t="array" ref="CW111">TRANSPOSE(_xlfn._xlws.FILTER(附件二!A:A,(附件二!B:B="区/县")*(附件二!C:C=导入模版!L111)))</f>
        <v>#VALUE!</v>
      </c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X111" s="28" t="str" cm="1">
        <f t="array" ref="DX111:EQ111">TRANSPOSE(_xlfn._xlws.FILTER(附件三!A:A,(附件三!B:B="行业门类")*(附件三!A:A&lt;&gt;"")))</f>
        <v>农、林、牧、渔业</v>
      </c>
      <c r="DY111" s="28" t="str">
        <v>采矿业</v>
      </c>
      <c r="DZ111" s="28" t="str">
        <v>制造业</v>
      </c>
      <c r="EA111" s="28" t="str">
        <v>电力、热力、燃气及水生产和供应业</v>
      </c>
      <c r="EB111" s="28" t="str">
        <v>建筑业</v>
      </c>
      <c r="EC111" s="28" t="str">
        <v>批发和零售业</v>
      </c>
      <c r="ED111" s="28" t="str">
        <v>交通运输、仓储和邮政业</v>
      </c>
      <c r="EE111" s="28" t="str">
        <v>住宿和餐饮业</v>
      </c>
      <c r="EF111" s="28" t="str">
        <v>信息传输、软件和信息技术服务业</v>
      </c>
      <c r="EG111" s="28" t="str">
        <v>金融业</v>
      </c>
      <c r="EH111" s="28" t="str">
        <v>房地产业</v>
      </c>
      <c r="EI111" s="28" t="str">
        <v>租赁和商务服务业</v>
      </c>
      <c r="EJ111" s="28" t="str">
        <v>科学研究和技术服务业</v>
      </c>
      <c r="EK111" s="28" t="str">
        <v>水利、环境和公共设施管理业</v>
      </c>
      <c r="EL111" s="28" t="str">
        <v>居民服务、修理和其他服务业</v>
      </c>
      <c r="EM111" s="28" t="str">
        <v>教育</v>
      </c>
      <c r="EN111" s="28" t="str">
        <v>卫生和社会工作</v>
      </c>
      <c r="EO111" s="28" t="str">
        <v>文化、体育和娱乐业</v>
      </c>
      <c r="EP111" s="28" t="str">
        <v>公共管理、社会保障和社会组织</v>
      </c>
      <c r="EQ111" s="28" t="str">
        <v>国际组织</v>
      </c>
      <c r="ES111" s="28" vm="1" t="e" cm="1">
        <f t="array" ref="ES111">TRANSPOSE(_xlfn._xlws.FILTER(附件三!A:A,(附件三!B:B="行业大类")*(附件三!C:C=导入模版!P111)))</f>
        <v>#VALUE!</v>
      </c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Y111" s="28" vm="1" t="e" cm="1">
        <f t="array" ref="FY111">TRANSPOSE(_xlfn._xlws.FILTER(附件三!A:A,(附件三!B:B="行业中类")*(附件三!C:C=导入模版!Q111)))</f>
        <v>#VALUE!</v>
      </c>
      <c r="FZ111" s="28"/>
      <c r="GA111" s="28"/>
      <c r="GB111" s="28"/>
      <c r="GC111" s="28"/>
      <c r="GD111" s="28"/>
      <c r="GE111" s="28"/>
      <c r="GF111" s="28"/>
      <c r="GG111" s="28"/>
      <c r="GI111" s="28"/>
    </row>
    <row r="112" customFormat="1" spans="1:191">
      <c r="A112" s="28"/>
      <c r="B112" s="28"/>
      <c r="C112" s="28"/>
      <c r="D112" s="28"/>
      <c r="E112" s="28"/>
      <c r="F112" s="28"/>
      <c r="G112" s="28"/>
      <c r="H112" s="30"/>
      <c r="I112" s="30"/>
      <c r="J112" s="30"/>
      <c r="K112" s="30"/>
      <c r="L112" s="30"/>
      <c r="M112" s="30"/>
      <c r="N112" s="28"/>
      <c r="O112" s="30"/>
      <c r="P112" s="30"/>
      <c r="Q112" s="30"/>
      <c r="R112" s="30"/>
      <c r="S112" s="28"/>
      <c r="T112" s="28"/>
      <c r="U112" s="31"/>
      <c r="V112" s="29" t="str" cm="1">
        <f t="array" ref="V112:Y112">TRANSPOSE(_xlfn._xlws.FILTER(附件一!A:A,附件一!B:B="四大行业"))</f>
        <v>原材料</v>
      </c>
      <c r="W112" s="28" t="str">
        <v>装备制造</v>
      </c>
      <c r="X112" s="28" t="str">
        <v>消费品</v>
      </c>
      <c r="Y112" s="28" t="str">
        <v>电子信息</v>
      </c>
      <c r="AA112" s="28" vm="1" t="e" cm="1">
        <f t="array" ref="AA112">TRANSPOSE(_xlfn._xlws.FILTER(附件一!A:A,(附件一!B:B="细分行业")*(附件一!C:C=导入模版!I112)))</f>
        <v>#VALUE!</v>
      </c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N112" s="28" t="str" cm="1">
        <f t="array" ref="AN112:BU112">TRANSPOSE(_xlfn._xlws.FILTER(附件二!A:A,(附件二!B:B="省")*(附件二!A:A&lt;&gt;"")))</f>
        <v>北京市</v>
      </c>
      <c r="AO112" s="28" t="str">
        <v>天津市</v>
      </c>
      <c r="AP112" s="28" t="str">
        <v>河北省</v>
      </c>
      <c r="AQ112" s="28" t="str">
        <v>山西省</v>
      </c>
      <c r="AR112" s="28" t="str">
        <v>内蒙古自治区</v>
      </c>
      <c r="AS112" s="28" t="str">
        <v>辽宁省</v>
      </c>
      <c r="AT112" s="28" t="str">
        <v>吉林省</v>
      </c>
      <c r="AU112" s="28" t="str">
        <v>黑龙江省</v>
      </c>
      <c r="AV112" s="28" t="str">
        <v>上海市</v>
      </c>
      <c r="AW112" s="28" t="str">
        <v>江苏省</v>
      </c>
      <c r="AX112" s="28" t="str">
        <v>浙江省</v>
      </c>
      <c r="AY112" s="28" t="str">
        <v>安徽省</v>
      </c>
      <c r="AZ112" s="28" t="str">
        <v>福建省</v>
      </c>
      <c r="BA112" s="28" t="str">
        <v>江西省</v>
      </c>
      <c r="BB112" s="28" t="str">
        <v>山东省</v>
      </c>
      <c r="BC112" s="28" t="str">
        <v>河南省</v>
      </c>
      <c r="BD112" s="28" t="str">
        <v>湖北省</v>
      </c>
      <c r="BE112" s="28" t="str">
        <v>湖南省</v>
      </c>
      <c r="BF112" s="28" t="str">
        <v>广东省</v>
      </c>
      <c r="BG112" s="28" t="str">
        <v>广西壮族自治区</v>
      </c>
      <c r="BH112" s="28" t="str">
        <v>海南省</v>
      </c>
      <c r="BI112" s="28" t="str">
        <v>重庆市</v>
      </c>
      <c r="BJ112" s="28" t="str">
        <v>四川省</v>
      </c>
      <c r="BK112" s="28" t="str">
        <v>贵州省</v>
      </c>
      <c r="BL112" s="28" t="str">
        <v>云南省</v>
      </c>
      <c r="BM112" s="28" t="str">
        <v>西藏自治区</v>
      </c>
      <c r="BN112" s="28" t="str">
        <v>陕西省</v>
      </c>
      <c r="BO112" s="28" t="str">
        <v>甘肃省</v>
      </c>
      <c r="BP112" s="28" t="str">
        <v>青海省</v>
      </c>
      <c r="BQ112" s="28" t="str">
        <v>宁夏回族自治区</v>
      </c>
      <c r="BR112" s="28" t="str">
        <v>新疆维吾尔自治区</v>
      </c>
      <c r="BS112" s="28" t="str">
        <v>香港特别行政区</v>
      </c>
      <c r="BT112" s="28" t="str">
        <v>澳门特别行政区</v>
      </c>
      <c r="BU112" s="28" t="str">
        <v>台湾省</v>
      </c>
      <c r="BW112" s="28" vm="1" t="e" cm="1">
        <f t="array" ref="BW112">TRANSPOSE(_xlfn._xlws.FILTER(附件二!A:A,(附件二!B:B="市")*(附件二!C:C=导入模版!K112)))</f>
        <v>#VALUE!</v>
      </c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W112" s="28" vm="1" t="e" cm="1">
        <f t="array" ref="CW112">TRANSPOSE(_xlfn._xlws.FILTER(附件二!A:A,(附件二!B:B="区/县")*(附件二!C:C=导入模版!L112)))</f>
        <v>#VALUE!</v>
      </c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X112" s="28" t="str" cm="1">
        <f t="array" ref="DX112:EQ112">TRANSPOSE(_xlfn._xlws.FILTER(附件三!A:A,(附件三!B:B="行业门类")*(附件三!A:A&lt;&gt;"")))</f>
        <v>农、林、牧、渔业</v>
      </c>
      <c r="DY112" s="28" t="str">
        <v>采矿业</v>
      </c>
      <c r="DZ112" s="28" t="str">
        <v>制造业</v>
      </c>
      <c r="EA112" s="28" t="str">
        <v>电力、热力、燃气及水生产和供应业</v>
      </c>
      <c r="EB112" s="28" t="str">
        <v>建筑业</v>
      </c>
      <c r="EC112" s="28" t="str">
        <v>批发和零售业</v>
      </c>
      <c r="ED112" s="28" t="str">
        <v>交通运输、仓储和邮政业</v>
      </c>
      <c r="EE112" s="28" t="str">
        <v>住宿和餐饮业</v>
      </c>
      <c r="EF112" s="28" t="str">
        <v>信息传输、软件和信息技术服务业</v>
      </c>
      <c r="EG112" s="28" t="str">
        <v>金融业</v>
      </c>
      <c r="EH112" s="28" t="str">
        <v>房地产业</v>
      </c>
      <c r="EI112" s="28" t="str">
        <v>租赁和商务服务业</v>
      </c>
      <c r="EJ112" s="28" t="str">
        <v>科学研究和技术服务业</v>
      </c>
      <c r="EK112" s="28" t="str">
        <v>水利、环境和公共设施管理业</v>
      </c>
      <c r="EL112" s="28" t="str">
        <v>居民服务、修理和其他服务业</v>
      </c>
      <c r="EM112" s="28" t="str">
        <v>教育</v>
      </c>
      <c r="EN112" s="28" t="str">
        <v>卫生和社会工作</v>
      </c>
      <c r="EO112" s="28" t="str">
        <v>文化、体育和娱乐业</v>
      </c>
      <c r="EP112" s="28" t="str">
        <v>公共管理、社会保障和社会组织</v>
      </c>
      <c r="EQ112" s="28" t="str">
        <v>国际组织</v>
      </c>
      <c r="ES112" s="28" vm="1" t="e" cm="1">
        <f t="array" ref="ES112">TRANSPOSE(_xlfn._xlws.FILTER(附件三!A:A,(附件三!B:B="行业大类")*(附件三!C:C=导入模版!P112)))</f>
        <v>#VALUE!</v>
      </c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Y112" s="28" vm="1" t="e" cm="1">
        <f t="array" ref="FY112">TRANSPOSE(_xlfn._xlws.FILTER(附件三!A:A,(附件三!B:B="行业中类")*(附件三!C:C=导入模版!Q112)))</f>
        <v>#VALUE!</v>
      </c>
      <c r="FZ112" s="28"/>
      <c r="GA112" s="28"/>
      <c r="GB112" s="28"/>
      <c r="GC112" s="28"/>
      <c r="GD112" s="28"/>
      <c r="GE112" s="28"/>
      <c r="GF112" s="28"/>
      <c r="GG112" s="28"/>
      <c r="GI112" s="28"/>
    </row>
    <row r="113" customFormat="1" spans="1:191">
      <c r="A113" s="28"/>
      <c r="B113" s="28"/>
      <c r="C113" s="28"/>
      <c r="D113" s="28"/>
      <c r="E113" s="28"/>
      <c r="F113" s="28"/>
      <c r="G113" s="28"/>
      <c r="H113" s="30"/>
      <c r="I113" s="30"/>
      <c r="J113" s="30"/>
      <c r="K113" s="30"/>
      <c r="L113" s="30"/>
      <c r="M113" s="30"/>
      <c r="N113" s="28"/>
      <c r="O113" s="30"/>
      <c r="P113" s="30"/>
      <c r="Q113" s="30"/>
      <c r="R113" s="30"/>
      <c r="S113" s="28"/>
      <c r="T113" s="28"/>
      <c r="U113" s="31"/>
      <c r="V113" s="29" t="str" cm="1">
        <f t="array" ref="V113:Y113">TRANSPOSE(_xlfn._xlws.FILTER(附件一!A:A,附件一!B:B="四大行业"))</f>
        <v>原材料</v>
      </c>
      <c r="W113" s="28" t="str">
        <v>装备制造</v>
      </c>
      <c r="X113" s="28" t="str">
        <v>消费品</v>
      </c>
      <c r="Y113" s="28" t="str">
        <v>电子信息</v>
      </c>
      <c r="AA113" s="28" vm="1" t="e" cm="1">
        <f t="array" ref="AA113">TRANSPOSE(_xlfn._xlws.FILTER(附件一!A:A,(附件一!B:B="细分行业")*(附件一!C:C=导入模版!I113)))</f>
        <v>#VALUE!</v>
      </c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N113" s="28" t="str" cm="1">
        <f t="array" ref="AN113:BU113">TRANSPOSE(_xlfn._xlws.FILTER(附件二!A:A,(附件二!B:B="省")*(附件二!A:A&lt;&gt;"")))</f>
        <v>北京市</v>
      </c>
      <c r="AO113" s="28" t="str">
        <v>天津市</v>
      </c>
      <c r="AP113" s="28" t="str">
        <v>河北省</v>
      </c>
      <c r="AQ113" s="28" t="str">
        <v>山西省</v>
      </c>
      <c r="AR113" s="28" t="str">
        <v>内蒙古自治区</v>
      </c>
      <c r="AS113" s="28" t="str">
        <v>辽宁省</v>
      </c>
      <c r="AT113" s="28" t="str">
        <v>吉林省</v>
      </c>
      <c r="AU113" s="28" t="str">
        <v>黑龙江省</v>
      </c>
      <c r="AV113" s="28" t="str">
        <v>上海市</v>
      </c>
      <c r="AW113" s="28" t="str">
        <v>江苏省</v>
      </c>
      <c r="AX113" s="28" t="str">
        <v>浙江省</v>
      </c>
      <c r="AY113" s="28" t="str">
        <v>安徽省</v>
      </c>
      <c r="AZ113" s="28" t="str">
        <v>福建省</v>
      </c>
      <c r="BA113" s="28" t="str">
        <v>江西省</v>
      </c>
      <c r="BB113" s="28" t="str">
        <v>山东省</v>
      </c>
      <c r="BC113" s="28" t="str">
        <v>河南省</v>
      </c>
      <c r="BD113" s="28" t="str">
        <v>湖北省</v>
      </c>
      <c r="BE113" s="28" t="str">
        <v>湖南省</v>
      </c>
      <c r="BF113" s="28" t="str">
        <v>广东省</v>
      </c>
      <c r="BG113" s="28" t="str">
        <v>广西壮族自治区</v>
      </c>
      <c r="BH113" s="28" t="str">
        <v>海南省</v>
      </c>
      <c r="BI113" s="28" t="str">
        <v>重庆市</v>
      </c>
      <c r="BJ113" s="28" t="str">
        <v>四川省</v>
      </c>
      <c r="BK113" s="28" t="str">
        <v>贵州省</v>
      </c>
      <c r="BL113" s="28" t="str">
        <v>云南省</v>
      </c>
      <c r="BM113" s="28" t="str">
        <v>西藏自治区</v>
      </c>
      <c r="BN113" s="28" t="str">
        <v>陕西省</v>
      </c>
      <c r="BO113" s="28" t="str">
        <v>甘肃省</v>
      </c>
      <c r="BP113" s="28" t="str">
        <v>青海省</v>
      </c>
      <c r="BQ113" s="28" t="str">
        <v>宁夏回族自治区</v>
      </c>
      <c r="BR113" s="28" t="str">
        <v>新疆维吾尔自治区</v>
      </c>
      <c r="BS113" s="28" t="str">
        <v>香港特别行政区</v>
      </c>
      <c r="BT113" s="28" t="str">
        <v>澳门特别行政区</v>
      </c>
      <c r="BU113" s="28" t="str">
        <v>台湾省</v>
      </c>
      <c r="BW113" s="28" vm="1" t="e" cm="1">
        <f t="array" ref="BW113">TRANSPOSE(_xlfn._xlws.FILTER(附件二!A:A,(附件二!B:B="市")*(附件二!C:C=导入模版!K113)))</f>
        <v>#VALUE!</v>
      </c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W113" s="28" vm="1" t="e" cm="1">
        <f t="array" ref="CW113">TRANSPOSE(_xlfn._xlws.FILTER(附件二!A:A,(附件二!B:B="区/县")*(附件二!C:C=导入模版!L113)))</f>
        <v>#VALUE!</v>
      </c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X113" s="28" t="str" cm="1">
        <f t="array" ref="DX113:EQ113">TRANSPOSE(_xlfn._xlws.FILTER(附件三!A:A,(附件三!B:B="行业门类")*(附件三!A:A&lt;&gt;"")))</f>
        <v>农、林、牧、渔业</v>
      </c>
      <c r="DY113" s="28" t="str">
        <v>采矿业</v>
      </c>
      <c r="DZ113" s="28" t="str">
        <v>制造业</v>
      </c>
      <c r="EA113" s="28" t="str">
        <v>电力、热力、燃气及水生产和供应业</v>
      </c>
      <c r="EB113" s="28" t="str">
        <v>建筑业</v>
      </c>
      <c r="EC113" s="28" t="str">
        <v>批发和零售业</v>
      </c>
      <c r="ED113" s="28" t="str">
        <v>交通运输、仓储和邮政业</v>
      </c>
      <c r="EE113" s="28" t="str">
        <v>住宿和餐饮业</v>
      </c>
      <c r="EF113" s="28" t="str">
        <v>信息传输、软件和信息技术服务业</v>
      </c>
      <c r="EG113" s="28" t="str">
        <v>金融业</v>
      </c>
      <c r="EH113" s="28" t="str">
        <v>房地产业</v>
      </c>
      <c r="EI113" s="28" t="str">
        <v>租赁和商务服务业</v>
      </c>
      <c r="EJ113" s="28" t="str">
        <v>科学研究和技术服务业</v>
      </c>
      <c r="EK113" s="28" t="str">
        <v>水利、环境和公共设施管理业</v>
      </c>
      <c r="EL113" s="28" t="str">
        <v>居民服务、修理和其他服务业</v>
      </c>
      <c r="EM113" s="28" t="str">
        <v>教育</v>
      </c>
      <c r="EN113" s="28" t="str">
        <v>卫生和社会工作</v>
      </c>
      <c r="EO113" s="28" t="str">
        <v>文化、体育和娱乐业</v>
      </c>
      <c r="EP113" s="28" t="str">
        <v>公共管理、社会保障和社会组织</v>
      </c>
      <c r="EQ113" s="28" t="str">
        <v>国际组织</v>
      </c>
      <c r="ES113" s="28" vm="1" t="e" cm="1">
        <f t="array" ref="ES113">TRANSPOSE(_xlfn._xlws.FILTER(附件三!A:A,(附件三!B:B="行业大类")*(附件三!C:C=导入模版!P113)))</f>
        <v>#VALUE!</v>
      </c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Y113" s="28" vm="1" t="e" cm="1">
        <f t="array" ref="FY113">TRANSPOSE(_xlfn._xlws.FILTER(附件三!A:A,(附件三!B:B="行业中类")*(附件三!C:C=导入模版!Q113)))</f>
        <v>#VALUE!</v>
      </c>
      <c r="FZ113" s="28"/>
      <c r="GA113" s="28"/>
      <c r="GB113" s="28"/>
      <c r="GC113" s="28"/>
      <c r="GD113" s="28"/>
      <c r="GE113" s="28"/>
      <c r="GF113" s="28"/>
      <c r="GG113" s="28"/>
      <c r="GI113" s="28"/>
    </row>
    <row r="114" customFormat="1" spans="1:191">
      <c r="A114" s="28"/>
      <c r="B114" s="28"/>
      <c r="C114" s="28"/>
      <c r="D114" s="28"/>
      <c r="E114" s="28"/>
      <c r="F114" s="28"/>
      <c r="G114" s="28"/>
      <c r="H114" s="30"/>
      <c r="I114" s="30"/>
      <c r="J114" s="30"/>
      <c r="K114" s="30"/>
      <c r="L114" s="30"/>
      <c r="M114" s="30"/>
      <c r="N114" s="28"/>
      <c r="O114" s="30"/>
      <c r="P114" s="30"/>
      <c r="Q114" s="30"/>
      <c r="R114" s="30"/>
      <c r="S114" s="28"/>
      <c r="T114" s="28"/>
      <c r="U114" s="31"/>
      <c r="V114" s="29" t="str" cm="1">
        <f t="array" ref="V114:Y114">TRANSPOSE(_xlfn._xlws.FILTER(附件一!A:A,附件一!B:B="四大行业"))</f>
        <v>原材料</v>
      </c>
      <c r="W114" s="28" t="str">
        <v>装备制造</v>
      </c>
      <c r="X114" s="28" t="str">
        <v>消费品</v>
      </c>
      <c r="Y114" s="28" t="str">
        <v>电子信息</v>
      </c>
      <c r="AA114" s="28" vm="1" t="e" cm="1">
        <f t="array" ref="AA114">TRANSPOSE(_xlfn._xlws.FILTER(附件一!A:A,(附件一!B:B="细分行业")*(附件一!C:C=导入模版!I114)))</f>
        <v>#VALUE!</v>
      </c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N114" s="28" t="str" cm="1">
        <f t="array" ref="AN114:BU114">TRANSPOSE(_xlfn._xlws.FILTER(附件二!A:A,(附件二!B:B="省")*(附件二!A:A&lt;&gt;"")))</f>
        <v>北京市</v>
      </c>
      <c r="AO114" s="28" t="str">
        <v>天津市</v>
      </c>
      <c r="AP114" s="28" t="str">
        <v>河北省</v>
      </c>
      <c r="AQ114" s="28" t="str">
        <v>山西省</v>
      </c>
      <c r="AR114" s="28" t="str">
        <v>内蒙古自治区</v>
      </c>
      <c r="AS114" s="28" t="str">
        <v>辽宁省</v>
      </c>
      <c r="AT114" s="28" t="str">
        <v>吉林省</v>
      </c>
      <c r="AU114" s="28" t="str">
        <v>黑龙江省</v>
      </c>
      <c r="AV114" s="28" t="str">
        <v>上海市</v>
      </c>
      <c r="AW114" s="28" t="str">
        <v>江苏省</v>
      </c>
      <c r="AX114" s="28" t="str">
        <v>浙江省</v>
      </c>
      <c r="AY114" s="28" t="str">
        <v>安徽省</v>
      </c>
      <c r="AZ114" s="28" t="str">
        <v>福建省</v>
      </c>
      <c r="BA114" s="28" t="str">
        <v>江西省</v>
      </c>
      <c r="BB114" s="28" t="str">
        <v>山东省</v>
      </c>
      <c r="BC114" s="28" t="str">
        <v>河南省</v>
      </c>
      <c r="BD114" s="28" t="str">
        <v>湖北省</v>
      </c>
      <c r="BE114" s="28" t="str">
        <v>湖南省</v>
      </c>
      <c r="BF114" s="28" t="str">
        <v>广东省</v>
      </c>
      <c r="BG114" s="28" t="str">
        <v>广西壮族自治区</v>
      </c>
      <c r="BH114" s="28" t="str">
        <v>海南省</v>
      </c>
      <c r="BI114" s="28" t="str">
        <v>重庆市</v>
      </c>
      <c r="BJ114" s="28" t="str">
        <v>四川省</v>
      </c>
      <c r="BK114" s="28" t="str">
        <v>贵州省</v>
      </c>
      <c r="BL114" s="28" t="str">
        <v>云南省</v>
      </c>
      <c r="BM114" s="28" t="str">
        <v>西藏自治区</v>
      </c>
      <c r="BN114" s="28" t="str">
        <v>陕西省</v>
      </c>
      <c r="BO114" s="28" t="str">
        <v>甘肃省</v>
      </c>
      <c r="BP114" s="28" t="str">
        <v>青海省</v>
      </c>
      <c r="BQ114" s="28" t="str">
        <v>宁夏回族自治区</v>
      </c>
      <c r="BR114" s="28" t="str">
        <v>新疆维吾尔自治区</v>
      </c>
      <c r="BS114" s="28" t="str">
        <v>香港特别行政区</v>
      </c>
      <c r="BT114" s="28" t="str">
        <v>澳门特别行政区</v>
      </c>
      <c r="BU114" s="28" t="str">
        <v>台湾省</v>
      </c>
      <c r="BW114" s="28" vm="1" t="e" cm="1">
        <f t="array" ref="BW114">TRANSPOSE(_xlfn._xlws.FILTER(附件二!A:A,(附件二!B:B="市")*(附件二!C:C=导入模版!K114)))</f>
        <v>#VALUE!</v>
      </c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W114" s="28" vm="1" t="e" cm="1">
        <f t="array" ref="CW114">TRANSPOSE(_xlfn._xlws.FILTER(附件二!A:A,(附件二!B:B="区/县")*(附件二!C:C=导入模版!L114)))</f>
        <v>#VALUE!</v>
      </c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X114" s="28" t="str" cm="1">
        <f t="array" ref="DX114:EQ114">TRANSPOSE(_xlfn._xlws.FILTER(附件三!A:A,(附件三!B:B="行业门类")*(附件三!A:A&lt;&gt;"")))</f>
        <v>农、林、牧、渔业</v>
      </c>
      <c r="DY114" s="28" t="str">
        <v>采矿业</v>
      </c>
      <c r="DZ114" s="28" t="str">
        <v>制造业</v>
      </c>
      <c r="EA114" s="28" t="str">
        <v>电力、热力、燃气及水生产和供应业</v>
      </c>
      <c r="EB114" s="28" t="str">
        <v>建筑业</v>
      </c>
      <c r="EC114" s="28" t="str">
        <v>批发和零售业</v>
      </c>
      <c r="ED114" s="28" t="str">
        <v>交通运输、仓储和邮政业</v>
      </c>
      <c r="EE114" s="28" t="str">
        <v>住宿和餐饮业</v>
      </c>
      <c r="EF114" s="28" t="str">
        <v>信息传输、软件和信息技术服务业</v>
      </c>
      <c r="EG114" s="28" t="str">
        <v>金融业</v>
      </c>
      <c r="EH114" s="28" t="str">
        <v>房地产业</v>
      </c>
      <c r="EI114" s="28" t="str">
        <v>租赁和商务服务业</v>
      </c>
      <c r="EJ114" s="28" t="str">
        <v>科学研究和技术服务业</v>
      </c>
      <c r="EK114" s="28" t="str">
        <v>水利、环境和公共设施管理业</v>
      </c>
      <c r="EL114" s="28" t="str">
        <v>居民服务、修理和其他服务业</v>
      </c>
      <c r="EM114" s="28" t="str">
        <v>教育</v>
      </c>
      <c r="EN114" s="28" t="str">
        <v>卫生和社会工作</v>
      </c>
      <c r="EO114" s="28" t="str">
        <v>文化、体育和娱乐业</v>
      </c>
      <c r="EP114" s="28" t="str">
        <v>公共管理、社会保障和社会组织</v>
      </c>
      <c r="EQ114" s="28" t="str">
        <v>国际组织</v>
      </c>
      <c r="ES114" s="28" vm="1" t="e" cm="1">
        <f t="array" ref="ES114">TRANSPOSE(_xlfn._xlws.FILTER(附件三!A:A,(附件三!B:B="行业大类")*(附件三!C:C=导入模版!P114)))</f>
        <v>#VALUE!</v>
      </c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Y114" s="28" vm="1" t="e" cm="1">
        <f t="array" ref="FY114">TRANSPOSE(_xlfn._xlws.FILTER(附件三!A:A,(附件三!B:B="行业中类")*(附件三!C:C=导入模版!Q114)))</f>
        <v>#VALUE!</v>
      </c>
      <c r="FZ114" s="28"/>
      <c r="GA114" s="28"/>
      <c r="GB114" s="28"/>
      <c r="GC114" s="28"/>
      <c r="GD114" s="28"/>
      <c r="GE114" s="28"/>
      <c r="GF114" s="28"/>
      <c r="GG114" s="28"/>
      <c r="GI114" s="28"/>
    </row>
    <row r="115" customFormat="1" spans="1:191">
      <c r="A115" s="28"/>
      <c r="B115" s="28"/>
      <c r="C115" s="28"/>
      <c r="D115" s="28"/>
      <c r="E115" s="28"/>
      <c r="F115" s="28"/>
      <c r="G115" s="28"/>
      <c r="H115" s="30"/>
      <c r="I115" s="30"/>
      <c r="J115" s="30"/>
      <c r="K115" s="30"/>
      <c r="L115" s="30"/>
      <c r="M115" s="30"/>
      <c r="N115" s="28"/>
      <c r="O115" s="30"/>
      <c r="P115" s="30"/>
      <c r="Q115" s="30"/>
      <c r="R115" s="30"/>
      <c r="S115" s="28"/>
      <c r="T115" s="28"/>
      <c r="U115" s="31"/>
      <c r="V115" s="29" t="str" cm="1">
        <f t="array" ref="V115:Y115">TRANSPOSE(_xlfn._xlws.FILTER(附件一!A:A,附件一!B:B="四大行业"))</f>
        <v>原材料</v>
      </c>
      <c r="W115" s="28" t="str">
        <v>装备制造</v>
      </c>
      <c r="X115" s="28" t="str">
        <v>消费品</v>
      </c>
      <c r="Y115" s="28" t="str">
        <v>电子信息</v>
      </c>
      <c r="AA115" s="28" vm="1" t="e" cm="1">
        <f t="array" ref="AA115">TRANSPOSE(_xlfn._xlws.FILTER(附件一!A:A,(附件一!B:B="细分行业")*(附件一!C:C=导入模版!I115)))</f>
        <v>#VALUE!</v>
      </c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N115" s="28" t="str" cm="1">
        <f t="array" ref="AN115:BU115">TRANSPOSE(_xlfn._xlws.FILTER(附件二!A:A,(附件二!B:B="省")*(附件二!A:A&lt;&gt;"")))</f>
        <v>北京市</v>
      </c>
      <c r="AO115" s="28" t="str">
        <v>天津市</v>
      </c>
      <c r="AP115" s="28" t="str">
        <v>河北省</v>
      </c>
      <c r="AQ115" s="28" t="str">
        <v>山西省</v>
      </c>
      <c r="AR115" s="28" t="str">
        <v>内蒙古自治区</v>
      </c>
      <c r="AS115" s="28" t="str">
        <v>辽宁省</v>
      </c>
      <c r="AT115" s="28" t="str">
        <v>吉林省</v>
      </c>
      <c r="AU115" s="28" t="str">
        <v>黑龙江省</v>
      </c>
      <c r="AV115" s="28" t="str">
        <v>上海市</v>
      </c>
      <c r="AW115" s="28" t="str">
        <v>江苏省</v>
      </c>
      <c r="AX115" s="28" t="str">
        <v>浙江省</v>
      </c>
      <c r="AY115" s="28" t="str">
        <v>安徽省</v>
      </c>
      <c r="AZ115" s="28" t="str">
        <v>福建省</v>
      </c>
      <c r="BA115" s="28" t="str">
        <v>江西省</v>
      </c>
      <c r="BB115" s="28" t="str">
        <v>山东省</v>
      </c>
      <c r="BC115" s="28" t="str">
        <v>河南省</v>
      </c>
      <c r="BD115" s="28" t="str">
        <v>湖北省</v>
      </c>
      <c r="BE115" s="28" t="str">
        <v>湖南省</v>
      </c>
      <c r="BF115" s="28" t="str">
        <v>广东省</v>
      </c>
      <c r="BG115" s="28" t="str">
        <v>广西壮族自治区</v>
      </c>
      <c r="BH115" s="28" t="str">
        <v>海南省</v>
      </c>
      <c r="BI115" s="28" t="str">
        <v>重庆市</v>
      </c>
      <c r="BJ115" s="28" t="str">
        <v>四川省</v>
      </c>
      <c r="BK115" s="28" t="str">
        <v>贵州省</v>
      </c>
      <c r="BL115" s="28" t="str">
        <v>云南省</v>
      </c>
      <c r="BM115" s="28" t="str">
        <v>西藏自治区</v>
      </c>
      <c r="BN115" s="28" t="str">
        <v>陕西省</v>
      </c>
      <c r="BO115" s="28" t="str">
        <v>甘肃省</v>
      </c>
      <c r="BP115" s="28" t="str">
        <v>青海省</v>
      </c>
      <c r="BQ115" s="28" t="str">
        <v>宁夏回族自治区</v>
      </c>
      <c r="BR115" s="28" t="str">
        <v>新疆维吾尔自治区</v>
      </c>
      <c r="BS115" s="28" t="str">
        <v>香港特别行政区</v>
      </c>
      <c r="BT115" s="28" t="str">
        <v>澳门特别行政区</v>
      </c>
      <c r="BU115" s="28" t="str">
        <v>台湾省</v>
      </c>
      <c r="BW115" s="28" vm="1" t="e" cm="1">
        <f t="array" ref="BW115">TRANSPOSE(_xlfn._xlws.FILTER(附件二!A:A,(附件二!B:B="市")*(附件二!C:C=导入模版!K115)))</f>
        <v>#VALUE!</v>
      </c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W115" s="28" vm="1" t="e" cm="1">
        <f t="array" ref="CW115">TRANSPOSE(_xlfn._xlws.FILTER(附件二!A:A,(附件二!B:B="区/县")*(附件二!C:C=导入模版!L115)))</f>
        <v>#VALUE!</v>
      </c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X115" s="28" t="str" cm="1">
        <f t="array" ref="DX115:EQ115">TRANSPOSE(_xlfn._xlws.FILTER(附件三!A:A,(附件三!B:B="行业门类")*(附件三!A:A&lt;&gt;"")))</f>
        <v>农、林、牧、渔业</v>
      </c>
      <c r="DY115" s="28" t="str">
        <v>采矿业</v>
      </c>
      <c r="DZ115" s="28" t="str">
        <v>制造业</v>
      </c>
      <c r="EA115" s="28" t="str">
        <v>电力、热力、燃气及水生产和供应业</v>
      </c>
      <c r="EB115" s="28" t="str">
        <v>建筑业</v>
      </c>
      <c r="EC115" s="28" t="str">
        <v>批发和零售业</v>
      </c>
      <c r="ED115" s="28" t="str">
        <v>交通运输、仓储和邮政业</v>
      </c>
      <c r="EE115" s="28" t="str">
        <v>住宿和餐饮业</v>
      </c>
      <c r="EF115" s="28" t="str">
        <v>信息传输、软件和信息技术服务业</v>
      </c>
      <c r="EG115" s="28" t="str">
        <v>金融业</v>
      </c>
      <c r="EH115" s="28" t="str">
        <v>房地产业</v>
      </c>
      <c r="EI115" s="28" t="str">
        <v>租赁和商务服务业</v>
      </c>
      <c r="EJ115" s="28" t="str">
        <v>科学研究和技术服务业</v>
      </c>
      <c r="EK115" s="28" t="str">
        <v>水利、环境和公共设施管理业</v>
      </c>
      <c r="EL115" s="28" t="str">
        <v>居民服务、修理和其他服务业</v>
      </c>
      <c r="EM115" s="28" t="str">
        <v>教育</v>
      </c>
      <c r="EN115" s="28" t="str">
        <v>卫生和社会工作</v>
      </c>
      <c r="EO115" s="28" t="str">
        <v>文化、体育和娱乐业</v>
      </c>
      <c r="EP115" s="28" t="str">
        <v>公共管理、社会保障和社会组织</v>
      </c>
      <c r="EQ115" s="28" t="str">
        <v>国际组织</v>
      </c>
      <c r="ES115" s="28" vm="1" t="e" cm="1">
        <f t="array" ref="ES115">TRANSPOSE(_xlfn._xlws.FILTER(附件三!A:A,(附件三!B:B="行业大类")*(附件三!C:C=导入模版!P115)))</f>
        <v>#VALUE!</v>
      </c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Y115" s="28" vm="1" t="e" cm="1">
        <f t="array" ref="FY115">TRANSPOSE(_xlfn._xlws.FILTER(附件三!A:A,(附件三!B:B="行业中类")*(附件三!C:C=导入模版!Q115)))</f>
        <v>#VALUE!</v>
      </c>
      <c r="FZ115" s="28"/>
      <c r="GA115" s="28"/>
      <c r="GB115" s="28"/>
      <c r="GC115" s="28"/>
      <c r="GD115" s="28"/>
      <c r="GE115" s="28"/>
      <c r="GF115" s="28"/>
      <c r="GG115" s="28"/>
      <c r="GI115" s="28"/>
    </row>
    <row r="116" customFormat="1" spans="1:191">
      <c r="A116" s="28"/>
      <c r="B116" s="28"/>
      <c r="C116" s="28"/>
      <c r="D116" s="28"/>
      <c r="E116" s="28"/>
      <c r="F116" s="28"/>
      <c r="G116" s="28"/>
      <c r="H116" s="30"/>
      <c r="I116" s="30"/>
      <c r="J116" s="30"/>
      <c r="K116" s="30"/>
      <c r="L116" s="30"/>
      <c r="M116" s="30"/>
      <c r="N116" s="28"/>
      <c r="O116" s="30"/>
      <c r="P116" s="30"/>
      <c r="Q116" s="30"/>
      <c r="R116" s="30"/>
      <c r="S116" s="28"/>
      <c r="T116" s="28"/>
      <c r="U116" s="31"/>
      <c r="V116" s="29" t="str" cm="1">
        <f t="array" ref="V116:Y116">TRANSPOSE(_xlfn._xlws.FILTER(附件一!A:A,附件一!B:B="四大行业"))</f>
        <v>原材料</v>
      </c>
      <c r="W116" s="28" t="str">
        <v>装备制造</v>
      </c>
      <c r="X116" s="28" t="str">
        <v>消费品</v>
      </c>
      <c r="Y116" s="28" t="str">
        <v>电子信息</v>
      </c>
      <c r="AA116" s="28" vm="1" t="e" cm="1">
        <f t="array" ref="AA116">TRANSPOSE(_xlfn._xlws.FILTER(附件一!A:A,(附件一!B:B="细分行业")*(附件一!C:C=导入模版!I116)))</f>
        <v>#VALUE!</v>
      </c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N116" s="28" t="str" cm="1">
        <f t="array" ref="AN116:BU116">TRANSPOSE(_xlfn._xlws.FILTER(附件二!A:A,(附件二!B:B="省")*(附件二!A:A&lt;&gt;"")))</f>
        <v>北京市</v>
      </c>
      <c r="AO116" s="28" t="str">
        <v>天津市</v>
      </c>
      <c r="AP116" s="28" t="str">
        <v>河北省</v>
      </c>
      <c r="AQ116" s="28" t="str">
        <v>山西省</v>
      </c>
      <c r="AR116" s="28" t="str">
        <v>内蒙古自治区</v>
      </c>
      <c r="AS116" s="28" t="str">
        <v>辽宁省</v>
      </c>
      <c r="AT116" s="28" t="str">
        <v>吉林省</v>
      </c>
      <c r="AU116" s="28" t="str">
        <v>黑龙江省</v>
      </c>
      <c r="AV116" s="28" t="str">
        <v>上海市</v>
      </c>
      <c r="AW116" s="28" t="str">
        <v>江苏省</v>
      </c>
      <c r="AX116" s="28" t="str">
        <v>浙江省</v>
      </c>
      <c r="AY116" s="28" t="str">
        <v>安徽省</v>
      </c>
      <c r="AZ116" s="28" t="str">
        <v>福建省</v>
      </c>
      <c r="BA116" s="28" t="str">
        <v>江西省</v>
      </c>
      <c r="BB116" s="28" t="str">
        <v>山东省</v>
      </c>
      <c r="BC116" s="28" t="str">
        <v>河南省</v>
      </c>
      <c r="BD116" s="28" t="str">
        <v>湖北省</v>
      </c>
      <c r="BE116" s="28" t="str">
        <v>湖南省</v>
      </c>
      <c r="BF116" s="28" t="str">
        <v>广东省</v>
      </c>
      <c r="BG116" s="28" t="str">
        <v>广西壮族自治区</v>
      </c>
      <c r="BH116" s="28" t="str">
        <v>海南省</v>
      </c>
      <c r="BI116" s="28" t="str">
        <v>重庆市</v>
      </c>
      <c r="BJ116" s="28" t="str">
        <v>四川省</v>
      </c>
      <c r="BK116" s="28" t="str">
        <v>贵州省</v>
      </c>
      <c r="BL116" s="28" t="str">
        <v>云南省</v>
      </c>
      <c r="BM116" s="28" t="str">
        <v>西藏自治区</v>
      </c>
      <c r="BN116" s="28" t="str">
        <v>陕西省</v>
      </c>
      <c r="BO116" s="28" t="str">
        <v>甘肃省</v>
      </c>
      <c r="BP116" s="28" t="str">
        <v>青海省</v>
      </c>
      <c r="BQ116" s="28" t="str">
        <v>宁夏回族自治区</v>
      </c>
      <c r="BR116" s="28" t="str">
        <v>新疆维吾尔自治区</v>
      </c>
      <c r="BS116" s="28" t="str">
        <v>香港特别行政区</v>
      </c>
      <c r="BT116" s="28" t="str">
        <v>澳门特别行政区</v>
      </c>
      <c r="BU116" s="28" t="str">
        <v>台湾省</v>
      </c>
      <c r="BW116" s="28" vm="1" t="e" cm="1">
        <f t="array" ref="BW116">TRANSPOSE(_xlfn._xlws.FILTER(附件二!A:A,(附件二!B:B="市")*(附件二!C:C=导入模版!K116)))</f>
        <v>#VALUE!</v>
      </c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W116" s="28" vm="1" t="e" cm="1">
        <f t="array" ref="CW116">TRANSPOSE(_xlfn._xlws.FILTER(附件二!A:A,(附件二!B:B="区/县")*(附件二!C:C=导入模版!L116)))</f>
        <v>#VALUE!</v>
      </c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X116" s="28" t="str" cm="1">
        <f t="array" ref="DX116:EQ116">TRANSPOSE(_xlfn._xlws.FILTER(附件三!A:A,(附件三!B:B="行业门类")*(附件三!A:A&lt;&gt;"")))</f>
        <v>农、林、牧、渔业</v>
      </c>
      <c r="DY116" s="28" t="str">
        <v>采矿业</v>
      </c>
      <c r="DZ116" s="28" t="str">
        <v>制造业</v>
      </c>
      <c r="EA116" s="28" t="str">
        <v>电力、热力、燃气及水生产和供应业</v>
      </c>
      <c r="EB116" s="28" t="str">
        <v>建筑业</v>
      </c>
      <c r="EC116" s="28" t="str">
        <v>批发和零售业</v>
      </c>
      <c r="ED116" s="28" t="str">
        <v>交通运输、仓储和邮政业</v>
      </c>
      <c r="EE116" s="28" t="str">
        <v>住宿和餐饮业</v>
      </c>
      <c r="EF116" s="28" t="str">
        <v>信息传输、软件和信息技术服务业</v>
      </c>
      <c r="EG116" s="28" t="str">
        <v>金融业</v>
      </c>
      <c r="EH116" s="28" t="str">
        <v>房地产业</v>
      </c>
      <c r="EI116" s="28" t="str">
        <v>租赁和商务服务业</v>
      </c>
      <c r="EJ116" s="28" t="str">
        <v>科学研究和技术服务业</v>
      </c>
      <c r="EK116" s="28" t="str">
        <v>水利、环境和公共设施管理业</v>
      </c>
      <c r="EL116" s="28" t="str">
        <v>居民服务、修理和其他服务业</v>
      </c>
      <c r="EM116" s="28" t="str">
        <v>教育</v>
      </c>
      <c r="EN116" s="28" t="str">
        <v>卫生和社会工作</v>
      </c>
      <c r="EO116" s="28" t="str">
        <v>文化、体育和娱乐业</v>
      </c>
      <c r="EP116" s="28" t="str">
        <v>公共管理、社会保障和社会组织</v>
      </c>
      <c r="EQ116" s="28" t="str">
        <v>国际组织</v>
      </c>
      <c r="ES116" s="28" vm="1" t="e" cm="1">
        <f t="array" ref="ES116">TRANSPOSE(_xlfn._xlws.FILTER(附件三!A:A,(附件三!B:B="行业大类")*(附件三!C:C=导入模版!P116)))</f>
        <v>#VALUE!</v>
      </c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Y116" s="28" vm="1" t="e" cm="1">
        <f t="array" ref="FY116">TRANSPOSE(_xlfn._xlws.FILTER(附件三!A:A,(附件三!B:B="行业中类")*(附件三!C:C=导入模版!Q116)))</f>
        <v>#VALUE!</v>
      </c>
      <c r="FZ116" s="28"/>
      <c r="GA116" s="28"/>
      <c r="GB116" s="28"/>
      <c r="GC116" s="28"/>
      <c r="GD116" s="28"/>
      <c r="GE116" s="28"/>
      <c r="GF116" s="28"/>
      <c r="GG116" s="28"/>
      <c r="GI116" s="28"/>
    </row>
    <row r="117" customFormat="1" spans="1:191">
      <c r="A117" s="28"/>
      <c r="B117" s="28"/>
      <c r="C117" s="28"/>
      <c r="D117" s="28"/>
      <c r="E117" s="28"/>
      <c r="F117" s="28"/>
      <c r="G117" s="28"/>
      <c r="H117" s="30"/>
      <c r="I117" s="30"/>
      <c r="J117" s="30"/>
      <c r="K117" s="30"/>
      <c r="L117" s="30"/>
      <c r="M117" s="30"/>
      <c r="N117" s="28"/>
      <c r="O117" s="30"/>
      <c r="P117" s="30"/>
      <c r="Q117" s="30"/>
      <c r="R117" s="30"/>
      <c r="S117" s="28"/>
      <c r="T117" s="28"/>
      <c r="U117" s="31"/>
      <c r="V117" s="29" t="str" cm="1">
        <f t="array" ref="V117:Y117">TRANSPOSE(_xlfn._xlws.FILTER(附件一!A:A,附件一!B:B="四大行业"))</f>
        <v>原材料</v>
      </c>
      <c r="W117" s="28" t="str">
        <v>装备制造</v>
      </c>
      <c r="X117" s="28" t="str">
        <v>消费品</v>
      </c>
      <c r="Y117" s="28" t="str">
        <v>电子信息</v>
      </c>
      <c r="AA117" s="28" vm="1" t="e" cm="1">
        <f t="array" ref="AA117">TRANSPOSE(_xlfn._xlws.FILTER(附件一!A:A,(附件一!B:B="细分行业")*(附件一!C:C=导入模版!I117)))</f>
        <v>#VALUE!</v>
      </c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N117" s="28" t="str" cm="1">
        <f t="array" ref="AN117:BU117">TRANSPOSE(_xlfn._xlws.FILTER(附件二!A:A,(附件二!B:B="省")*(附件二!A:A&lt;&gt;"")))</f>
        <v>北京市</v>
      </c>
      <c r="AO117" s="28" t="str">
        <v>天津市</v>
      </c>
      <c r="AP117" s="28" t="str">
        <v>河北省</v>
      </c>
      <c r="AQ117" s="28" t="str">
        <v>山西省</v>
      </c>
      <c r="AR117" s="28" t="str">
        <v>内蒙古自治区</v>
      </c>
      <c r="AS117" s="28" t="str">
        <v>辽宁省</v>
      </c>
      <c r="AT117" s="28" t="str">
        <v>吉林省</v>
      </c>
      <c r="AU117" s="28" t="str">
        <v>黑龙江省</v>
      </c>
      <c r="AV117" s="28" t="str">
        <v>上海市</v>
      </c>
      <c r="AW117" s="28" t="str">
        <v>江苏省</v>
      </c>
      <c r="AX117" s="28" t="str">
        <v>浙江省</v>
      </c>
      <c r="AY117" s="28" t="str">
        <v>安徽省</v>
      </c>
      <c r="AZ117" s="28" t="str">
        <v>福建省</v>
      </c>
      <c r="BA117" s="28" t="str">
        <v>江西省</v>
      </c>
      <c r="BB117" s="28" t="str">
        <v>山东省</v>
      </c>
      <c r="BC117" s="28" t="str">
        <v>河南省</v>
      </c>
      <c r="BD117" s="28" t="str">
        <v>湖北省</v>
      </c>
      <c r="BE117" s="28" t="str">
        <v>湖南省</v>
      </c>
      <c r="BF117" s="28" t="str">
        <v>广东省</v>
      </c>
      <c r="BG117" s="28" t="str">
        <v>广西壮族自治区</v>
      </c>
      <c r="BH117" s="28" t="str">
        <v>海南省</v>
      </c>
      <c r="BI117" s="28" t="str">
        <v>重庆市</v>
      </c>
      <c r="BJ117" s="28" t="str">
        <v>四川省</v>
      </c>
      <c r="BK117" s="28" t="str">
        <v>贵州省</v>
      </c>
      <c r="BL117" s="28" t="str">
        <v>云南省</v>
      </c>
      <c r="BM117" s="28" t="str">
        <v>西藏自治区</v>
      </c>
      <c r="BN117" s="28" t="str">
        <v>陕西省</v>
      </c>
      <c r="BO117" s="28" t="str">
        <v>甘肃省</v>
      </c>
      <c r="BP117" s="28" t="str">
        <v>青海省</v>
      </c>
      <c r="BQ117" s="28" t="str">
        <v>宁夏回族自治区</v>
      </c>
      <c r="BR117" s="28" t="str">
        <v>新疆维吾尔自治区</v>
      </c>
      <c r="BS117" s="28" t="str">
        <v>香港特别行政区</v>
      </c>
      <c r="BT117" s="28" t="str">
        <v>澳门特别行政区</v>
      </c>
      <c r="BU117" s="28" t="str">
        <v>台湾省</v>
      </c>
      <c r="BW117" s="28" vm="1" t="e" cm="1">
        <f t="array" ref="BW117">TRANSPOSE(_xlfn._xlws.FILTER(附件二!A:A,(附件二!B:B="市")*(附件二!C:C=导入模版!K117)))</f>
        <v>#VALUE!</v>
      </c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W117" s="28" vm="1" t="e" cm="1">
        <f t="array" ref="CW117">TRANSPOSE(_xlfn._xlws.FILTER(附件二!A:A,(附件二!B:B="区/县")*(附件二!C:C=导入模版!L117)))</f>
        <v>#VALUE!</v>
      </c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X117" s="28" t="str" cm="1">
        <f t="array" ref="DX117:EQ117">TRANSPOSE(_xlfn._xlws.FILTER(附件三!A:A,(附件三!B:B="行业门类")*(附件三!A:A&lt;&gt;"")))</f>
        <v>农、林、牧、渔业</v>
      </c>
      <c r="DY117" s="28" t="str">
        <v>采矿业</v>
      </c>
      <c r="DZ117" s="28" t="str">
        <v>制造业</v>
      </c>
      <c r="EA117" s="28" t="str">
        <v>电力、热力、燃气及水生产和供应业</v>
      </c>
      <c r="EB117" s="28" t="str">
        <v>建筑业</v>
      </c>
      <c r="EC117" s="28" t="str">
        <v>批发和零售业</v>
      </c>
      <c r="ED117" s="28" t="str">
        <v>交通运输、仓储和邮政业</v>
      </c>
      <c r="EE117" s="28" t="str">
        <v>住宿和餐饮业</v>
      </c>
      <c r="EF117" s="28" t="str">
        <v>信息传输、软件和信息技术服务业</v>
      </c>
      <c r="EG117" s="28" t="str">
        <v>金融业</v>
      </c>
      <c r="EH117" s="28" t="str">
        <v>房地产业</v>
      </c>
      <c r="EI117" s="28" t="str">
        <v>租赁和商务服务业</v>
      </c>
      <c r="EJ117" s="28" t="str">
        <v>科学研究和技术服务业</v>
      </c>
      <c r="EK117" s="28" t="str">
        <v>水利、环境和公共设施管理业</v>
      </c>
      <c r="EL117" s="28" t="str">
        <v>居民服务、修理和其他服务业</v>
      </c>
      <c r="EM117" s="28" t="str">
        <v>教育</v>
      </c>
      <c r="EN117" s="28" t="str">
        <v>卫生和社会工作</v>
      </c>
      <c r="EO117" s="28" t="str">
        <v>文化、体育和娱乐业</v>
      </c>
      <c r="EP117" s="28" t="str">
        <v>公共管理、社会保障和社会组织</v>
      </c>
      <c r="EQ117" s="28" t="str">
        <v>国际组织</v>
      </c>
      <c r="ES117" s="28" vm="1" t="e" cm="1">
        <f t="array" ref="ES117">TRANSPOSE(_xlfn._xlws.FILTER(附件三!A:A,(附件三!B:B="行业大类")*(附件三!C:C=导入模版!P117)))</f>
        <v>#VALUE!</v>
      </c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Y117" s="28" vm="1" t="e" cm="1">
        <f t="array" ref="FY117">TRANSPOSE(_xlfn._xlws.FILTER(附件三!A:A,(附件三!B:B="行业中类")*(附件三!C:C=导入模版!Q117)))</f>
        <v>#VALUE!</v>
      </c>
      <c r="FZ117" s="28"/>
      <c r="GA117" s="28"/>
      <c r="GB117" s="28"/>
      <c r="GC117" s="28"/>
      <c r="GD117" s="28"/>
      <c r="GE117" s="28"/>
      <c r="GF117" s="28"/>
      <c r="GG117" s="28"/>
      <c r="GI117" s="28"/>
    </row>
    <row r="118" customFormat="1" spans="1:191">
      <c r="A118" s="28"/>
      <c r="B118" s="28"/>
      <c r="C118" s="28"/>
      <c r="D118" s="28"/>
      <c r="E118" s="28"/>
      <c r="F118" s="28"/>
      <c r="G118" s="28"/>
      <c r="H118" s="30"/>
      <c r="I118" s="30"/>
      <c r="J118" s="30"/>
      <c r="K118" s="30"/>
      <c r="L118" s="30"/>
      <c r="M118" s="30"/>
      <c r="N118" s="28"/>
      <c r="O118" s="30"/>
      <c r="P118" s="30"/>
      <c r="Q118" s="30"/>
      <c r="R118" s="30"/>
      <c r="S118" s="28"/>
      <c r="T118" s="28"/>
      <c r="U118" s="31"/>
      <c r="V118" s="29" t="str" cm="1">
        <f t="array" ref="V118:Y118">TRANSPOSE(_xlfn._xlws.FILTER(附件一!A:A,附件一!B:B="四大行业"))</f>
        <v>原材料</v>
      </c>
      <c r="W118" s="28" t="str">
        <v>装备制造</v>
      </c>
      <c r="X118" s="28" t="str">
        <v>消费品</v>
      </c>
      <c r="Y118" s="28" t="str">
        <v>电子信息</v>
      </c>
      <c r="AA118" s="28" vm="1" t="e" cm="1">
        <f t="array" ref="AA118">TRANSPOSE(_xlfn._xlws.FILTER(附件一!A:A,(附件一!B:B="细分行业")*(附件一!C:C=导入模版!I118)))</f>
        <v>#VALUE!</v>
      </c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N118" s="28" t="str" cm="1">
        <f t="array" ref="AN118:BU118">TRANSPOSE(_xlfn._xlws.FILTER(附件二!A:A,(附件二!B:B="省")*(附件二!A:A&lt;&gt;"")))</f>
        <v>北京市</v>
      </c>
      <c r="AO118" s="28" t="str">
        <v>天津市</v>
      </c>
      <c r="AP118" s="28" t="str">
        <v>河北省</v>
      </c>
      <c r="AQ118" s="28" t="str">
        <v>山西省</v>
      </c>
      <c r="AR118" s="28" t="str">
        <v>内蒙古自治区</v>
      </c>
      <c r="AS118" s="28" t="str">
        <v>辽宁省</v>
      </c>
      <c r="AT118" s="28" t="str">
        <v>吉林省</v>
      </c>
      <c r="AU118" s="28" t="str">
        <v>黑龙江省</v>
      </c>
      <c r="AV118" s="28" t="str">
        <v>上海市</v>
      </c>
      <c r="AW118" s="28" t="str">
        <v>江苏省</v>
      </c>
      <c r="AX118" s="28" t="str">
        <v>浙江省</v>
      </c>
      <c r="AY118" s="28" t="str">
        <v>安徽省</v>
      </c>
      <c r="AZ118" s="28" t="str">
        <v>福建省</v>
      </c>
      <c r="BA118" s="28" t="str">
        <v>江西省</v>
      </c>
      <c r="BB118" s="28" t="str">
        <v>山东省</v>
      </c>
      <c r="BC118" s="28" t="str">
        <v>河南省</v>
      </c>
      <c r="BD118" s="28" t="str">
        <v>湖北省</v>
      </c>
      <c r="BE118" s="28" t="str">
        <v>湖南省</v>
      </c>
      <c r="BF118" s="28" t="str">
        <v>广东省</v>
      </c>
      <c r="BG118" s="28" t="str">
        <v>广西壮族自治区</v>
      </c>
      <c r="BH118" s="28" t="str">
        <v>海南省</v>
      </c>
      <c r="BI118" s="28" t="str">
        <v>重庆市</v>
      </c>
      <c r="BJ118" s="28" t="str">
        <v>四川省</v>
      </c>
      <c r="BK118" s="28" t="str">
        <v>贵州省</v>
      </c>
      <c r="BL118" s="28" t="str">
        <v>云南省</v>
      </c>
      <c r="BM118" s="28" t="str">
        <v>西藏自治区</v>
      </c>
      <c r="BN118" s="28" t="str">
        <v>陕西省</v>
      </c>
      <c r="BO118" s="28" t="str">
        <v>甘肃省</v>
      </c>
      <c r="BP118" s="28" t="str">
        <v>青海省</v>
      </c>
      <c r="BQ118" s="28" t="str">
        <v>宁夏回族自治区</v>
      </c>
      <c r="BR118" s="28" t="str">
        <v>新疆维吾尔自治区</v>
      </c>
      <c r="BS118" s="28" t="str">
        <v>香港特别行政区</v>
      </c>
      <c r="BT118" s="28" t="str">
        <v>澳门特别行政区</v>
      </c>
      <c r="BU118" s="28" t="str">
        <v>台湾省</v>
      </c>
      <c r="BW118" s="28" vm="1" t="e" cm="1">
        <f t="array" ref="BW118">TRANSPOSE(_xlfn._xlws.FILTER(附件二!A:A,(附件二!B:B="市")*(附件二!C:C=导入模版!K118)))</f>
        <v>#VALUE!</v>
      </c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W118" s="28" vm="1" t="e" cm="1">
        <f t="array" ref="CW118">TRANSPOSE(_xlfn._xlws.FILTER(附件二!A:A,(附件二!B:B="区/县")*(附件二!C:C=导入模版!L118)))</f>
        <v>#VALUE!</v>
      </c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X118" s="28" t="str" cm="1">
        <f t="array" ref="DX118:EQ118">TRANSPOSE(_xlfn._xlws.FILTER(附件三!A:A,(附件三!B:B="行业门类")*(附件三!A:A&lt;&gt;"")))</f>
        <v>农、林、牧、渔业</v>
      </c>
      <c r="DY118" s="28" t="str">
        <v>采矿业</v>
      </c>
      <c r="DZ118" s="28" t="str">
        <v>制造业</v>
      </c>
      <c r="EA118" s="28" t="str">
        <v>电力、热力、燃气及水生产和供应业</v>
      </c>
      <c r="EB118" s="28" t="str">
        <v>建筑业</v>
      </c>
      <c r="EC118" s="28" t="str">
        <v>批发和零售业</v>
      </c>
      <c r="ED118" s="28" t="str">
        <v>交通运输、仓储和邮政业</v>
      </c>
      <c r="EE118" s="28" t="str">
        <v>住宿和餐饮业</v>
      </c>
      <c r="EF118" s="28" t="str">
        <v>信息传输、软件和信息技术服务业</v>
      </c>
      <c r="EG118" s="28" t="str">
        <v>金融业</v>
      </c>
      <c r="EH118" s="28" t="str">
        <v>房地产业</v>
      </c>
      <c r="EI118" s="28" t="str">
        <v>租赁和商务服务业</v>
      </c>
      <c r="EJ118" s="28" t="str">
        <v>科学研究和技术服务业</v>
      </c>
      <c r="EK118" s="28" t="str">
        <v>水利、环境和公共设施管理业</v>
      </c>
      <c r="EL118" s="28" t="str">
        <v>居民服务、修理和其他服务业</v>
      </c>
      <c r="EM118" s="28" t="str">
        <v>教育</v>
      </c>
      <c r="EN118" s="28" t="str">
        <v>卫生和社会工作</v>
      </c>
      <c r="EO118" s="28" t="str">
        <v>文化、体育和娱乐业</v>
      </c>
      <c r="EP118" s="28" t="str">
        <v>公共管理、社会保障和社会组织</v>
      </c>
      <c r="EQ118" s="28" t="str">
        <v>国际组织</v>
      </c>
      <c r="ES118" s="28" vm="1" t="e" cm="1">
        <f t="array" ref="ES118">TRANSPOSE(_xlfn._xlws.FILTER(附件三!A:A,(附件三!B:B="行业大类")*(附件三!C:C=导入模版!P118)))</f>
        <v>#VALUE!</v>
      </c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Y118" s="28" vm="1" t="e" cm="1">
        <f t="array" ref="FY118">TRANSPOSE(_xlfn._xlws.FILTER(附件三!A:A,(附件三!B:B="行业中类")*(附件三!C:C=导入模版!Q118)))</f>
        <v>#VALUE!</v>
      </c>
      <c r="FZ118" s="28"/>
      <c r="GA118" s="28"/>
      <c r="GB118" s="28"/>
      <c r="GC118" s="28"/>
      <c r="GD118" s="28"/>
      <c r="GE118" s="28"/>
      <c r="GF118" s="28"/>
      <c r="GG118" s="28"/>
      <c r="GI118" s="28"/>
    </row>
    <row r="119" customFormat="1" spans="1:191">
      <c r="A119" s="28"/>
      <c r="B119" s="28"/>
      <c r="C119" s="28"/>
      <c r="D119" s="28"/>
      <c r="E119" s="28"/>
      <c r="F119" s="28"/>
      <c r="G119" s="28"/>
      <c r="H119" s="30"/>
      <c r="I119" s="30"/>
      <c r="J119" s="30"/>
      <c r="K119" s="30"/>
      <c r="L119" s="30"/>
      <c r="M119" s="30"/>
      <c r="N119" s="28"/>
      <c r="O119" s="30"/>
      <c r="P119" s="30"/>
      <c r="Q119" s="30"/>
      <c r="R119" s="30"/>
      <c r="S119" s="28"/>
      <c r="T119" s="28"/>
      <c r="U119" s="31"/>
      <c r="V119" s="29" t="str" cm="1">
        <f t="array" ref="V119:Y119">TRANSPOSE(_xlfn._xlws.FILTER(附件一!A:A,附件一!B:B="四大行业"))</f>
        <v>原材料</v>
      </c>
      <c r="W119" s="28" t="str">
        <v>装备制造</v>
      </c>
      <c r="X119" s="28" t="str">
        <v>消费品</v>
      </c>
      <c r="Y119" s="28" t="str">
        <v>电子信息</v>
      </c>
      <c r="AA119" s="28" vm="1" t="e" cm="1">
        <f t="array" ref="AA119">TRANSPOSE(_xlfn._xlws.FILTER(附件一!A:A,(附件一!B:B="细分行业")*(附件一!C:C=导入模版!I119)))</f>
        <v>#VALUE!</v>
      </c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N119" s="28" t="str" cm="1">
        <f t="array" ref="AN119:BU119">TRANSPOSE(_xlfn._xlws.FILTER(附件二!A:A,(附件二!B:B="省")*(附件二!A:A&lt;&gt;"")))</f>
        <v>北京市</v>
      </c>
      <c r="AO119" s="28" t="str">
        <v>天津市</v>
      </c>
      <c r="AP119" s="28" t="str">
        <v>河北省</v>
      </c>
      <c r="AQ119" s="28" t="str">
        <v>山西省</v>
      </c>
      <c r="AR119" s="28" t="str">
        <v>内蒙古自治区</v>
      </c>
      <c r="AS119" s="28" t="str">
        <v>辽宁省</v>
      </c>
      <c r="AT119" s="28" t="str">
        <v>吉林省</v>
      </c>
      <c r="AU119" s="28" t="str">
        <v>黑龙江省</v>
      </c>
      <c r="AV119" s="28" t="str">
        <v>上海市</v>
      </c>
      <c r="AW119" s="28" t="str">
        <v>江苏省</v>
      </c>
      <c r="AX119" s="28" t="str">
        <v>浙江省</v>
      </c>
      <c r="AY119" s="28" t="str">
        <v>安徽省</v>
      </c>
      <c r="AZ119" s="28" t="str">
        <v>福建省</v>
      </c>
      <c r="BA119" s="28" t="str">
        <v>江西省</v>
      </c>
      <c r="BB119" s="28" t="str">
        <v>山东省</v>
      </c>
      <c r="BC119" s="28" t="str">
        <v>河南省</v>
      </c>
      <c r="BD119" s="28" t="str">
        <v>湖北省</v>
      </c>
      <c r="BE119" s="28" t="str">
        <v>湖南省</v>
      </c>
      <c r="BF119" s="28" t="str">
        <v>广东省</v>
      </c>
      <c r="BG119" s="28" t="str">
        <v>广西壮族自治区</v>
      </c>
      <c r="BH119" s="28" t="str">
        <v>海南省</v>
      </c>
      <c r="BI119" s="28" t="str">
        <v>重庆市</v>
      </c>
      <c r="BJ119" s="28" t="str">
        <v>四川省</v>
      </c>
      <c r="BK119" s="28" t="str">
        <v>贵州省</v>
      </c>
      <c r="BL119" s="28" t="str">
        <v>云南省</v>
      </c>
      <c r="BM119" s="28" t="str">
        <v>西藏自治区</v>
      </c>
      <c r="BN119" s="28" t="str">
        <v>陕西省</v>
      </c>
      <c r="BO119" s="28" t="str">
        <v>甘肃省</v>
      </c>
      <c r="BP119" s="28" t="str">
        <v>青海省</v>
      </c>
      <c r="BQ119" s="28" t="str">
        <v>宁夏回族自治区</v>
      </c>
      <c r="BR119" s="28" t="str">
        <v>新疆维吾尔自治区</v>
      </c>
      <c r="BS119" s="28" t="str">
        <v>香港特别行政区</v>
      </c>
      <c r="BT119" s="28" t="str">
        <v>澳门特别行政区</v>
      </c>
      <c r="BU119" s="28" t="str">
        <v>台湾省</v>
      </c>
      <c r="BW119" s="28" vm="1" t="e" cm="1">
        <f t="array" ref="BW119">TRANSPOSE(_xlfn._xlws.FILTER(附件二!A:A,(附件二!B:B="市")*(附件二!C:C=导入模版!K119)))</f>
        <v>#VALUE!</v>
      </c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W119" s="28" vm="1" t="e" cm="1">
        <f t="array" ref="CW119">TRANSPOSE(_xlfn._xlws.FILTER(附件二!A:A,(附件二!B:B="区/县")*(附件二!C:C=导入模版!L119)))</f>
        <v>#VALUE!</v>
      </c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X119" s="28" t="str" cm="1">
        <f t="array" ref="DX119:EQ119">TRANSPOSE(_xlfn._xlws.FILTER(附件三!A:A,(附件三!B:B="行业门类")*(附件三!A:A&lt;&gt;"")))</f>
        <v>农、林、牧、渔业</v>
      </c>
      <c r="DY119" s="28" t="str">
        <v>采矿业</v>
      </c>
      <c r="DZ119" s="28" t="str">
        <v>制造业</v>
      </c>
      <c r="EA119" s="28" t="str">
        <v>电力、热力、燃气及水生产和供应业</v>
      </c>
      <c r="EB119" s="28" t="str">
        <v>建筑业</v>
      </c>
      <c r="EC119" s="28" t="str">
        <v>批发和零售业</v>
      </c>
      <c r="ED119" s="28" t="str">
        <v>交通运输、仓储和邮政业</v>
      </c>
      <c r="EE119" s="28" t="str">
        <v>住宿和餐饮业</v>
      </c>
      <c r="EF119" s="28" t="str">
        <v>信息传输、软件和信息技术服务业</v>
      </c>
      <c r="EG119" s="28" t="str">
        <v>金融业</v>
      </c>
      <c r="EH119" s="28" t="str">
        <v>房地产业</v>
      </c>
      <c r="EI119" s="28" t="str">
        <v>租赁和商务服务业</v>
      </c>
      <c r="EJ119" s="28" t="str">
        <v>科学研究和技术服务业</v>
      </c>
      <c r="EK119" s="28" t="str">
        <v>水利、环境和公共设施管理业</v>
      </c>
      <c r="EL119" s="28" t="str">
        <v>居民服务、修理和其他服务业</v>
      </c>
      <c r="EM119" s="28" t="str">
        <v>教育</v>
      </c>
      <c r="EN119" s="28" t="str">
        <v>卫生和社会工作</v>
      </c>
      <c r="EO119" s="28" t="str">
        <v>文化、体育和娱乐业</v>
      </c>
      <c r="EP119" s="28" t="str">
        <v>公共管理、社会保障和社会组织</v>
      </c>
      <c r="EQ119" s="28" t="str">
        <v>国际组织</v>
      </c>
      <c r="ES119" s="28" vm="1" t="e" cm="1">
        <f t="array" ref="ES119">TRANSPOSE(_xlfn._xlws.FILTER(附件三!A:A,(附件三!B:B="行业大类")*(附件三!C:C=导入模版!P119)))</f>
        <v>#VALUE!</v>
      </c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Y119" s="28" vm="1" t="e" cm="1">
        <f t="array" ref="FY119">TRANSPOSE(_xlfn._xlws.FILTER(附件三!A:A,(附件三!B:B="行业中类")*(附件三!C:C=导入模版!Q119)))</f>
        <v>#VALUE!</v>
      </c>
      <c r="FZ119" s="28"/>
      <c r="GA119" s="28"/>
      <c r="GB119" s="28"/>
      <c r="GC119" s="28"/>
      <c r="GD119" s="28"/>
      <c r="GE119" s="28"/>
      <c r="GF119" s="28"/>
      <c r="GG119" s="28"/>
      <c r="GI119" s="28"/>
    </row>
    <row r="120" customFormat="1" spans="1:191">
      <c r="A120" s="28"/>
      <c r="B120" s="28"/>
      <c r="C120" s="28"/>
      <c r="D120" s="28"/>
      <c r="E120" s="28"/>
      <c r="F120" s="28"/>
      <c r="G120" s="28"/>
      <c r="H120" s="30"/>
      <c r="I120" s="30"/>
      <c r="J120" s="30"/>
      <c r="K120" s="30"/>
      <c r="L120" s="30"/>
      <c r="M120" s="30"/>
      <c r="N120" s="28"/>
      <c r="O120" s="30"/>
      <c r="P120" s="30"/>
      <c r="Q120" s="30"/>
      <c r="R120" s="30"/>
      <c r="S120" s="28"/>
      <c r="T120" s="28"/>
      <c r="U120" s="31"/>
      <c r="V120" s="29" t="str" cm="1">
        <f t="array" ref="V120:Y120">TRANSPOSE(_xlfn._xlws.FILTER(附件一!A:A,附件一!B:B="四大行业"))</f>
        <v>原材料</v>
      </c>
      <c r="W120" s="28" t="str">
        <v>装备制造</v>
      </c>
      <c r="X120" s="28" t="str">
        <v>消费品</v>
      </c>
      <c r="Y120" s="28" t="str">
        <v>电子信息</v>
      </c>
      <c r="AA120" s="28" vm="1" t="e" cm="1">
        <f t="array" ref="AA120">TRANSPOSE(_xlfn._xlws.FILTER(附件一!A:A,(附件一!B:B="细分行业")*(附件一!C:C=导入模版!I120)))</f>
        <v>#VALUE!</v>
      </c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N120" s="28" t="str" cm="1">
        <f t="array" ref="AN120:BU120">TRANSPOSE(_xlfn._xlws.FILTER(附件二!A:A,(附件二!B:B="省")*(附件二!A:A&lt;&gt;"")))</f>
        <v>北京市</v>
      </c>
      <c r="AO120" s="28" t="str">
        <v>天津市</v>
      </c>
      <c r="AP120" s="28" t="str">
        <v>河北省</v>
      </c>
      <c r="AQ120" s="28" t="str">
        <v>山西省</v>
      </c>
      <c r="AR120" s="28" t="str">
        <v>内蒙古自治区</v>
      </c>
      <c r="AS120" s="28" t="str">
        <v>辽宁省</v>
      </c>
      <c r="AT120" s="28" t="str">
        <v>吉林省</v>
      </c>
      <c r="AU120" s="28" t="str">
        <v>黑龙江省</v>
      </c>
      <c r="AV120" s="28" t="str">
        <v>上海市</v>
      </c>
      <c r="AW120" s="28" t="str">
        <v>江苏省</v>
      </c>
      <c r="AX120" s="28" t="str">
        <v>浙江省</v>
      </c>
      <c r="AY120" s="28" t="str">
        <v>安徽省</v>
      </c>
      <c r="AZ120" s="28" t="str">
        <v>福建省</v>
      </c>
      <c r="BA120" s="28" t="str">
        <v>江西省</v>
      </c>
      <c r="BB120" s="28" t="str">
        <v>山东省</v>
      </c>
      <c r="BC120" s="28" t="str">
        <v>河南省</v>
      </c>
      <c r="BD120" s="28" t="str">
        <v>湖北省</v>
      </c>
      <c r="BE120" s="28" t="str">
        <v>湖南省</v>
      </c>
      <c r="BF120" s="28" t="str">
        <v>广东省</v>
      </c>
      <c r="BG120" s="28" t="str">
        <v>广西壮族自治区</v>
      </c>
      <c r="BH120" s="28" t="str">
        <v>海南省</v>
      </c>
      <c r="BI120" s="28" t="str">
        <v>重庆市</v>
      </c>
      <c r="BJ120" s="28" t="str">
        <v>四川省</v>
      </c>
      <c r="BK120" s="28" t="str">
        <v>贵州省</v>
      </c>
      <c r="BL120" s="28" t="str">
        <v>云南省</v>
      </c>
      <c r="BM120" s="28" t="str">
        <v>西藏自治区</v>
      </c>
      <c r="BN120" s="28" t="str">
        <v>陕西省</v>
      </c>
      <c r="BO120" s="28" t="str">
        <v>甘肃省</v>
      </c>
      <c r="BP120" s="28" t="str">
        <v>青海省</v>
      </c>
      <c r="BQ120" s="28" t="str">
        <v>宁夏回族自治区</v>
      </c>
      <c r="BR120" s="28" t="str">
        <v>新疆维吾尔自治区</v>
      </c>
      <c r="BS120" s="28" t="str">
        <v>香港特别行政区</v>
      </c>
      <c r="BT120" s="28" t="str">
        <v>澳门特别行政区</v>
      </c>
      <c r="BU120" s="28" t="str">
        <v>台湾省</v>
      </c>
      <c r="BW120" s="28" vm="1" t="e" cm="1">
        <f t="array" ref="BW120">TRANSPOSE(_xlfn._xlws.FILTER(附件二!A:A,(附件二!B:B="市")*(附件二!C:C=导入模版!K120)))</f>
        <v>#VALUE!</v>
      </c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W120" s="28" vm="1" t="e" cm="1">
        <f t="array" ref="CW120">TRANSPOSE(_xlfn._xlws.FILTER(附件二!A:A,(附件二!B:B="区/县")*(附件二!C:C=导入模版!L120)))</f>
        <v>#VALUE!</v>
      </c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X120" s="28" t="str" cm="1">
        <f t="array" ref="DX120:EQ120">TRANSPOSE(_xlfn._xlws.FILTER(附件三!A:A,(附件三!B:B="行业门类")*(附件三!A:A&lt;&gt;"")))</f>
        <v>农、林、牧、渔业</v>
      </c>
      <c r="DY120" s="28" t="str">
        <v>采矿业</v>
      </c>
      <c r="DZ120" s="28" t="str">
        <v>制造业</v>
      </c>
      <c r="EA120" s="28" t="str">
        <v>电力、热力、燃气及水生产和供应业</v>
      </c>
      <c r="EB120" s="28" t="str">
        <v>建筑业</v>
      </c>
      <c r="EC120" s="28" t="str">
        <v>批发和零售业</v>
      </c>
      <c r="ED120" s="28" t="str">
        <v>交通运输、仓储和邮政业</v>
      </c>
      <c r="EE120" s="28" t="str">
        <v>住宿和餐饮业</v>
      </c>
      <c r="EF120" s="28" t="str">
        <v>信息传输、软件和信息技术服务业</v>
      </c>
      <c r="EG120" s="28" t="str">
        <v>金融业</v>
      </c>
      <c r="EH120" s="28" t="str">
        <v>房地产业</v>
      </c>
      <c r="EI120" s="28" t="str">
        <v>租赁和商务服务业</v>
      </c>
      <c r="EJ120" s="28" t="str">
        <v>科学研究和技术服务业</v>
      </c>
      <c r="EK120" s="28" t="str">
        <v>水利、环境和公共设施管理业</v>
      </c>
      <c r="EL120" s="28" t="str">
        <v>居民服务、修理和其他服务业</v>
      </c>
      <c r="EM120" s="28" t="str">
        <v>教育</v>
      </c>
      <c r="EN120" s="28" t="str">
        <v>卫生和社会工作</v>
      </c>
      <c r="EO120" s="28" t="str">
        <v>文化、体育和娱乐业</v>
      </c>
      <c r="EP120" s="28" t="str">
        <v>公共管理、社会保障和社会组织</v>
      </c>
      <c r="EQ120" s="28" t="str">
        <v>国际组织</v>
      </c>
      <c r="ES120" s="28" vm="1" t="e" cm="1">
        <f t="array" ref="ES120">TRANSPOSE(_xlfn._xlws.FILTER(附件三!A:A,(附件三!B:B="行业大类")*(附件三!C:C=导入模版!P120)))</f>
        <v>#VALUE!</v>
      </c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Y120" s="28" vm="1" t="e" cm="1">
        <f t="array" ref="FY120">TRANSPOSE(_xlfn._xlws.FILTER(附件三!A:A,(附件三!B:B="行业中类")*(附件三!C:C=导入模版!Q120)))</f>
        <v>#VALUE!</v>
      </c>
      <c r="FZ120" s="28"/>
      <c r="GA120" s="28"/>
      <c r="GB120" s="28"/>
      <c r="GC120" s="28"/>
      <c r="GD120" s="28"/>
      <c r="GE120" s="28"/>
      <c r="GF120" s="28"/>
      <c r="GG120" s="28"/>
      <c r="GI120" s="28"/>
    </row>
    <row r="121" customFormat="1" spans="1:191">
      <c r="A121" s="28"/>
      <c r="B121" s="28"/>
      <c r="C121" s="28"/>
      <c r="D121" s="28"/>
      <c r="E121" s="28"/>
      <c r="F121" s="28"/>
      <c r="G121" s="28"/>
      <c r="H121" s="30"/>
      <c r="I121" s="30"/>
      <c r="J121" s="30"/>
      <c r="K121" s="30"/>
      <c r="L121" s="30"/>
      <c r="M121" s="30"/>
      <c r="N121" s="28"/>
      <c r="O121" s="30"/>
      <c r="P121" s="30"/>
      <c r="Q121" s="30"/>
      <c r="R121" s="30"/>
      <c r="S121" s="28"/>
      <c r="T121" s="28"/>
      <c r="U121" s="31"/>
      <c r="V121" s="29" t="str" cm="1">
        <f t="array" ref="V121:Y121">TRANSPOSE(_xlfn._xlws.FILTER(附件一!A:A,附件一!B:B="四大行业"))</f>
        <v>原材料</v>
      </c>
      <c r="W121" s="28" t="str">
        <v>装备制造</v>
      </c>
      <c r="X121" s="28" t="str">
        <v>消费品</v>
      </c>
      <c r="Y121" s="28" t="str">
        <v>电子信息</v>
      </c>
      <c r="AA121" s="28" vm="1" t="e" cm="1">
        <f t="array" ref="AA121">TRANSPOSE(_xlfn._xlws.FILTER(附件一!A:A,(附件一!B:B="细分行业")*(附件一!C:C=导入模版!I121)))</f>
        <v>#VALUE!</v>
      </c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N121" s="28" t="str" cm="1">
        <f t="array" ref="AN121:BU121">TRANSPOSE(_xlfn._xlws.FILTER(附件二!A:A,(附件二!B:B="省")*(附件二!A:A&lt;&gt;"")))</f>
        <v>北京市</v>
      </c>
      <c r="AO121" s="28" t="str">
        <v>天津市</v>
      </c>
      <c r="AP121" s="28" t="str">
        <v>河北省</v>
      </c>
      <c r="AQ121" s="28" t="str">
        <v>山西省</v>
      </c>
      <c r="AR121" s="28" t="str">
        <v>内蒙古自治区</v>
      </c>
      <c r="AS121" s="28" t="str">
        <v>辽宁省</v>
      </c>
      <c r="AT121" s="28" t="str">
        <v>吉林省</v>
      </c>
      <c r="AU121" s="28" t="str">
        <v>黑龙江省</v>
      </c>
      <c r="AV121" s="28" t="str">
        <v>上海市</v>
      </c>
      <c r="AW121" s="28" t="str">
        <v>江苏省</v>
      </c>
      <c r="AX121" s="28" t="str">
        <v>浙江省</v>
      </c>
      <c r="AY121" s="28" t="str">
        <v>安徽省</v>
      </c>
      <c r="AZ121" s="28" t="str">
        <v>福建省</v>
      </c>
      <c r="BA121" s="28" t="str">
        <v>江西省</v>
      </c>
      <c r="BB121" s="28" t="str">
        <v>山东省</v>
      </c>
      <c r="BC121" s="28" t="str">
        <v>河南省</v>
      </c>
      <c r="BD121" s="28" t="str">
        <v>湖北省</v>
      </c>
      <c r="BE121" s="28" t="str">
        <v>湖南省</v>
      </c>
      <c r="BF121" s="28" t="str">
        <v>广东省</v>
      </c>
      <c r="BG121" s="28" t="str">
        <v>广西壮族自治区</v>
      </c>
      <c r="BH121" s="28" t="str">
        <v>海南省</v>
      </c>
      <c r="BI121" s="28" t="str">
        <v>重庆市</v>
      </c>
      <c r="BJ121" s="28" t="str">
        <v>四川省</v>
      </c>
      <c r="BK121" s="28" t="str">
        <v>贵州省</v>
      </c>
      <c r="BL121" s="28" t="str">
        <v>云南省</v>
      </c>
      <c r="BM121" s="28" t="str">
        <v>西藏自治区</v>
      </c>
      <c r="BN121" s="28" t="str">
        <v>陕西省</v>
      </c>
      <c r="BO121" s="28" t="str">
        <v>甘肃省</v>
      </c>
      <c r="BP121" s="28" t="str">
        <v>青海省</v>
      </c>
      <c r="BQ121" s="28" t="str">
        <v>宁夏回族自治区</v>
      </c>
      <c r="BR121" s="28" t="str">
        <v>新疆维吾尔自治区</v>
      </c>
      <c r="BS121" s="28" t="str">
        <v>香港特别行政区</v>
      </c>
      <c r="BT121" s="28" t="str">
        <v>澳门特别行政区</v>
      </c>
      <c r="BU121" s="28" t="str">
        <v>台湾省</v>
      </c>
      <c r="BW121" s="28" vm="1" t="e" cm="1">
        <f t="array" ref="BW121">TRANSPOSE(_xlfn._xlws.FILTER(附件二!A:A,(附件二!B:B="市")*(附件二!C:C=导入模版!K121)))</f>
        <v>#VALUE!</v>
      </c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W121" s="28" vm="1" t="e" cm="1">
        <f t="array" ref="CW121">TRANSPOSE(_xlfn._xlws.FILTER(附件二!A:A,(附件二!B:B="区/县")*(附件二!C:C=导入模版!L121)))</f>
        <v>#VALUE!</v>
      </c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X121" s="28" t="str" cm="1">
        <f t="array" ref="DX121:EQ121">TRANSPOSE(_xlfn._xlws.FILTER(附件三!A:A,(附件三!B:B="行业门类")*(附件三!A:A&lt;&gt;"")))</f>
        <v>农、林、牧、渔业</v>
      </c>
      <c r="DY121" s="28" t="str">
        <v>采矿业</v>
      </c>
      <c r="DZ121" s="28" t="str">
        <v>制造业</v>
      </c>
      <c r="EA121" s="28" t="str">
        <v>电力、热力、燃气及水生产和供应业</v>
      </c>
      <c r="EB121" s="28" t="str">
        <v>建筑业</v>
      </c>
      <c r="EC121" s="28" t="str">
        <v>批发和零售业</v>
      </c>
      <c r="ED121" s="28" t="str">
        <v>交通运输、仓储和邮政业</v>
      </c>
      <c r="EE121" s="28" t="str">
        <v>住宿和餐饮业</v>
      </c>
      <c r="EF121" s="28" t="str">
        <v>信息传输、软件和信息技术服务业</v>
      </c>
      <c r="EG121" s="28" t="str">
        <v>金融业</v>
      </c>
      <c r="EH121" s="28" t="str">
        <v>房地产业</v>
      </c>
      <c r="EI121" s="28" t="str">
        <v>租赁和商务服务业</v>
      </c>
      <c r="EJ121" s="28" t="str">
        <v>科学研究和技术服务业</v>
      </c>
      <c r="EK121" s="28" t="str">
        <v>水利、环境和公共设施管理业</v>
      </c>
      <c r="EL121" s="28" t="str">
        <v>居民服务、修理和其他服务业</v>
      </c>
      <c r="EM121" s="28" t="str">
        <v>教育</v>
      </c>
      <c r="EN121" s="28" t="str">
        <v>卫生和社会工作</v>
      </c>
      <c r="EO121" s="28" t="str">
        <v>文化、体育和娱乐业</v>
      </c>
      <c r="EP121" s="28" t="str">
        <v>公共管理、社会保障和社会组织</v>
      </c>
      <c r="EQ121" s="28" t="str">
        <v>国际组织</v>
      </c>
      <c r="ES121" s="28" vm="1" t="e" cm="1">
        <f t="array" ref="ES121">TRANSPOSE(_xlfn._xlws.FILTER(附件三!A:A,(附件三!B:B="行业大类")*(附件三!C:C=导入模版!P121)))</f>
        <v>#VALUE!</v>
      </c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Y121" s="28" vm="1" t="e" cm="1">
        <f t="array" ref="FY121">TRANSPOSE(_xlfn._xlws.FILTER(附件三!A:A,(附件三!B:B="行业中类")*(附件三!C:C=导入模版!Q121)))</f>
        <v>#VALUE!</v>
      </c>
      <c r="FZ121" s="28"/>
      <c r="GA121" s="28"/>
      <c r="GB121" s="28"/>
      <c r="GC121" s="28"/>
      <c r="GD121" s="28"/>
      <c r="GE121" s="28"/>
      <c r="GF121" s="28"/>
      <c r="GG121" s="28"/>
      <c r="GI121" s="28"/>
    </row>
    <row r="122" customFormat="1" spans="1:191">
      <c r="A122" s="28"/>
      <c r="B122" s="28"/>
      <c r="C122" s="28"/>
      <c r="D122" s="28"/>
      <c r="E122" s="28"/>
      <c r="F122" s="28"/>
      <c r="G122" s="28"/>
      <c r="H122" s="30"/>
      <c r="I122" s="30"/>
      <c r="J122" s="30"/>
      <c r="K122" s="30"/>
      <c r="L122" s="30"/>
      <c r="M122" s="30"/>
      <c r="N122" s="28"/>
      <c r="O122" s="30"/>
      <c r="P122" s="30"/>
      <c r="Q122" s="30"/>
      <c r="R122" s="30"/>
      <c r="S122" s="28"/>
      <c r="T122" s="28"/>
      <c r="U122" s="31"/>
      <c r="V122" s="29" t="str" cm="1">
        <f t="array" ref="V122:Y122">TRANSPOSE(_xlfn._xlws.FILTER(附件一!A:A,附件一!B:B="四大行业"))</f>
        <v>原材料</v>
      </c>
      <c r="W122" s="28" t="str">
        <v>装备制造</v>
      </c>
      <c r="X122" s="28" t="str">
        <v>消费品</v>
      </c>
      <c r="Y122" s="28" t="str">
        <v>电子信息</v>
      </c>
      <c r="AA122" s="28" vm="1" t="e" cm="1">
        <f t="array" ref="AA122">TRANSPOSE(_xlfn._xlws.FILTER(附件一!A:A,(附件一!B:B="细分行业")*(附件一!C:C=导入模版!I122)))</f>
        <v>#VALUE!</v>
      </c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N122" s="28" t="str" cm="1">
        <f t="array" ref="AN122:BU122">TRANSPOSE(_xlfn._xlws.FILTER(附件二!A:A,(附件二!B:B="省")*(附件二!A:A&lt;&gt;"")))</f>
        <v>北京市</v>
      </c>
      <c r="AO122" s="28" t="str">
        <v>天津市</v>
      </c>
      <c r="AP122" s="28" t="str">
        <v>河北省</v>
      </c>
      <c r="AQ122" s="28" t="str">
        <v>山西省</v>
      </c>
      <c r="AR122" s="28" t="str">
        <v>内蒙古自治区</v>
      </c>
      <c r="AS122" s="28" t="str">
        <v>辽宁省</v>
      </c>
      <c r="AT122" s="28" t="str">
        <v>吉林省</v>
      </c>
      <c r="AU122" s="28" t="str">
        <v>黑龙江省</v>
      </c>
      <c r="AV122" s="28" t="str">
        <v>上海市</v>
      </c>
      <c r="AW122" s="28" t="str">
        <v>江苏省</v>
      </c>
      <c r="AX122" s="28" t="str">
        <v>浙江省</v>
      </c>
      <c r="AY122" s="28" t="str">
        <v>安徽省</v>
      </c>
      <c r="AZ122" s="28" t="str">
        <v>福建省</v>
      </c>
      <c r="BA122" s="28" t="str">
        <v>江西省</v>
      </c>
      <c r="BB122" s="28" t="str">
        <v>山东省</v>
      </c>
      <c r="BC122" s="28" t="str">
        <v>河南省</v>
      </c>
      <c r="BD122" s="28" t="str">
        <v>湖北省</v>
      </c>
      <c r="BE122" s="28" t="str">
        <v>湖南省</v>
      </c>
      <c r="BF122" s="28" t="str">
        <v>广东省</v>
      </c>
      <c r="BG122" s="28" t="str">
        <v>广西壮族自治区</v>
      </c>
      <c r="BH122" s="28" t="str">
        <v>海南省</v>
      </c>
      <c r="BI122" s="28" t="str">
        <v>重庆市</v>
      </c>
      <c r="BJ122" s="28" t="str">
        <v>四川省</v>
      </c>
      <c r="BK122" s="28" t="str">
        <v>贵州省</v>
      </c>
      <c r="BL122" s="28" t="str">
        <v>云南省</v>
      </c>
      <c r="BM122" s="28" t="str">
        <v>西藏自治区</v>
      </c>
      <c r="BN122" s="28" t="str">
        <v>陕西省</v>
      </c>
      <c r="BO122" s="28" t="str">
        <v>甘肃省</v>
      </c>
      <c r="BP122" s="28" t="str">
        <v>青海省</v>
      </c>
      <c r="BQ122" s="28" t="str">
        <v>宁夏回族自治区</v>
      </c>
      <c r="BR122" s="28" t="str">
        <v>新疆维吾尔自治区</v>
      </c>
      <c r="BS122" s="28" t="str">
        <v>香港特别行政区</v>
      </c>
      <c r="BT122" s="28" t="str">
        <v>澳门特别行政区</v>
      </c>
      <c r="BU122" s="28" t="str">
        <v>台湾省</v>
      </c>
      <c r="BW122" s="28" vm="1" t="e" cm="1">
        <f t="array" ref="BW122">TRANSPOSE(_xlfn._xlws.FILTER(附件二!A:A,(附件二!B:B="市")*(附件二!C:C=导入模版!K122)))</f>
        <v>#VALUE!</v>
      </c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W122" s="28" vm="1" t="e" cm="1">
        <f t="array" ref="CW122">TRANSPOSE(_xlfn._xlws.FILTER(附件二!A:A,(附件二!B:B="区/县")*(附件二!C:C=导入模版!L122)))</f>
        <v>#VALUE!</v>
      </c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X122" s="28" t="str" cm="1">
        <f t="array" ref="DX122:EQ122">TRANSPOSE(_xlfn._xlws.FILTER(附件三!A:A,(附件三!B:B="行业门类")*(附件三!A:A&lt;&gt;"")))</f>
        <v>农、林、牧、渔业</v>
      </c>
      <c r="DY122" s="28" t="str">
        <v>采矿业</v>
      </c>
      <c r="DZ122" s="28" t="str">
        <v>制造业</v>
      </c>
      <c r="EA122" s="28" t="str">
        <v>电力、热力、燃气及水生产和供应业</v>
      </c>
      <c r="EB122" s="28" t="str">
        <v>建筑业</v>
      </c>
      <c r="EC122" s="28" t="str">
        <v>批发和零售业</v>
      </c>
      <c r="ED122" s="28" t="str">
        <v>交通运输、仓储和邮政业</v>
      </c>
      <c r="EE122" s="28" t="str">
        <v>住宿和餐饮业</v>
      </c>
      <c r="EF122" s="28" t="str">
        <v>信息传输、软件和信息技术服务业</v>
      </c>
      <c r="EG122" s="28" t="str">
        <v>金融业</v>
      </c>
      <c r="EH122" s="28" t="str">
        <v>房地产业</v>
      </c>
      <c r="EI122" s="28" t="str">
        <v>租赁和商务服务业</v>
      </c>
      <c r="EJ122" s="28" t="str">
        <v>科学研究和技术服务业</v>
      </c>
      <c r="EK122" s="28" t="str">
        <v>水利、环境和公共设施管理业</v>
      </c>
      <c r="EL122" s="28" t="str">
        <v>居民服务、修理和其他服务业</v>
      </c>
      <c r="EM122" s="28" t="str">
        <v>教育</v>
      </c>
      <c r="EN122" s="28" t="str">
        <v>卫生和社会工作</v>
      </c>
      <c r="EO122" s="28" t="str">
        <v>文化、体育和娱乐业</v>
      </c>
      <c r="EP122" s="28" t="str">
        <v>公共管理、社会保障和社会组织</v>
      </c>
      <c r="EQ122" s="28" t="str">
        <v>国际组织</v>
      </c>
      <c r="ES122" s="28" vm="1" t="e" cm="1">
        <f t="array" ref="ES122">TRANSPOSE(_xlfn._xlws.FILTER(附件三!A:A,(附件三!B:B="行业大类")*(附件三!C:C=导入模版!P122)))</f>
        <v>#VALUE!</v>
      </c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Y122" s="28" vm="1" t="e" cm="1">
        <f t="array" ref="FY122">TRANSPOSE(_xlfn._xlws.FILTER(附件三!A:A,(附件三!B:B="行业中类")*(附件三!C:C=导入模版!Q122)))</f>
        <v>#VALUE!</v>
      </c>
      <c r="FZ122" s="28"/>
      <c r="GA122" s="28"/>
      <c r="GB122" s="28"/>
      <c r="GC122" s="28"/>
      <c r="GD122" s="28"/>
      <c r="GE122" s="28"/>
      <c r="GF122" s="28"/>
      <c r="GG122" s="28"/>
      <c r="GI122" s="28"/>
    </row>
    <row r="123" customFormat="1" spans="1:191">
      <c r="A123" s="28"/>
      <c r="B123" s="28"/>
      <c r="C123" s="28"/>
      <c r="D123" s="28"/>
      <c r="E123" s="28"/>
      <c r="F123" s="28"/>
      <c r="G123" s="28"/>
      <c r="H123" s="30"/>
      <c r="I123" s="30"/>
      <c r="J123" s="30"/>
      <c r="K123" s="30"/>
      <c r="L123" s="30"/>
      <c r="M123" s="30"/>
      <c r="N123" s="28"/>
      <c r="O123" s="30"/>
      <c r="P123" s="30"/>
      <c r="Q123" s="30"/>
      <c r="R123" s="30"/>
      <c r="S123" s="28"/>
      <c r="T123" s="28"/>
      <c r="U123" s="31"/>
      <c r="V123" s="29" t="str" cm="1">
        <f t="array" ref="V123:Y123">TRANSPOSE(_xlfn._xlws.FILTER(附件一!A:A,附件一!B:B="四大行业"))</f>
        <v>原材料</v>
      </c>
      <c r="W123" s="28" t="str">
        <v>装备制造</v>
      </c>
      <c r="X123" s="28" t="str">
        <v>消费品</v>
      </c>
      <c r="Y123" s="28" t="str">
        <v>电子信息</v>
      </c>
      <c r="AA123" s="28" vm="1" t="e" cm="1">
        <f t="array" ref="AA123">TRANSPOSE(_xlfn._xlws.FILTER(附件一!A:A,(附件一!B:B="细分行业")*(附件一!C:C=导入模版!I123)))</f>
        <v>#VALUE!</v>
      </c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N123" s="28" t="str" cm="1">
        <f t="array" ref="AN123:BU123">TRANSPOSE(_xlfn._xlws.FILTER(附件二!A:A,(附件二!B:B="省")*(附件二!A:A&lt;&gt;"")))</f>
        <v>北京市</v>
      </c>
      <c r="AO123" s="28" t="str">
        <v>天津市</v>
      </c>
      <c r="AP123" s="28" t="str">
        <v>河北省</v>
      </c>
      <c r="AQ123" s="28" t="str">
        <v>山西省</v>
      </c>
      <c r="AR123" s="28" t="str">
        <v>内蒙古自治区</v>
      </c>
      <c r="AS123" s="28" t="str">
        <v>辽宁省</v>
      </c>
      <c r="AT123" s="28" t="str">
        <v>吉林省</v>
      </c>
      <c r="AU123" s="28" t="str">
        <v>黑龙江省</v>
      </c>
      <c r="AV123" s="28" t="str">
        <v>上海市</v>
      </c>
      <c r="AW123" s="28" t="str">
        <v>江苏省</v>
      </c>
      <c r="AX123" s="28" t="str">
        <v>浙江省</v>
      </c>
      <c r="AY123" s="28" t="str">
        <v>安徽省</v>
      </c>
      <c r="AZ123" s="28" t="str">
        <v>福建省</v>
      </c>
      <c r="BA123" s="28" t="str">
        <v>江西省</v>
      </c>
      <c r="BB123" s="28" t="str">
        <v>山东省</v>
      </c>
      <c r="BC123" s="28" t="str">
        <v>河南省</v>
      </c>
      <c r="BD123" s="28" t="str">
        <v>湖北省</v>
      </c>
      <c r="BE123" s="28" t="str">
        <v>湖南省</v>
      </c>
      <c r="BF123" s="28" t="str">
        <v>广东省</v>
      </c>
      <c r="BG123" s="28" t="str">
        <v>广西壮族自治区</v>
      </c>
      <c r="BH123" s="28" t="str">
        <v>海南省</v>
      </c>
      <c r="BI123" s="28" t="str">
        <v>重庆市</v>
      </c>
      <c r="BJ123" s="28" t="str">
        <v>四川省</v>
      </c>
      <c r="BK123" s="28" t="str">
        <v>贵州省</v>
      </c>
      <c r="BL123" s="28" t="str">
        <v>云南省</v>
      </c>
      <c r="BM123" s="28" t="str">
        <v>西藏自治区</v>
      </c>
      <c r="BN123" s="28" t="str">
        <v>陕西省</v>
      </c>
      <c r="BO123" s="28" t="str">
        <v>甘肃省</v>
      </c>
      <c r="BP123" s="28" t="str">
        <v>青海省</v>
      </c>
      <c r="BQ123" s="28" t="str">
        <v>宁夏回族自治区</v>
      </c>
      <c r="BR123" s="28" t="str">
        <v>新疆维吾尔自治区</v>
      </c>
      <c r="BS123" s="28" t="str">
        <v>香港特别行政区</v>
      </c>
      <c r="BT123" s="28" t="str">
        <v>澳门特别行政区</v>
      </c>
      <c r="BU123" s="28" t="str">
        <v>台湾省</v>
      </c>
      <c r="BW123" s="28" vm="1" t="e" cm="1">
        <f t="array" ref="BW123">TRANSPOSE(_xlfn._xlws.FILTER(附件二!A:A,(附件二!B:B="市")*(附件二!C:C=导入模版!K123)))</f>
        <v>#VALUE!</v>
      </c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W123" s="28" vm="1" t="e" cm="1">
        <f t="array" ref="CW123">TRANSPOSE(_xlfn._xlws.FILTER(附件二!A:A,(附件二!B:B="区/县")*(附件二!C:C=导入模版!L123)))</f>
        <v>#VALUE!</v>
      </c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X123" s="28" t="str" cm="1">
        <f t="array" ref="DX123:EQ123">TRANSPOSE(_xlfn._xlws.FILTER(附件三!A:A,(附件三!B:B="行业门类")*(附件三!A:A&lt;&gt;"")))</f>
        <v>农、林、牧、渔业</v>
      </c>
      <c r="DY123" s="28" t="str">
        <v>采矿业</v>
      </c>
      <c r="DZ123" s="28" t="str">
        <v>制造业</v>
      </c>
      <c r="EA123" s="28" t="str">
        <v>电力、热力、燃气及水生产和供应业</v>
      </c>
      <c r="EB123" s="28" t="str">
        <v>建筑业</v>
      </c>
      <c r="EC123" s="28" t="str">
        <v>批发和零售业</v>
      </c>
      <c r="ED123" s="28" t="str">
        <v>交通运输、仓储和邮政业</v>
      </c>
      <c r="EE123" s="28" t="str">
        <v>住宿和餐饮业</v>
      </c>
      <c r="EF123" s="28" t="str">
        <v>信息传输、软件和信息技术服务业</v>
      </c>
      <c r="EG123" s="28" t="str">
        <v>金融业</v>
      </c>
      <c r="EH123" s="28" t="str">
        <v>房地产业</v>
      </c>
      <c r="EI123" s="28" t="str">
        <v>租赁和商务服务业</v>
      </c>
      <c r="EJ123" s="28" t="str">
        <v>科学研究和技术服务业</v>
      </c>
      <c r="EK123" s="28" t="str">
        <v>水利、环境和公共设施管理业</v>
      </c>
      <c r="EL123" s="28" t="str">
        <v>居民服务、修理和其他服务业</v>
      </c>
      <c r="EM123" s="28" t="str">
        <v>教育</v>
      </c>
      <c r="EN123" s="28" t="str">
        <v>卫生和社会工作</v>
      </c>
      <c r="EO123" s="28" t="str">
        <v>文化、体育和娱乐业</v>
      </c>
      <c r="EP123" s="28" t="str">
        <v>公共管理、社会保障和社会组织</v>
      </c>
      <c r="EQ123" s="28" t="str">
        <v>国际组织</v>
      </c>
      <c r="ES123" s="28" vm="1" t="e" cm="1">
        <f t="array" ref="ES123">TRANSPOSE(_xlfn._xlws.FILTER(附件三!A:A,(附件三!B:B="行业大类")*(附件三!C:C=导入模版!P123)))</f>
        <v>#VALUE!</v>
      </c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Y123" s="28" vm="1" t="e" cm="1">
        <f t="array" ref="FY123">TRANSPOSE(_xlfn._xlws.FILTER(附件三!A:A,(附件三!B:B="行业中类")*(附件三!C:C=导入模版!Q123)))</f>
        <v>#VALUE!</v>
      </c>
      <c r="FZ123" s="28"/>
      <c r="GA123" s="28"/>
      <c r="GB123" s="28"/>
      <c r="GC123" s="28"/>
      <c r="GD123" s="28"/>
      <c r="GE123" s="28"/>
      <c r="GF123" s="28"/>
      <c r="GG123" s="28"/>
      <c r="GI123" s="28"/>
    </row>
    <row r="124" customFormat="1" spans="1:191">
      <c r="A124" s="28"/>
      <c r="B124" s="28"/>
      <c r="C124" s="28"/>
      <c r="D124" s="28"/>
      <c r="E124" s="28"/>
      <c r="F124" s="28"/>
      <c r="G124" s="28"/>
      <c r="H124" s="30"/>
      <c r="I124" s="30"/>
      <c r="J124" s="30"/>
      <c r="K124" s="30"/>
      <c r="L124" s="30"/>
      <c r="M124" s="30"/>
      <c r="N124" s="28"/>
      <c r="O124" s="30"/>
      <c r="P124" s="30"/>
      <c r="Q124" s="30"/>
      <c r="R124" s="30"/>
      <c r="S124" s="28"/>
      <c r="T124" s="28"/>
      <c r="U124" s="31"/>
      <c r="V124" s="29" t="str" cm="1">
        <f t="array" ref="V124:Y124">TRANSPOSE(_xlfn._xlws.FILTER(附件一!A:A,附件一!B:B="四大行业"))</f>
        <v>原材料</v>
      </c>
      <c r="W124" s="28" t="str">
        <v>装备制造</v>
      </c>
      <c r="X124" s="28" t="str">
        <v>消费品</v>
      </c>
      <c r="Y124" s="28" t="str">
        <v>电子信息</v>
      </c>
      <c r="AA124" s="28" vm="1" t="e" cm="1">
        <f t="array" ref="AA124">TRANSPOSE(_xlfn._xlws.FILTER(附件一!A:A,(附件一!B:B="细分行业")*(附件一!C:C=导入模版!I124)))</f>
        <v>#VALUE!</v>
      </c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N124" s="28" t="str" cm="1">
        <f t="array" ref="AN124:BU124">TRANSPOSE(_xlfn._xlws.FILTER(附件二!A:A,(附件二!B:B="省")*(附件二!A:A&lt;&gt;"")))</f>
        <v>北京市</v>
      </c>
      <c r="AO124" s="28" t="str">
        <v>天津市</v>
      </c>
      <c r="AP124" s="28" t="str">
        <v>河北省</v>
      </c>
      <c r="AQ124" s="28" t="str">
        <v>山西省</v>
      </c>
      <c r="AR124" s="28" t="str">
        <v>内蒙古自治区</v>
      </c>
      <c r="AS124" s="28" t="str">
        <v>辽宁省</v>
      </c>
      <c r="AT124" s="28" t="str">
        <v>吉林省</v>
      </c>
      <c r="AU124" s="28" t="str">
        <v>黑龙江省</v>
      </c>
      <c r="AV124" s="28" t="str">
        <v>上海市</v>
      </c>
      <c r="AW124" s="28" t="str">
        <v>江苏省</v>
      </c>
      <c r="AX124" s="28" t="str">
        <v>浙江省</v>
      </c>
      <c r="AY124" s="28" t="str">
        <v>安徽省</v>
      </c>
      <c r="AZ124" s="28" t="str">
        <v>福建省</v>
      </c>
      <c r="BA124" s="28" t="str">
        <v>江西省</v>
      </c>
      <c r="BB124" s="28" t="str">
        <v>山东省</v>
      </c>
      <c r="BC124" s="28" t="str">
        <v>河南省</v>
      </c>
      <c r="BD124" s="28" t="str">
        <v>湖北省</v>
      </c>
      <c r="BE124" s="28" t="str">
        <v>湖南省</v>
      </c>
      <c r="BF124" s="28" t="str">
        <v>广东省</v>
      </c>
      <c r="BG124" s="28" t="str">
        <v>广西壮族自治区</v>
      </c>
      <c r="BH124" s="28" t="str">
        <v>海南省</v>
      </c>
      <c r="BI124" s="28" t="str">
        <v>重庆市</v>
      </c>
      <c r="BJ124" s="28" t="str">
        <v>四川省</v>
      </c>
      <c r="BK124" s="28" t="str">
        <v>贵州省</v>
      </c>
      <c r="BL124" s="28" t="str">
        <v>云南省</v>
      </c>
      <c r="BM124" s="28" t="str">
        <v>西藏自治区</v>
      </c>
      <c r="BN124" s="28" t="str">
        <v>陕西省</v>
      </c>
      <c r="BO124" s="28" t="str">
        <v>甘肃省</v>
      </c>
      <c r="BP124" s="28" t="str">
        <v>青海省</v>
      </c>
      <c r="BQ124" s="28" t="str">
        <v>宁夏回族自治区</v>
      </c>
      <c r="BR124" s="28" t="str">
        <v>新疆维吾尔自治区</v>
      </c>
      <c r="BS124" s="28" t="str">
        <v>香港特别行政区</v>
      </c>
      <c r="BT124" s="28" t="str">
        <v>澳门特别行政区</v>
      </c>
      <c r="BU124" s="28" t="str">
        <v>台湾省</v>
      </c>
      <c r="BW124" s="28" vm="1" t="e" cm="1">
        <f t="array" ref="BW124">TRANSPOSE(_xlfn._xlws.FILTER(附件二!A:A,(附件二!B:B="市")*(附件二!C:C=导入模版!K124)))</f>
        <v>#VALUE!</v>
      </c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W124" s="28" vm="1" t="e" cm="1">
        <f t="array" ref="CW124">TRANSPOSE(_xlfn._xlws.FILTER(附件二!A:A,(附件二!B:B="区/县")*(附件二!C:C=导入模版!L124)))</f>
        <v>#VALUE!</v>
      </c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X124" s="28" t="str" cm="1">
        <f t="array" ref="DX124:EQ124">TRANSPOSE(_xlfn._xlws.FILTER(附件三!A:A,(附件三!B:B="行业门类")*(附件三!A:A&lt;&gt;"")))</f>
        <v>农、林、牧、渔业</v>
      </c>
      <c r="DY124" s="28" t="str">
        <v>采矿业</v>
      </c>
      <c r="DZ124" s="28" t="str">
        <v>制造业</v>
      </c>
      <c r="EA124" s="28" t="str">
        <v>电力、热力、燃气及水生产和供应业</v>
      </c>
      <c r="EB124" s="28" t="str">
        <v>建筑业</v>
      </c>
      <c r="EC124" s="28" t="str">
        <v>批发和零售业</v>
      </c>
      <c r="ED124" s="28" t="str">
        <v>交通运输、仓储和邮政业</v>
      </c>
      <c r="EE124" s="28" t="str">
        <v>住宿和餐饮业</v>
      </c>
      <c r="EF124" s="28" t="str">
        <v>信息传输、软件和信息技术服务业</v>
      </c>
      <c r="EG124" s="28" t="str">
        <v>金融业</v>
      </c>
      <c r="EH124" s="28" t="str">
        <v>房地产业</v>
      </c>
      <c r="EI124" s="28" t="str">
        <v>租赁和商务服务业</v>
      </c>
      <c r="EJ124" s="28" t="str">
        <v>科学研究和技术服务业</v>
      </c>
      <c r="EK124" s="28" t="str">
        <v>水利、环境和公共设施管理业</v>
      </c>
      <c r="EL124" s="28" t="str">
        <v>居民服务、修理和其他服务业</v>
      </c>
      <c r="EM124" s="28" t="str">
        <v>教育</v>
      </c>
      <c r="EN124" s="28" t="str">
        <v>卫生和社会工作</v>
      </c>
      <c r="EO124" s="28" t="str">
        <v>文化、体育和娱乐业</v>
      </c>
      <c r="EP124" s="28" t="str">
        <v>公共管理、社会保障和社会组织</v>
      </c>
      <c r="EQ124" s="28" t="str">
        <v>国际组织</v>
      </c>
      <c r="ES124" s="28" vm="1" t="e" cm="1">
        <f t="array" ref="ES124">TRANSPOSE(_xlfn._xlws.FILTER(附件三!A:A,(附件三!B:B="行业大类")*(附件三!C:C=导入模版!P124)))</f>
        <v>#VALUE!</v>
      </c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Y124" s="28" vm="1" t="e" cm="1">
        <f t="array" ref="FY124">TRANSPOSE(_xlfn._xlws.FILTER(附件三!A:A,(附件三!B:B="行业中类")*(附件三!C:C=导入模版!Q124)))</f>
        <v>#VALUE!</v>
      </c>
      <c r="FZ124" s="28"/>
      <c r="GA124" s="28"/>
      <c r="GB124" s="28"/>
      <c r="GC124" s="28"/>
      <c r="GD124" s="28"/>
      <c r="GE124" s="28"/>
      <c r="GF124" s="28"/>
      <c r="GG124" s="28"/>
      <c r="GI124" s="28"/>
    </row>
    <row r="125" customFormat="1" spans="1:191">
      <c r="A125" s="28"/>
      <c r="B125" s="28"/>
      <c r="C125" s="28"/>
      <c r="D125" s="28"/>
      <c r="E125" s="28"/>
      <c r="F125" s="28"/>
      <c r="G125" s="28"/>
      <c r="H125" s="30"/>
      <c r="I125" s="30"/>
      <c r="J125" s="30"/>
      <c r="K125" s="30"/>
      <c r="L125" s="30"/>
      <c r="M125" s="30"/>
      <c r="N125" s="28"/>
      <c r="O125" s="30"/>
      <c r="P125" s="30"/>
      <c r="Q125" s="30"/>
      <c r="R125" s="30"/>
      <c r="S125" s="28"/>
      <c r="T125" s="28"/>
      <c r="U125" s="31"/>
      <c r="V125" s="29" t="str" cm="1">
        <f t="array" ref="V125:Y125">TRANSPOSE(_xlfn._xlws.FILTER(附件一!A:A,附件一!B:B="四大行业"))</f>
        <v>原材料</v>
      </c>
      <c r="W125" s="28" t="str">
        <v>装备制造</v>
      </c>
      <c r="X125" s="28" t="str">
        <v>消费品</v>
      </c>
      <c r="Y125" s="28" t="str">
        <v>电子信息</v>
      </c>
      <c r="AA125" s="28" vm="1" t="e" cm="1">
        <f t="array" ref="AA125">TRANSPOSE(_xlfn._xlws.FILTER(附件一!A:A,(附件一!B:B="细分行业")*(附件一!C:C=导入模版!I125)))</f>
        <v>#VALUE!</v>
      </c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N125" s="28" t="str" cm="1">
        <f t="array" ref="AN125:BU125">TRANSPOSE(_xlfn._xlws.FILTER(附件二!A:A,(附件二!B:B="省")*(附件二!A:A&lt;&gt;"")))</f>
        <v>北京市</v>
      </c>
      <c r="AO125" s="28" t="str">
        <v>天津市</v>
      </c>
      <c r="AP125" s="28" t="str">
        <v>河北省</v>
      </c>
      <c r="AQ125" s="28" t="str">
        <v>山西省</v>
      </c>
      <c r="AR125" s="28" t="str">
        <v>内蒙古自治区</v>
      </c>
      <c r="AS125" s="28" t="str">
        <v>辽宁省</v>
      </c>
      <c r="AT125" s="28" t="str">
        <v>吉林省</v>
      </c>
      <c r="AU125" s="28" t="str">
        <v>黑龙江省</v>
      </c>
      <c r="AV125" s="28" t="str">
        <v>上海市</v>
      </c>
      <c r="AW125" s="28" t="str">
        <v>江苏省</v>
      </c>
      <c r="AX125" s="28" t="str">
        <v>浙江省</v>
      </c>
      <c r="AY125" s="28" t="str">
        <v>安徽省</v>
      </c>
      <c r="AZ125" s="28" t="str">
        <v>福建省</v>
      </c>
      <c r="BA125" s="28" t="str">
        <v>江西省</v>
      </c>
      <c r="BB125" s="28" t="str">
        <v>山东省</v>
      </c>
      <c r="BC125" s="28" t="str">
        <v>河南省</v>
      </c>
      <c r="BD125" s="28" t="str">
        <v>湖北省</v>
      </c>
      <c r="BE125" s="28" t="str">
        <v>湖南省</v>
      </c>
      <c r="BF125" s="28" t="str">
        <v>广东省</v>
      </c>
      <c r="BG125" s="28" t="str">
        <v>广西壮族自治区</v>
      </c>
      <c r="BH125" s="28" t="str">
        <v>海南省</v>
      </c>
      <c r="BI125" s="28" t="str">
        <v>重庆市</v>
      </c>
      <c r="BJ125" s="28" t="str">
        <v>四川省</v>
      </c>
      <c r="BK125" s="28" t="str">
        <v>贵州省</v>
      </c>
      <c r="BL125" s="28" t="str">
        <v>云南省</v>
      </c>
      <c r="BM125" s="28" t="str">
        <v>西藏自治区</v>
      </c>
      <c r="BN125" s="28" t="str">
        <v>陕西省</v>
      </c>
      <c r="BO125" s="28" t="str">
        <v>甘肃省</v>
      </c>
      <c r="BP125" s="28" t="str">
        <v>青海省</v>
      </c>
      <c r="BQ125" s="28" t="str">
        <v>宁夏回族自治区</v>
      </c>
      <c r="BR125" s="28" t="str">
        <v>新疆维吾尔自治区</v>
      </c>
      <c r="BS125" s="28" t="str">
        <v>香港特别行政区</v>
      </c>
      <c r="BT125" s="28" t="str">
        <v>澳门特别行政区</v>
      </c>
      <c r="BU125" s="28" t="str">
        <v>台湾省</v>
      </c>
      <c r="BW125" s="28" vm="1" t="e" cm="1">
        <f t="array" ref="BW125">TRANSPOSE(_xlfn._xlws.FILTER(附件二!A:A,(附件二!B:B="市")*(附件二!C:C=导入模版!K125)))</f>
        <v>#VALUE!</v>
      </c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W125" s="28" vm="1" t="e" cm="1">
        <f t="array" ref="CW125">TRANSPOSE(_xlfn._xlws.FILTER(附件二!A:A,(附件二!B:B="区/县")*(附件二!C:C=导入模版!L125)))</f>
        <v>#VALUE!</v>
      </c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X125" s="28" t="str" cm="1">
        <f t="array" ref="DX125:EQ125">TRANSPOSE(_xlfn._xlws.FILTER(附件三!A:A,(附件三!B:B="行业门类")*(附件三!A:A&lt;&gt;"")))</f>
        <v>农、林、牧、渔业</v>
      </c>
      <c r="DY125" s="28" t="str">
        <v>采矿业</v>
      </c>
      <c r="DZ125" s="28" t="str">
        <v>制造业</v>
      </c>
      <c r="EA125" s="28" t="str">
        <v>电力、热力、燃气及水生产和供应业</v>
      </c>
      <c r="EB125" s="28" t="str">
        <v>建筑业</v>
      </c>
      <c r="EC125" s="28" t="str">
        <v>批发和零售业</v>
      </c>
      <c r="ED125" s="28" t="str">
        <v>交通运输、仓储和邮政业</v>
      </c>
      <c r="EE125" s="28" t="str">
        <v>住宿和餐饮业</v>
      </c>
      <c r="EF125" s="28" t="str">
        <v>信息传输、软件和信息技术服务业</v>
      </c>
      <c r="EG125" s="28" t="str">
        <v>金融业</v>
      </c>
      <c r="EH125" s="28" t="str">
        <v>房地产业</v>
      </c>
      <c r="EI125" s="28" t="str">
        <v>租赁和商务服务业</v>
      </c>
      <c r="EJ125" s="28" t="str">
        <v>科学研究和技术服务业</v>
      </c>
      <c r="EK125" s="28" t="str">
        <v>水利、环境和公共设施管理业</v>
      </c>
      <c r="EL125" s="28" t="str">
        <v>居民服务、修理和其他服务业</v>
      </c>
      <c r="EM125" s="28" t="str">
        <v>教育</v>
      </c>
      <c r="EN125" s="28" t="str">
        <v>卫生和社会工作</v>
      </c>
      <c r="EO125" s="28" t="str">
        <v>文化、体育和娱乐业</v>
      </c>
      <c r="EP125" s="28" t="str">
        <v>公共管理、社会保障和社会组织</v>
      </c>
      <c r="EQ125" s="28" t="str">
        <v>国际组织</v>
      </c>
      <c r="ES125" s="28" vm="1" t="e" cm="1">
        <f t="array" ref="ES125">TRANSPOSE(_xlfn._xlws.FILTER(附件三!A:A,(附件三!B:B="行业大类")*(附件三!C:C=导入模版!P125)))</f>
        <v>#VALUE!</v>
      </c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Y125" s="28" vm="1" t="e" cm="1">
        <f t="array" ref="FY125">TRANSPOSE(_xlfn._xlws.FILTER(附件三!A:A,(附件三!B:B="行业中类")*(附件三!C:C=导入模版!Q125)))</f>
        <v>#VALUE!</v>
      </c>
      <c r="FZ125" s="28"/>
      <c r="GA125" s="28"/>
      <c r="GB125" s="28"/>
      <c r="GC125" s="28"/>
      <c r="GD125" s="28"/>
      <c r="GE125" s="28"/>
      <c r="GF125" s="28"/>
      <c r="GG125" s="28"/>
      <c r="GI125" s="28"/>
    </row>
    <row r="126" customFormat="1" spans="1:191">
      <c r="A126" s="28"/>
      <c r="B126" s="28"/>
      <c r="C126" s="28"/>
      <c r="D126" s="28"/>
      <c r="E126" s="28"/>
      <c r="F126" s="28"/>
      <c r="G126" s="28"/>
      <c r="H126" s="30"/>
      <c r="I126" s="30"/>
      <c r="J126" s="30"/>
      <c r="K126" s="30"/>
      <c r="L126" s="30"/>
      <c r="M126" s="30"/>
      <c r="N126" s="28"/>
      <c r="O126" s="30"/>
      <c r="P126" s="30"/>
      <c r="Q126" s="30"/>
      <c r="R126" s="30"/>
      <c r="S126" s="28"/>
      <c r="T126" s="28"/>
      <c r="U126" s="31"/>
      <c r="V126" s="29" t="str" cm="1">
        <f t="array" ref="V126:Y126">TRANSPOSE(_xlfn._xlws.FILTER(附件一!A:A,附件一!B:B="四大行业"))</f>
        <v>原材料</v>
      </c>
      <c r="W126" s="28" t="str">
        <v>装备制造</v>
      </c>
      <c r="X126" s="28" t="str">
        <v>消费品</v>
      </c>
      <c r="Y126" s="28" t="str">
        <v>电子信息</v>
      </c>
      <c r="AA126" s="28" vm="1" t="e" cm="1">
        <f t="array" ref="AA126">TRANSPOSE(_xlfn._xlws.FILTER(附件一!A:A,(附件一!B:B="细分行业")*(附件一!C:C=导入模版!I126)))</f>
        <v>#VALUE!</v>
      </c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N126" s="28" t="str" cm="1">
        <f t="array" ref="AN126:BU126">TRANSPOSE(_xlfn._xlws.FILTER(附件二!A:A,(附件二!B:B="省")*(附件二!A:A&lt;&gt;"")))</f>
        <v>北京市</v>
      </c>
      <c r="AO126" s="28" t="str">
        <v>天津市</v>
      </c>
      <c r="AP126" s="28" t="str">
        <v>河北省</v>
      </c>
      <c r="AQ126" s="28" t="str">
        <v>山西省</v>
      </c>
      <c r="AR126" s="28" t="str">
        <v>内蒙古自治区</v>
      </c>
      <c r="AS126" s="28" t="str">
        <v>辽宁省</v>
      </c>
      <c r="AT126" s="28" t="str">
        <v>吉林省</v>
      </c>
      <c r="AU126" s="28" t="str">
        <v>黑龙江省</v>
      </c>
      <c r="AV126" s="28" t="str">
        <v>上海市</v>
      </c>
      <c r="AW126" s="28" t="str">
        <v>江苏省</v>
      </c>
      <c r="AX126" s="28" t="str">
        <v>浙江省</v>
      </c>
      <c r="AY126" s="28" t="str">
        <v>安徽省</v>
      </c>
      <c r="AZ126" s="28" t="str">
        <v>福建省</v>
      </c>
      <c r="BA126" s="28" t="str">
        <v>江西省</v>
      </c>
      <c r="BB126" s="28" t="str">
        <v>山东省</v>
      </c>
      <c r="BC126" s="28" t="str">
        <v>河南省</v>
      </c>
      <c r="BD126" s="28" t="str">
        <v>湖北省</v>
      </c>
      <c r="BE126" s="28" t="str">
        <v>湖南省</v>
      </c>
      <c r="BF126" s="28" t="str">
        <v>广东省</v>
      </c>
      <c r="BG126" s="28" t="str">
        <v>广西壮族自治区</v>
      </c>
      <c r="BH126" s="28" t="str">
        <v>海南省</v>
      </c>
      <c r="BI126" s="28" t="str">
        <v>重庆市</v>
      </c>
      <c r="BJ126" s="28" t="str">
        <v>四川省</v>
      </c>
      <c r="BK126" s="28" t="str">
        <v>贵州省</v>
      </c>
      <c r="BL126" s="28" t="str">
        <v>云南省</v>
      </c>
      <c r="BM126" s="28" t="str">
        <v>西藏自治区</v>
      </c>
      <c r="BN126" s="28" t="str">
        <v>陕西省</v>
      </c>
      <c r="BO126" s="28" t="str">
        <v>甘肃省</v>
      </c>
      <c r="BP126" s="28" t="str">
        <v>青海省</v>
      </c>
      <c r="BQ126" s="28" t="str">
        <v>宁夏回族自治区</v>
      </c>
      <c r="BR126" s="28" t="str">
        <v>新疆维吾尔自治区</v>
      </c>
      <c r="BS126" s="28" t="str">
        <v>香港特别行政区</v>
      </c>
      <c r="BT126" s="28" t="str">
        <v>澳门特别行政区</v>
      </c>
      <c r="BU126" s="28" t="str">
        <v>台湾省</v>
      </c>
      <c r="BW126" s="28" vm="1" t="e" cm="1">
        <f t="array" ref="BW126">TRANSPOSE(_xlfn._xlws.FILTER(附件二!A:A,(附件二!B:B="市")*(附件二!C:C=导入模版!K126)))</f>
        <v>#VALUE!</v>
      </c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W126" s="28" vm="1" t="e" cm="1">
        <f t="array" ref="CW126">TRANSPOSE(_xlfn._xlws.FILTER(附件二!A:A,(附件二!B:B="区/县")*(附件二!C:C=导入模版!L126)))</f>
        <v>#VALUE!</v>
      </c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X126" s="28" t="str" cm="1">
        <f t="array" ref="DX126:EQ126">TRANSPOSE(_xlfn._xlws.FILTER(附件三!A:A,(附件三!B:B="行业门类")*(附件三!A:A&lt;&gt;"")))</f>
        <v>农、林、牧、渔业</v>
      </c>
      <c r="DY126" s="28" t="str">
        <v>采矿业</v>
      </c>
      <c r="DZ126" s="28" t="str">
        <v>制造业</v>
      </c>
      <c r="EA126" s="28" t="str">
        <v>电力、热力、燃气及水生产和供应业</v>
      </c>
      <c r="EB126" s="28" t="str">
        <v>建筑业</v>
      </c>
      <c r="EC126" s="28" t="str">
        <v>批发和零售业</v>
      </c>
      <c r="ED126" s="28" t="str">
        <v>交通运输、仓储和邮政业</v>
      </c>
      <c r="EE126" s="28" t="str">
        <v>住宿和餐饮业</v>
      </c>
      <c r="EF126" s="28" t="str">
        <v>信息传输、软件和信息技术服务业</v>
      </c>
      <c r="EG126" s="28" t="str">
        <v>金融业</v>
      </c>
      <c r="EH126" s="28" t="str">
        <v>房地产业</v>
      </c>
      <c r="EI126" s="28" t="str">
        <v>租赁和商务服务业</v>
      </c>
      <c r="EJ126" s="28" t="str">
        <v>科学研究和技术服务业</v>
      </c>
      <c r="EK126" s="28" t="str">
        <v>水利、环境和公共设施管理业</v>
      </c>
      <c r="EL126" s="28" t="str">
        <v>居民服务、修理和其他服务业</v>
      </c>
      <c r="EM126" s="28" t="str">
        <v>教育</v>
      </c>
      <c r="EN126" s="28" t="str">
        <v>卫生和社会工作</v>
      </c>
      <c r="EO126" s="28" t="str">
        <v>文化、体育和娱乐业</v>
      </c>
      <c r="EP126" s="28" t="str">
        <v>公共管理、社会保障和社会组织</v>
      </c>
      <c r="EQ126" s="28" t="str">
        <v>国际组织</v>
      </c>
      <c r="ES126" s="28" vm="1" t="e" cm="1">
        <f t="array" ref="ES126">TRANSPOSE(_xlfn._xlws.FILTER(附件三!A:A,(附件三!B:B="行业大类")*(附件三!C:C=导入模版!P126)))</f>
        <v>#VALUE!</v>
      </c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Y126" s="28" vm="1" t="e" cm="1">
        <f t="array" ref="FY126">TRANSPOSE(_xlfn._xlws.FILTER(附件三!A:A,(附件三!B:B="行业中类")*(附件三!C:C=导入模版!Q126)))</f>
        <v>#VALUE!</v>
      </c>
      <c r="FZ126" s="28"/>
      <c r="GA126" s="28"/>
      <c r="GB126" s="28"/>
      <c r="GC126" s="28"/>
      <c r="GD126" s="28"/>
      <c r="GE126" s="28"/>
      <c r="GF126" s="28"/>
      <c r="GG126" s="28"/>
      <c r="GI126" s="28"/>
    </row>
    <row r="127" customFormat="1" spans="1:191">
      <c r="A127" s="28"/>
      <c r="B127" s="28"/>
      <c r="C127" s="28"/>
      <c r="D127" s="28"/>
      <c r="E127" s="28"/>
      <c r="F127" s="28"/>
      <c r="G127" s="28"/>
      <c r="H127" s="30"/>
      <c r="I127" s="30"/>
      <c r="J127" s="30"/>
      <c r="K127" s="30"/>
      <c r="L127" s="30"/>
      <c r="M127" s="30"/>
      <c r="N127" s="28"/>
      <c r="O127" s="30"/>
      <c r="P127" s="30"/>
      <c r="Q127" s="30"/>
      <c r="R127" s="30"/>
      <c r="S127" s="28"/>
      <c r="T127" s="28"/>
      <c r="U127" s="31"/>
      <c r="V127" s="29" t="str" cm="1">
        <f t="array" ref="V127:Y127">TRANSPOSE(_xlfn._xlws.FILTER(附件一!A:A,附件一!B:B="四大行业"))</f>
        <v>原材料</v>
      </c>
      <c r="W127" s="28" t="str">
        <v>装备制造</v>
      </c>
      <c r="X127" s="28" t="str">
        <v>消费品</v>
      </c>
      <c r="Y127" s="28" t="str">
        <v>电子信息</v>
      </c>
      <c r="AA127" s="28" vm="1" t="e" cm="1">
        <f t="array" ref="AA127">TRANSPOSE(_xlfn._xlws.FILTER(附件一!A:A,(附件一!B:B="细分行业")*(附件一!C:C=导入模版!I127)))</f>
        <v>#VALUE!</v>
      </c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N127" s="28" t="str" cm="1">
        <f t="array" ref="AN127:BU127">TRANSPOSE(_xlfn._xlws.FILTER(附件二!A:A,(附件二!B:B="省")*(附件二!A:A&lt;&gt;"")))</f>
        <v>北京市</v>
      </c>
      <c r="AO127" s="28" t="str">
        <v>天津市</v>
      </c>
      <c r="AP127" s="28" t="str">
        <v>河北省</v>
      </c>
      <c r="AQ127" s="28" t="str">
        <v>山西省</v>
      </c>
      <c r="AR127" s="28" t="str">
        <v>内蒙古自治区</v>
      </c>
      <c r="AS127" s="28" t="str">
        <v>辽宁省</v>
      </c>
      <c r="AT127" s="28" t="str">
        <v>吉林省</v>
      </c>
      <c r="AU127" s="28" t="str">
        <v>黑龙江省</v>
      </c>
      <c r="AV127" s="28" t="str">
        <v>上海市</v>
      </c>
      <c r="AW127" s="28" t="str">
        <v>江苏省</v>
      </c>
      <c r="AX127" s="28" t="str">
        <v>浙江省</v>
      </c>
      <c r="AY127" s="28" t="str">
        <v>安徽省</v>
      </c>
      <c r="AZ127" s="28" t="str">
        <v>福建省</v>
      </c>
      <c r="BA127" s="28" t="str">
        <v>江西省</v>
      </c>
      <c r="BB127" s="28" t="str">
        <v>山东省</v>
      </c>
      <c r="BC127" s="28" t="str">
        <v>河南省</v>
      </c>
      <c r="BD127" s="28" t="str">
        <v>湖北省</v>
      </c>
      <c r="BE127" s="28" t="str">
        <v>湖南省</v>
      </c>
      <c r="BF127" s="28" t="str">
        <v>广东省</v>
      </c>
      <c r="BG127" s="28" t="str">
        <v>广西壮族自治区</v>
      </c>
      <c r="BH127" s="28" t="str">
        <v>海南省</v>
      </c>
      <c r="BI127" s="28" t="str">
        <v>重庆市</v>
      </c>
      <c r="BJ127" s="28" t="str">
        <v>四川省</v>
      </c>
      <c r="BK127" s="28" t="str">
        <v>贵州省</v>
      </c>
      <c r="BL127" s="28" t="str">
        <v>云南省</v>
      </c>
      <c r="BM127" s="28" t="str">
        <v>西藏自治区</v>
      </c>
      <c r="BN127" s="28" t="str">
        <v>陕西省</v>
      </c>
      <c r="BO127" s="28" t="str">
        <v>甘肃省</v>
      </c>
      <c r="BP127" s="28" t="str">
        <v>青海省</v>
      </c>
      <c r="BQ127" s="28" t="str">
        <v>宁夏回族自治区</v>
      </c>
      <c r="BR127" s="28" t="str">
        <v>新疆维吾尔自治区</v>
      </c>
      <c r="BS127" s="28" t="str">
        <v>香港特别行政区</v>
      </c>
      <c r="BT127" s="28" t="str">
        <v>澳门特别行政区</v>
      </c>
      <c r="BU127" s="28" t="str">
        <v>台湾省</v>
      </c>
      <c r="BW127" s="28" vm="1" t="e" cm="1">
        <f t="array" ref="BW127">TRANSPOSE(_xlfn._xlws.FILTER(附件二!A:A,(附件二!B:B="市")*(附件二!C:C=导入模版!K127)))</f>
        <v>#VALUE!</v>
      </c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W127" s="28" vm="1" t="e" cm="1">
        <f t="array" ref="CW127">TRANSPOSE(_xlfn._xlws.FILTER(附件二!A:A,(附件二!B:B="区/县")*(附件二!C:C=导入模版!L127)))</f>
        <v>#VALUE!</v>
      </c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X127" s="28" t="str" cm="1">
        <f t="array" ref="DX127:EQ127">TRANSPOSE(_xlfn._xlws.FILTER(附件三!A:A,(附件三!B:B="行业门类")*(附件三!A:A&lt;&gt;"")))</f>
        <v>农、林、牧、渔业</v>
      </c>
      <c r="DY127" s="28" t="str">
        <v>采矿业</v>
      </c>
      <c r="DZ127" s="28" t="str">
        <v>制造业</v>
      </c>
      <c r="EA127" s="28" t="str">
        <v>电力、热力、燃气及水生产和供应业</v>
      </c>
      <c r="EB127" s="28" t="str">
        <v>建筑业</v>
      </c>
      <c r="EC127" s="28" t="str">
        <v>批发和零售业</v>
      </c>
      <c r="ED127" s="28" t="str">
        <v>交通运输、仓储和邮政业</v>
      </c>
      <c r="EE127" s="28" t="str">
        <v>住宿和餐饮业</v>
      </c>
      <c r="EF127" s="28" t="str">
        <v>信息传输、软件和信息技术服务业</v>
      </c>
      <c r="EG127" s="28" t="str">
        <v>金融业</v>
      </c>
      <c r="EH127" s="28" t="str">
        <v>房地产业</v>
      </c>
      <c r="EI127" s="28" t="str">
        <v>租赁和商务服务业</v>
      </c>
      <c r="EJ127" s="28" t="str">
        <v>科学研究和技术服务业</v>
      </c>
      <c r="EK127" s="28" t="str">
        <v>水利、环境和公共设施管理业</v>
      </c>
      <c r="EL127" s="28" t="str">
        <v>居民服务、修理和其他服务业</v>
      </c>
      <c r="EM127" s="28" t="str">
        <v>教育</v>
      </c>
      <c r="EN127" s="28" t="str">
        <v>卫生和社会工作</v>
      </c>
      <c r="EO127" s="28" t="str">
        <v>文化、体育和娱乐业</v>
      </c>
      <c r="EP127" s="28" t="str">
        <v>公共管理、社会保障和社会组织</v>
      </c>
      <c r="EQ127" s="28" t="str">
        <v>国际组织</v>
      </c>
      <c r="ES127" s="28" vm="1" t="e" cm="1">
        <f t="array" ref="ES127">TRANSPOSE(_xlfn._xlws.FILTER(附件三!A:A,(附件三!B:B="行业大类")*(附件三!C:C=导入模版!P127)))</f>
        <v>#VALUE!</v>
      </c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Y127" s="28" vm="1" t="e" cm="1">
        <f t="array" ref="FY127">TRANSPOSE(_xlfn._xlws.FILTER(附件三!A:A,(附件三!B:B="行业中类")*(附件三!C:C=导入模版!Q127)))</f>
        <v>#VALUE!</v>
      </c>
      <c r="FZ127" s="28"/>
      <c r="GA127" s="28"/>
      <c r="GB127" s="28"/>
      <c r="GC127" s="28"/>
      <c r="GD127" s="28"/>
      <c r="GE127" s="28"/>
      <c r="GF127" s="28"/>
      <c r="GG127" s="28"/>
      <c r="GI127" s="28"/>
    </row>
    <row r="128" customFormat="1" spans="1:191">
      <c r="A128" s="28"/>
      <c r="B128" s="28"/>
      <c r="C128" s="28"/>
      <c r="D128" s="28"/>
      <c r="E128" s="28"/>
      <c r="F128" s="28"/>
      <c r="G128" s="28"/>
      <c r="H128" s="30"/>
      <c r="I128" s="30"/>
      <c r="J128" s="30"/>
      <c r="K128" s="30"/>
      <c r="L128" s="30"/>
      <c r="M128" s="30"/>
      <c r="N128" s="28"/>
      <c r="O128" s="30"/>
      <c r="P128" s="30"/>
      <c r="Q128" s="30"/>
      <c r="R128" s="30"/>
      <c r="S128" s="28"/>
      <c r="T128" s="28"/>
      <c r="U128" s="31"/>
      <c r="V128" s="29" t="str" cm="1">
        <f t="array" ref="V128:Y128">TRANSPOSE(_xlfn._xlws.FILTER(附件一!A:A,附件一!B:B="四大行业"))</f>
        <v>原材料</v>
      </c>
      <c r="W128" s="28" t="str">
        <v>装备制造</v>
      </c>
      <c r="X128" s="28" t="str">
        <v>消费品</v>
      </c>
      <c r="Y128" s="28" t="str">
        <v>电子信息</v>
      </c>
      <c r="AA128" s="28" vm="1" t="e" cm="1">
        <f t="array" ref="AA128">TRANSPOSE(_xlfn._xlws.FILTER(附件一!A:A,(附件一!B:B="细分行业")*(附件一!C:C=导入模版!I128)))</f>
        <v>#VALUE!</v>
      </c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N128" s="28" t="str" cm="1">
        <f t="array" ref="AN128:BU128">TRANSPOSE(_xlfn._xlws.FILTER(附件二!A:A,(附件二!B:B="省")*(附件二!A:A&lt;&gt;"")))</f>
        <v>北京市</v>
      </c>
      <c r="AO128" s="28" t="str">
        <v>天津市</v>
      </c>
      <c r="AP128" s="28" t="str">
        <v>河北省</v>
      </c>
      <c r="AQ128" s="28" t="str">
        <v>山西省</v>
      </c>
      <c r="AR128" s="28" t="str">
        <v>内蒙古自治区</v>
      </c>
      <c r="AS128" s="28" t="str">
        <v>辽宁省</v>
      </c>
      <c r="AT128" s="28" t="str">
        <v>吉林省</v>
      </c>
      <c r="AU128" s="28" t="str">
        <v>黑龙江省</v>
      </c>
      <c r="AV128" s="28" t="str">
        <v>上海市</v>
      </c>
      <c r="AW128" s="28" t="str">
        <v>江苏省</v>
      </c>
      <c r="AX128" s="28" t="str">
        <v>浙江省</v>
      </c>
      <c r="AY128" s="28" t="str">
        <v>安徽省</v>
      </c>
      <c r="AZ128" s="28" t="str">
        <v>福建省</v>
      </c>
      <c r="BA128" s="28" t="str">
        <v>江西省</v>
      </c>
      <c r="BB128" s="28" t="str">
        <v>山东省</v>
      </c>
      <c r="BC128" s="28" t="str">
        <v>河南省</v>
      </c>
      <c r="BD128" s="28" t="str">
        <v>湖北省</v>
      </c>
      <c r="BE128" s="28" t="str">
        <v>湖南省</v>
      </c>
      <c r="BF128" s="28" t="str">
        <v>广东省</v>
      </c>
      <c r="BG128" s="28" t="str">
        <v>广西壮族自治区</v>
      </c>
      <c r="BH128" s="28" t="str">
        <v>海南省</v>
      </c>
      <c r="BI128" s="28" t="str">
        <v>重庆市</v>
      </c>
      <c r="BJ128" s="28" t="str">
        <v>四川省</v>
      </c>
      <c r="BK128" s="28" t="str">
        <v>贵州省</v>
      </c>
      <c r="BL128" s="28" t="str">
        <v>云南省</v>
      </c>
      <c r="BM128" s="28" t="str">
        <v>西藏自治区</v>
      </c>
      <c r="BN128" s="28" t="str">
        <v>陕西省</v>
      </c>
      <c r="BO128" s="28" t="str">
        <v>甘肃省</v>
      </c>
      <c r="BP128" s="28" t="str">
        <v>青海省</v>
      </c>
      <c r="BQ128" s="28" t="str">
        <v>宁夏回族自治区</v>
      </c>
      <c r="BR128" s="28" t="str">
        <v>新疆维吾尔自治区</v>
      </c>
      <c r="BS128" s="28" t="str">
        <v>香港特别行政区</v>
      </c>
      <c r="BT128" s="28" t="str">
        <v>澳门特别行政区</v>
      </c>
      <c r="BU128" s="28" t="str">
        <v>台湾省</v>
      </c>
      <c r="BW128" s="28" vm="1" t="e" cm="1">
        <f t="array" ref="BW128">TRANSPOSE(_xlfn._xlws.FILTER(附件二!A:A,(附件二!B:B="市")*(附件二!C:C=导入模版!K128)))</f>
        <v>#VALUE!</v>
      </c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W128" s="28" vm="1" t="e" cm="1">
        <f t="array" ref="CW128">TRANSPOSE(_xlfn._xlws.FILTER(附件二!A:A,(附件二!B:B="区/县")*(附件二!C:C=导入模版!L128)))</f>
        <v>#VALUE!</v>
      </c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X128" s="28" t="str" cm="1">
        <f t="array" ref="DX128:EQ128">TRANSPOSE(_xlfn._xlws.FILTER(附件三!A:A,(附件三!B:B="行业门类")*(附件三!A:A&lt;&gt;"")))</f>
        <v>农、林、牧、渔业</v>
      </c>
      <c r="DY128" s="28" t="str">
        <v>采矿业</v>
      </c>
      <c r="DZ128" s="28" t="str">
        <v>制造业</v>
      </c>
      <c r="EA128" s="28" t="str">
        <v>电力、热力、燃气及水生产和供应业</v>
      </c>
      <c r="EB128" s="28" t="str">
        <v>建筑业</v>
      </c>
      <c r="EC128" s="28" t="str">
        <v>批发和零售业</v>
      </c>
      <c r="ED128" s="28" t="str">
        <v>交通运输、仓储和邮政业</v>
      </c>
      <c r="EE128" s="28" t="str">
        <v>住宿和餐饮业</v>
      </c>
      <c r="EF128" s="28" t="str">
        <v>信息传输、软件和信息技术服务业</v>
      </c>
      <c r="EG128" s="28" t="str">
        <v>金融业</v>
      </c>
      <c r="EH128" s="28" t="str">
        <v>房地产业</v>
      </c>
      <c r="EI128" s="28" t="str">
        <v>租赁和商务服务业</v>
      </c>
      <c r="EJ128" s="28" t="str">
        <v>科学研究和技术服务业</v>
      </c>
      <c r="EK128" s="28" t="str">
        <v>水利、环境和公共设施管理业</v>
      </c>
      <c r="EL128" s="28" t="str">
        <v>居民服务、修理和其他服务业</v>
      </c>
      <c r="EM128" s="28" t="str">
        <v>教育</v>
      </c>
      <c r="EN128" s="28" t="str">
        <v>卫生和社会工作</v>
      </c>
      <c r="EO128" s="28" t="str">
        <v>文化、体育和娱乐业</v>
      </c>
      <c r="EP128" s="28" t="str">
        <v>公共管理、社会保障和社会组织</v>
      </c>
      <c r="EQ128" s="28" t="str">
        <v>国际组织</v>
      </c>
      <c r="ES128" s="28" vm="1" t="e" cm="1">
        <f t="array" ref="ES128">TRANSPOSE(_xlfn._xlws.FILTER(附件三!A:A,(附件三!B:B="行业大类")*(附件三!C:C=导入模版!P128)))</f>
        <v>#VALUE!</v>
      </c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Y128" s="28" vm="1" t="e" cm="1">
        <f t="array" ref="FY128">TRANSPOSE(_xlfn._xlws.FILTER(附件三!A:A,(附件三!B:B="行业中类")*(附件三!C:C=导入模版!Q128)))</f>
        <v>#VALUE!</v>
      </c>
      <c r="FZ128" s="28"/>
      <c r="GA128" s="28"/>
      <c r="GB128" s="28"/>
      <c r="GC128" s="28"/>
      <c r="GD128" s="28"/>
      <c r="GE128" s="28"/>
      <c r="GF128" s="28"/>
      <c r="GG128" s="28"/>
      <c r="GI128" s="28"/>
    </row>
    <row r="129" customFormat="1" spans="1:191">
      <c r="A129" s="28"/>
      <c r="B129" s="28"/>
      <c r="C129" s="28"/>
      <c r="D129" s="28"/>
      <c r="E129" s="28"/>
      <c r="F129" s="28"/>
      <c r="G129" s="28"/>
      <c r="H129" s="30"/>
      <c r="I129" s="30"/>
      <c r="J129" s="30"/>
      <c r="K129" s="30"/>
      <c r="L129" s="30"/>
      <c r="M129" s="30"/>
      <c r="N129" s="28"/>
      <c r="O129" s="30"/>
      <c r="P129" s="30"/>
      <c r="Q129" s="30"/>
      <c r="R129" s="30"/>
      <c r="S129" s="28"/>
      <c r="T129" s="28"/>
      <c r="U129" s="31"/>
      <c r="V129" s="29" t="str" cm="1">
        <f t="array" ref="V129:Y129">TRANSPOSE(_xlfn._xlws.FILTER(附件一!A:A,附件一!B:B="四大行业"))</f>
        <v>原材料</v>
      </c>
      <c r="W129" s="28" t="str">
        <v>装备制造</v>
      </c>
      <c r="X129" s="28" t="str">
        <v>消费品</v>
      </c>
      <c r="Y129" s="28" t="str">
        <v>电子信息</v>
      </c>
      <c r="AA129" s="28" vm="1" t="e" cm="1">
        <f t="array" ref="AA129">TRANSPOSE(_xlfn._xlws.FILTER(附件一!A:A,(附件一!B:B="细分行业")*(附件一!C:C=导入模版!I129)))</f>
        <v>#VALUE!</v>
      </c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N129" s="28" t="str" cm="1">
        <f t="array" ref="AN129:BU129">TRANSPOSE(_xlfn._xlws.FILTER(附件二!A:A,(附件二!B:B="省")*(附件二!A:A&lt;&gt;"")))</f>
        <v>北京市</v>
      </c>
      <c r="AO129" s="28" t="str">
        <v>天津市</v>
      </c>
      <c r="AP129" s="28" t="str">
        <v>河北省</v>
      </c>
      <c r="AQ129" s="28" t="str">
        <v>山西省</v>
      </c>
      <c r="AR129" s="28" t="str">
        <v>内蒙古自治区</v>
      </c>
      <c r="AS129" s="28" t="str">
        <v>辽宁省</v>
      </c>
      <c r="AT129" s="28" t="str">
        <v>吉林省</v>
      </c>
      <c r="AU129" s="28" t="str">
        <v>黑龙江省</v>
      </c>
      <c r="AV129" s="28" t="str">
        <v>上海市</v>
      </c>
      <c r="AW129" s="28" t="str">
        <v>江苏省</v>
      </c>
      <c r="AX129" s="28" t="str">
        <v>浙江省</v>
      </c>
      <c r="AY129" s="28" t="str">
        <v>安徽省</v>
      </c>
      <c r="AZ129" s="28" t="str">
        <v>福建省</v>
      </c>
      <c r="BA129" s="28" t="str">
        <v>江西省</v>
      </c>
      <c r="BB129" s="28" t="str">
        <v>山东省</v>
      </c>
      <c r="BC129" s="28" t="str">
        <v>河南省</v>
      </c>
      <c r="BD129" s="28" t="str">
        <v>湖北省</v>
      </c>
      <c r="BE129" s="28" t="str">
        <v>湖南省</v>
      </c>
      <c r="BF129" s="28" t="str">
        <v>广东省</v>
      </c>
      <c r="BG129" s="28" t="str">
        <v>广西壮族自治区</v>
      </c>
      <c r="BH129" s="28" t="str">
        <v>海南省</v>
      </c>
      <c r="BI129" s="28" t="str">
        <v>重庆市</v>
      </c>
      <c r="BJ129" s="28" t="str">
        <v>四川省</v>
      </c>
      <c r="BK129" s="28" t="str">
        <v>贵州省</v>
      </c>
      <c r="BL129" s="28" t="str">
        <v>云南省</v>
      </c>
      <c r="BM129" s="28" t="str">
        <v>西藏自治区</v>
      </c>
      <c r="BN129" s="28" t="str">
        <v>陕西省</v>
      </c>
      <c r="BO129" s="28" t="str">
        <v>甘肃省</v>
      </c>
      <c r="BP129" s="28" t="str">
        <v>青海省</v>
      </c>
      <c r="BQ129" s="28" t="str">
        <v>宁夏回族自治区</v>
      </c>
      <c r="BR129" s="28" t="str">
        <v>新疆维吾尔自治区</v>
      </c>
      <c r="BS129" s="28" t="str">
        <v>香港特别行政区</v>
      </c>
      <c r="BT129" s="28" t="str">
        <v>澳门特别行政区</v>
      </c>
      <c r="BU129" s="28" t="str">
        <v>台湾省</v>
      </c>
      <c r="BW129" s="28" vm="1" t="e" cm="1">
        <f t="array" ref="BW129">TRANSPOSE(_xlfn._xlws.FILTER(附件二!A:A,(附件二!B:B="市")*(附件二!C:C=导入模版!K129)))</f>
        <v>#VALUE!</v>
      </c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W129" s="28" vm="1" t="e" cm="1">
        <f t="array" ref="CW129">TRANSPOSE(_xlfn._xlws.FILTER(附件二!A:A,(附件二!B:B="区/县")*(附件二!C:C=导入模版!L129)))</f>
        <v>#VALUE!</v>
      </c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X129" s="28" t="str" cm="1">
        <f t="array" ref="DX129:EQ129">TRANSPOSE(_xlfn._xlws.FILTER(附件三!A:A,(附件三!B:B="行业门类")*(附件三!A:A&lt;&gt;"")))</f>
        <v>农、林、牧、渔业</v>
      </c>
      <c r="DY129" s="28" t="str">
        <v>采矿业</v>
      </c>
      <c r="DZ129" s="28" t="str">
        <v>制造业</v>
      </c>
      <c r="EA129" s="28" t="str">
        <v>电力、热力、燃气及水生产和供应业</v>
      </c>
      <c r="EB129" s="28" t="str">
        <v>建筑业</v>
      </c>
      <c r="EC129" s="28" t="str">
        <v>批发和零售业</v>
      </c>
      <c r="ED129" s="28" t="str">
        <v>交通运输、仓储和邮政业</v>
      </c>
      <c r="EE129" s="28" t="str">
        <v>住宿和餐饮业</v>
      </c>
      <c r="EF129" s="28" t="str">
        <v>信息传输、软件和信息技术服务业</v>
      </c>
      <c r="EG129" s="28" t="str">
        <v>金融业</v>
      </c>
      <c r="EH129" s="28" t="str">
        <v>房地产业</v>
      </c>
      <c r="EI129" s="28" t="str">
        <v>租赁和商务服务业</v>
      </c>
      <c r="EJ129" s="28" t="str">
        <v>科学研究和技术服务业</v>
      </c>
      <c r="EK129" s="28" t="str">
        <v>水利、环境和公共设施管理业</v>
      </c>
      <c r="EL129" s="28" t="str">
        <v>居民服务、修理和其他服务业</v>
      </c>
      <c r="EM129" s="28" t="str">
        <v>教育</v>
      </c>
      <c r="EN129" s="28" t="str">
        <v>卫生和社会工作</v>
      </c>
      <c r="EO129" s="28" t="str">
        <v>文化、体育和娱乐业</v>
      </c>
      <c r="EP129" s="28" t="str">
        <v>公共管理、社会保障和社会组织</v>
      </c>
      <c r="EQ129" s="28" t="str">
        <v>国际组织</v>
      </c>
      <c r="ES129" s="28" vm="1" t="e" cm="1">
        <f t="array" ref="ES129">TRANSPOSE(_xlfn._xlws.FILTER(附件三!A:A,(附件三!B:B="行业大类")*(附件三!C:C=导入模版!P129)))</f>
        <v>#VALUE!</v>
      </c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Y129" s="28" vm="1" t="e" cm="1">
        <f t="array" ref="FY129">TRANSPOSE(_xlfn._xlws.FILTER(附件三!A:A,(附件三!B:B="行业中类")*(附件三!C:C=导入模版!Q129)))</f>
        <v>#VALUE!</v>
      </c>
      <c r="FZ129" s="28"/>
      <c r="GA129" s="28"/>
      <c r="GB129" s="28"/>
      <c r="GC129" s="28"/>
      <c r="GD129" s="28"/>
      <c r="GE129" s="28"/>
      <c r="GF129" s="28"/>
      <c r="GG129" s="28"/>
      <c r="GI129" s="28"/>
    </row>
    <row r="130" customFormat="1" spans="1:191">
      <c r="A130" s="28"/>
      <c r="B130" s="28"/>
      <c r="C130" s="28"/>
      <c r="D130" s="28"/>
      <c r="E130" s="28"/>
      <c r="F130" s="28"/>
      <c r="G130" s="28"/>
      <c r="H130" s="30"/>
      <c r="I130" s="30"/>
      <c r="J130" s="30"/>
      <c r="K130" s="30"/>
      <c r="L130" s="30"/>
      <c r="M130" s="30"/>
      <c r="N130" s="28"/>
      <c r="O130" s="30"/>
      <c r="P130" s="30"/>
      <c r="Q130" s="30"/>
      <c r="R130" s="30"/>
      <c r="S130" s="28"/>
      <c r="T130" s="28"/>
      <c r="U130" s="31"/>
      <c r="V130" s="29" t="str" cm="1">
        <f t="array" ref="V130:Y130">TRANSPOSE(_xlfn._xlws.FILTER(附件一!A:A,附件一!B:B="四大行业"))</f>
        <v>原材料</v>
      </c>
      <c r="W130" s="28" t="str">
        <v>装备制造</v>
      </c>
      <c r="X130" s="28" t="str">
        <v>消费品</v>
      </c>
      <c r="Y130" s="28" t="str">
        <v>电子信息</v>
      </c>
      <c r="AA130" s="28" vm="1" t="e" cm="1">
        <f t="array" ref="AA130">TRANSPOSE(_xlfn._xlws.FILTER(附件一!A:A,(附件一!B:B="细分行业")*(附件一!C:C=导入模版!I130)))</f>
        <v>#VALUE!</v>
      </c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N130" s="28" t="str" cm="1">
        <f t="array" ref="AN130:BU130">TRANSPOSE(_xlfn._xlws.FILTER(附件二!A:A,(附件二!B:B="省")*(附件二!A:A&lt;&gt;"")))</f>
        <v>北京市</v>
      </c>
      <c r="AO130" s="28" t="str">
        <v>天津市</v>
      </c>
      <c r="AP130" s="28" t="str">
        <v>河北省</v>
      </c>
      <c r="AQ130" s="28" t="str">
        <v>山西省</v>
      </c>
      <c r="AR130" s="28" t="str">
        <v>内蒙古自治区</v>
      </c>
      <c r="AS130" s="28" t="str">
        <v>辽宁省</v>
      </c>
      <c r="AT130" s="28" t="str">
        <v>吉林省</v>
      </c>
      <c r="AU130" s="28" t="str">
        <v>黑龙江省</v>
      </c>
      <c r="AV130" s="28" t="str">
        <v>上海市</v>
      </c>
      <c r="AW130" s="28" t="str">
        <v>江苏省</v>
      </c>
      <c r="AX130" s="28" t="str">
        <v>浙江省</v>
      </c>
      <c r="AY130" s="28" t="str">
        <v>安徽省</v>
      </c>
      <c r="AZ130" s="28" t="str">
        <v>福建省</v>
      </c>
      <c r="BA130" s="28" t="str">
        <v>江西省</v>
      </c>
      <c r="BB130" s="28" t="str">
        <v>山东省</v>
      </c>
      <c r="BC130" s="28" t="str">
        <v>河南省</v>
      </c>
      <c r="BD130" s="28" t="str">
        <v>湖北省</v>
      </c>
      <c r="BE130" s="28" t="str">
        <v>湖南省</v>
      </c>
      <c r="BF130" s="28" t="str">
        <v>广东省</v>
      </c>
      <c r="BG130" s="28" t="str">
        <v>广西壮族自治区</v>
      </c>
      <c r="BH130" s="28" t="str">
        <v>海南省</v>
      </c>
      <c r="BI130" s="28" t="str">
        <v>重庆市</v>
      </c>
      <c r="BJ130" s="28" t="str">
        <v>四川省</v>
      </c>
      <c r="BK130" s="28" t="str">
        <v>贵州省</v>
      </c>
      <c r="BL130" s="28" t="str">
        <v>云南省</v>
      </c>
      <c r="BM130" s="28" t="str">
        <v>西藏自治区</v>
      </c>
      <c r="BN130" s="28" t="str">
        <v>陕西省</v>
      </c>
      <c r="BO130" s="28" t="str">
        <v>甘肃省</v>
      </c>
      <c r="BP130" s="28" t="str">
        <v>青海省</v>
      </c>
      <c r="BQ130" s="28" t="str">
        <v>宁夏回族自治区</v>
      </c>
      <c r="BR130" s="28" t="str">
        <v>新疆维吾尔自治区</v>
      </c>
      <c r="BS130" s="28" t="str">
        <v>香港特别行政区</v>
      </c>
      <c r="BT130" s="28" t="str">
        <v>澳门特别行政区</v>
      </c>
      <c r="BU130" s="28" t="str">
        <v>台湾省</v>
      </c>
      <c r="BW130" s="28" vm="1" t="e" cm="1">
        <f t="array" ref="BW130">TRANSPOSE(_xlfn._xlws.FILTER(附件二!A:A,(附件二!B:B="市")*(附件二!C:C=导入模版!K130)))</f>
        <v>#VALUE!</v>
      </c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W130" s="28" vm="1" t="e" cm="1">
        <f t="array" ref="CW130">TRANSPOSE(_xlfn._xlws.FILTER(附件二!A:A,(附件二!B:B="区/县")*(附件二!C:C=导入模版!L130)))</f>
        <v>#VALUE!</v>
      </c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X130" s="28" t="str" cm="1">
        <f t="array" ref="DX130:EQ130">TRANSPOSE(_xlfn._xlws.FILTER(附件三!A:A,(附件三!B:B="行业门类")*(附件三!A:A&lt;&gt;"")))</f>
        <v>农、林、牧、渔业</v>
      </c>
      <c r="DY130" s="28" t="str">
        <v>采矿业</v>
      </c>
      <c r="DZ130" s="28" t="str">
        <v>制造业</v>
      </c>
      <c r="EA130" s="28" t="str">
        <v>电力、热力、燃气及水生产和供应业</v>
      </c>
      <c r="EB130" s="28" t="str">
        <v>建筑业</v>
      </c>
      <c r="EC130" s="28" t="str">
        <v>批发和零售业</v>
      </c>
      <c r="ED130" s="28" t="str">
        <v>交通运输、仓储和邮政业</v>
      </c>
      <c r="EE130" s="28" t="str">
        <v>住宿和餐饮业</v>
      </c>
      <c r="EF130" s="28" t="str">
        <v>信息传输、软件和信息技术服务业</v>
      </c>
      <c r="EG130" s="28" t="str">
        <v>金融业</v>
      </c>
      <c r="EH130" s="28" t="str">
        <v>房地产业</v>
      </c>
      <c r="EI130" s="28" t="str">
        <v>租赁和商务服务业</v>
      </c>
      <c r="EJ130" s="28" t="str">
        <v>科学研究和技术服务业</v>
      </c>
      <c r="EK130" s="28" t="str">
        <v>水利、环境和公共设施管理业</v>
      </c>
      <c r="EL130" s="28" t="str">
        <v>居民服务、修理和其他服务业</v>
      </c>
      <c r="EM130" s="28" t="str">
        <v>教育</v>
      </c>
      <c r="EN130" s="28" t="str">
        <v>卫生和社会工作</v>
      </c>
      <c r="EO130" s="28" t="str">
        <v>文化、体育和娱乐业</v>
      </c>
      <c r="EP130" s="28" t="str">
        <v>公共管理、社会保障和社会组织</v>
      </c>
      <c r="EQ130" s="28" t="str">
        <v>国际组织</v>
      </c>
      <c r="ES130" s="28" vm="1" t="e" cm="1">
        <f t="array" ref="ES130">TRANSPOSE(_xlfn._xlws.FILTER(附件三!A:A,(附件三!B:B="行业大类")*(附件三!C:C=导入模版!P130)))</f>
        <v>#VALUE!</v>
      </c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Y130" s="28" vm="1" t="e" cm="1">
        <f t="array" ref="FY130">TRANSPOSE(_xlfn._xlws.FILTER(附件三!A:A,(附件三!B:B="行业中类")*(附件三!C:C=导入模版!Q130)))</f>
        <v>#VALUE!</v>
      </c>
      <c r="FZ130" s="28"/>
      <c r="GA130" s="28"/>
      <c r="GB130" s="28"/>
      <c r="GC130" s="28"/>
      <c r="GD130" s="28"/>
      <c r="GE130" s="28"/>
      <c r="GF130" s="28"/>
      <c r="GG130" s="28"/>
      <c r="GI130" s="28"/>
    </row>
    <row r="131" customFormat="1" spans="1:191">
      <c r="A131" s="28"/>
      <c r="B131" s="28"/>
      <c r="C131" s="28"/>
      <c r="D131" s="28"/>
      <c r="E131" s="28"/>
      <c r="F131" s="28"/>
      <c r="G131" s="28"/>
      <c r="H131" s="30"/>
      <c r="I131" s="30"/>
      <c r="J131" s="30"/>
      <c r="K131" s="30"/>
      <c r="L131" s="30"/>
      <c r="M131" s="30"/>
      <c r="N131" s="28"/>
      <c r="O131" s="30"/>
      <c r="P131" s="30"/>
      <c r="Q131" s="30"/>
      <c r="R131" s="30"/>
      <c r="S131" s="28"/>
      <c r="T131" s="28"/>
      <c r="U131" s="31"/>
      <c r="V131" s="29" t="str" cm="1">
        <f t="array" ref="V131:Y131">TRANSPOSE(_xlfn._xlws.FILTER(附件一!A:A,附件一!B:B="四大行业"))</f>
        <v>原材料</v>
      </c>
      <c r="W131" s="28" t="str">
        <v>装备制造</v>
      </c>
      <c r="X131" s="28" t="str">
        <v>消费品</v>
      </c>
      <c r="Y131" s="28" t="str">
        <v>电子信息</v>
      </c>
      <c r="AA131" s="28" vm="1" t="e" cm="1">
        <f t="array" ref="AA131">TRANSPOSE(_xlfn._xlws.FILTER(附件一!A:A,(附件一!B:B="细分行业")*(附件一!C:C=导入模版!I131)))</f>
        <v>#VALUE!</v>
      </c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N131" s="28" t="str" cm="1">
        <f t="array" ref="AN131:BU131">TRANSPOSE(_xlfn._xlws.FILTER(附件二!A:A,(附件二!B:B="省")*(附件二!A:A&lt;&gt;"")))</f>
        <v>北京市</v>
      </c>
      <c r="AO131" s="28" t="str">
        <v>天津市</v>
      </c>
      <c r="AP131" s="28" t="str">
        <v>河北省</v>
      </c>
      <c r="AQ131" s="28" t="str">
        <v>山西省</v>
      </c>
      <c r="AR131" s="28" t="str">
        <v>内蒙古自治区</v>
      </c>
      <c r="AS131" s="28" t="str">
        <v>辽宁省</v>
      </c>
      <c r="AT131" s="28" t="str">
        <v>吉林省</v>
      </c>
      <c r="AU131" s="28" t="str">
        <v>黑龙江省</v>
      </c>
      <c r="AV131" s="28" t="str">
        <v>上海市</v>
      </c>
      <c r="AW131" s="28" t="str">
        <v>江苏省</v>
      </c>
      <c r="AX131" s="28" t="str">
        <v>浙江省</v>
      </c>
      <c r="AY131" s="28" t="str">
        <v>安徽省</v>
      </c>
      <c r="AZ131" s="28" t="str">
        <v>福建省</v>
      </c>
      <c r="BA131" s="28" t="str">
        <v>江西省</v>
      </c>
      <c r="BB131" s="28" t="str">
        <v>山东省</v>
      </c>
      <c r="BC131" s="28" t="str">
        <v>河南省</v>
      </c>
      <c r="BD131" s="28" t="str">
        <v>湖北省</v>
      </c>
      <c r="BE131" s="28" t="str">
        <v>湖南省</v>
      </c>
      <c r="BF131" s="28" t="str">
        <v>广东省</v>
      </c>
      <c r="BG131" s="28" t="str">
        <v>广西壮族自治区</v>
      </c>
      <c r="BH131" s="28" t="str">
        <v>海南省</v>
      </c>
      <c r="BI131" s="28" t="str">
        <v>重庆市</v>
      </c>
      <c r="BJ131" s="28" t="str">
        <v>四川省</v>
      </c>
      <c r="BK131" s="28" t="str">
        <v>贵州省</v>
      </c>
      <c r="BL131" s="28" t="str">
        <v>云南省</v>
      </c>
      <c r="BM131" s="28" t="str">
        <v>西藏自治区</v>
      </c>
      <c r="BN131" s="28" t="str">
        <v>陕西省</v>
      </c>
      <c r="BO131" s="28" t="str">
        <v>甘肃省</v>
      </c>
      <c r="BP131" s="28" t="str">
        <v>青海省</v>
      </c>
      <c r="BQ131" s="28" t="str">
        <v>宁夏回族自治区</v>
      </c>
      <c r="BR131" s="28" t="str">
        <v>新疆维吾尔自治区</v>
      </c>
      <c r="BS131" s="28" t="str">
        <v>香港特别行政区</v>
      </c>
      <c r="BT131" s="28" t="str">
        <v>澳门特别行政区</v>
      </c>
      <c r="BU131" s="28" t="str">
        <v>台湾省</v>
      </c>
      <c r="BW131" s="28" vm="1" t="e" cm="1">
        <f t="array" ref="BW131">TRANSPOSE(_xlfn._xlws.FILTER(附件二!A:A,(附件二!B:B="市")*(附件二!C:C=导入模版!K131)))</f>
        <v>#VALUE!</v>
      </c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W131" s="28" vm="1" t="e" cm="1">
        <f t="array" ref="CW131">TRANSPOSE(_xlfn._xlws.FILTER(附件二!A:A,(附件二!B:B="区/县")*(附件二!C:C=导入模版!L131)))</f>
        <v>#VALUE!</v>
      </c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X131" s="28" t="str" cm="1">
        <f t="array" ref="DX131:EQ131">TRANSPOSE(_xlfn._xlws.FILTER(附件三!A:A,(附件三!B:B="行业门类")*(附件三!A:A&lt;&gt;"")))</f>
        <v>农、林、牧、渔业</v>
      </c>
      <c r="DY131" s="28" t="str">
        <v>采矿业</v>
      </c>
      <c r="DZ131" s="28" t="str">
        <v>制造业</v>
      </c>
      <c r="EA131" s="28" t="str">
        <v>电力、热力、燃气及水生产和供应业</v>
      </c>
      <c r="EB131" s="28" t="str">
        <v>建筑业</v>
      </c>
      <c r="EC131" s="28" t="str">
        <v>批发和零售业</v>
      </c>
      <c r="ED131" s="28" t="str">
        <v>交通运输、仓储和邮政业</v>
      </c>
      <c r="EE131" s="28" t="str">
        <v>住宿和餐饮业</v>
      </c>
      <c r="EF131" s="28" t="str">
        <v>信息传输、软件和信息技术服务业</v>
      </c>
      <c r="EG131" s="28" t="str">
        <v>金融业</v>
      </c>
      <c r="EH131" s="28" t="str">
        <v>房地产业</v>
      </c>
      <c r="EI131" s="28" t="str">
        <v>租赁和商务服务业</v>
      </c>
      <c r="EJ131" s="28" t="str">
        <v>科学研究和技术服务业</v>
      </c>
      <c r="EK131" s="28" t="str">
        <v>水利、环境和公共设施管理业</v>
      </c>
      <c r="EL131" s="28" t="str">
        <v>居民服务、修理和其他服务业</v>
      </c>
      <c r="EM131" s="28" t="str">
        <v>教育</v>
      </c>
      <c r="EN131" s="28" t="str">
        <v>卫生和社会工作</v>
      </c>
      <c r="EO131" s="28" t="str">
        <v>文化、体育和娱乐业</v>
      </c>
      <c r="EP131" s="28" t="str">
        <v>公共管理、社会保障和社会组织</v>
      </c>
      <c r="EQ131" s="28" t="str">
        <v>国际组织</v>
      </c>
      <c r="ES131" s="28" vm="1" t="e" cm="1">
        <f t="array" ref="ES131">TRANSPOSE(_xlfn._xlws.FILTER(附件三!A:A,(附件三!B:B="行业大类")*(附件三!C:C=导入模版!P131)))</f>
        <v>#VALUE!</v>
      </c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Y131" s="28" vm="1" t="e" cm="1">
        <f t="array" ref="FY131">TRANSPOSE(_xlfn._xlws.FILTER(附件三!A:A,(附件三!B:B="行业中类")*(附件三!C:C=导入模版!Q131)))</f>
        <v>#VALUE!</v>
      </c>
      <c r="FZ131" s="28"/>
      <c r="GA131" s="28"/>
      <c r="GB131" s="28"/>
      <c r="GC131" s="28"/>
      <c r="GD131" s="28"/>
      <c r="GE131" s="28"/>
      <c r="GF131" s="28"/>
      <c r="GG131" s="28"/>
      <c r="GI131" s="28"/>
    </row>
    <row r="132" customFormat="1" spans="1:191">
      <c r="A132" s="28"/>
      <c r="B132" s="28"/>
      <c r="C132" s="28"/>
      <c r="D132" s="28"/>
      <c r="E132" s="28"/>
      <c r="F132" s="28"/>
      <c r="G132" s="28"/>
      <c r="H132" s="30"/>
      <c r="I132" s="30"/>
      <c r="J132" s="30"/>
      <c r="K132" s="30"/>
      <c r="L132" s="30"/>
      <c r="M132" s="30"/>
      <c r="N132" s="28"/>
      <c r="O132" s="30"/>
      <c r="P132" s="30"/>
      <c r="Q132" s="30"/>
      <c r="R132" s="30"/>
      <c r="S132" s="28"/>
      <c r="T132" s="28"/>
      <c r="U132" s="31"/>
      <c r="V132" s="29" t="str" cm="1">
        <f t="array" ref="V132:Y132">TRANSPOSE(_xlfn._xlws.FILTER(附件一!A:A,附件一!B:B="四大行业"))</f>
        <v>原材料</v>
      </c>
      <c r="W132" s="28" t="str">
        <v>装备制造</v>
      </c>
      <c r="X132" s="28" t="str">
        <v>消费品</v>
      </c>
      <c r="Y132" s="28" t="str">
        <v>电子信息</v>
      </c>
      <c r="AA132" s="28" vm="1" t="e" cm="1">
        <f t="array" ref="AA132">TRANSPOSE(_xlfn._xlws.FILTER(附件一!A:A,(附件一!B:B="细分行业")*(附件一!C:C=导入模版!I132)))</f>
        <v>#VALUE!</v>
      </c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N132" s="28" t="str" cm="1">
        <f t="array" ref="AN132:BU132">TRANSPOSE(_xlfn._xlws.FILTER(附件二!A:A,(附件二!B:B="省")*(附件二!A:A&lt;&gt;"")))</f>
        <v>北京市</v>
      </c>
      <c r="AO132" s="28" t="str">
        <v>天津市</v>
      </c>
      <c r="AP132" s="28" t="str">
        <v>河北省</v>
      </c>
      <c r="AQ132" s="28" t="str">
        <v>山西省</v>
      </c>
      <c r="AR132" s="28" t="str">
        <v>内蒙古自治区</v>
      </c>
      <c r="AS132" s="28" t="str">
        <v>辽宁省</v>
      </c>
      <c r="AT132" s="28" t="str">
        <v>吉林省</v>
      </c>
      <c r="AU132" s="28" t="str">
        <v>黑龙江省</v>
      </c>
      <c r="AV132" s="28" t="str">
        <v>上海市</v>
      </c>
      <c r="AW132" s="28" t="str">
        <v>江苏省</v>
      </c>
      <c r="AX132" s="28" t="str">
        <v>浙江省</v>
      </c>
      <c r="AY132" s="28" t="str">
        <v>安徽省</v>
      </c>
      <c r="AZ132" s="28" t="str">
        <v>福建省</v>
      </c>
      <c r="BA132" s="28" t="str">
        <v>江西省</v>
      </c>
      <c r="BB132" s="28" t="str">
        <v>山东省</v>
      </c>
      <c r="BC132" s="28" t="str">
        <v>河南省</v>
      </c>
      <c r="BD132" s="28" t="str">
        <v>湖北省</v>
      </c>
      <c r="BE132" s="28" t="str">
        <v>湖南省</v>
      </c>
      <c r="BF132" s="28" t="str">
        <v>广东省</v>
      </c>
      <c r="BG132" s="28" t="str">
        <v>广西壮族自治区</v>
      </c>
      <c r="BH132" s="28" t="str">
        <v>海南省</v>
      </c>
      <c r="BI132" s="28" t="str">
        <v>重庆市</v>
      </c>
      <c r="BJ132" s="28" t="str">
        <v>四川省</v>
      </c>
      <c r="BK132" s="28" t="str">
        <v>贵州省</v>
      </c>
      <c r="BL132" s="28" t="str">
        <v>云南省</v>
      </c>
      <c r="BM132" s="28" t="str">
        <v>西藏自治区</v>
      </c>
      <c r="BN132" s="28" t="str">
        <v>陕西省</v>
      </c>
      <c r="BO132" s="28" t="str">
        <v>甘肃省</v>
      </c>
      <c r="BP132" s="28" t="str">
        <v>青海省</v>
      </c>
      <c r="BQ132" s="28" t="str">
        <v>宁夏回族自治区</v>
      </c>
      <c r="BR132" s="28" t="str">
        <v>新疆维吾尔自治区</v>
      </c>
      <c r="BS132" s="28" t="str">
        <v>香港特别行政区</v>
      </c>
      <c r="BT132" s="28" t="str">
        <v>澳门特别行政区</v>
      </c>
      <c r="BU132" s="28" t="str">
        <v>台湾省</v>
      </c>
      <c r="BW132" s="28" vm="1" t="e" cm="1">
        <f t="array" ref="BW132">TRANSPOSE(_xlfn._xlws.FILTER(附件二!A:A,(附件二!B:B="市")*(附件二!C:C=导入模版!K132)))</f>
        <v>#VALUE!</v>
      </c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W132" s="28" vm="1" t="e" cm="1">
        <f t="array" ref="CW132">TRANSPOSE(_xlfn._xlws.FILTER(附件二!A:A,(附件二!B:B="区/县")*(附件二!C:C=导入模版!L132)))</f>
        <v>#VALUE!</v>
      </c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X132" s="28" t="str" cm="1">
        <f t="array" ref="DX132:EQ132">TRANSPOSE(_xlfn._xlws.FILTER(附件三!A:A,(附件三!B:B="行业门类")*(附件三!A:A&lt;&gt;"")))</f>
        <v>农、林、牧、渔业</v>
      </c>
      <c r="DY132" s="28" t="str">
        <v>采矿业</v>
      </c>
      <c r="DZ132" s="28" t="str">
        <v>制造业</v>
      </c>
      <c r="EA132" s="28" t="str">
        <v>电力、热力、燃气及水生产和供应业</v>
      </c>
      <c r="EB132" s="28" t="str">
        <v>建筑业</v>
      </c>
      <c r="EC132" s="28" t="str">
        <v>批发和零售业</v>
      </c>
      <c r="ED132" s="28" t="str">
        <v>交通运输、仓储和邮政业</v>
      </c>
      <c r="EE132" s="28" t="str">
        <v>住宿和餐饮业</v>
      </c>
      <c r="EF132" s="28" t="str">
        <v>信息传输、软件和信息技术服务业</v>
      </c>
      <c r="EG132" s="28" t="str">
        <v>金融业</v>
      </c>
      <c r="EH132" s="28" t="str">
        <v>房地产业</v>
      </c>
      <c r="EI132" s="28" t="str">
        <v>租赁和商务服务业</v>
      </c>
      <c r="EJ132" s="28" t="str">
        <v>科学研究和技术服务业</v>
      </c>
      <c r="EK132" s="28" t="str">
        <v>水利、环境和公共设施管理业</v>
      </c>
      <c r="EL132" s="28" t="str">
        <v>居民服务、修理和其他服务业</v>
      </c>
      <c r="EM132" s="28" t="str">
        <v>教育</v>
      </c>
      <c r="EN132" s="28" t="str">
        <v>卫生和社会工作</v>
      </c>
      <c r="EO132" s="28" t="str">
        <v>文化、体育和娱乐业</v>
      </c>
      <c r="EP132" s="28" t="str">
        <v>公共管理、社会保障和社会组织</v>
      </c>
      <c r="EQ132" s="28" t="str">
        <v>国际组织</v>
      </c>
      <c r="ES132" s="28" vm="1" t="e" cm="1">
        <f t="array" ref="ES132">TRANSPOSE(_xlfn._xlws.FILTER(附件三!A:A,(附件三!B:B="行业大类")*(附件三!C:C=导入模版!P132)))</f>
        <v>#VALUE!</v>
      </c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Y132" s="28" vm="1" t="e" cm="1">
        <f t="array" ref="FY132">TRANSPOSE(_xlfn._xlws.FILTER(附件三!A:A,(附件三!B:B="行业中类")*(附件三!C:C=导入模版!Q132)))</f>
        <v>#VALUE!</v>
      </c>
      <c r="FZ132" s="28"/>
      <c r="GA132" s="28"/>
      <c r="GB132" s="28"/>
      <c r="GC132" s="28"/>
      <c r="GD132" s="28"/>
      <c r="GE132" s="28"/>
      <c r="GF132" s="28"/>
      <c r="GG132" s="28"/>
      <c r="GI132" s="28"/>
    </row>
    <row r="133" customFormat="1" spans="1:191">
      <c r="A133" s="28"/>
      <c r="B133" s="28"/>
      <c r="C133" s="28"/>
      <c r="D133" s="28"/>
      <c r="E133" s="28"/>
      <c r="F133" s="28"/>
      <c r="G133" s="28"/>
      <c r="H133" s="30"/>
      <c r="I133" s="30"/>
      <c r="J133" s="30"/>
      <c r="K133" s="30"/>
      <c r="L133" s="30"/>
      <c r="M133" s="30"/>
      <c r="N133" s="28"/>
      <c r="O133" s="30"/>
      <c r="P133" s="30"/>
      <c r="Q133" s="30"/>
      <c r="R133" s="30"/>
      <c r="S133" s="28"/>
      <c r="T133" s="28"/>
      <c r="U133" s="31"/>
      <c r="V133" s="29" t="str" cm="1">
        <f t="array" ref="V133:Y133">TRANSPOSE(_xlfn._xlws.FILTER(附件一!A:A,附件一!B:B="四大行业"))</f>
        <v>原材料</v>
      </c>
      <c r="W133" s="28" t="str">
        <v>装备制造</v>
      </c>
      <c r="X133" s="28" t="str">
        <v>消费品</v>
      </c>
      <c r="Y133" s="28" t="str">
        <v>电子信息</v>
      </c>
      <c r="AA133" s="28" vm="1" t="e" cm="1">
        <f t="array" ref="AA133">TRANSPOSE(_xlfn._xlws.FILTER(附件一!A:A,(附件一!B:B="细分行业")*(附件一!C:C=导入模版!I133)))</f>
        <v>#VALUE!</v>
      </c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N133" s="28" t="str" cm="1">
        <f t="array" ref="AN133:BU133">TRANSPOSE(_xlfn._xlws.FILTER(附件二!A:A,(附件二!B:B="省")*(附件二!A:A&lt;&gt;"")))</f>
        <v>北京市</v>
      </c>
      <c r="AO133" s="28" t="str">
        <v>天津市</v>
      </c>
      <c r="AP133" s="28" t="str">
        <v>河北省</v>
      </c>
      <c r="AQ133" s="28" t="str">
        <v>山西省</v>
      </c>
      <c r="AR133" s="28" t="str">
        <v>内蒙古自治区</v>
      </c>
      <c r="AS133" s="28" t="str">
        <v>辽宁省</v>
      </c>
      <c r="AT133" s="28" t="str">
        <v>吉林省</v>
      </c>
      <c r="AU133" s="28" t="str">
        <v>黑龙江省</v>
      </c>
      <c r="AV133" s="28" t="str">
        <v>上海市</v>
      </c>
      <c r="AW133" s="28" t="str">
        <v>江苏省</v>
      </c>
      <c r="AX133" s="28" t="str">
        <v>浙江省</v>
      </c>
      <c r="AY133" s="28" t="str">
        <v>安徽省</v>
      </c>
      <c r="AZ133" s="28" t="str">
        <v>福建省</v>
      </c>
      <c r="BA133" s="28" t="str">
        <v>江西省</v>
      </c>
      <c r="BB133" s="28" t="str">
        <v>山东省</v>
      </c>
      <c r="BC133" s="28" t="str">
        <v>河南省</v>
      </c>
      <c r="BD133" s="28" t="str">
        <v>湖北省</v>
      </c>
      <c r="BE133" s="28" t="str">
        <v>湖南省</v>
      </c>
      <c r="BF133" s="28" t="str">
        <v>广东省</v>
      </c>
      <c r="BG133" s="28" t="str">
        <v>广西壮族自治区</v>
      </c>
      <c r="BH133" s="28" t="str">
        <v>海南省</v>
      </c>
      <c r="BI133" s="28" t="str">
        <v>重庆市</v>
      </c>
      <c r="BJ133" s="28" t="str">
        <v>四川省</v>
      </c>
      <c r="BK133" s="28" t="str">
        <v>贵州省</v>
      </c>
      <c r="BL133" s="28" t="str">
        <v>云南省</v>
      </c>
      <c r="BM133" s="28" t="str">
        <v>西藏自治区</v>
      </c>
      <c r="BN133" s="28" t="str">
        <v>陕西省</v>
      </c>
      <c r="BO133" s="28" t="str">
        <v>甘肃省</v>
      </c>
      <c r="BP133" s="28" t="str">
        <v>青海省</v>
      </c>
      <c r="BQ133" s="28" t="str">
        <v>宁夏回族自治区</v>
      </c>
      <c r="BR133" s="28" t="str">
        <v>新疆维吾尔自治区</v>
      </c>
      <c r="BS133" s="28" t="str">
        <v>香港特别行政区</v>
      </c>
      <c r="BT133" s="28" t="str">
        <v>澳门特别行政区</v>
      </c>
      <c r="BU133" s="28" t="str">
        <v>台湾省</v>
      </c>
      <c r="BW133" s="28" vm="1" t="e" cm="1">
        <f t="array" ref="BW133">TRANSPOSE(_xlfn._xlws.FILTER(附件二!A:A,(附件二!B:B="市")*(附件二!C:C=导入模版!K133)))</f>
        <v>#VALUE!</v>
      </c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W133" s="28" vm="1" t="e" cm="1">
        <f t="array" ref="CW133">TRANSPOSE(_xlfn._xlws.FILTER(附件二!A:A,(附件二!B:B="区/县")*(附件二!C:C=导入模版!L133)))</f>
        <v>#VALUE!</v>
      </c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X133" s="28" t="str" cm="1">
        <f t="array" ref="DX133:EQ133">TRANSPOSE(_xlfn._xlws.FILTER(附件三!A:A,(附件三!B:B="行业门类")*(附件三!A:A&lt;&gt;"")))</f>
        <v>农、林、牧、渔业</v>
      </c>
      <c r="DY133" s="28" t="str">
        <v>采矿业</v>
      </c>
      <c r="DZ133" s="28" t="str">
        <v>制造业</v>
      </c>
      <c r="EA133" s="28" t="str">
        <v>电力、热力、燃气及水生产和供应业</v>
      </c>
      <c r="EB133" s="28" t="str">
        <v>建筑业</v>
      </c>
      <c r="EC133" s="28" t="str">
        <v>批发和零售业</v>
      </c>
      <c r="ED133" s="28" t="str">
        <v>交通运输、仓储和邮政业</v>
      </c>
      <c r="EE133" s="28" t="str">
        <v>住宿和餐饮业</v>
      </c>
      <c r="EF133" s="28" t="str">
        <v>信息传输、软件和信息技术服务业</v>
      </c>
      <c r="EG133" s="28" t="str">
        <v>金融业</v>
      </c>
      <c r="EH133" s="28" t="str">
        <v>房地产业</v>
      </c>
      <c r="EI133" s="28" t="str">
        <v>租赁和商务服务业</v>
      </c>
      <c r="EJ133" s="28" t="str">
        <v>科学研究和技术服务业</v>
      </c>
      <c r="EK133" s="28" t="str">
        <v>水利、环境和公共设施管理业</v>
      </c>
      <c r="EL133" s="28" t="str">
        <v>居民服务、修理和其他服务业</v>
      </c>
      <c r="EM133" s="28" t="str">
        <v>教育</v>
      </c>
      <c r="EN133" s="28" t="str">
        <v>卫生和社会工作</v>
      </c>
      <c r="EO133" s="28" t="str">
        <v>文化、体育和娱乐业</v>
      </c>
      <c r="EP133" s="28" t="str">
        <v>公共管理、社会保障和社会组织</v>
      </c>
      <c r="EQ133" s="28" t="str">
        <v>国际组织</v>
      </c>
      <c r="ES133" s="28" vm="1" t="e" cm="1">
        <f t="array" ref="ES133">TRANSPOSE(_xlfn._xlws.FILTER(附件三!A:A,(附件三!B:B="行业大类")*(附件三!C:C=导入模版!P133)))</f>
        <v>#VALUE!</v>
      </c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Y133" s="28" vm="1" t="e" cm="1">
        <f t="array" ref="FY133">TRANSPOSE(_xlfn._xlws.FILTER(附件三!A:A,(附件三!B:B="行业中类")*(附件三!C:C=导入模版!Q133)))</f>
        <v>#VALUE!</v>
      </c>
      <c r="FZ133" s="28"/>
      <c r="GA133" s="28"/>
      <c r="GB133" s="28"/>
      <c r="GC133" s="28"/>
      <c r="GD133" s="28"/>
      <c r="GE133" s="28"/>
      <c r="GF133" s="28"/>
      <c r="GG133" s="28"/>
      <c r="GI133" s="28"/>
    </row>
    <row r="134" customFormat="1" spans="1:191">
      <c r="A134" s="28"/>
      <c r="B134" s="28"/>
      <c r="C134" s="28"/>
      <c r="D134" s="28"/>
      <c r="E134" s="28"/>
      <c r="F134" s="28"/>
      <c r="G134" s="28"/>
      <c r="H134" s="30"/>
      <c r="I134" s="30"/>
      <c r="J134" s="30"/>
      <c r="K134" s="30"/>
      <c r="L134" s="30"/>
      <c r="M134" s="30"/>
      <c r="N134" s="28"/>
      <c r="O134" s="30"/>
      <c r="P134" s="30"/>
      <c r="Q134" s="30"/>
      <c r="R134" s="30"/>
      <c r="S134" s="28"/>
      <c r="T134" s="28"/>
      <c r="U134" s="31"/>
      <c r="V134" s="29" t="str" cm="1">
        <f t="array" ref="V134:Y134">TRANSPOSE(_xlfn._xlws.FILTER(附件一!A:A,附件一!B:B="四大行业"))</f>
        <v>原材料</v>
      </c>
      <c r="W134" s="28" t="str">
        <v>装备制造</v>
      </c>
      <c r="X134" s="28" t="str">
        <v>消费品</v>
      </c>
      <c r="Y134" s="28" t="str">
        <v>电子信息</v>
      </c>
      <c r="AA134" s="28" vm="1" t="e" cm="1">
        <f t="array" ref="AA134">TRANSPOSE(_xlfn._xlws.FILTER(附件一!A:A,(附件一!B:B="细分行业")*(附件一!C:C=导入模版!I134)))</f>
        <v>#VALUE!</v>
      </c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N134" s="28" t="str" cm="1">
        <f t="array" ref="AN134:BU134">TRANSPOSE(_xlfn._xlws.FILTER(附件二!A:A,(附件二!B:B="省")*(附件二!A:A&lt;&gt;"")))</f>
        <v>北京市</v>
      </c>
      <c r="AO134" s="28" t="str">
        <v>天津市</v>
      </c>
      <c r="AP134" s="28" t="str">
        <v>河北省</v>
      </c>
      <c r="AQ134" s="28" t="str">
        <v>山西省</v>
      </c>
      <c r="AR134" s="28" t="str">
        <v>内蒙古自治区</v>
      </c>
      <c r="AS134" s="28" t="str">
        <v>辽宁省</v>
      </c>
      <c r="AT134" s="28" t="str">
        <v>吉林省</v>
      </c>
      <c r="AU134" s="28" t="str">
        <v>黑龙江省</v>
      </c>
      <c r="AV134" s="28" t="str">
        <v>上海市</v>
      </c>
      <c r="AW134" s="28" t="str">
        <v>江苏省</v>
      </c>
      <c r="AX134" s="28" t="str">
        <v>浙江省</v>
      </c>
      <c r="AY134" s="28" t="str">
        <v>安徽省</v>
      </c>
      <c r="AZ134" s="28" t="str">
        <v>福建省</v>
      </c>
      <c r="BA134" s="28" t="str">
        <v>江西省</v>
      </c>
      <c r="BB134" s="28" t="str">
        <v>山东省</v>
      </c>
      <c r="BC134" s="28" t="str">
        <v>河南省</v>
      </c>
      <c r="BD134" s="28" t="str">
        <v>湖北省</v>
      </c>
      <c r="BE134" s="28" t="str">
        <v>湖南省</v>
      </c>
      <c r="BF134" s="28" t="str">
        <v>广东省</v>
      </c>
      <c r="BG134" s="28" t="str">
        <v>广西壮族自治区</v>
      </c>
      <c r="BH134" s="28" t="str">
        <v>海南省</v>
      </c>
      <c r="BI134" s="28" t="str">
        <v>重庆市</v>
      </c>
      <c r="BJ134" s="28" t="str">
        <v>四川省</v>
      </c>
      <c r="BK134" s="28" t="str">
        <v>贵州省</v>
      </c>
      <c r="BL134" s="28" t="str">
        <v>云南省</v>
      </c>
      <c r="BM134" s="28" t="str">
        <v>西藏自治区</v>
      </c>
      <c r="BN134" s="28" t="str">
        <v>陕西省</v>
      </c>
      <c r="BO134" s="28" t="str">
        <v>甘肃省</v>
      </c>
      <c r="BP134" s="28" t="str">
        <v>青海省</v>
      </c>
      <c r="BQ134" s="28" t="str">
        <v>宁夏回族自治区</v>
      </c>
      <c r="BR134" s="28" t="str">
        <v>新疆维吾尔自治区</v>
      </c>
      <c r="BS134" s="28" t="str">
        <v>香港特别行政区</v>
      </c>
      <c r="BT134" s="28" t="str">
        <v>澳门特别行政区</v>
      </c>
      <c r="BU134" s="28" t="str">
        <v>台湾省</v>
      </c>
      <c r="BW134" s="28" vm="1" t="e" cm="1">
        <f t="array" ref="BW134">TRANSPOSE(_xlfn._xlws.FILTER(附件二!A:A,(附件二!B:B="市")*(附件二!C:C=导入模版!K134)))</f>
        <v>#VALUE!</v>
      </c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W134" s="28" vm="1" t="e" cm="1">
        <f t="array" ref="CW134">TRANSPOSE(_xlfn._xlws.FILTER(附件二!A:A,(附件二!B:B="区/县")*(附件二!C:C=导入模版!L134)))</f>
        <v>#VALUE!</v>
      </c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X134" s="28" t="str" cm="1">
        <f t="array" ref="DX134:EQ134">TRANSPOSE(_xlfn._xlws.FILTER(附件三!A:A,(附件三!B:B="行业门类")*(附件三!A:A&lt;&gt;"")))</f>
        <v>农、林、牧、渔业</v>
      </c>
      <c r="DY134" s="28" t="str">
        <v>采矿业</v>
      </c>
      <c r="DZ134" s="28" t="str">
        <v>制造业</v>
      </c>
      <c r="EA134" s="28" t="str">
        <v>电力、热力、燃气及水生产和供应业</v>
      </c>
      <c r="EB134" s="28" t="str">
        <v>建筑业</v>
      </c>
      <c r="EC134" s="28" t="str">
        <v>批发和零售业</v>
      </c>
      <c r="ED134" s="28" t="str">
        <v>交通运输、仓储和邮政业</v>
      </c>
      <c r="EE134" s="28" t="str">
        <v>住宿和餐饮业</v>
      </c>
      <c r="EF134" s="28" t="str">
        <v>信息传输、软件和信息技术服务业</v>
      </c>
      <c r="EG134" s="28" t="str">
        <v>金融业</v>
      </c>
      <c r="EH134" s="28" t="str">
        <v>房地产业</v>
      </c>
      <c r="EI134" s="28" t="str">
        <v>租赁和商务服务业</v>
      </c>
      <c r="EJ134" s="28" t="str">
        <v>科学研究和技术服务业</v>
      </c>
      <c r="EK134" s="28" t="str">
        <v>水利、环境和公共设施管理业</v>
      </c>
      <c r="EL134" s="28" t="str">
        <v>居民服务、修理和其他服务业</v>
      </c>
      <c r="EM134" s="28" t="str">
        <v>教育</v>
      </c>
      <c r="EN134" s="28" t="str">
        <v>卫生和社会工作</v>
      </c>
      <c r="EO134" s="28" t="str">
        <v>文化、体育和娱乐业</v>
      </c>
      <c r="EP134" s="28" t="str">
        <v>公共管理、社会保障和社会组织</v>
      </c>
      <c r="EQ134" s="28" t="str">
        <v>国际组织</v>
      </c>
      <c r="ES134" s="28" vm="1" t="e" cm="1">
        <f t="array" ref="ES134">TRANSPOSE(_xlfn._xlws.FILTER(附件三!A:A,(附件三!B:B="行业大类")*(附件三!C:C=导入模版!P134)))</f>
        <v>#VALUE!</v>
      </c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Y134" s="28" vm="1" t="e" cm="1">
        <f t="array" ref="FY134">TRANSPOSE(_xlfn._xlws.FILTER(附件三!A:A,(附件三!B:B="行业中类")*(附件三!C:C=导入模版!Q134)))</f>
        <v>#VALUE!</v>
      </c>
      <c r="FZ134" s="28"/>
      <c r="GA134" s="28"/>
      <c r="GB134" s="28"/>
      <c r="GC134" s="28"/>
      <c r="GD134" s="28"/>
      <c r="GE134" s="28"/>
      <c r="GF134" s="28"/>
      <c r="GG134" s="28"/>
      <c r="GI134" s="28"/>
    </row>
    <row r="135" customFormat="1" spans="1:191">
      <c r="A135" s="28"/>
      <c r="B135" s="28"/>
      <c r="C135" s="28"/>
      <c r="D135" s="28"/>
      <c r="E135" s="28"/>
      <c r="F135" s="28"/>
      <c r="G135" s="28"/>
      <c r="H135" s="30"/>
      <c r="I135" s="30"/>
      <c r="J135" s="30"/>
      <c r="K135" s="30"/>
      <c r="L135" s="30"/>
      <c r="M135" s="30"/>
      <c r="N135" s="28"/>
      <c r="O135" s="30"/>
      <c r="P135" s="30"/>
      <c r="Q135" s="30"/>
      <c r="R135" s="30"/>
      <c r="S135" s="28"/>
      <c r="T135" s="28"/>
      <c r="U135" s="31"/>
      <c r="V135" s="29" t="str" cm="1">
        <f t="array" ref="V135:Y135">TRANSPOSE(_xlfn._xlws.FILTER(附件一!A:A,附件一!B:B="四大行业"))</f>
        <v>原材料</v>
      </c>
      <c r="W135" s="28" t="str">
        <v>装备制造</v>
      </c>
      <c r="X135" s="28" t="str">
        <v>消费品</v>
      </c>
      <c r="Y135" s="28" t="str">
        <v>电子信息</v>
      </c>
      <c r="AA135" s="28" vm="1" t="e" cm="1">
        <f t="array" ref="AA135">TRANSPOSE(_xlfn._xlws.FILTER(附件一!A:A,(附件一!B:B="细分行业")*(附件一!C:C=导入模版!I135)))</f>
        <v>#VALUE!</v>
      </c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N135" s="28" t="str" cm="1">
        <f t="array" ref="AN135:BU135">TRANSPOSE(_xlfn._xlws.FILTER(附件二!A:A,(附件二!B:B="省")*(附件二!A:A&lt;&gt;"")))</f>
        <v>北京市</v>
      </c>
      <c r="AO135" s="28" t="str">
        <v>天津市</v>
      </c>
      <c r="AP135" s="28" t="str">
        <v>河北省</v>
      </c>
      <c r="AQ135" s="28" t="str">
        <v>山西省</v>
      </c>
      <c r="AR135" s="28" t="str">
        <v>内蒙古自治区</v>
      </c>
      <c r="AS135" s="28" t="str">
        <v>辽宁省</v>
      </c>
      <c r="AT135" s="28" t="str">
        <v>吉林省</v>
      </c>
      <c r="AU135" s="28" t="str">
        <v>黑龙江省</v>
      </c>
      <c r="AV135" s="28" t="str">
        <v>上海市</v>
      </c>
      <c r="AW135" s="28" t="str">
        <v>江苏省</v>
      </c>
      <c r="AX135" s="28" t="str">
        <v>浙江省</v>
      </c>
      <c r="AY135" s="28" t="str">
        <v>安徽省</v>
      </c>
      <c r="AZ135" s="28" t="str">
        <v>福建省</v>
      </c>
      <c r="BA135" s="28" t="str">
        <v>江西省</v>
      </c>
      <c r="BB135" s="28" t="str">
        <v>山东省</v>
      </c>
      <c r="BC135" s="28" t="str">
        <v>河南省</v>
      </c>
      <c r="BD135" s="28" t="str">
        <v>湖北省</v>
      </c>
      <c r="BE135" s="28" t="str">
        <v>湖南省</v>
      </c>
      <c r="BF135" s="28" t="str">
        <v>广东省</v>
      </c>
      <c r="BG135" s="28" t="str">
        <v>广西壮族自治区</v>
      </c>
      <c r="BH135" s="28" t="str">
        <v>海南省</v>
      </c>
      <c r="BI135" s="28" t="str">
        <v>重庆市</v>
      </c>
      <c r="BJ135" s="28" t="str">
        <v>四川省</v>
      </c>
      <c r="BK135" s="28" t="str">
        <v>贵州省</v>
      </c>
      <c r="BL135" s="28" t="str">
        <v>云南省</v>
      </c>
      <c r="BM135" s="28" t="str">
        <v>西藏自治区</v>
      </c>
      <c r="BN135" s="28" t="str">
        <v>陕西省</v>
      </c>
      <c r="BO135" s="28" t="str">
        <v>甘肃省</v>
      </c>
      <c r="BP135" s="28" t="str">
        <v>青海省</v>
      </c>
      <c r="BQ135" s="28" t="str">
        <v>宁夏回族自治区</v>
      </c>
      <c r="BR135" s="28" t="str">
        <v>新疆维吾尔自治区</v>
      </c>
      <c r="BS135" s="28" t="str">
        <v>香港特别行政区</v>
      </c>
      <c r="BT135" s="28" t="str">
        <v>澳门特别行政区</v>
      </c>
      <c r="BU135" s="28" t="str">
        <v>台湾省</v>
      </c>
      <c r="BW135" s="28" vm="1" t="e" cm="1">
        <f t="array" ref="BW135">TRANSPOSE(_xlfn._xlws.FILTER(附件二!A:A,(附件二!B:B="市")*(附件二!C:C=导入模版!K135)))</f>
        <v>#VALUE!</v>
      </c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W135" s="28" vm="1" t="e" cm="1">
        <f t="array" ref="CW135">TRANSPOSE(_xlfn._xlws.FILTER(附件二!A:A,(附件二!B:B="区/县")*(附件二!C:C=导入模版!L135)))</f>
        <v>#VALUE!</v>
      </c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X135" s="28" t="str" cm="1">
        <f t="array" ref="DX135:EQ135">TRANSPOSE(_xlfn._xlws.FILTER(附件三!A:A,(附件三!B:B="行业门类")*(附件三!A:A&lt;&gt;"")))</f>
        <v>农、林、牧、渔业</v>
      </c>
      <c r="DY135" s="28" t="str">
        <v>采矿业</v>
      </c>
      <c r="DZ135" s="28" t="str">
        <v>制造业</v>
      </c>
      <c r="EA135" s="28" t="str">
        <v>电力、热力、燃气及水生产和供应业</v>
      </c>
      <c r="EB135" s="28" t="str">
        <v>建筑业</v>
      </c>
      <c r="EC135" s="28" t="str">
        <v>批发和零售业</v>
      </c>
      <c r="ED135" s="28" t="str">
        <v>交通运输、仓储和邮政业</v>
      </c>
      <c r="EE135" s="28" t="str">
        <v>住宿和餐饮业</v>
      </c>
      <c r="EF135" s="28" t="str">
        <v>信息传输、软件和信息技术服务业</v>
      </c>
      <c r="EG135" s="28" t="str">
        <v>金融业</v>
      </c>
      <c r="EH135" s="28" t="str">
        <v>房地产业</v>
      </c>
      <c r="EI135" s="28" t="str">
        <v>租赁和商务服务业</v>
      </c>
      <c r="EJ135" s="28" t="str">
        <v>科学研究和技术服务业</v>
      </c>
      <c r="EK135" s="28" t="str">
        <v>水利、环境和公共设施管理业</v>
      </c>
      <c r="EL135" s="28" t="str">
        <v>居民服务、修理和其他服务业</v>
      </c>
      <c r="EM135" s="28" t="str">
        <v>教育</v>
      </c>
      <c r="EN135" s="28" t="str">
        <v>卫生和社会工作</v>
      </c>
      <c r="EO135" s="28" t="str">
        <v>文化、体育和娱乐业</v>
      </c>
      <c r="EP135" s="28" t="str">
        <v>公共管理、社会保障和社会组织</v>
      </c>
      <c r="EQ135" s="28" t="str">
        <v>国际组织</v>
      </c>
      <c r="ES135" s="28" vm="1" t="e" cm="1">
        <f t="array" ref="ES135">TRANSPOSE(_xlfn._xlws.FILTER(附件三!A:A,(附件三!B:B="行业大类")*(附件三!C:C=导入模版!P135)))</f>
        <v>#VALUE!</v>
      </c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Y135" s="28" vm="1" t="e" cm="1">
        <f t="array" ref="FY135">TRANSPOSE(_xlfn._xlws.FILTER(附件三!A:A,(附件三!B:B="行业中类")*(附件三!C:C=导入模版!Q135)))</f>
        <v>#VALUE!</v>
      </c>
      <c r="FZ135" s="28"/>
      <c r="GA135" s="28"/>
      <c r="GB135" s="28"/>
      <c r="GC135" s="28"/>
      <c r="GD135" s="28"/>
      <c r="GE135" s="28"/>
      <c r="GF135" s="28"/>
      <c r="GG135" s="28"/>
      <c r="GI135" s="28"/>
    </row>
    <row r="136" customFormat="1" spans="1:191">
      <c r="A136" s="28"/>
      <c r="B136" s="28"/>
      <c r="C136" s="28"/>
      <c r="D136" s="28"/>
      <c r="E136" s="28"/>
      <c r="F136" s="28"/>
      <c r="G136" s="28"/>
      <c r="H136" s="30"/>
      <c r="I136" s="30"/>
      <c r="J136" s="30"/>
      <c r="K136" s="30"/>
      <c r="L136" s="30"/>
      <c r="M136" s="30"/>
      <c r="N136" s="28"/>
      <c r="O136" s="30"/>
      <c r="P136" s="30"/>
      <c r="Q136" s="30"/>
      <c r="R136" s="30"/>
      <c r="S136" s="28"/>
      <c r="T136" s="28"/>
      <c r="U136" s="31"/>
      <c r="V136" s="29" t="str" cm="1">
        <f t="array" ref="V136:Y136">TRANSPOSE(_xlfn._xlws.FILTER(附件一!A:A,附件一!B:B="四大行业"))</f>
        <v>原材料</v>
      </c>
      <c r="W136" s="28" t="str">
        <v>装备制造</v>
      </c>
      <c r="X136" s="28" t="str">
        <v>消费品</v>
      </c>
      <c r="Y136" s="28" t="str">
        <v>电子信息</v>
      </c>
      <c r="AA136" s="28" vm="1" t="e" cm="1">
        <f t="array" ref="AA136">TRANSPOSE(_xlfn._xlws.FILTER(附件一!A:A,(附件一!B:B="细分行业")*(附件一!C:C=导入模版!I136)))</f>
        <v>#VALUE!</v>
      </c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N136" s="28" t="str" cm="1">
        <f t="array" ref="AN136:BU136">TRANSPOSE(_xlfn._xlws.FILTER(附件二!A:A,(附件二!B:B="省")*(附件二!A:A&lt;&gt;"")))</f>
        <v>北京市</v>
      </c>
      <c r="AO136" s="28" t="str">
        <v>天津市</v>
      </c>
      <c r="AP136" s="28" t="str">
        <v>河北省</v>
      </c>
      <c r="AQ136" s="28" t="str">
        <v>山西省</v>
      </c>
      <c r="AR136" s="28" t="str">
        <v>内蒙古自治区</v>
      </c>
      <c r="AS136" s="28" t="str">
        <v>辽宁省</v>
      </c>
      <c r="AT136" s="28" t="str">
        <v>吉林省</v>
      </c>
      <c r="AU136" s="28" t="str">
        <v>黑龙江省</v>
      </c>
      <c r="AV136" s="28" t="str">
        <v>上海市</v>
      </c>
      <c r="AW136" s="28" t="str">
        <v>江苏省</v>
      </c>
      <c r="AX136" s="28" t="str">
        <v>浙江省</v>
      </c>
      <c r="AY136" s="28" t="str">
        <v>安徽省</v>
      </c>
      <c r="AZ136" s="28" t="str">
        <v>福建省</v>
      </c>
      <c r="BA136" s="28" t="str">
        <v>江西省</v>
      </c>
      <c r="BB136" s="28" t="str">
        <v>山东省</v>
      </c>
      <c r="BC136" s="28" t="str">
        <v>河南省</v>
      </c>
      <c r="BD136" s="28" t="str">
        <v>湖北省</v>
      </c>
      <c r="BE136" s="28" t="str">
        <v>湖南省</v>
      </c>
      <c r="BF136" s="28" t="str">
        <v>广东省</v>
      </c>
      <c r="BG136" s="28" t="str">
        <v>广西壮族自治区</v>
      </c>
      <c r="BH136" s="28" t="str">
        <v>海南省</v>
      </c>
      <c r="BI136" s="28" t="str">
        <v>重庆市</v>
      </c>
      <c r="BJ136" s="28" t="str">
        <v>四川省</v>
      </c>
      <c r="BK136" s="28" t="str">
        <v>贵州省</v>
      </c>
      <c r="BL136" s="28" t="str">
        <v>云南省</v>
      </c>
      <c r="BM136" s="28" t="str">
        <v>西藏自治区</v>
      </c>
      <c r="BN136" s="28" t="str">
        <v>陕西省</v>
      </c>
      <c r="BO136" s="28" t="str">
        <v>甘肃省</v>
      </c>
      <c r="BP136" s="28" t="str">
        <v>青海省</v>
      </c>
      <c r="BQ136" s="28" t="str">
        <v>宁夏回族自治区</v>
      </c>
      <c r="BR136" s="28" t="str">
        <v>新疆维吾尔自治区</v>
      </c>
      <c r="BS136" s="28" t="str">
        <v>香港特别行政区</v>
      </c>
      <c r="BT136" s="28" t="str">
        <v>澳门特别行政区</v>
      </c>
      <c r="BU136" s="28" t="str">
        <v>台湾省</v>
      </c>
      <c r="BW136" s="28" vm="1" t="e" cm="1">
        <f t="array" ref="BW136">TRANSPOSE(_xlfn._xlws.FILTER(附件二!A:A,(附件二!B:B="市")*(附件二!C:C=导入模版!K136)))</f>
        <v>#VALUE!</v>
      </c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W136" s="28" vm="1" t="e" cm="1">
        <f t="array" ref="CW136">TRANSPOSE(_xlfn._xlws.FILTER(附件二!A:A,(附件二!B:B="区/县")*(附件二!C:C=导入模版!L136)))</f>
        <v>#VALUE!</v>
      </c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X136" s="28" t="str" cm="1">
        <f t="array" ref="DX136:EQ136">TRANSPOSE(_xlfn._xlws.FILTER(附件三!A:A,(附件三!B:B="行业门类")*(附件三!A:A&lt;&gt;"")))</f>
        <v>农、林、牧、渔业</v>
      </c>
      <c r="DY136" s="28" t="str">
        <v>采矿业</v>
      </c>
      <c r="DZ136" s="28" t="str">
        <v>制造业</v>
      </c>
      <c r="EA136" s="28" t="str">
        <v>电力、热力、燃气及水生产和供应业</v>
      </c>
      <c r="EB136" s="28" t="str">
        <v>建筑业</v>
      </c>
      <c r="EC136" s="28" t="str">
        <v>批发和零售业</v>
      </c>
      <c r="ED136" s="28" t="str">
        <v>交通运输、仓储和邮政业</v>
      </c>
      <c r="EE136" s="28" t="str">
        <v>住宿和餐饮业</v>
      </c>
      <c r="EF136" s="28" t="str">
        <v>信息传输、软件和信息技术服务业</v>
      </c>
      <c r="EG136" s="28" t="str">
        <v>金融业</v>
      </c>
      <c r="EH136" s="28" t="str">
        <v>房地产业</v>
      </c>
      <c r="EI136" s="28" t="str">
        <v>租赁和商务服务业</v>
      </c>
      <c r="EJ136" s="28" t="str">
        <v>科学研究和技术服务业</v>
      </c>
      <c r="EK136" s="28" t="str">
        <v>水利、环境和公共设施管理业</v>
      </c>
      <c r="EL136" s="28" t="str">
        <v>居民服务、修理和其他服务业</v>
      </c>
      <c r="EM136" s="28" t="str">
        <v>教育</v>
      </c>
      <c r="EN136" s="28" t="str">
        <v>卫生和社会工作</v>
      </c>
      <c r="EO136" s="28" t="str">
        <v>文化、体育和娱乐业</v>
      </c>
      <c r="EP136" s="28" t="str">
        <v>公共管理、社会保障和社会组织</v>
      </c>
      <c r="EQ136" s="28" t="str">
        <v>国际组织</v>
      </c>
      <c r="ES136" s="28" vm="1" t="e" cm="1">
        <f t="array" ref="ES136">TRANSPOSE(_xlfn._xlws.FILTER(附件三!A:A,(附件三!B:B="行业大类")*(附件三!C:C=导入模版!P136)))</f>
        <v>#VALUE!</v>
      </c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Y136" s="28" vm="1" t="e" cm="1">
        <f t="array" ref="FY136">TRANSPOSE(_xlfn._xlws.FILTER(附件三!A:A,(附件三!B:B="行业中类")*(附件三!C:C=导入模版!Q136)))</f>
        <v>#VALUE!</v>
      </c>
      <c r="FZ136" s="28"/>
      <c r="GA136" s="28"/>
      <c r="GB136" s="28"/>
      <c r="GC136" s="28"/>
      <c r="GD136" s="28"/>
      <c r="GE136" s="28"/>
      <c r="GF136" s="28"/>
      <c r="GG136" s="28"/>
      <c r="GI136" s="28"/>
    </row>
    <row r="137" customFormat="1" spans="1:191">
      <c r="A137" s="28"/>
      <c r="B137" s="28"/>
      <c r="C137" s="28"/>
      <c r="D137" s="28"/>
      <c r="E137" s="28"/>
      <c r="F137" s="28"/>
      <c r="G137" s="28"/>
      <c r="H137" s="30"/>
      <c r="I137" s="30"/>
      <c r="J137" s="30"/>
      <c r="K137" s="30"/>
      <c r="L137" s="30"/>
      <c r="M137" s="30"/>
      <c r="N137" s="28"/>
      <c r="O137" s="30"/>
      <c r="P137" s="30"/>
      <c r="Q137" s="30"/>
      <c r="R137" s="30"/>
      <c r="S137" s="28"/>
      <c r="T137" s="28"/>
      <c r="U137" s="31"/>
      <c r="V137" s="29" t="str" cm="1">
        <f t="array" ref="V137:Y137">TRANSPOSE(_xlfn._xlws.FILTER(附件一!A:A,附件一!B:B="四大行业"))</f>
        <v>原材料</v>
      </c>
      <c r="W137" s="28" t="str">
        <v>装备制造</v>
      </c>
      <c r="X137" s="28" t="str">
        <v>消费品</v>
      </c>
      <c r="Y137" s="28" t="str">
        <v>电子信息</v>
      </c>
      <c r="AA137" s="28" vm="1" t="e" cm="1">
        <f t="array" ref="AA137">TRANSPOSE(_xlfn._xlws.FILTER(附件一!A:A,(附件一!B:B="细分行业")*(附件一!C:C=导入模版!I137)))</f>
        <v>#VALUE!</v>
      </c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N137" s="28" t="str" cm="1">
        <f t="array" ref="AN137:BU137">TRANSPOSE(_xlfn._xlws.FILTER(附件二!A:A,(附件二!B:B="省")*(附件二!A:A&lt;&gt;"")))</f>
        <v>北京市</v>
      </c>
      <c r="AO137" s="28" t="str">
        <v>天津市</v>
      </c>
      <c r="AP137" s="28" t="str">
        <v>河北省</v>
      </c>
      <c r="AQ137" s="28" t="str">
        <v>山西省</v>
      </c>
      <c r="AR137" s="28" t="str">
        <v>内蒙古自治区</v>
      </c>
      <c r="AS137" s="28" t="str">
        <v>辽宁省</v>
      </c>
      <c r="AT137" s="28" t="str">
        <v>吉林省</v>
      </c>
      <c r="AU137" s="28" t="str">
        <v>黑龙江省</v>
      </c>
      <c r="AV137" s="28" t="str">
        <v>上海市</v>
      </c>
      <c r="AW137" s="28" t="str">
        <v>江苏省</v>
      </c>
      <c r="AX137" s="28" t="str">
        <v>浙江省</v>
      </c>
      <c r="AY137" s="28" t="str">
        <v>安徽省</v>
      </c>
      <c r="AZ137" s="28" t="str">
        <v>福建省</v>
      </c>
      <c r="BA137" s="28" t="str">
        <v>江西省</v>
      </c>
      <c r="BB137" s="28" t="str">
        <v>山东省</v>
      </c>
      <c r="BC137" s="28" t="str">
        <v>河南省</v>
      </c>
      <c r="BD137" s="28" t="str">
        <v>湖北省</v>
      </c>
      <c r="BE137" s="28" t="str">
        <v>湖南省</v>
      </c>
      <c r="BF137" s="28" t="str">
        <v>广东省</v>
      </c>
      <c r="BG137" s="28" t="str">
        <v>广西壮族自治区</v>
      </c>
      <c r="BH137" s="28" t="str">
        <v>海南省</v>
      </c>
      <c r="BI137" s="28" t="str">
        <v>重庆市</v>
      </c>
      <c r="BJ137" s="28" t="str">
        <v>四川省</v>
      </c>
      <c r="BK137" s="28" t="str">
        <v>贵州省</v>
      </c>
      <c r="BL137" s="28" t="str">
        <v>云南省</v>
      </c>
      <c r="BM137" s="28" t="str">
        <v>西藏自治区</v>
      </c>
      <c r="BN137" s="28" t="str">
        <v>陕西省</v>
      </c>
      <c r="BO137" s="28" t="str">
        <v>甘肃省</v>
      </c>
      <c r="BP137" s="28" t="str">
        <v>青海省</v>
      </c>
      <c r="BQ137" s="28" t="str">
        <v>宁夏回族自治区</v>
      </c>
      <c r="BR137" s="28" t="str">
        <v>新疆维吾尔自治区</v>
      </c>
      <c r="BS137" s="28" t="str">
        <v>香港特别行政区</v>
      </c>
      <c r="BT137" s="28" t="str">
        <v>澳门特别行政区</v>
      </c>
      <c r="BU137" s="28" t="str">
        <v>台湾省</v>
      </c>
      <c r="BW137" s="28" vm="1" t="e" cm="1">
        <f t="array" ref="BW137">TRANSPOSE(_xlfn._xlws.FILTER(附件二!A:A,(附件二!B:B="市")*(附件二!C:C=导入模版!K137)))</f>
        <v>#VALUE!</v>
      </c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W137" s="28" vm="1" t="e" cm="1">
        <f t="array" ref="CW137">TRANSPOSE(_xlfn._xlws.FILTER(附件二!A:A,(附件二!B:B="区/县")*(附件二!C:C=导入模版!L137)))</f>
        <v>#VALUE!</v>
      </c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X137" s="28" t="str" cm="1">
        <f t="array" ref="DX137:EQ137">TRANSPOSE(_xlfn._xlws.FILTER(附件三!A:A,(附件三!B:B="行业门类")*(附件三!A:A&lt;&gt;"")))</f>
        <v>农、林、牧、渔业</v>
      </c>
      <c r="DY137" s="28" t="str">
        <v>采矿业</v>
      </c>
      <c r="DZ137" s="28" t="str">
        <v>制造业</v>
      </c>
      <c r="EA137" s="28" t="str">
        <v>电力、热力、燃气及水生产和供应业</v>
      </c>
      <c r="EB137" s="28" t="str">
        <v>建筑业</v>
      </c>
      <c r="EC137" s="28" t="str">
        <v>批发和零售业</v>
      </c>
      <c r="ED137" s="28" t="str">
        <v>交通运输、仓储和邮政业</v>
      </c>
      <c r="EE137" s="28" t="str">
        <v>住宿和餐饮业</v>
      </c>
      <c r="EF137" s="28" t="str">
        <v>信息传输、软件和信息技术服务业</v>
      </c>
      <c r="EG137" s="28" t="str">
        <v>金融业</v>
      </c>
      <c r="EH137" s="28" t="str">
        <v>房地产业</v>
      </c>
      <c r="EI137" s="28" t="str">
        <v>租赁和商务服务业</v>
      </c>
      <c r="EJ137" s="28" t="str">
        <v>科学研究和技术服务业</v>
      </c>
      <c r="EK137" s="28" t="str">
        <v>水利、环境和公共设施管理业</v>
      </c>
      <c r="EL137" s="28" t="str">
        <v>居民服务、修理和其他服务业</v>
      </c>
      <c r="EM137" s="28" t="str">
        <v>教育</v>
      </c>
      <c r="EN137" s="28" t="str">
        <v>卫生和社会工作</v>
      </c>
      <c r="EO137" s="28" t="str">
        <v>文化、体育和娱乐业</v>
      </c>
      <c r="EP137" s="28" t="str">
        <v>公共管理、社会保障和社会组织</v>
      </c>
      <c r="EQ137" s="28" t="str">
        <v>国际组织</v>
      </c>
      <c r="ES137" s="28" vm="1" t="e" cm="1">
        <f t="array" ref="ES137">TRANSPOSE(_xlfn._xlws.FILTER(附件三!A:A,(附件三!B:B="行业大类")*(附件三!C:C=导入模版!P137)))</f>
        <v>#VALUE!</v>
      </c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Y137" s="28" vm="1" t="e" cm="1">
        <f t="array" ref="FY137">TRANSPOSE(_xlfn._xlws.FILTER(附件三!A:A,(附件三!B:B="行业中类")*(附件三!C:C=导入模版!Q137)))</f>
        <v>#VALUE!</v>
      </c>
      <c r="FZ137" s="28"/>
      <c r="GA137" s="28"/>
      <c r="GB137" s="28"/>
      <c r="GC137" s="28"/>
      <c r="GD137" s="28"/>
      <c r="GE137" s="28"/>
      <c r="GF137" s="28"/>
      <c r="GG137" s="28"/>
      <c r="GI137" s="28"/>
    </row>
    <row r="138" customFormat="1" spans="1:191">
      <c r="A138" s="28"/>
      <c r="B138" s="28"/>
      <c r="C138" s="28"/>
      <c r="D138" s="28"/>
      <c r="E138" s="28"/>
      <c r="F138" s="28"/>
      <c r="G138" s="28"/>
      <c r="H138" s="30"/>
      <c r="I138" s="30"/>
      <c r="J138" s="30"/>
      <c r="K138" s="30"/>
      <c r="L138" s="30"/>
      <c r="M138" s="30"/>
      <c r="N138" s="28"/>
      <c r="O138" s="30"/>
      <c r="P138" s="30"/>
      <c r="Q138" s="30"/>
      <c r="R138" s="30"/>
      <c r="S138" s="28"/>
      <c r="T138" s="28"/>
      <c r="U138" s="31"/>
      <c r="V138" s="29" t="str" cm="1">
        <f t="array" ref="V138:Y138">TRANSPOSE(_xlfn._xlws.FILTER(附件一!A:A,附件一!B:B="四大行业"))</f>
        <v>原材料</v>
      </c>
      <c r="W138" s="28" t="str">
        <v>装备制造</v>
      </c>
      <c r="X138" s="28" t="str">
        <v>消费品</v>
      </c>
      <c r="Y138" s="28" t="str">
        <v>电子信息</v>
      </c>
      <c r="AA138" s="28" vm="1" t="e" cm="1">
        <f t="array" ref="AA138">TRANSPOSE(_xlfn._xlws.FILTER(附件一!A:A,(附件一!B:B="细分行业")*(附件一!C:C=导入模版!I138)))</f>
        <v>#VALUE!</v>
      </c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N138" s="28" t="str" cm="1">
        <f t="array" ref="AN138:BU138">TRANSPOSE(_xlfn._xlws.FILTER(附件二!A:A,(附件二!B:B="省")*(附件二!A:A&lt;&gt;"")))</f>
        <v>北京市</v>
      </c>
      <c r="AO138" s="28" t="str">
        <v>天津市</v>
      </c>
      <c r="AP138" s="28" t="str">
        <v>河北省</v>
      </c>
      <c r="AQ138" s="28" t="str">
        <v>山西省</v>
      </c>
      <c r="AR138" s="28" t="str">
        <v>内蒙古自治区</v>
      </c>
      <c r="AS138" s="28" t="str">
        <v>辽宁省</v>
      </c>
      <c r="AT138" s="28" t="str">
        <v>吉林省</v>
      </c>
      <c r="AU138" s="28" t="str">
        <v>黑龙江省</v>
      </c>
      <c r="AV138" s="28" t="str">
        <v>上海市</v>
      </c>
      <c r="AW138" s="28" t="str">
        <v>江苏省</v>
      </c>
      <c r="AX138" s="28" t="str">
        <v>浙江省</v>
      </c>
      <c r="AY138" s="28" t="str">
        <v>安徽省</v>
      </c>
      <c r="AZ138" s="28" t="str">
        <v>福建省</v>
      </c>
      <c r="BA138" s="28" t="str">
        <v>江西省</v>
      </c>
      <c r="BB138" s="28" t="str">
        <v>山东省</v>
      </c>
      <c r="BC138" s="28" t="str">
        <v>河南省</v>
      </c>
      <c r="BD138" s="28" t="str">
        <v>湖北省</v>
      </c>
      <c r="BE138" s="28" t="str">
        <v>湖南省</v>
      </c>
      <c r="BF138" s="28" t="str">
        <v>广东省</v>
      </c>
      <c r="BG138" s="28" t="str">
        <v>广西壮族自治区</v>
      </c>
      <c r="BH138" s="28" t="str">
        <v>海南省</v>
      </c>
      <c r="BI138" s="28" t="str">
        <v>重庆市</v>
      </c>
      <c r="BJ138" s="28" t="str">
        <v>四川省</v>
      </c>
      <c r="BK138" s="28" t="str">
        <v>贵州省</v>
      </c>
      <c r="BL138" s="28" t="str">
        <v>云南省</v>
      </c>
      <c r="BM138" s="28" t="str">
        <v>西藏自治区</v>
      </c>
      <c r="BN138" s="28" t="str">
        <v>陕西省</v>
      </c>
      <c r="BO138" s="28" t="str">
        <v>甘肃省</v>
      </c>
      <c r="BP138" s="28" t="str">
        <v>青海省</v>
      </c>
      <c r="BQ138" s="28" t="str">
        <v>宁夏回族自治区</v>
      </c>
      <c r="BR138" s="28" t="str">
        <v>新疆维吾尔自治区</v>
      </c>
      <c r="BS138" s="28" t="str">
        <v>香港特别行政区</v>
      </c>
      <c r="BT138" s="28" t="str">
        <v>澳门特别行政区</v>
      </c>
      <c r="BU138" s="28" t="str">
        <v>台湾省</v>
      </c>
      <c r="BW138" s="28" vm="1" t="e" cm="1">
        <f t="array" ref="BW138">TRANSPOSE(_xlfn._xlws.FILTER(附件二!A:A,(附件二!B:B="市")*(附件二!C:C=导入模版!K138)))</f>
        <v>#VALUE!</v>
      </c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W138" s="28" vm="1" t="e" cm="1">
        <f t="array" ref="CW138">TRANSPOSE(_xlfn._xlws.FILTER(附件二!A:A,(附件二!B:B="区/县")*(附件二!C:C=导入模版!L138)))</f>
        <v>#VALUE!</v>
      </c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X138" s="28" t="str" cm="1">
        <f t="array" ref="DX138:EQ138">TRANSPOSE(_xlfn._xlws.FILTER(附件三!A:A,(附件三!B:B="行业门类")*(附件三!A:A&lt;&gt;"")))</f>
        <v>农、林、牧、渔业</v>
      </c>
      <c r="DY138" s="28" t="str">
        <v>采矿业</v>
      </c>
      <c r="DZ138" s="28" t="str">
        <v>制造业</v>
      </c>
      <c r="EA138" s="28" t="str">
        <v>电力、热力、燃气及水生产和供应业</v>
      </c>
      <c r="EB138" s="28" t="str">
        <v>建筑业</v>
      </c>
      <c r="EC138" s="28" t="str">
        <v>批发和零售业</v>
      </c>
      <c r="ED138" s="28" t="str">
        <v>交通运输、仓储和邮政业</v>
      </c>
      <c r="EE138" s="28" t="str">
        <v>住宿和餐饮业</v>
      </c>
      <c r="EF138" s="28" t="str">
        <v>信息传输、软件和信息技术服务业</v>
      </c>
      <c r="EG138" s="28" t="str">
        <v>金融业</v>
      </c>
      <c r="EH138" s="28" t="str">
        <v>房地产业</v>
      </c>
      <c r="EI138" s="28" t="str">
        <v>租赁和商务服务业</v>
      </c>
      <c r="EJ138" s="28" t="str">
        <v>科学研究和技术服务业</v>
      </c>
      <c r="EK138" s="28" t="str">
        <v>水利、环境和公共设施管理业</v>
      </c>
      <c r="EL138" s="28" t="str">
        <v>居民服务、修理和其他服务业</v>
      </c>
      <c r="EM138" s="28" t="str">
        <v>教育</v>
      </c>
      <c r="EN138" s="28" t="str">
        <v>卫生和社会工作</v>
      </c>
      <c r="EO138" s="28" t="str">
        <v>文化、体育和娱乐业</v>
      </c>
      <c r="EP138" s="28" t="str">
        <v>公共管理、社会保障和社会组织</v>
      </c>
      <c r="EQ138" s="28" t="str">
        <v>国际组织</v>
      </c>
      <c r="ES138" s="28" vm="1" t="e" cm="1">
        <f t="array" ref="ES138">TRANSPOSE(_xlfn._xlws.FILTER(附件三!A:A,(附件三!B:B="行业大类")*(附件三!C:C=导入模版!P138)))</f>
        <v>#VALUE!</v>
      </c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Y138" s="28" vm="1" t="e" cm="1">
        <f t="array" ref="FY138">TRANSPOSE(_xlfn._xlws.FILTER(附件三!A:A,(附件三!B:B="行业中类")*(附件三!C:C=导入模版!Q138)))</f>
        <v>#VALUE!</v>
      </c>
      <c r="FZ138" s="28"/>
      <c r="GA138" s="28"/>
      <c r="GB138" s="28"/>
      <c r="GC138" s="28"/>
      <c r="GD138" s="28"/>
      <c r="GE138" s="28"/>
      <c r="GF138" s="28"/>
      <c r="GG138" s="28"/>
      <c r="GI138" s="28"/>
    </row>
    <row r="139" customFormat="1" spans="1:191">
      <c r="A139" s="28"/>
      <c r="B139" s="28"/>
      <c r="C139" s="28"/>
      <c r="D139" s="28"/>
      <c r="E139" s="28"/>
      <c r="F139" s="28"/>
      <c r="G139" s="28"/>
      <c r="H139" s="30"/>
      <c r="I139" s="30"/>
      <c r="J139" s="30"/>
      <c r="K139" s="30"/>
      <c r="L139" s="30"/>
      <c r="M139" s="30"/>
      <c r="N139" s="28"/>
      <c r="O139" s="30"/>
      <c r="P139" s="30"/>
      <c r="Q139" s="30"/>
      <c r="R139" s="30"/>
      <c r="S139" s="28"/>
      <c r="T139" s="28"/>
      <c r="U139" s="31"/>
      <c r="V139" s="29" t="str" cm="1">
        <f t="array" ref="V139:Y139">TRANSPOSE(_xlfn._xlws.FILTER(附件一!A:A,附件一!B:B="四大行业"))</f>
        <v>原材料</v>
      </c>
      <c r="W139" s="28" t="str">
        <v>装备制造</v>
      </c>
      <c r="X139" s="28" t="str">
        <v>消费品</v>
      </c>
      <c r="Y139" s="28" t="str">
        <v>电子信息</v>
      </c>
      <c r="AA139" s="28" vm="1" t="e" cm="1">
        <f t="array" ref="AA139">TRANSPOSE(_xlfn._xlws.FILTER(附件一!A:A,(附件一!B:B="细分行业")*(附件一!C:C=导入模版!I139)))</f>
        <v>#VALUE!</v>
      </c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N139" s="28" t="str" cm="1">
        <f t="array" ref="AN139:BU139">TRANSPOSE(_xlfn._xlws.FILTER(附件二!A:A,(附件二!B:B="省")*(附件二!A:A&lt;&gt;"")))</f>
        <v>北京市</v>
      </c>
      <c r="AO139" s="28" t="str">
        <v>天津市</v>
      </c>
      <c r="AP139" s="28" t="str">
        <v>河北省</v>
      </c>
      <c r="AQ139" s="28" t="str">
        <v>山西省</v>
      </c>
      <c r="AR139" s="28" t="str">
        <v>内蒙古自治区</v>
      </c>
      <c r="AS139" s="28" t="str">
        <v>辽宁省</v>
      </c>
      <c r="AT139" s="28" t="str">
        <v>吉林省</v>
      </c>
      <c r="AU139" s="28" t="str">
        <v>黑龙江省</v>
      </c>
      <c r="AV139" s="28" t="str">
        <v>上海市</v>
      </c>
      <c r="AW139" s="28" t="str">
        <v>江苏省</v>
      </c>
      <c r="AX139" s="28" t="str">
        <v>浙江省</v>
      </c>
      <c r="AY139" s="28" t="str">
        <v>安徽省</v>
      </c>
      <c r="AZ139" s="28" t="str">
        <v>福建省</v>
      </c>
      <c r="BA139" s="28" t="str">
        <v>江西省</v>
      </c>
      <c r="BB139" s="28" t="str">
        <v>山东省</v>
      </c>
      <c r="BC139" s="28" t="str">
        <v>河南省</v>
      </c>
      <c r="BD139" s="28" t="str">
        <v>湖北省</v>
      </c>
      <c r="BE139" s="28" t="str">
        <v>湖南省</v>
      </c>
      <c r="BF139" s="28" t="str">
        <v>广东省</v>
      </c>
      <c r="BG139" s="28" t="str">
        <v>广西壮族自治区</v>
      </c>
      <c r="BH139" s="28" t="str">
        <v>海南省</v>
      </c>
      <c r="BI139" s="28" t="str">
        <v>重庆市</v>
      </c>
      <c r="BJ139" s="28" t="str">
        <v>四川省</v>
      </c>
      <c r="BK139" s="28" t="str">
        <v>贵州省</v>
      </c>
      <c r="BL139" s="28" t="str">
        <v>云南省</v>
      </c>
      <c r="BM139" s="28" t="str">
        <v>西藏自治区</v>
      </c>
      <c r="BN139" s="28" t="str">
        <v>陕西省</v>
      </c>
      <c r="BO139" s="28" t="str">
        <v>甘肃省</v>
      </c>
      <c r="BP139" s="28" t="str">
        <v>青海省</v>
      </c>
      <c r="BQ139" s="28" t="str">
        <v>宁夏回族自治区</v>
      </c>
      <c r="BR139" s="28" t="str">
        <v>新疆维吾尔自治区</v>
      </c>
      <c r="BS139" s="28" t="str">
        <v>香港特别行政区</v>
      </c>
      <c r="BT139" s="28" t="str">
        <v>澳门特别行政区</v>
      </c>
      <c r="BU139" s="28" t="str">
        <v>台湾省</v>
      </c>
      <c r="BW139" s="28" vm="1" t="e" cm="1">
        <f t="array" ref="BW139">TRANSPOSE(_xlfn._xlws.FILTER(附件二!A:A,(附件二!B:B="市")*(附件二!C:C=导入模版!K139)))</f>
        <v>#VALUE!</v>
      </c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W139" s="28" vm="1" t="e" cm="1">
        <f t="array" ref="CW139">TRANSPOSE(_xlfn._xlws.FILTER(附件二!A:A,(附件二!B:B="区/县")*(附件二!C:C=导入模版!L139)))</f>
        <v>#VALUE!</v>
      </c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X139" s="28" t="str" cm="1">
        <f t="array" ref="DX139:EQ139">TRANSPOSE(_xlfn._xlws.FILTER(附件三!A:A,(附件三!B:B="行业门类")*(附件三!A:A&lt;&gt;"")))</f>
        <v>农、林、牧、渔业</v>
      </c>
      <c r="DY139" s="28" t="str">
        <v>采矿业</v>
      </c>
      <c r="DZ139" s="28" t="str">
        <v>制造业</v>
      </c>
      <c r="EA139" s="28" t="str">
        <v>电力、热力、燃气及水生产和供应业</v>
      </c>
      <c r="EB139" s="28" t="str">
        <v>建筑业</v>
      </c>
      <c r="EC139" s="28" t="str">
        <v>批发和零售业</v>
      </c>
      <c r="ED139" s="28" t="str">
        <v>交通运输、仓储和邮政业</v>
      </c>
      <c r="EE139" s="28" t="str">
        <v>住宿和餐饮业</v>
      </c>
      <c r="EF139" s="28" t="str">
        <v>信息传输、软件和信息技术服务业</v>
      </c>
      <c r="EG139" s="28" t="str">
        <v>金融业</v>
      </c>
      <c r="EH139" s="28" t="str">
        <v>房地产业</v>
      </c>
      <c r="EI139" s="28" t="str">
        <v>租赁和商务服务业</v>
      </c>
      <c r="EJ139" s="28" t="str">
        <v>科学研究和技术服务业</v>
      </c>
      <c r="EK139" s="28" t="str">
        <v>水利、环境和公共设施管理业</v>
      </c>
      <c r="EL139" s="28" t="str">
        <v>居民服务、修理和其他服务业</v>
      </c>
      <c r="EM139" s="28" t="str">
        <v>教育</v>
      </c>
      <c r="EN139" s="28" t="str">
        <v>卫生和社会工作</v>
      </c>
      <c r="EO139" s="28" t="str">
        <v>文化、体育和娱乐业</v>
      </c>
      <c r="EP139" s="28" t="str">
        <v>公共管理、社会保障和社会组织</v>
      </c>
      <c r="EQ139" s="28" t="str">
        <v>国际组织</v>
      </c>
      <c r="ES139" s="28" vm="1" t="e" cm="1">
        <f t="array" ref="ES139">TRANSPOSE(_xlfn._xlws.FILTER(附件三!A:A,(附件三!B:B="行业大类")*(附件三!C:C=导入模版!P139)))</f>
        <v>#VALUE!</v>
      </c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Y139" s="28" vm="1" t="e" cm="1">
        <f t="array" ref="FY139">TRANSPOSE(_xlfn._xlws.FILTER(附件三!A:A,(附件三!B:B="行业中类")*(附件三!C:C=导入模版!Q139)))</f>
        <v>#VALUE!</v>
      </c>
      <c r="FZ139" s="28"/>
      <c r="GA139" s="28"/>
      <c r="GB139" s="28"/>
      <c r="GC139" s="28"/>
      <c r="GD139" s="28"/>
      <c r="GE139" s="28"/>
      <c r="GF139" s="28"/>
      <c r="GG139" s="28"/>
      <c r="GI139" s="28"/>
    </row>
    <row r="140" customFormat="1" spans="1:191">
      <c r="A140" s="28"/>
      <c r="B140" s="28"/>
      <c r="C140" s="28"/>
      <c r="D140" s="28"/>
      <c r="E140" s="28"/>
      <c r="F140" s="28"/>
      <c r="G140" s="28"/>
      <c r="H140" s="30"/>
      <c r="I140" s="30"/>
      <c r="J140" s="30"/>
      <c r="K140" s="30"/>
      <c r="L140" s="30"/>
      <c r="M140" s="30"/>
      <c r="N140" s="28"/>
      <c r="O140" s="30"/>
      <c r="P140" s="30"/>
      <c r="Q140" s="30"/>
      <c r="R140" s="30"/>
      <c r="S140" s="28"/>
      <c r="T140" s="28"/>
      <c r="U140" s="31"/>
      <c r="V140" s="29" t="str" cm="1">
        <f t="array" ref="V140:Y140">TRANSPOSE(_xlfn._xlws.FILTER(附件一!A:A,附件一!B:B="四大行业"))</f>
        <v>原材料</v>
      </c>
      <c r="W140" s="28" t="str">
        <v>装备制造</v>
      </c>
      <c r="X140" s="28" t="str">
        <v>消费品</v>
      </c>
      <c r="Y140" s="28" t="str">
        <v>电子信息</v>
      </c>
      <c r="AA140" s="28" vm="1" t="e" cm="1">
        <f t="array" ref="AA140">TRANSPOSE(_xlfn._xlws.FILTER(附件一!A:A,(附件一!B:B="细分行业")*(附件一!C:C=导入模版!I140)))</f>
        <v>#VALUE!</v>
      </c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N140" s="28" t="str" cm="1">
        <f t="array" ref="AN140:BU140">TRANSPOSE(_xlfn._xlws.FILTER(附件二!A:A,(附件二!B:B="省")*(附件二!A:A&lt;&gt;"")))</f>
        <v>北京市</v>
      </c>
      <c r="AO140" s="28" t="str">
        <v>天津市</v>
      </c>
      <c r="AP140" s="28" t="str">
        <v>河北省</v>
      </c>
      <c r="AQ140" s="28" t="str">
        <v>山西省</v>
      </c>
      <c r="AR140" s="28" t="str">
        <v>内蒙古自治区</v>
      </c>
      <c r="AS140" s="28" t="str">
        <v>辽宁省</v>
      </c>
      <c r="AT140" s="28" t="str">
        <v>吉林省</v>
      </c>
      <c r="AU140" s="28" t="str">
        <v>黑龙江省</v>
      </c>
      <c r="AV140" s="28" t="str">
        <v>上海市</v>
      </c>
      <c r="AW140" s="28" t="str">
        <v>江苏省</v>
      </c>
      <c r="AX140" s="28" t="str">
        <v>浙江省</v>
      </c>
      <c r="AY140" s="28" t="str">
        <v>安徽省</v>
      </c>
      <c r="AZ140" s="28" t="str">
        <v>福建省</v>
      </c>
      <c r="BA140" s="28" t="str">
        <v>江西省</v>
      </c>
      <c r="BB140" s="28" t="str">
        <v>山东省</v>
      </c>
      <c r="BC140" s="28" t="str">
        <v>河南省</v>
      </c>
      <c r="BD140" s="28" t="str">
        <v>湖北省</v>
      </c>
      <c r="BE140" s="28" t="str">
        <v>湖南省</v>
      </c>
      <c r="BF140" s="28" t="str">
        <v>广东省</v>
      </c>
      <c r="BG140" s="28" t="str">
        <v>广西壮族自治区</v>
      </c>
      <c r="BH140" s="28" t="str">
        <v>海南省</v>
      </c>
      <c r="BI140" s="28" t="str">
        <v>重庆市</v>
      </c>
      <c r="BJ140" s="28" t="str">
        <v>四川省</v>
      </c>
      <c r="BK140" s="28" t="str">
        <v>贵州省</v>
      </c>
      <c r="BL140" s="28" t="str">
        <v>云南省</v>
      </c>
      <c r="BM140" s="28" t="str">
        <v>西藏自治区</v>
      </c>
      <c r="BN140" s="28" t="str">
        <v>陕西省</v>
      </c>
      <c r="BO140" s="28" t="str">
        <v>甘肃省</v>
      </c>
      <c r="BP140" s="28" t="str">
        <v>青海省</v>
      </c>
      <c r="BQ140" s="28" t="str">
        <v>宁夏回族自治区</v>
      </c>
      <c r="BR140" s="28" t="str">
        <v>新疆维吾尔自治区</v>
      </c>
      <c r="BS140" s="28" t="str">
        <v>香港特别行政区</v>
      </c>
      <c r="BT140" s="28" t="str">
        <v>澳门特别行政区</v>
      </c>
      <c r="BU140" s="28" t="str">
        <v>台湾省</v>
      </c>
      <c r="BW140" s="28" vm="1" t="e" cm="1">
        <f t="array" ref="BW140">TRANSPOSE(_xlfn._xlws.FILTER(附件二!A:A,(附件二!B:B="市")*(附件二!C:C=导入模版!K140)))</f>
        <v>#VALUE!</v>
      </c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W140" s="28" vm="1" t="e" cm="1">
        <f t="array" ref="CW140">TRANSPOSE(_xlfn._xlws.FILTER(附件二!A:A,(附件二!B:B="区/县")*(附件二!C:C=导入模版!L140)))</f>
        <v>#VALUE!</v>
      </c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X140" s="28" t="str" cm="1">
        <f t="array" ref="DX140:EQ140">TRANSPOSE(_xlfn._xlws.FILTER(附件三!A:A,(附件三!B:B="行业门类")*(附件三!A:A&lt;&gt;"")))</f>
        <v>农、林、牧、渔业</v>
      </c>
      <c r="DY140" s="28" t="str">
        <v>采矿业</v>
      </c>
      <c r="DZ140" s="28" t="str">
        <v>制造业</v>
      </c>
      <c r="EA140" s="28" t="str">
        <v>电力、热力、燃气及水生产和供应业</v>
      </c>
      <c r="EB140" s="28" t="str">
        <v>建筑业</v>
      </c>
      <c r="EC140" s="28" t="str">
        <v>批发和零售业</v>
      </c>
      <c r="ED140" s="28" t="str">
        <v>交通运输、仓储和邮政业</v>
      </c>
      <c r="EE140" s="28" t="str">
        <v>住宿和餐饮业</v>
      </c>
      <c r="EF140" s="28" t="str">
        <v>信息传输、软件和信息技术服务业</v>
      </c>
      <c r="EG140" s="28" t="str">
        <v>金融业</v>
      </c>
      <c r="EH140" s="28" t="str">
        <v>房地产业</v>
      </c>
      <c r="EI140" s="28" t="str">
        <v>租赁和商务服务业</v>
      </c>
      <c r="EJ140" s="28" t="str">
        <v>科学研究和技术服务业</v>
      </c>
      <c r="EK140" s="28" t="str">
        <v>水利、环境和公共设施管理业</v>
      </c>
      <c r="EL140" s="28" t="str">
        <v>居民服务、修理和其他服务业</v>
      </c>
      <c r="EM140" s="28" t="str">
        <v>教育</v>
      </c>
      <c r="EN140" s="28" t="str">
        <v>卫生和社会工作</v>
      </c>
      <c r="EO140" s="28" t="str">
        <v>文化、体育和娱乐业</v>
      </c>
      <c r="EP140" s="28" t="str">
        <v>公共管理、社会保障和社会组织</v>
      </c>
      <c r="EQ140" s="28" t="str">
        <v>国际组织</v>
      </c>
      <c r="ES140" s="28" vm="1" t="e" cm="1">
        <f t="array" ref="ES140">TRANSPOSE(_xlfn._xlws.FILTER(附件三!A:A,(附件三!B:B="行业大类")*(附件三!C:C=导入模版!P140)))</f>
        <v>#VALUE!</v>
      </c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Y140" s="28" vm="1" t="e" cm="1">
        <f t="array" ref="FY140">TRANSPOSE(_xlfn._xlws.FILTER(附件三!A:A,(附件三!B:B="行业中类")*(附件三!C:C=导入模版!Q140)))</f>
        <v>#VALUE!</v>
      </c>
      <c r="FZ140" s="28"/>
      <c r="GA140" s="28"/>
      <c r="GB140" s="28"/>
      <c r="GC140" s="28"/>
      <c r="GD140" s="28"/>
      <c r="GE140" s="28"/>
      <c r="GF140" s="28"/>
      <c r="GG140" s="28"/>
      <c r="GI140" s="28"/>
    </row>
    <row r="141" customFormat="1" spans="1:191">
      <c r="A141" s="28"/>
      <c r="B141" s="28"/>
      <c r="C141" s="28"/>
      <c r="D141" s="28"/>
      <c r="E141" s="28"/>
      <c r="F141" s="28"/>
      <c r="G141" s="28"/>
      <c r="H141" s="30"/>
      <c r="I141" s="30"/>
      <c r="J141" s="30"/>
      <c r="K141" s="30"/>
      <c r="L141" s="30"/>
      <c r="M141" s="30"/>
      <c r="N141" s="28"/>
      <c r="O141" s="30"/>
      <c r="P141" s="30"/>
      <c r="Q141" s="30"/>
      <c r="R141" s="30"/>
      <c r="S141" s="28"/>
      <c r="T141" s="28"/>
      <c r="U141" s="31"/>
      <c r="V141" s="29" t="str" cm="1">
        <f t="array" ref="V141:Y141">TRANSPOSE(_xlfn._xlws.FILTER(附件一!A:A,附件一!B:B="四大行业"))</f>
        <v>原材料</v>
      </c>
      <c r="W141" s="28" t="str">
        <v>装备制造</v>
      </c>
      <c r="X141" s="28" t="str">
        <v>消费品</v>
      </c>
      <c r="Y141" s="28" t="str">
        <v>电子信息</v>
      </c>
      <c r="AA141" s="28" vm="1" t="e" cm="1">
        <f t="array" ref="AA141">TRANSPOSE(_xlfn._xlws.FILTER(附件一!A:A,(附件一!B:B="细分行业")*(附件一!C:C=导入模版!I141)))</f>
        <v>#VALUE!</v>
      </c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N141" s="28" t="str" cm="1">
        <f t="array" ref="AN141:BU141">TRANSPOSE(_xlfn._xlws.FILTER(附件二!A:A,(附件二!B:B="省")*(附件二!A:A&lt;&gt;"")))</f>
        <v>北京市</v>
      </c>
      <c r="AO141" s="28" t="str">
        <v>天津市</v>
      </c>
      <c r="AP141" s="28" t="str">
        <v>河北省</v>
      </c>
      <c r="AQ141" s="28" t="str">
        <v>山西省</v>
      </c>
      <c r="AR141" s="28" t="str">
        <v>内蒙古自治区</v>
      </c>
      <c r="AS141" s="28" t="str">
        <v>辽宁省</v>
      </c>
      <c r="AT141" s="28" t="str">
        <v>吉林省</v>
      </c>
      <c r="AU141" s="28" t="str">
        <v>黑龙江省</v>
      </c>
      <c r="AV141" s="28" t="str">
        <v>上海市</v>
      </c>
      <c r="AW141" s="28" t="str">
        <v>江苏省</v>
      </c>
      <c r="AX141" s="28" t="str">
        <v>浙江省</v>
      </c>
      <c r="AY141" s="28" t="str">
        <v>安徽省</v>
      </c>
      <c r="AZ141" s="28" t="str">
        <v>福建省</v>
      </c>
      <c r="BA141" s="28" t="str">
        <v>江西省</v>
      </c>
      <c r="BB141" s="28" t="str">
        <v>山东省</v>
      </c>
      <c r="BC141" s="28" t="str">
        <v>河南省</v>
      </c>
      <c r="BD141" s="28" t="str">
        <v>湖北省</v>
      </c>
      <c r="BE141" s="28" t="str">
        <v>湖南省</v>
      </c>
      <c r="BF141" s="28" t="str">
        <v>广东省</v>
      </c>
      <c r="BG141" s="28" t="str">
        <v>广西壮族自治区</v>
      </c>
      <c r="BH141" s="28" t="str">
        <v>海南省</v>
      </c>
      <c r="BI141" s="28" t="str">
        <v>重庆市</v>
      </c>
      <c r="BJ141" s="28" t="str">
        <v>四川省</v>
      </c>
      <c r="BK141" s="28" t="str">
        <v>贵州省</v>
      </c>
      <c r="BL141" s="28" t="str">
        <v>云南省</v>
      </c>
      <c r="BM141" s="28" t="str">
        <v>西藏自治区</v>
      </c>
      <c r="BN141" s="28" t="str">
        <v>陕西省</v>
      </c>
      <c r="BO141" s="28" t="str">
        <v>甘肃省</v>
      </c>
      <c r="BP141" s="28" t="str">
        <v>青海省</v>
      </c>
      <c r="BQ141" s="28" t="str">
        <v>宁夏回族自治区</v>
      </c>
      <c r="BR141" s="28" t="str">
        <v>新疆维吾尔自治区</v>
      </c>
      <c r="BS141" s="28" t="str">
        <v>香港特别行政区</v>
      </c>
      <c r="BT141" s="28" t="str">
        <v>澳门特别行政区</v>
      </c>
      <c r="BU141" s="28" t="str">
        <v>台湾省</v>
      </c>
      <c r="BW141" s="28" vm="1" t="e" cm="1">
        <f t="array" ref="BW141">TRANSPOSE(_xlfn._xlws.FILTER(附件二!A:A,(附件二!B:B="市")*(附件二!C:C=导入模版!K141)))</f>
        <v>#VALUE!</v>
      </c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W141" s="28" vm="1" t="e" cm="1">
        <f t="array" ref="CW141">TRANSPOSE(_xlfn._xlws.FILTER(附件二!A:A,(附件二!B:B="区/县")*(附件二!C:C=导入模版!L141)))</f>
        <v>#VALUE!</v>
      </c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X141" s="28" t="str" cm="1">
        <f t="array" ref="DX141:EQ141">TRANSPOSE(_xlfn._xlws.FILTER(附件三!A:A,(附件三!B:B="行业门类")*(附件三!A:A&lt;&gt;"")))</f>
        <v>农、林、牧、渔业</v>
      </c>
      <c r="DY141" s="28" t="str">
        <v>采矿业</v>
      </c>
      <c r="DZ141" s="28" t="str">
        <v>制造业</v>
      </c>
      <c r="EA141" s="28" t="str">
        <v>电力、热力、燃气及水生产和供应业</v>
      </c>
      <c r="EB141" s="28" t="str">
        <v>建筑业</v>
      </c>
      <c r="EC141" s="28" t="str">
        <v>批发和零售业</v>
      </c>
      <c r="ED141" s="28" t="str">
        <v>交通运输、仓储和邮政业</v>
      </c>
      <c r="EE141" s="28" t="str">
        <v>住宿和餐饮业</v>
      </c>
      <c r="EF141" s="28" t="str">
        <v>信息传输、软件和信息技术服务业</v>
      </c>
      <c r="EG141" s="28" t="str">
        <v>金融业</v>
      </c>
      <c r="EH141" s="28" t="str">
        <v>房地产业</v>
      </c>
      <c r="EI141" s="28" t="str">
        <v>租赁和商务服务业</v>
      </c>
      <c r="EJ141" s="28" t="str">
        <v>科学研究和技术服务业</v>
      </c>
      <c r="EK141" s="28" t="str">
        <v>水利、环境和公共设施管理业</v>
      </c>
      <c r="EL141" s="28" t="str">
        <v>居民服务、修理和其他服务业</v>
      </c>
      <c r="EM141" s="28" t="str">
        <v>教育</v>
      </c>
      <c r="EN141" s="28" t="str">
        <v>卫生和社会工作</v>
      </c>
      <c r="EO141" s="28" t="str">
        <v>文化、体育和娱乐业</v>
      </c>
      <c r="EP141" s="28" t="str">
        <v>公共管理、社会保障和社会组织</v>
      </c>
      <c r="EQ141" s="28" t="str">
        <v>国际组织</v>
      </c>
      <c r="ES141" s="28" vm="1" t="e" cm="1">
        <f t="array" ref="ES141">TRANSPOSE(_xlfn._xlws.FILTER(附件三!A:A,(附件三!B:B="行业大类")*(附件三!C:C=导入模版!P141)))</f>
        <v>#VALUE!</v>
      </c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Y141" s="28" vm="1" t="e" cm="1">
        <f t="array" ref="FY141">TRANSPOSE(_xlfn._xlws.FILTER(附件三!A:A,(附件三!B:B="行业中类")*(附件三!C:C=导入模版!Q141)))</f>
        <v>#VALUE!</v>
      </c>
      <c r="FZ141" s="28"/>
      <c r="GA141" s="28"/>
      <c r="GB141" s="28"/>
      <c r="GC141" s="28"/>
      <c r="GD141" s="28"/>
      <c r="GE141" s="28"/>
      <c r="GF141" s="28"/>
      <c r="GG141" s="28"/>
      <c r="GI141" s="28"/>
    </row>
    <row r="142" customFormat="1" spans="1:191">
      <c r="A142" s="28"/>
      <c r="B142" s="28"/>
      <c r="C142" s="28"/>
      <c r="D142" s="28"/>
      <c r="E142" s="28"/>
      <c r="F142" s="28"/>
      <c r="G142" s="28"/>
      <c r="H142" s="30"/>
      <c r="I142" s="30"/>
      <c r="J142" s="30"/>
      <c r="K142" s="30"/>
      <c r="L142" s="30"/>
      <c r="M142" s="30"/>
      <c r="N142" s="28"/>
      <c r="O142" s="30"/>
      <c r="P142" s="30"/>
      <c r="Q142" s="30"/>
      <c r="R142" s="30"/>
      <c r="S142" s="28"/>
      <c r="T142" s="28"/>
      <c r="U142" s="31"/>
      <c r="V142" s="29" t="str" cm="1">
        <f t="array" ref="V142:Y142">TRANSPOSE(_xlfn._xlws.FILTER(附件一!A:A,附件一!B:B="四大行业"))</f>
        <v>原材料</v>
      </c>
      <c r="W142" s="28" t="str">
        <v>装备制造</v>
      </c>
      <c r="X142" s="28" t="str">
        <v>消费品</v>
      </c>
      <c r="Y142" s="28" t="str">
        <v>电子信息</v>
      </c>
      <c r="AA142" s="28" vm="1" t="e" cm="1">
        <f t="array" ref="AA142">TRANSPOSE(_xlfn._xlws.FILTER(附件一!A:A,(附件一!B:B="细分行业")*(附件一!C:C=导入模版!I142)))</f>
        <v>#VALUE!</v>
      </c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N142" s="28" t="str" cm="1">
        <f t="array" ref="AN142:BU142">TRANSPOSE(_xlfn._xlws.FILTER(附件二!A:A,(附件二!B:B="省")*(附件二!A:A&lt;&gt;"")))</f>
        <v>北京市</v>
      </c>
      <c r="AO142" s="28" t="str">
        <v>天津市</v>
      </c>
      <c r="AP142" s="28" t="str">
        <v>河北省</v>
      </c>
      <c r="AQ142" s="28" t="str">
        <v>山西省</v>
      </c>
      <c r="AR142" s="28" t="str">
        <v>内蒙古自治区</v>
      </c>
      <c r="AS142" s="28" t="str">
        <v>辽宁省</v>
      </c>
      <c r="AT142" s="28" t="str">
        <v>吉林省</v>
      </c>
      <c r="AU142" s="28" t="str">
        <v>黑龙江省</v>
      </c>
      <c r="AV142" s="28" t="str">
        <v>上海市</v>
      </c>
      <c r="AW142" s="28" t="str">
        <v>江苏省</v>
      </c>
      <c r="AX142" s="28" t="str">
        <v>浙江省</v>
      </c>
      <c r="AY142" s="28" t="str">
        <v>安徽省</v>
      </c>
      <c r="AZ142" s="28" t="str">
        <v>福建省</v>
      </c>
      <c r="BA142" s="28" t="str">
        <v>江西省</v>
      </c>
      <c r="BB142" s="28" t="str">
        <v>山东省</v>
      </c>
      <c r="BC142" s="28" t="str">
        <v>河南省</v>
      </c>
      <c r="BD142" s="28" t="str">
        <v>湖北省</v>
      </c>
      <c r="BE142" s="28" t="str">
        <v>湖南省</v>
      </c>
      <c r="BF142" s="28" t="str">
        <v>广东省</v>
      </c>
      <c r="BG142" s="28" t="str">
        <v>广西壮族自治区</v>
      </c>
      <c r="BH142" s="28" t="str">
        <v>海南省</v>
      </c>
      <c r="BI142" s="28" t="str">
        <v>重庆市</v>
      </c>
      <c r="BJ142" s="28" t="str">
        <v>四川省</v>
      </c>
      <c r="BK142" s="28" t="str">
        <v>贵州省</v>
      </c>
      <c r="BL142" s="28" t="str">
        <v>云南省</v>
      </c>
      <c r="BM142" s="28" t="str">
        <v>西藏自治区</v>
      </c>
      <c r="BN142" s="28" t="str">
        <v>陕西省</v>
      </c>
      <c r="BO142" s="28" t="str">
        <v>甘肃省</v>
      </c>
      <c r="BP142" s="28" t="str">
        <v>青海省</v>
      </c>
      <c r="BQ142" s="28" t="str">
        <v>宁夏回族自治区</v>
      </c>
      <c r="BR142" s="28" t="str">
        <v>新疆维吾尔自治区</v>
      </c>
      <c r="BS142" s="28" t="str">
        <v>香港特别行政区</v>
      </c>
      <c r="BT142" s="28" t="str">
        <v>澳门特别行政区</v>
      </c>
      <c r="BU142" s="28" t="str">
        <v>台湾省</v>
      </c>
      <c r="BW142" s="28" vm="1" t="e" cm="1">
        <f t="array" ref="BW142">TRANSPOSE(_xlfn._xlws.FILTER(附件二!A:A,(附件二!B:B="市")*(附件二!C:C=导入模版!K142)))</f>
        <v>#VALUE!</v>
      </c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W142" s="28" vm="1" t="e" cm="1">
        <f t="array" ref="CW142">TRANSPOSE(_xlfn._xlws.FILTER(附件二!A:A,(附件二!B:B="区/县")*(附件二!C:C=导入模版!L142)))</f>
        <v>#VALUE!</v>
      </c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X142" s="28" t="str" cm="1">
        <f t="array" ref="DX142:EQ142">TRANSPOSE(_xlfn._xlws.FILTER(附件三!A:A,(附件三!B:B="行业门类")*(附件三!A:A&lt;&gt;"")))</f>
        <v>农、林、牧、渔业</v>
      </c>
      <c r="DY142" s="28" t="str">
        <v>采矿业</v>
      </c>
      <c r="DZ142" s="28" t="str">
        <v>制造业</v>
      </c>
      <c r="EA142" s="28" t="str">
        <v>电力、热力、燃气及水生产和供应业</v>
      </c>
      <c r="EB142" s="28" t="str">
        <v>建筑业</v>
      </c>
      <c r="EC142" s="28" t="str">
        <v>批发和零售业</v>
      </c>
      <c r="ED142" s="28" t="str">
        <v>交通运输、仓储和邮政业</v>
      </c>
      <c r="EE142" s="28" t="str">
        <v>住宿和餐饮业</v>
      </c>
      <c r="EF142" s="28" t="str">
        <v>信息传输、软件和信息技术服务业</v>
      </c>
      <c r="EG142" s="28" t="str">
        <v>金融业</v>
      </c>
      <c r="EH142" s="28" t="str">
        <v>房地产业</v>
      </c>
      <c r="EI142" s="28" t="str">
        <v>租赁和商务服务业</v>
      </c>
      <c r="EJ142" s="28" t="str">
        <v>科学研究和技术服务业</v>
      </c>
      <c r="EK142" s="28" t="str">
        <v>水利、环境和公共设施管理业</v>
      </c>
      <c r="EL142" s="28" t="str">
        <v>居民服务、修理和其他服务业</v>
      </c>
      <c r="EM142" s="28" t="str">
        <v>教育</v>
      </c>
      <c r="EN142" s="28" t="str">
        <v>卫生和社会工作</v>
      </c>
      <c r="EO142" s="28" t="str">
        <v>文化、体育和娱乐业</v>
      </c>
      <c r="EP142" s="28" t="str">
        <v>公共管理、社会保障和社会组织</v>
      </c>
      <c r="EQ142" s="28" t="str">
        <v>国际组织</v>
      </c>
      <c r="ES142" s="28" vm="1" t="e" cm="1">
        <f t="array" ref="ES142">TRANSPOSE(_xlfn._xlws.FILTER(附件三!A:A,(附件三!B:B="行业大类")*(附件三!C:C=导入模版!P142)))</f>
        <v>#VALUE!</v>
      </c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Y142" s="28" vm="1" t="e" cm="1">
        <f t="array" ref="FY142">TRANSPOSE(_xlfn._xlws.FILTER(附件三!A:A,(附件三!B:B="行业中类")*(附件三!C:C=导入模版!Q142)))</f>
        <v>#VALUE!</v>
      </c>
      <c r="FZ142" s="28"/>
      <c r="GA142" s="28"/>
      <c r="GB142" s="28"/>
      <c r="GC142" s="28"/>
      <c r="GD142" s="28"/>
      <c r="GE142" s="28"/>
      <c r="GF142" s="28"/>
      <c r="GG142" s="28"/>
      <c r="GI142" s="28"/>
    </row>
    <row r="143" customFormat="1" spans="1:191">
      <c r="A143" s="28"/>
      <c r="B143" s="28"/>
      <c r="C143" s="28"/>
      <c r="D143" s="28"/>
      <c r="E143" s="28"/>
      <c r="F143" s="28"/>
      <c r="G143" s="28"/>
      <c r="H143" s="30"/>
      <c r="I143" s="30"/>
      <c r="J143" s="30"/>
      <c r="K143" s="30"/>
      <c r="L143" s="30"/>
      <c r="M143" s="30"/>
      <c r="N143" s="28"/>
      <c r="O143" s="30"/>
      <c r="P143" s="30"/>
      <c r="Q143" s="30"/>
      <c r="R143" s="30"/>
      <c r="S143" s="28"/>
      <c r="T143" s="28"/>
      <c r="U143" s="31"/>
      <c r="V143" s="29" t="str" cm="1">
        <f t="array" ref="V143:Y143">TRANSPOSE(_xlfn._xlws.FILTER(附件一!A:A,附件一!B:B="四大行业"))</f>
        <v>原材料</v>
      </c>
      <c r="W143" s="28" t="str">
        <v>装备制造</v>
      </c>
      <c r="X143" s="28" t="str">
        <v>消费品</v>
      </c>
      <c r="Y143" s="28" t="str">
        <v>电子信息</v>
      </c>
      <c r="AA143" s="28" vm="1" t="e" cm="1">
        <f t="array" ref="AA143">TRANSPOSE(_xlfn._xlws.FILTER(附件一!A:A,(附件一!B:B="细分行业")*(附件一!C:C=导入模版!I143)))</f>
        <v>#VALUE!</v>
      </c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N143" s="28" t="str" cm="1">
        <f t="array" ref="AN143:BU143">TRANSPOSE(_xlfn._xlws.FILTER(附件二!A:A,(附件二!B:B="省")*(附件二!A:A&lt;&gt;"")))</f>
        <v>北京市</v>
      </c>
      <c r="AO143" s="28" t="str">
        <v>天津市</v>
      </c>
      <c r="AP143" s="28" t="str">
        <v>河北省</v>
      </c>
      <c r="AQ143" s="28" t="str">
        <v>山西省</v>
      </c>
      <c r="AR143" s="28" t="str">
        <v>内蒙古自治区</v>
      </c>
      <c r="AS143" s="28" t="str">
        <v>辽宁省</v>
      </c>
      <c r="AT143" s="28" t="str">
        <v>吉林省</v>
      </c>
      <c r="AU143" s="28" t="str">
        <v>黑龙江省</v>
      </c>
      <c r="AV143" s="28" t="str">
        <v>上海市</v>
      </c>
      <c r="AW143" s="28" t="str">
        <v>江苏省</v>
      </c>
      <c r="AX143" s="28" t="str">
        <v>浙江省</v>
      </c>
      <c r="AY143" s="28" t="str">
        <v>安徽省</v>
      </c>
      <c r="AZ143" s="28" t="str">
        <v>福建省</v>
      </c>
      <c r="BA143" s="28" t="str">
        <v>江西省</v>
      </c>
      <c r="BB143" s="28" t="str">
        <v>山东省</v>
      </c>
      <c r="BC143" s="28" t="str">
        <v>河南省</v>
      </c>
      <c r="BD143" s="28" t="str">
        <v>湖北省</v>
      </c>
      <c r="BE143" s="28" t="str">
        <v>湖南省</v>
      </c>
      <c r="BF143" s="28" t="str">
        <v>广东省</v>
      </c>
      <c r="BG143" s="28" t="str">
        <v>广西壮族自治区</v>
      </c>
      <c r="BH143" s="28" t="str">
        <v>海南省</v>
      </c>
      <c r="BI143" s="28" t="str">
        <v>重庆市</v>
      </c>
      <c r="BJ143" s="28" t="str">
        <v>四川省</v>
      </c>
      <c r="BK143" s="28" t="str">
        <v>贵州省</v>
      </c>
      <c r="BL143" s="28" t="str">
        <v>云南省</v>
      </c>
      <c r="BM143" s="28" t="str">
        <v>西藏自治区</v>
      </c>
      <c r="BN143" s="28" t="str">
        <v>陕西省</v>
      </c>
      <c r="BO143" s="28" t="str">
        <v>甘肃省</v>
      </c>
      <c r="BP143" s="28" t="str">
        <v>青海省</v>
      </c>
      <c r="BQ143" s="28" t="str">
        <v>宁夏回族自治区</v>
      </c>
      <c r="BR143" s="28" t="str">
        <v>新疆维吾尔自治区</v>
      </c>
      <c r="BS143" s="28" t="str">
        <v>香港特别行政区</v>
      </c>
      <c r="BT143" s="28" t="str">
        <v>澳门特别行政区</v>
      </c>
      <c r="BU143" s="28" t="str">
        <v>台湾省</v>
      </c>
      <c r="BW143" s="28" vm="1" t="e" cm="1">
        <f t="array" ref="BW143">TRANSPOSE(_xlfn._xlws.FILTER(附件二!A:A,(附件二!B:B="市")*(附件二!C:C=导入模版!K143)))</f>
        <v>#VALUE!</v>
      </c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W143" s="28" vm="1" t="e" cm="1">
        <f t="array" ref="CW143">TRANSPOSE(_xlfn._xlws.FILTER(附件二!A:A,(附件二!B:B="区/县")*(附件二!C:C=导入模版!L143)))</f>
        <v>#VALUE!</v>
      </c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X143" s="28" t="str" cm="1">
        <f t="array" ref="DX143:EQ143">TRANSPOSE(_xlfn._xlws.FILTER(附件三!A:A,(附件三!B:B="行业门类")*(附件三!A:A&lt;&gt;"")))</f>
        <v>农、林、牧、渔业</v>
      </c>
      <c r="DY143" s="28" t="str">
        <v>采矿业</v>
      </c>
      <c r="DZ143" s="28" t="str">
        <v>制造业</v>
      </c>
      <c r="EA143" s="28" t="str">
        <v>电力、热力、燃气及水生产和供应业</v>
      </c>
      <c r="EB143" s="28" t="str">
        <v>建筑业</v>
      </c>
      <c r="EC143" s="28" t="str">
        <v>批发和零售业</v>
      </c>
      <c r="ED143" s="28" t="str">
        <v>交通运输、仓储和邮政业</v>
      </c>
      <c r="EE143" s="28" t="str">
        <v>住宿和餐饮业</v>
      </c>
      <c r="EF143" s="28" t="str">
        <v>信息传输、软件和信息技术服务业</v>
      </c>
      <c r="EG143" s="28" t="str">
        <v>金融业</v>
      </c>
      <c r="EH143" s="28" t="str">
        <v>房地产业</v>
      </c>
      <c r="EI143" s="28" t="str">
        <v>租赁和商务服务业</v>
      </c>
      <c r="EJ143" s="28" t="str">
        <v>科学研究和技术服务业</v>
      </c>
      <c r="EK143" s="28" t="str">
        <v>水利、环境和公共设施管理业</v>
      </c>
      <c r="EL143" s="28" t="str">
        <v>居民服务、修理和其他服务业</v>
      </c>
      <c r="EM143" s="28" t="str">
        <v>教育</v>
      </c>
      <c r="EN143" s="28" t="str">
        <v>卫生和社会工作</v>
      </c>
      <c r="EO143" s="28" t="str">
        <v>文化、体育和娱乐业</v>
      </c>
      <c r="EP143" s="28" t="str">
        <v>公共管理、社会保障和社会组织</v>
      </c>
      <c r="EQ143" s="28" t="str">
        <v>国际组织</v>
      </c>
      <c r="ES143" s="28" vm="1" t="e" cm="1">
        <f t="array" ref="ES143">TRANSPOSE(_xlfn._xlws.FILTER(附件三!A:A,(附件三!B:B="行业大类")*(附件三!C:C=导入模版!P143)))</f>
        <v>#VALUE!</v>
      </c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Y143" s="28" vm="1" t="e" cm="1">
        <f t="array" ref="FY143">TRANSPOSE(_xlfn._xlws.FILTER(附件三!A:A,(附件三!B:B="行业中类")*(附件三!C:C=导入模版!Q143)))</f>
        <v>#VALUE!</v>
      </c>
      <c r="FZ143" s="28"/>
      <c r="GA143" s="28"/>
      <c r="GB143" s="28"/>
      <c r="GC143" s="28"/>
      <c r="GD143" s="28"/>
      <c r="GE143" s="28"/>
      <c r="GF143" s="28"/>
      <c r="GG143" s="28"/>
      <c r="GI143" s="28"/>
    </row>
    <row r="144" customFormat="1" spans="1:191">
      <c r="A144" s="28"/>
      <c r="B144" s="28"/>
      <c r="C144" s="28"/>
      <c r="D144" s="28"/>
      <c r="E144" s="28"/>
      <c r="F144" s="28"/>
      <c r="G144" s="28"/>
      <c r="H144" s="30"/>
      <c r="I144" s="30"/>
      <c r="J144" s="30"/>
      <c r="K144" s="30"/>
      <c r="L144" s="30"/>
      <c r="M144" s="30"/>
      <c r="N144" s="28"/>
      <c r="O144" s="30"/>
      <c r="P144" s="30"/>
      <c r="Q144" s="30"/>
      <c r="R144" s="30"/>
      <c r="S144" s="28"/>
      <c r="T144" s="28"/>
      <c r="U144" s="31"/>
      <c r="V144" s="29" t="str" cm="1">
        <f t="array" ref="V144:Y144">TRANSPOSE(_xlfn._xlws.FILTER(附件一!A:A,附件一!B:B="四大行业"))</f>
        <v>原材料</v>
      </c>
      <c r="W144" s="28" t="str">
        <v>装备制造</v>
      </c>
      <c r="X144" s="28" t="str">
        <v>消费品</v>
      </c>
      <c r="Y144" s="28" t="str">
        <v>电子信息</v>
      </c>
      <c r="AA144" s="28" vm="1" t="e" cm="1">
        <f t="array" ref="AA144">TRANSPOSE(_xlfn._xlws.FILTER(附件一!A:A,(附件一!B:B="细分行业")*(附件一!C:C=导入模版!I144)))</f>
        <v>#VALUE!</v>
      </c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N144" s="28" t="str" cm="1">
        <f t="array" ref="AN144:BU144">TRANSPOSE(_xlfn._xlws.FILTER(附件二!A:A,(附件二!B:B="省")*(附件二!A:A&lt;&gt;"")))</f>
        <v>北京市</v>
      </c>
      <c r="AO144" s="28" t="str">
        <v>天津市</v>
      </c>
      <c r="AP144" s="28" t="str">
        <v>河北省</v>
      </c>
      <c r="AQ144" s="28" t="str">
        <v>山西省</v>
      </c>
      <c r="AR144" s="28" t="str">
        <v>内蒙古自治区</v>
      </c>
      <c r="AS144" s="28" t="str">
        <v>辽宁省</v>
      </c>
      <c r="AT144" s="28" t="str">
        <v>吉林省</v>
      </c>
      <c r="AU144" s="28" t="str">
        <v>黑龙江省</v>
      </c>
      <c r="AV144" s="28" t="str">
        <v>上海市</v>
      </c>
      <c r="AW144" s="28" t="str">
        <v>江苏省</v>
      </c>
      <c r="AX144" s="28" t="str">
        <v>浙江省</v>
      </c>
      <c r="AY144" s="28" t="str">
        <v>安徽省</v>
      </c>
      <c r="AZ144" s="28" t="str">
        <v>福建省</v>
      </c>
      <c r="BA144" s="28" t="str">
        <v>江西省</v>
      </c>
      <c r="BB144" s="28" t="str">
        <v>山东省</v>
      </c>
      <c r="BC144" s="28" t="str">
        <v>河南省</v>
      </c>
      <c r="BD144" s="28" t="str">
        <v>湖北省</v>
      </c>
      <c r="BE144" s="28" t="str">
        <v>湖南省</v>
      </c>
      <c r="BF144" s="28" t="str">
        <v>广东省</v>
      </c>
      <c r="BG144" s="28" t="str">
        <v>广西壮族自治区</v>
      </c>
      <c r="BH144" s="28" t="str">
        <v>海南省</v>
      </c>
      <c r="BI144" s="28" t="str">
        <v>重庆市</v>
      </c>
      <c r="BJ144" s="28" t="str">
        <v>四川省</v>
      </c>
      <c r="BK144" s="28" t="str">
        <v>贵州省</v>
      </c>
      <c r="BL144" s="28" t="str">
        <v>云南省</v>
      </c>
      <c r="BM144" s="28" t="str">
        <v>西藏自治区</v>
      </c>
      <c r="BN144" s="28" t="str">
        <v>陕西省</v>
      </c>
      <c r="BO144" s="28" t="str">
        <v>甘肃省</v>
      </c>
      <c r="BP144" s="28" t="str">
        <v>青海省</v>
      </c>
      <c r="BQ144" s="28" t="str">
        <v>宁夏回族自治区</v>
      </c>
      <c r="BR144" s="28" t="str">
        <v>新疆维吾尔自治区</v>
      </c>
      <c r="BS144" s="28" t="str">
        <v>香港特别行政区</v>
      </c>
      <c r="BT144" s="28" t="str">
        <v>澳门特别行政区</v>
      </c>
      <c r="BU144" s="28" t="str">
        <v>台湾省</v>
      </c>
      <c r="BW144" s="28" vm="1" t="e" cm="1">
        <f t="array" ref="BW144">TRANSPOSE(_xlfn._xlws.FILTER(附件二!A:A,(附件二!B:B="市")*(附件二!C:C=导入模版!K144)))</f>
        <v>#VALUE!</v>
      </c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W144" s="28" vm="1" t="e" cm="1">
        <f t="array" ref="CW144">TRANSPOSE(_xlfn._xlws.FILTER(附件二!A:A,(附件二!B:B="区/县")*(附件二!C:C=导入模版!L144)))</f>
        <v>#VALUE!</v>
      </c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X144" s="28" t="str" cm="1">
        <f t="array" ref="DX144:EQ144">TRANSPOSE(_xlfn._xlws.FILTER(附件三!A:A,(附件三!B:B="行业门类")*(附件三!A:A&lt;&gt;"")))</f>
        <v>农、林、牧、渔业</v>
      </c>
      <c r="DY144" s="28" t="str">
        <v>采矿业</v>
      </c>
      <c r="DZ144" s="28" t="str">
        <v>制造业</v>
      </c>
      <c r="EA144" s="28" t="str">
        <v>电力、热力、燃气及水生产和供应业</v>
      </c>
      <c r="EB144" s="28" t="str">
        <v>建筑业</v>
      </c>
      <c r="EC144" s="28" t="str">
        <v>批发和零售业</v>
      </c>
      <c r="ED144" s="28" t="str">
        <v>交通运输、仓储和邮政业</v>
      </c>
      <c r="EE144" s="28" t="str">
        <v>住宿和餐饮业</v>
      </c>
      <c r="EF144" s="28" t="str">
        <v>信息传输、软件和信息技术服务业</v>
      </c>
      <c r="EG144" s="28" t="str">
        <v>金融业</v>
      </c>
      <c r="EH144" s="28" t="str">
        <v>房地产业</v>
      </c>
      <c r="EI144" s="28" t="str">
        <v>租赁和商务服务业</v>
      </c>
      <c r="EJ144" s="28" t="str">
        <v>科学研究和技术服务业</v>
      </c>
      <c r="EK144" s="28" t="str">
        <v>水利、环境和公共设施管理业</v>
      </c>
      <c r="EL144" s="28" t="str">
        <v>居民服务、修理和其他服务业</v>
      </c>
      <c r="EM144" s="28" t="str">
        <v>教育</v>
      </c>
      <c r="EN144" s="28" t="str">
        <v>卫生和社会工作</v>
      </c>
      <c r="EO144" s="28" t="str">
        <v>文化、体育和娱乐业</v>
      </c>
      <c r="EP144" s="28" t="str">
        <v>公共管理、社会保障和社会组织</v>
      </c>
      <c r="EQ144" s="28" t="str">
        <v>国际组织</v>
      </c>
      <c r="ES144" s="28" vm="1" t="e" cm="1">
        <f t="array" ref="ES144">TRANSPOSE(_xlfn._xlws.FILTER(附件三!A:A,(附件三!B:B="行业大类")*(附件三!C:C=导入模版!P144)))</f>
        <v>#VALUE!</v>
      </c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Y144" s="28" vm="1" t="e" cm="1">
        <f t="array" ref="FY144">TRANSPOSE(_xlfn._xlws.FILTER(附件三!A:A,(附件三!B:B="行业中类")*(附件三!C:C=导入模版!Q144)))</f>
        <v>#VALUE!</v>
      </c>
      <c r="FZ144" s="28"/>
      <c r="GA144" s="28"/>
      <c r="GB144" s="28"/>
      <c r="GC144" s="28"/>
      <c r="GD144" s="28"/>
      <c r="GE144" s="28"/>
      <c r="GF144" s="28"/>
      <c r="GG144" s="28"/>
      <c r="GI144" s="28"/>
    </row>
    <row r="145" customFormat="1" spans="1:191">
      <c r="A145" s="28"/>
      <c r="B145" s="28"/>
      <c r="C145" s="28"/>
      <c r="D145" s="28"/>
      <c r="E145" s="28"/>
      <c r="F145" s="28"/>
      <c r="G145" s="28"/>
      <c r="H145" s="30"/>
      <c r="I145" s="30"/>
      <c r="J145" s="30"/>
      <c r="K145" s="30"/>
      <c r="L145" s="30"/>
      <c r="M145" s="30"/>
      <c r="N145" s="28"/>
      <c r="O145" s="30"/>
      <c r="P145" s="30"/>
      <c r="Q145" s="30"/>
      <c r="R145" s="30"/>
      <c r="S145" s="28"/>
      <c r="T145" s="28"/>
      <c r="U145" s="31"/>
      <c r="V145" s="29" t="str" cm="1">
        <f t="array" ref="V145:Y145">TRANSPOSE(_xlfn._xlws.FILTER(附件一!A:A,附件一!B:B="四大行业"))</f>
        <v>原材料</v>
      </c>
      <c r="W145" s="28" t="str">
        <v>装备制造</v>
      </c>
      <c r="X145" s="28" t="str">
        <v>消费品</v>
      </c>
      <c r="Y145" s="28" t="str">
        <v>电子信息</v>
      </c>
      <c r="AA145" s="28" vm="1" t="e" cm="1">
        <f t="array" ref="AA145">TRANSPOSE(_xlfn._xlws.FILTER(附件一!A:A,(附件一!B:B="细分行业")*(附件一!C:C=导入模版!I145)))</f>
        <v>#VALUE!</v>
      </c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N145" s="28" t="str" cm="1">
        <f t="array" ref="AN145:BU145">TRANSPOSE(_xlfn._xlws.FILTER(附件二!A:A,(附件二!B:B="省")*(附件二!A:A&lt;&gt;"")))</f>
        <v>北京市</v>
      </c>
      <c r="AO145" s="28" t="str">
        <v>天津市</v>
      </c>
      <c r="AP145" s="28" t="str">
        <v>河北省</v>
      </c>
      <c r="AQ145" s="28" t="str">
        <v>山西省</v>
      </c>
      <c r="AR145" s="28" t="str">
        <v>内蒙古自治区</v>
      </c>
      <c r="AS145" s="28" t="str">
        <v>辽宁省</v>
      </c>
      <c r="AT145" s="28" t="str">
        <v>吉林省</v>
      </c>
      <c r="AU145" s="28" t="str">
        <v>黑龙江省</v>
      </c>
      <c r="AV145" s="28" t="str">
        <v>上海市</v>
      </c>
      <c r="AW145" s="28" t="str">
        <v>江苏省</v>
      </c>
      <c r="AX145" s="28" t="str">
        <v>浙江省</v>
      </c>
      <c r="AY145" s="28" t="str">
        <v>安徽省</v>
      </c>
      <c r="AZ145" s="28" t="str">
        <v>福建省</v>
      </c>
      <c r="BA145" s="28" t="str">
        <v>江西省</v>
      </c>
      <c r="BB145" s="28" t="str">
        <v>山东省</v>
      </c>
      <c r="BC145" s="28" t="str">
        <v>河南省</v>
      </c>
      <c r="BD145" s="28" t="str">
        <v>湖北省</v>
      </c>
      <c r="BE145" s="28" t="str">
        <v>湖南省</v>
      </c>
      <c r="BF145" s="28" t="str">
        <v>广东省</v>
      </c>
      <c r="BG145" s="28" t="str">
        <v>广西壮族自治区</v>
      </c>
      <c r="BH145" s="28" t="str">
        <v>海南省</v>
      </c>
      <c r="BI145" s="28" t="str">
        <v>重庆市</v>
      </c>
      <c r="BJ145" s="28" t="str">
        <v>四川省</v>
      </c>
      <c r="BK145" s="28" t="str">
        <v>贵州省</v>
      </c>
      <c r="BL145" s="28" t="str">
        <v>云南省</v>
      </c>
      <c r="BM145" s="28" t="str">
        <v>西藏自治区</v>
      </c>
      <c r="BN145" s="28" t="str">
        <v>陕西省</v>
      </c>
      <c r="BO145" s="28" t="str">
        <v>甘肃省</v>
      </c>
      <c r="BP145" s="28" t="str">
        <v>青海省</v>
      </c>
      <c r="BQ145" s="28" t="str">
        <v>宁夏回族自治区</v>
      </c>
      <c r="BR145" s="28" t="str">
        <v>新疆维吾尔自治区</v>
      </c>
      <c r="BS145" s="28" t="str">
        <v>香港特别行政区</v>
      </c>
      <c r="BT145" s="28" t="str">
        <v>澳门特别行政区</v>
      </c>
      <c r="BU145" s="28" t="str">
        <v>台湾省</v>
      </c>
      <c r="BW145" s="28" vm="1" t="e" cm="1">
        <f t="array" ref="BW145">TRANSPOSE(_xlfn._xlws.FILTER(附件二!A:A,(附件二!B:B="市")*(附件二!C:C=导入模版!K145)))</f>
        <v>#VALUE!</v>
      </c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W145" s="28" vm="1" t="e" cm="1">
        <f t="array" ref="CW145">TRANSPOSE(_xlfn._xlws.FILTER(附件二!A:A,(附件二!B:B="区/县")*(附件二!C:C=导入模版!L145)))</f>
        <v>#VALUE!</v>
      </c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X145" s="28" t="str" cm="1">
        <f t="array" ref="DX145:EQ145">TRANSPOSE(_xlfn._xlws.FILTER(附件三!A:A,(附件三!B:B="行业门类")*(附件三!A:A&lt;&gt;"")))</f>
        <v>农、林、牧、渔业</v>
      </c>
      <c r="DY145" s="28" t="str">
        <v>采矿业</v>
      </c>
      <c r="DZ145" s="28" t="str">
        <v>制造业</v>
      </c>
      <c r="EA145" s="28" t="str">
        <v>电力、热力、燃气及水生产和供应业</v>
      </c>
      <c r="EB145" s="28" t="str">
        <v>建筑业</v>
      </c>
      <c r="EC145" s="28" t="str">
        <v>批发和零售业</v>
      </c>
      <c r="ED145" s="28" t="str">
        <v>交通运输、仓储和邮政业</v>
      </c>
      <c r="EE145" s="28" t="str">
        <v>住宿和餐饮业</v>
      </c>
      <c r="EF145" s="28" t="str">
        <v>信息传输、软件和信息技术服务业</v>
      </c>
      <c r="EG145" s="28" t="str">
        <v>金融业</v>
      </c>
      <c r="EH145" s="28" t="str">
        <v>房地产业</v>
      </c>
      <c r="EI145" s="28" t="str">
        <v>租赁和商务服务业</v>
      </c>
      <c r="EJ145" s="28" t="str">
        <v>科学研究和技术服务业</v>
      </c>
      <c r="EK145" s="28" t="str">
        <v>水利、环境和公共设施管理业</v>
      </c>
      <c r="EL145" s="28" t="str">
        <v>居民服务、修理和其他服务业</v>
      </c>
      <c r="EM145" s="28" t="str">
        <v>教育</v>
      </c>
      <c r="EN145" s="28" t="str">
        <v>卫生和社会工作</v>
      </c>
      <c r="EO145" s="28" t="str">
        <v>文化、体育和娱乐业</v>
      </c>
      <c r="EP145" s="28" t="str">
        <v>公共管理、社会保障和社会组织</v>
      </c>
      <c r="EQ145" s="28" t="str">
        <v>国际组织</v>
      </c>
      <c r="ES145" s="28" vm="1" t="e" cm="1">
        <f t="array" ref="ES145">TRANSPOSE(_xlfn._xlws.FILTER(附件三!A:A,(附件三!B:B="行业大类")*(附件三!C:C=导入模版!P145)))</f>
        <v>#VALUE!</v>
      </c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Y145" s="28" vm="1" t="e" cm="1">
        <f t="array" ref="FY145">TRANSPOSE(_xlfn._xlws.FILTER(附件三!A:A,(附件三!B:B="行业中类")*(附件三!C:C=导入模版!Q145)))</f>
        <v>#VALUE!</v>
      </c>
      <c r="FZ145" s="28"/>
      <c r="GA145" s="28"/>
      <c r="GB145" s="28"/>
      <c r="GC145" s="28"/>
      <c r="GD145" s="28"/>
      <c r="GE145" s="28"/>
      <c r="GF145" s="28"/>
      <c r="GG145" s="28"/>
      <c r="GI145" s="28"/>
    </row>
    <row r="146" customFormat="1" spans="1:191">
      <c r="A146" s="28"/>
      <c r="B146" s="28"/>
      <c r="C146" s="28"/>
      <c r="D146" s="28"/>
      <c r="E146" s="28"/>
      <c r="F146" s="28"/>
      <c r="G146" s="28"/>
      <c r="H146" s="30"/>
      <c r="I146" s="30"/>
      <c r="J146" s="30"/>
      <c r="K146" s="30"/>
      <c r="L146" s="30"/>
      <c r="M146" s="30"/>
      <c r="N146" s="28"/>
      <c r="O146" s="30"/>
      <c r="P146" s="30"/>
      <c r="Q146" s="30"/>
      <c r="R146" s="30"/>
      <c r="S146" s="28"/>
      <c r="T146" s="28"/>
      <c r="U146" s="31"/>
      <c r="V146" s="29" t="str" cm="1">
        <f t="array" ref="V146:Y146">TRANSPOSE(_xlfn._xlws.FILTER(附件一!A:A,附件一!B:B="四大行业"))</f>
        <v>原材料</v>
      </c>
      <c r="W146" s="28" t="str">
        <v>装备制造</v>
      </c>
      <c r="X146" s="28" t="str">
        <v>消费品</v>
      </c>
      <c r="Y146" s="28" t="str">
        <v>电子信息</v>
      </c>
      <c r="AA146" s="28" vm="1" t="e" cm="1">
        <f t="array" ref="AA146">TRANSPOSE(_xlfn._xlws.FILTER(附件一!A:A,(附件一!B:B="细分行业")*(附件一!C:C=导入模版!I146)))</f>
        <v>#VALUE!</v>
      </c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N146" s="28" t="str" cm="1">
        <f t="array" ref="AN146:BU146">TRANSPOSE(_xlfn._xlws.FILTER(附件二!A:A,(附件二!B:B="省")*(附件二!A:A&lt;&gt;"")))</f>
        <v>北京市</v>
      </c>
      <c r="AO146" s="28" t="str">
        <v>天津市</v>
      </c>
      <c r="AP146" s="28" t="str">
        <v>河北省</v>
      </c>
      <c r="AQ146" s="28" t="str">
        <v>山西省</v>
      </c>
      <c r="AR146" s="28" t="str">
        <v>内蒙古自治区</v>
      </c>
      <c r="AS146" s="28" t="str">
        <v>辽宁省</v>
      </c>
      <c r="AT146" s="28" t="str">
        <v>吉林省</v>
      </c>
      <c r="AU146" s="28" t="str">
        <v>黑龙江省</v>
      </c>
      <c r="AV146" s="28" t="str">
        <v>上海市</v>
      </c>
      <c r="AW146" s="28" t="str">
        <v>江苏省</v>
      </c>
      <c r="AX146" s="28" t="str">
        <v>浙江省</v>
      </c>
      <c r="AY146" s="28" t="str">
        <v>安徽省</v>
      </c>
      <c r="AZ146" s="28" t="str">
        <v>福建省</v>
      </c>
      <c r="BA146" s="28" t="str">
        <v>江西省</v>
      </c>
      <c r="BB146" s="28" t="str">
        <v>山东省</v>
      </c>
      <c r="BC146" s="28" t="str">
        <v>河南省</v>
      </c>
      <c r="BD146" s="28" t="str">
        <v>湖北省</v>
      </c>
      <c r="BE146" s="28" t="str">
        <v>湖南省</v>
      </c>
      <c r="BF146" s="28" t="str">
        <v>广东省</v>
      </c>
      <c r="BG146" s="28" t="str">
        <v>广西壮族自治区</v>
      </c>
      <c r="BH146" s="28" t="str">
        <v>海南省</v>
      </c>
      <c r="BI146" s="28" t="str">
        <v>重庆市</v>
      </c>
      <c r="BJ146" s="28" t="str">
        <v>四川省</v>
      </c>
      <c r="BK146" s="28" t="str">
        <v>贵州省</v>
      </c>
      <c r="BL146" s="28" t="str">
        <v>云南省</v>
      </c>
      <c r="BM146" s="28" t="str">
        <v>西藏自治区</v>
      </c>
      <c r="BN146" s="28" t="str">
        <v>陕西省</v>
      </c>
      <c r="BO146" s="28" t="str">
        <v>甘肃省</v>
      </c>
      <c r="BP146" s="28" t="str">
        <v>青海省</v>
      </c>
      <c r="BQ146" s="28" t="str">
        <v>宁夏回族自治区</v>
      </c>
      <c r="BR146" s="28" t="str">
        <v>新疆维吾尔自治区</v>
      </c>
      <c r="BS146" s="28" t="str">
        <v>香港特别行政区</v>
      </c>
      <c r="BT146" s="28" t="str">
        <v>澳门特别行政区</v>
      </c>
      <c r="BU146" s="28" t="str">
        <v>台湾省</v>
      </c>
      <c r="BW146" s="28" vm="1" t="e" cm="1">
        <f t="array" ref="BW146">TRANSPOSE(_xlfn._xlws.FILTER(附件二!A:A,(附件二!B:B="市")*(附件二!C:C=导入模版!K146)))</f>
        <v>#VALUE!</v>
      </c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W146" s="28" vm="1" t="e" cm="1">
        <f t="array" ref="CW146">TRANSPOSE(_xlfn._xlws.FILTER(附件二!A:A,(附件二!B:B="区/县")*(附件二!C:C=导入模版!L146)))</f>
        <v>#VALUE!</v>
      </c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X146" s="28" t="str" cm="1">
        <f t="array" ref="DX146:EQ146">TRANSPOSE(_xlfn._xlws.FILTER(附件三!A:A,(附件三!B:B="行业门类")*(附件三!A:A&lt;&gt;"")))</f>
        <v>农、林、牧、渔业</v>
      </c>
      <c r="DY146" s="28" t="str">
        <v>采矿业</v>
      </c>
      <c r="DZ146" s="28" t="str">
        <v>制造业</v>
      </c>
      <c r="EA146" s="28" t="str">
        <v>电力、热力、燃气及水生产和供应业</v>
      </c>
      <c r="EB146" s="28" t="str">
        <v>建筑业</v>
      </c>
      <c r="EC146" s="28" t="str">
        <v>批发和零售业</v>
      </c>
      <c r="ED146" s="28" t="str">
        <v>交通运输、仓储和邮政业</v>
      </c>
      <c r="EE146" s="28" t="str">
        <v>住宿和餐饮业</v>
      </c>
      <c r="EF146" s="28" t="str">
        <v>信息传输、软件和信息技术服务业</v>
      </c>
      <c r="EG146" s="28" t="str">
        <v>金融业</v>
      </c>
      <c r="EH146" s="28" t="str">
        <v>房地产业</v>
      </c>
      <c r="EI146" s="28" t="str">
        <v>租赁和商务服务业</v>
      </c>
      <c r="EJ146" s="28" t="str">
        <v>科学研究和技术服务业</v>
      </c>
      <c r="EK146" s="28" t="str">
        <v>水利、环境和公共设施管理业</v>
      </c>
      <c r="EL146" s="28" t="str">
        <v>居民服务、修理和其他服务业</v>
      </c>
      <c r="EM146" s="28" t="str">
        <v>教育</v>
      </c>
      <c r="EN146" s="28" t="str">
        <v>卫生和社会工作</v>
      </c>
      <c r="EO146" s="28" t="str">
        <v>文化、体育和娱乐业</v>
      </c>
      <c r="EP146" s="28" t="str">
        <v>公共管理、社会保障和社会组织</v>
      </c>
      <c r="EQ146" s="28" t="str">
        <v>国际组织</v>
      </c>
      <c r="ES146" s="28" vm="1" t="e" cm="1">
        <f t="array" ref="ES146">TRANSPOSE(_xlfn._xlws.FILTER(附件三!A:A,(附件三!B:B="行业大类")*(附件三!C:C=导入模版!P146)))</f>
        <v>#VALUE!</v>
      </c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Y146" s="28" vm="1" t="e" cm="1">
        <f t="array" ref="FY146">TRANSPOSE(_xlfn._xlws.FILTER(附件三!A:A,(附件三!B:B="行业中类")*(附件三!C:C=导入模版!Q146)))</f>
        <v>#VALUE!</v>
      </c>
      <c r="FZ146" s="28"/>
      <c r="GA146" s="28"/>
      <c r="GB146" s="28"/>
      <c r="GC146" s="28"/>
      <c r="GD146" s="28"/>
      <c r="GE146" s="28"/>
      <c r="GF146" s="28"/>
      <c r="GG146" s="28"/>
      <c r="GI146" s="28"/>
    </row>
    <row r="147" customFormat="1" spans="1:191">
      <c r="A147" s="28"/>
      <c r="B147" s="28"/>
      <c r="C147" s="28"/>
      <c r="D147" s="28"/>
      <c r="E147" s="28"/>
      <c r="F147" s="28"/>
      <c r="G147" s="28"/>
      <c r="H147" s="30"/>
      <c r="I147" s="30"/>
      <c r="J147" s="30"/>
      <c r="K147" s="30"/>
      <c r="L147" s="30"/>
      <c r="M147" s="30"/>
      <c r="N147" s="28"/>
      <c r="O147" s="30"/>
      <c r="P147" s="30"/>
      <c r="Q147" s="30"/>
      <c r="R147" s="30"/>
      <c r="S147" s="28"/>
      <c r="T147" s="28"/>
      <c r="U147" s="31"/>
      <c r="V147" s="29" t="str" cm="1">
        <f t="array" ref="V147:Y147">TRANSPOSE(_xlfn._xlws.FILTER(附件一!A:A,附件一!B:B="四大行业"))</f>
        <v>原材料</v>
      </c>
      <c r="W147" s="28" t="str">
        <v>装备制造</v>
      </c>
      <c r="X147" s="28" t="str">
        <v>消费品</v>
      </c>
      <c r="Y147" s="28" t="str">
        <v>电子信息</v>
      </c>
      <c r="AA147" s="28" vm="1" t="e" cm="1">
        <f t="array" ref="AA147">TRANSPOSE(_xlfn._xlws.FILTER(附件一!A:A,(附件一!B:B="细分行业")*(附件一!C:C=导入模版!I147)))</f>
        <v>#VALUE!</v>
      </c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N147" s="28" t="str" cm="1">
        <f t="array" ref="AN147:BU147">TRANSPOSE(_xlfn._xlws.FILTER(附件二!A:A,(附件二!B:B="省")*(附件二!A:A&lt;&gt;"")))</f>
        <v>北京市</v>
      </c>
      <c r="AO147" s="28" t="str">
        <v>天津市</v>
      </c>
      <c r="AP147" s="28" t="str">
        <v>河北省</v>
      </c>
      <c r="AQ147" s="28" t="str">
        <v>山西省</v>
      </c>
      <c r="AR147" s="28" t="str">
        <v>内蒙古自治区</v>
      </c>
      <c r="AS147" s="28" t="str">
        <v>辽宁省</v>
      </c>
      <c r="AT147" s="28" t="str">
        <v>吉林省</v>
      </c>
      <c r="AU147" s="28" t="str">
        <v>黑龙江省</v>
      </c>
      <c r="AV147" s="28" t="str">
        <v>上海市</v>
      </c>
      <c r="AW147" s="28" t="str">
        <v>江苏省</v>
      </c>
      <c r="AX147" s="28" t="str">
        <v>浙江省</v>
      </c>
      <c r="AY147" s="28" t="str">
        <v>安徽省</v>
      </c>
      <c r="AZ147" s="28" t="str">
        <v>福建省</v>
      </c>
      <c r="BA147" s="28" t="str">
        <v>江西省</v>
      </c>
      <c r="BB147" s="28" t="str">
        <v>山东省</v>
      </c>
      <c r="BC147" s="28" t="str">
        <v>河南省</v>
      </c>
      <c r="BD147" s="28" t="str">
        <v>湖北省</v>
      </c>
      <c r="BE147" s="28" t="str">
        <v>湖南省</v>
      </c>
      <c r="BF147" s="28" t="str">
        <v>广东省</v>
      </c>
      <c r="BG147" s="28" t="str">
        <v>广西壮族自治区</v>
      </c>
      <c r="BH147" s="28" t="str">
        <v>海南省</v>
      </c>
      <c r="BI147" s="28" t="str">
        <v>重庆市</v>
      </c>
      <c r="BJ147" s="28" t="str">
        <v>四川省</v>
      </c>
      <c r="BK147" s="28" t="str">
        <v>贵州省</v>
      </c>
      <c r="BL147" s="28" t="str">
        <v>云南省</v>
      </c>
      <c r="BM147" s="28" t="str">
        <v>西藏自治区</v>
      </c>
      <c r="BN147" s="28" t="str">
        <v>陕西省</v>
      </c>
      <c r="BO147" s="28" t="str">
        <v>甘肃省</v>
      </c>
      <c r="BP147" s="28" t="str">
        <v>青海省</v>
      </c>
      <c r="BQ147" s="28" t="str">
        <v>宁夏回族自治区</v>
      </c>
      <c r="BR147" s="28" t="str">
        <v>新疆维吾尔自治区</v>
      </c>
      <c r="BS147" s="28" t="str">
        <v>香港特别行政区</v>
      </c>
      <c r="BT147" s="28" t="str">
        <v>澳门特别行政区</v>
      </c>
      <c r="BU147" s="28" t="str">
        <v>台湾省</v>
      </c>
      <c r="BW147" s="28" vm="1" t="e" cm="1">
        <f t="array" ref="BW147">TRANSPOSE(_xlfn._xlws.FILTER(附件二!A:A,(附件二!B:B="市")*(附件二!C:C=导入模版!K147)))</f>
        <v>#VALUE!</v>
      </c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W147" s="28" vm="1" t="e" cm="1">
        <f t="array" ref="CW147">TRANSPOSE(_xlfn._xlws.FILTER(附件二!A:A,(附件二!B:B="区/县")*(附件二!C:C=导入模版!L147)))</f>
        <v>#VALUE!</v>
      </c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X147" s="28" t="str" cm="1">
        <f t="array" ref="DX147:EQ147">TRANSPOSE(_xlfn._xlws.FILTER(附件三!A:A,(附件三!B:B="行业门类")*(附件三!A:A&lt;&gt;"")))</f>
        <v>农、林、牧、渔业</v>
      </c>
      <c r="DY147" s="28" t="str">
        <v>采矿业</v>
      </c>
      <c r="DZ147" s="28" t="str">
        <v>制造业</v>
      </c>
      <c r="EA147" s="28" t="str">
        <v>电力、热力、燃气及水生产和供应业</v>
      </c>
      <c r="EB147" s="28" t="str">
        <v>建筑业</v>
      </c>
      <c r="EC147" s="28" t="str">
        <v>批发和零售业</v>
      </c>
      <c r="ED147" s="28" t="str">
        <v>交通运输、仓储和邮政业</v>
      </c>
      <c r="EE147" s="28" t="str">
        <v>住宿和餐饮业</v>
      </c>
      <c r="EF147" s="28" t="str">
        <v>信息传输、软件和信息技术服务业</v>
      </c>
      <c r="EG147" s="28" t="str">
        <v>金融业</v>
      </c>
      <c r="EH147" s="28" t="str">
        <v>房地产业</v>
      </c>
      <c r="EI147" s="28" t="str">
        <v>租赁和商务服务业</v>
      </c>
      <c r="EJ147" s="28" t="str">
        <v>科学研究和技术服务业</v>
      </c>
      <c r="EK147" s="28" t="str">
        <v>水利、环境和公共设施管理业</v>
      </c>
      <c r="EL147" s="28" t="str">
        <v>居民服务、修理和其他服务业</v>
      </c>
      <c r="EM147" s="28" t="str">
        <v>教育</v>
      </c>
      <c r="EN147" s="28" t="str">
        <v>卫生和社会工作</v>
      </c>
      <c r="EO147" s="28" t="str">
        <v>文化、体育和娱乐业</v>
      </c>
      <c r="EP147" s="28" t="str">
        <v>公共管理、社会保障和社会组织</v>
      </c>
      <c r="EQ147" s="28" t="str">
        <v>国际组织</v>
      </c>
      <c r="ES147" s="28" vm="1" t="e" cm="1">
        <f t="array" ref="ES147">TRANSPOSE(_xlfn._xlws.FILTER(附件三!A:A,(附件三!B:B="行业大类")*(附件三!C:C=导入模版!P147)))</f>
        <v>#VALUE!</v>
      </c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Y147" s="28" vm="1" t="e" cm="1">
        <f t="array" ref="FY147">TRANSPOSE(_xlfn._xlws.FILTER(附件三!A:A,(附件三!B:B="行业中类")*(附件三!C:C=导入模版!Q147)))</f>
        <v>#VALUE!</v>
      </c>
      <c r="FZ147" s="28"/>
      <c r="GA147" s="28"/>
      <c r="GB147" s="28"/>
      <c r="GC147" s="28"/>
      <c r="GD147" s="28"/>
      <c r="GE147" s="28"/>
      <c r="GF147" s="28"/>
      <c r="GG147" s="28"/>
      <c r="GI147" s="28"/>
    </row>
    <row r="148" customFormat="1" spans="1:191">
      <c r="A148" s="28"/>
      <c r="B148" s="28"/>
      <c r="C148" s="28"/>
      <c r="D148" s="28"/>
      <c r="E148" s="28"/>
      <c r="F148" s="28"/>
      <c r="G148" s="28"/>
      <c r="H148" s="30"/>
      <c r="I148" s="30"/>
      <c r="J148" s="30"/>
      <c r="K148" s="30"/>
      <c r="L148" s="30"/>
      <c r="M148" s="30"/>
      <c r="N148" s="28"/>
      <c r="O148" s="30"/>
      <c r="P148" s="30"/>
      <c r="Q148" s="30"/>
      <c r="R148" s="30"/>
      <c r="S148" s="28"/>
      <c r="T148" s="28"/>
      <c r="U148" s="31"/>
      <c r="V148" s="29" t="str" cm="1">
        <f t="array" ref="V148:Y148">TRANSPOSE(_xlfn._xlws.FILTER(附件一!A:A,附件一!B:B="四大行业"))</f>
        <v>原材料</v>
      </c>
      <c r="W148" s="28" t="str">
        <v>装备制造</v>
      </c>
      <c r="X148" s="28" t="str">
        <v>消费品</v>
      </c>
      <c r="Y148" s="28" t="str">
        <v>电子信息</v>
      </c>
      <c r="AA148" s="28" vm="1" t="e" cm="1">
        <f t="array" ref="AA148">TRANSPOSE(_xlfn._xlws.FILTER(附件一!A:A,(附件一!B:B="细分行业")*(附件一!C:C=导入模版!I148)))</f>
        <v>#VALUE!</v>
      </c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N148" s="28" t="str" cm="1">
        <f t="array" ref="AN148:BU148">TRANSPOSE(_xlfn._xlws.FILTER(附件二!A:A,(附件二!B:B="省")*(附件二!A:A&lt;&gt;"")))</f>
        <v>北京市</v>
      </c>
      <c r="AO148" s="28" t="str">
        <v>天津市</v>
      </c>
      <c r="AP148" s="28" t="str">
        <v>河北省</v>
      </c>
      <c r="AQ148" s="28" t="str">
        <v>山西省</v>
      </c>
      <c r="AR148" s="28" t="str">
        <v>内蒙古自治区</v>
      </c>
      <c r="AS148" s="28" t="str">
        <v>辽宁省</v>
      </c>
      <c r="AT148" s="28" t="str">
        <v>吉林省</v>
      </c>
      <c r="AU148" s="28" t="str">
        <v>黑龙江省</v>
      </c>
      <c r="AV148" s="28" t="str">
        <v>上海市</v>
      </c>
      <c r="AW148" s="28" t="str">
        <v>江苏省</v>
      </c>
      <c r="AX148" s="28" t="str">
        <v>浙江省</v>
      </c>
      <c r="AY148" s="28" t="str">
        <v>安徽省</v>
      </c>
      <c r="AZ148" s="28" t="str">
        <v>福建省</v>
      </c>
      <c r="BA148" s="28" t="str">
        <v>江西省</v>
      </c>
      <c r="BB148" s="28" t="str">
        <v>山东省</v>
      </c>
      <c r="BC148" s="28" t="str">
        <v>河南省</v>
      </c>
      <c r="BD148" s="28" t="str">
        <v>湖北省</v>
      </c>
      <c r="BE148" s="28" t="str">
        <v>湖南省</v>
      </c>
      <c r="BF148" s="28" t="str">
        <v>广东省</v>
      </c>
      <c r="BG148" s="28" t="str">
        <v>广西壮族自治区</v>
      </c>
      <c r="BH148" s="28" t="str">
        <v>海南省</v>
      </c>
      <c r="BI148" s="28" t="str">
        <v>重庆市</v>
      </c>
      <c r="BJ148" s="28" t="str">
        <v>四川省</v>
      </c>
      <c r="BK148" s="28" t="str">
        <v>贵州省</v>
      </c>
      <c r="BL148" s="28" t="str">
        <v>云南省</v>
      </c>
      <c r="BM148" s="28" t="str">
        <v>西藏自治区</v>
      </c>
      <c r="BN148" s="28" t="str">
        <v>陕西省</v>
      </c>
      <c r="BO148" s="28" t="str">
        <v>甘肃省</v>
      </c>
      <c r="BP148" s="28" t="str">
        <v>青海省</v>
      </c>
      <c r="BQ148" s="28" t="str">
        <v>宁夏回族自治区</v>
      </c>
      <c r="BR148" s="28" t="str">
        <v>新疆维吾尔自治区</v>
      </c>
      <c r="BS148" s="28" t="str">
        <v>香港特别行政区</v>
      </c>
      <c r="BT148" s="28" t="str">
        <v>澳门特别行政区</v>
      </c>
      <c r="BU148" s="28" t="str">
        <v>台湾省</v>
      </c>
      <c r="BW148" s="28" vm="1" t="e" cm="1">
        <f t="array" ref="BW148">TRANSPOSE(_xlfn._xlws.FILTER(附件二!A:A,(附件二!B:B="市")*(附件二!C:C=导入模版!K148)))</f>
        <v>#VALUE!</v>
      </c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W148" s="28" vm="1" t="e" cm="1">
        <f t="array" ref="CW148">TRANSPOSE(_xlfn._xlws.FILTER(附件二!A:A,(附件二!B:B="区/县")*(附件二!C:C=导入模版!L148)))</f>
        <v>#VALUE!</v>
      </c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X148" s="28" t="str" cm="1">
        <f t="array" ref="DX148:EQ148">TRANSPOSE(_xlfn._xlws.FILTER(附件三!A:A,(附件三!B:B="行业门类")*(附件三!A:A&lt;&gt;"")))</f>
        <v>农、林、牧、渔业</v>
      </c>
      <c r="DY148" s="28" t="str">
        <v>采矿业</v>
      </c>
      <c r="DZ148" s="28" t="str">
        <v>制造业</v>
      </c>
      <c r="EA148" s="28" t="str">
        <v>电力、热力、燃气及水生产和供应业</v>
      </c>
      <c r="EB148" s="28" t="str">
        <v>建筑业</v>
      </c>
      <c r="EC148" s="28" t="str">
        <v>批发和零售业</v>
      </c>
      <c r="ED148" s="28" t="str">
        <v>交通运输、仓储和邮政业</v>
      </c>
      <c r="EE148" s="28" t="str">
        <v>住宿和餐饮业</v>
      </c>
      <c r="EF148" s="28" t="str">
        <v>信息传输、软件和信息技术服务业</v>
      </c>
      <c r="EG148" s="28" t="str">
        <v>金融业</v>
      </c>
      <c r="EH148" s="28" t="str">
        <v>房地产业</v>
      </c>
      <c r="EI148" s="28" t="str">
        <v>租赁和商务服务业</v>
      </c>
      <c r="EJ148" s="28" t="str">
        <v>科学研究和技术服务业</v>
      </c>
      <c r="EK148" s="28" t="str">
        <v>水利、环境和公共设施管理业</v>
      </c>
      <c r="EL148" s="28" t="str">
        <v>居民服务、修理和其他服务业</v>
      </c>
      <c r="EM148" s="28" t="str">
        <v>教育</v>
      </c>
      <c r="EN148" s="28" t="str">
        <v>卫生和社会工作</v>
      </c>
      <c r="EO148" s="28" t="str">
        <v>文化、体育和娱乐业</v>
      </c>
      <c r="EP148" s="28" t="str">
        <v>公共管理、社会保障和社会组织</v>
      </c>
      <c r="EQ148" s="28" t="str">
        <v>国际组织</v>
      </c>
      <c r="ES148" s="28" vm="1" t="e" cm="1">
        <f t="array" ref="ES148">TRANSPOSE(_xlfn._xlws.FILTER(附件三!A:A,(附件三!B:B="行业大类")*(附件三!C:C=导入模版!P148)))</f>
        <v>#VALUE!</v>
      </c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Y148" s="28" vm="1" t="e" cm="1">
        <f t="array" ref="FY148">TRANSPOSE(_xlfn._xlws.FILTER(附件三!A:A,(附件三!B:B="行业中类")*(附件三!C:C=导入模版!Q148)))</f>
        <v>#VALUE!</v>
      </c>
      <c r="FZ148" s="28"/>
      <c r="GA148" s="28"/>
      <c r="GB148" s="28"/>
      <c r="GC148" s="28"/>
      <c r="GD148" s="28"/>
      <c r="GE148" s="28"/>
      <c r="GF148" s="28"/>
      <c r="GG148" s="28"/>
      <c r="GI148" s="28"/>
    </row>
    <row r="149" customFormat="1" spans="1:191">
      <c r="A149" s="28"/>
      <c r="B149" s="28"/>
      <c r="C149" s="28"/>
      <c r="D149" s="28"/>
      <c r="E149" s="28"/>
      <c r="F149" s="28"/>
      <c r="G149" s="28"/>
      <c r="H149" s="30"/>
      <c r="I149" s="30"/>
      <c r="J149" s="30"/>
      <c r="K149" s="30"/>
      <c r="L149" s="30"/>
      <c r="M149" s="30"/>
      <c r="N149" s="28"/>
      <c r="O149" s="30"/>
      <c r="P149" s="30"/>
      <c r="Q149" s="30"/>
      <c r="R149" s="30"/>
      <c r="S149" s="28"/>
      <c r="T149" s="28"/>
      <c r="U149" s="31"/>
      <c r="V149" s="29" t="str" cm="1">
        <f t="array" ref="V149:Y149">TRANSPOSE(_xlfn._xlws.FILTER(附件一!A:A,附件一!B:B="四大行业"))</f>
        <v>原材料</v>
      </c>
      <c r="W149" s="28" t="str">
        <v>装备制造</v>
      </c>
      <c r="X149" s="28" t="str">
        <v>消费品</v>
      </c>
      <c r="Y149" s="28" t="str">
        <v>电子信息</v>
      </c>
      <c r="AA149" s="28" vm="1" t="e" cm="1">
        <f t="array" ref="AA149">TRANSPOSE(_xlfn._xlws.FILTER(附件一!A:A,(附件一!B:B="细分行业")*(附件一!C:C=导入模版!I149)))</f>
        <v>#VALUE!</v>
      </c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N149" s="28" t="str" cm="1">
        <f t="array" ref="AN149:BU149">TRANSPOSE(_xlfn._xlws.FILTER(附件二!A:A,(附件二!B:B="省")*(附件二!A:A&lt;&gt;"")))</f>
        <v>北京市</v>
      </c>
      <c r="AO149" s="28" t="str">
        <v>天津市</v>
      </c>
      <c r="AP149" s="28" t="str">
        <v>河北省</v>
      </c>
      <c r="AQ149" s="28" t="str">
        <v>山西省</v>
      </c>
      <c r="AR149" s="28" t="str">
        <v>内蒙古自治区</v>
      </c>
      <c r="AS149" s="28" t="str">
        <v>辽宁省</v>
      </c>
      <c r="AT149" s="28" t="str">
        <v>吉林省</v>
      </c>
      <c r="AU149" s="28" t="str">
        <v>黑龙江省</v>
      </c>
      <c r="AV149" s="28" t="str">
        <v>上海市</v>
      </c>
      <c r="AW149" s="28" t="str">
        <v>江苏省</v>
      </c>
      <c r="AX149" s="28" t="str">
        <v>浙江省</v>
      </c>
      <c r="AY149" s="28" t="str">
        <v>安徽省</v>
      </c>
      <c r="AZ149" s="28" t="str">
        <v>福建省</v>
      </c>
      <c r="BA149" s="28" t="str">
        <v>江西省</v>
      </c>
      <c r="BB149" s="28" t="str">
        <v>山东省</v>
      </c>
      <c r="BC149" s="28" t="str">
        <v>河南省</v>
      </c>
      <c r="BD149" s="28" t="str">
        <v>湖北省</v>
      </c>
      <c r="BE149" s="28" t="str">
        <v>湖南省</v>
      </c>
      <c r="BF149" s="28" t="str">
        <v>广东省</v>
      </c>
      <c r="BG149" s="28" t="str">
        <v>广西壮族自治区</v>
      </c>
      <c r="BH149" s="28" t="str">
        <v>海南省</v>
      </c>
      <c r="BI149" s="28" t="str">
        <v>重庆市</v>
      </c>
      <c r="BJ149" s="28" t="str">
        <v>四川省</v>
      </c>
      <c r="BK149" s="28" t="str">
        <v>贵州省</v>
      </c>
      <c r="BL149" s="28" t="str">
        <v>云南省</v>
      </c>
      <c r="BM149" s="28" t="str">
        <v>西藏自治区</v>
      </c>
      <c r="BN149" s="28" t="str">
        <v>陕西省</v>
      </c>
      <c r="BO149" s="28" t="str">
        <v>甘肃省</v>
      </c>
      <c r="BP149" s="28" t="str">
        <v>青海省</v>
      </c>
      <c r="BQ149" s="28" t="str">
        <v>宁夏回族自治区</v>
      </c>
      <c r="BR149" s="28" t="str">
        <v>新疆维吾尔自治区</v>
      </c>
      <c r="BS149" s="28" t="str">
        <v>香港特别行政区</v>
      </c>
      <c r="BT149" s="28" t="str">
        <v>澳门特别行政区</v>
      </c>
      <c r="BU149" s="28" t="str">
        <v>台湾省</v>
      </c>
      <c r="BW149" s="28" vm="1" t="e" cm="1">
        <f t="array" ref="BW149">TRANSPOSE(_xlfn._xlws.FILTER(附件二!A:A,(附件二!B:B="市")*(附件二!C:C=导入模版!K149)))</f>
        <v>#VALUE!</v>
      </c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W149" s="28" vm="1" t="e" cm="1">
        <f t="array" ref="CW149">TRANSPOSE(_xlfn._xlws.FILTER(附件二!A:A,(附件二!B:B="区/县")*(附件二!C:C=导入模版!L149)))</f>
        <v>#VALUE!</v>
      </c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X149" s="28" t="str" cm="1">
        <f t="array" ref="DX149:EQ149">TRANSPOSE(_xlfn._xlws.FILTER(附件三!A:A,(附件三!B:B="行业门类")*(附件三!A:A&lt;&gt;"")))</f>
        <v>农、林、牧、渔业</v>
      </c>
      <c r="DY149" s="28" t="str">
        <v>采矿业</v>
      </c>
      <c r="DZ149" s="28" t="str">
        <v>制造业</v>
      </c>
      <c r="EA149" s="28" t="str">
        <v>电力、热力、燃气及水生产和供应业</v>
      </c>
      <c r="EB149" s="28" t="str">
        <v>建筑业</v>
      </c>
      <c r="EC149" s="28" t="str">
        <v>批发和零售业</v>
      </c>
      <c r="ED149" s="28" t="str">
        <v>交通运输、仓储和邮政业</v>
      </c>
      <c r="EE149" s="28" t="str">
        <v>住宿和餐饮业</v>
      </c>
      <c r="EF149" s="28" t="str">
        <v>信息传输、软件和信息技术服务业</v>
      </c>
      <c r="EG149" s="28" t="str">
        <v>金融业</v>
      </c>
      <c r="EH149" s="28" t="str">
        <v>房地产业</v>
      </c>
      <c r="EI149" s="28" t="str">
        <v>租赁和商务服务业</v>
      </c>
      <c r="EJ149" s="28" t="str">
        <v>科学研究和技术服务业</v>
      </c>
      <c r="EK149" s="28" t="str">
        <v>水利、环境和公共设施管理业</v>
      </c>
      <c r="EL149" s="28" t="str">
        <v>居民服务、修理和其他服务业</v>
      </c>
      <c r="EM149" s="28" t="str">
        <v>教育</v>
      </c>
      <c r="EN149" s="28" t="str">
        <v>卫生和社会工作</v>
      </c>
      <c r="EO149" s="28" t="str">
        <v>文化、体育和娱乐业</v>
      </c>
      <c r="EP149" s="28" t="str">
        <v>公共管理、社会保障和社会组织</v>
      </c>
      <c r="EQ149" s="28" t="str">
        <v>国际组织</v>
      </c>
      <c r="ES149" s="28" vm="1" t="e" cm="1">
        <f t="array" ref="ES149">TRANSPOSE(_xlfn._xlws.FILTER(附件三!A:A,(附件三!B:B="行业大类")*(附件三!C:C=导入模版!P149)))</f>
        <v>#VALUE!</v>
      </c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Y149" s="28" vm="1" t="e" cm="1">
        <f t="array" ref="FY149">TRANSPOSE(_xlfn._xlws.FILTER(附件三!A:A,(附件三!B:B="行业中类")*(附件三!C:C=导入模版!Q149)))</f>
        <v>#VALUE!</v>
      </c>
      <c r="FZ149" s="28"/>
      <c r="GA149" s="28"/>
      <c r="GB149" s="28"/>
      <c r="GC149" s="28"/>
      <c r="GD149" s="28"/>
      <c r="GE149" s="28"/>
      <c r="GF149" s="28"/>
      <c r="GG149" s="28"/>
      <c r="GI149" s="28"/>
    </row>
    <row r="150" customFormat="1" spans="1:191">
      <c r="A150" s="28"/>
      <c r="B150" s="28"/>
      <c r="C150" s="28"/>
      <c r="D150" s="28"/>
      <c r="E150" s="28"/>
      <c r="F150" s="28"/>
      <c r="G150" s="28"/>
      <c r="H150" s="30"/>
      <c r="I150" s="30"/>
      <c r="J150" s="30"/>
      <c r="K150" s="30"/>
      <c r="L150" s="30"/>
      <c r="M150" s="30"/>
      <c r="N150" s="28"/>
      <c r="O150" s="30"/>
      <c r="P150" s="30"/>
      <c r="Q150" s="30"/>
      <c r="R150" s="30"/>
      <c r="S150" s="28"/>
      <c r="T150" s="28"/>
      <c r="U150" s="31"/>
      <c r="V150" s="29" t="str" cm="1">
        <f t="array" ref="V150:Y150">TRANSPOSE(_xlfn._xlws.FILTER(附件一!A:A,附件一!B:B="四大行业"))</f>
        <v>原材料</v>
      </c>
      <c r="W150" s="28" t="str">
        <v>装备制造</v>
      </c>
      <c r="X150" s="28" t="str">
        <v>消费品</v>
      </c>
      <c r="Y150" s="28" t="str">
        <v>电子信息</v>
      </c>
      <c r="AA150" s="28" vm="1" t="e" cm="1">
        <f t="array" ref="AA150">TRANSPOSE(_xlfn._xlws.FILTER(附件一!A:A,(附件一!B:B="细分行业")*(附件一!C:C=导入模版!I150)))</f>
        <v>#VALUE!</v>
      </c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N150" s="28" t="str" cm="1">
        <f t="array" ref="AN150:BU150">TRANSPOSE(_xlfn._xlws.FILTER(附件二!A:A,(附件二!B:B="省")*(附件二!A:A&lt;&gt;"")))</f>
        <v>北京市</v>
      </c>
      <c r="AO150" s="28" t="str">
        <v>天津市</v>
      </c>
      <c r="AP150" s="28" t="str">
        <v>河北省</v>
      </c>
      <c r="AQ150" s="28" t="str">
        <v>山西省</v>
      </c>
      <c r="AR150" s="28" t="str">
        <v>内蒙古自治区</v>
      </c>
      <c r="AS150" s="28" t="str">
        <v>辽宁省</v>
      </c>
      <c r="AT150" s="28" t="str">
        <v>吉林省</v>
      </c>
      <c r="AU150" s="28" t="str">
        <v>黑龙江省</v>
      </c>
      <c r="AV150" s="28" t="str">
        <v>上海市</v>
      </c>
      <c r="AW150" s="28" t="str">
        <v>江苏省</v>
      </c>
      <c r="AX150" s="28" t="str">
        <v>浙江省</v>
      </c>
      <c r="AY150" s="28" t="str">
        <v>安徽省</v>
      </c>
      <c r="AZ150" s="28" t="str">
        <v>福建省</v>
      </c>
      <c r="BA150" s="28" t="str">
        <v>江西省</v>
      </c>
      <c r="BB150" s="28" t="str">
        <v>山东省</v>
      </c>
      <c r="BC150" s="28" t="str">
        <v>河南省</v>
      </c>
      <c r="BD150" s="28" t="str">
        <v>湖北省</v>
      </c>
      <c r="BE150" s="28" t="str">
        <v>湖南省</v>
      </c>
      <c r="BF150" s="28" t="str">
        <v>广东省</v>
      </c>
      <c r="BG150" s="28" t="str">
        <v>广西壮族自治区</v>
      </c>
      <c r="BH150" s="28" t="str">
        <v>海南省</v>
      </c>
      <c r="BI150" s="28" t="str">
        <v>重庆市</v>
      </c>
      <c r="BJ150" s="28" t="str">
        <v>四川省</v>
      </c>
      <c r="BK150" s="28" t="str">
        <v>贵州省</v>
      </c>
      <c r="BL150" s="28" t="str">
        <v>云南省</v>
      </c>
      <c r="BM150" s="28" t="str">
        <v>西藏自治区</v>
      </c>
      <c r="BN150" s="28" t="str">
        <v>陕西省</v>
      </c>
      <c r="BO150" s="28" t="str">
        <v>甘肃省</v>
      </c>
      <c r="BP150" s="28" t="str">
        <v>青海省</v>
      </c>
      <c r="BQ150" s="28" t="str">
        <v>宁夏回族自治区</v>
      </c>
      <c r="BR150" s="28" t="str">
        <v>新疆维吾尔自治区</v>
      </c>
      <c r="BS150" s="28" t="str">
        <v>香港特别行政区</v>
      </c>
      <c r="BT150" s="28" t="str">
        <v>澳门特别行政区</v>
      </c>
      <c r="BU150" s="28" t="str">
        <v>台湾省</v>
      </c>
      <c r="BW150" s="28" vm="1" t="e" cm="1">
        <f t="array" ref="BW150">TRANSPOSE(_xlfn._xlws.FILTER(附件二!A:A,(附件二!B:B="市")*(附件二!C:C=导入模版!K150)))</f>
        <v>#VALUE!</v>
      </c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W150" s="28" vm="1" t="e" cm="1">
        <f t="array" ref="CW150">TRANSPOSE(_xlfn._xlws.FILTER(附件二!A:A,(附件二!B:B="区/县")*(附件二!C:C=导入模版!L150)))</f>
        <v>#VALUE!</v>
      </c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X150" s="28" t="str" cm="1">
        <f t="array" ref="DX150:EQ150">TRANSPOSE(_xlfn._xlws.FILTER(附件三!A:A,(附件三!B:B="行业门类")*(附件三!A:A&lt;&gt;"")))</f>
        <v>农、林、牧、渔业</v>
      </c>
      <c r="DY150" s="28" t="str">
        <v>采矿业</v>
      </c>
      <c r="DZ150" s="28" t="str">
        <v>制造业</v>
      </c>
      <c r="EA150" s="28" t="str">
        <v>电力、热力、燃气及水生产和供应业</v>
      </c>
      <c r="EB150" s="28" t="str">
        <v>建筑业</v>
      </c>
      <c r="EC150" s="28" t="str">
        <v>批发和零售业</v>
      </c>
      <c r="ED150" s="28" t="str">
        <v>交通运输、仓储和邮政业</v>
      </c>
      <c r="EE150" s="28" t="str">
        <v>住宿和餐饮业</v>
      </c>
      <c r="EF150" s="28" t="str">
        <v>信息传输、软件和信息技术服务业</v>
      </c>
      <c r="EG150" s="28" t="str">
        <v>金融业</v>
      </c>
      <c r="EH150" s="28" t="str">
        <v>房地产业</v>
      </c>
      <c r="EI150" s="28" t="str">
        <v>租赁和商务服务业</v>
      </c>
      <c r="EJ150" s="28" t="str">
        <v>科学研究和技术服务业</v>
      </c>
      <c r="EK150" s="28" t="str">
        <v>水利、环境和公共设施管理业</v>
      </c>
      <c r="EL150" s="28" t="str">
        <v>居民服务、修理和其他服务业</v>
      </c>
      <c r="EM150" s="28" t="str">
        <v>教育</v>
      </c>
      <c r="EN150" s="28" t="str">
        <v>卫生和社会工作</v>
      </c>
      <c r="EO150" s="28" t="str">
        <v>文化、体育和娱乐业</v>
      </c>
      <c r="EP150" s="28" t="str">
        <v>公共管理、社会保障和社会组织</v>
      </c>
      <c r="EQ150" s="28" t="str">
        <v>国际组织</v>
      </c>
      <c r="ES150" s="28" vm="1" t="e" cm="1">
        <f t="array" ref="ES150">TRANSPOSE(_xlfn._xlws.FILTER(附件三!A:A,(附件三!B:B="行业大类")*(附件三!C:C=导入模版!P150)))</f>
        <v>#VALUE!</v>
      </c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Y150" s="28" vm="1" t="e" cm="1">
        <f t="array" ref="FY150">TRANSPOSE(_xlfn._xlws.FILTER(附件三!A:A,(附件三!B:B="行业中类")*(附件三!C:C=导入模版!Q150)))</f>
        <v>#VALUE!</v>
      </c>
      <c r="FZ150" s="28"/>
      <c r="GA150" s="28"/>
      <c r="GB150" s="28"/>
      <c r="GC150" s="28"/>
      <c r="GD150" s="28"/>
      <c r="GE150" s="28"/>
      <c r="GF150" s="28"/>
      <c r="GG150" s="28"/>
      <c r="GI150" s="28"/>
    </row>
    <row r="151" customFormat="1" spans="1:191">
      <c r="A151" s="28"/>
      <c r="B151" s="28"/>
      <c r="C151" s="28"/>
      <c r="D151" s="28"/>
      <c r="E151" s="28"/>
      <c r="F151" s="28"/>
      <c r="G151" s="28"/>
      <c r="H151" s="30"/>
      <c r="I151" s="30"/>
      <c r="J151" s="30"/>
      <c r="K151" s="30"/>
      <c r="L151" s="30"/>
      <c r="M151" s="30"/>
      <c r="N151" s="28"/>
      <c r="O151" s="30"/>
      <c r="P151" s="30"/>
      <c r="Q151" s="30"/>
      <c r="R151" s="30"/>
      <c r="S151" s="28"/>
      <c r="T151" s="28"/>
      <c r="U151" s="31"/>
      <c r="V151" s="29" t="str" cm="1">
        <f t="array" ref="V151:Y151">TRANSPOSE(_xlfn._xlws.FILTER(附件一!A:A,附件一!B:B="四大行业"))</f>
        <v>原材料</v>
      </c>
      <c r="W151" s="28" t="str">
        <v>装备制造</v>
      </c>
      <c r="X151" s="28" t="str">
        <v>消费品</v>
      </c>
      <c r="Y151" s="28" t="str">
        <v>电子信息</v>
      </c>
      <c r="AA151" s="28" vm="1" t="e" cm="1">
        <f t="array" ref="AA151">TRANSPOSE(_xlfn._xlws.FILTER(附件一!A:A,(附件一!B:B="细分行业")*(附件一!C:C=导入模版!I151)))</f>
        <v>#VALUE!</v>
      </c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N151" s="28" t="str" cm="1">
        <f t="array" ref="AN151:BU151">TRANSPOSE(_xlfn._xlws.FILTER(附件二!A:A,(附件二!B:B="省")*(附件二!A:A&lt;&gt;"")))</f>
        <v>北京市</v>
      </c>
      <c r="AO151" s="28" t="str">
        <v>天津市</v>
      </c>
      <c r="AP151" s="28" t="str">
        <v>河北省</v>
      </c>
      <c r="AQ151" s="28" t="str">
        <v>山西省</v>
      </c>
      <c r="AR151" s="28" t="str">
        <v>内蒙古自治区</v>
      </c>
      <c r="AS151" s="28" t="str">
        <v>辽宁省</v>
      </c>
      <c r="AT151" s="28" t="str">
        <v>吉林省</v>
      </c>
      <c r="AU151" s="28" t="str">
        <v>黑龙江省</v>
      </c>
      <c r="AV151" s="28" t="str">
        <v>上海市</v>
      </c>
      <c r="AW151" s="28" t="str">
        <v>江苏省</v>
      </c>
      <c r="AX151" s="28" t="str">
        <v>浙江省</v>
      </c>
      <c r="AY151" s="28" t="str">
        <v>安徽省</v>
      </c>
      <c r="AZ151" s="28" t="str">
        <v>福建省</v>
      </c>
      <c r="BA151" s="28" t="str">
        <v>江西省</v>
      </c>
      <c r="BB151" s="28" t="str">
        <v>山东省</v>
      </c>
      <c r="BC151" s="28" t="str">
        <v>河南省</v>
      </c>
      <c r="BD151" s="28" t="str">
        <v>湖北省</v>
      </c>
      <c r="BE151" s="28" t="str">
        <v>湖南省</v>
      </c>
      <c r="BF151" s="28" t="str">
        <v>广东省</v>
      </c>
      <c r="BG151" s="28" t="str">
        <v>广西壮族自治区</v>
      </c>
      <c r="BH151" s="28" t="str">
        <v>海南省</v>
      </c>
      <c r="BI151" s="28" t="str">
        <v>重庆市</v>
      </c>
      <c r="BJ151" s="28" t="str">
        <v>四川省</v>
      </c>
      <c r="BK151" s="28" t="str">
        <v>贵州省</v>
      </c>
      <c r="BL151" s="28" t="str">
        <v>云南省</v>
      </c>
      <c r="BM151" s="28" t="str">
        <v>西藏自治区</v>
      </c>
      <c r="BN151" s="28" t="str">
        <v>陕西省</v>
      </c>
      <c r="BO151" s="28" t="str">
        <v>甘肃省</v>
      </c>
      <c r="BP151" s="28" t="str">
        <v>青海省</v>
      </c>
      <c r="BQ151" s="28" t="str">
        <v>宁夏回族自治区</v>
      </c>
      <c r="BR151" s="28" t="str">
        <v>新疆维吾尔自治区</v>
      </c>
      <c r="BS151" s="28" t="str">
        <v>香港特别行政区</v>
      </c>
      <c r="BT151" s="28" t="str">
        <v>澳门特别行政区</v>
      </c>
      <c r="BU151" s="28" t="str">
        <v>台湾省</v>
      </c>
      <c r="BW151" s="28" vm="1" t="e" cm="1">
        <f t="array" ref="BW151">TRANSPOSE(_xlfn._xlws.FILTER(附件二!A:A,(附件二!B:B="市")*(附件二!C:C=导入模版!K151)))</f>
        <v>#VALUE!</v>
      </c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W151" s="28" vm="1" t="e" cm="1">
        <f t="array" ref="CW151">TRANSPOSE(_xlfn._xlws.FILTER(附件二!A:A,(附件二!B:B="区/县")*(附件二!C:C=导入模版!L151)))</f>
        <v>#VALUE!</v>
      </c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X151" s="28" t="str" cm="1">
        <f t="array" ref="DX151:EQ151">TRANSPOSE(_xlfn._xlws.FILTER(附件三!A:A,(附件三!B:B="行业门类")*(附件三!A:A&lt;&gt;"")))</f>
        <v>农、林、牧、渔业</v>
      </c>
      <c r="DY151" s="28" t="str">
        <v>采矿业</v>
      </c>
      <c r="DZ151" s="28" t="str">
        <v>制造业</v>
      </c>
      <c r="EA151" s="28" t="str">
        <v>电力、热力、燃气及水生产和供应业</v>
      </c>
      <c r="EB151" s="28" t="str">
        <v>建筑业</v>
      </c>
      <c r="EC151" s="28" t="str">
        <v>批发和零售业</v>
      </c>
      <c r="ED151" s="28" t="str">
        <v>交通运输、仓储和邮政业</v>
      </c>
      <c r="EE151" s="28" t="str">
        <v>住宿和餐饮业</v>
      </c>
      <c r="EF151" s="28" t="str">
        <v>信息传输、软件和信息技术服务业</v>
      </c>
      <c r="EG151" s="28" t="str">
        <v>金融业</v>
      </c>
      <c r="EH151" s="28" t="str">
        <v>房地产业</v>
      </c>
      <c r="EI151" s="28" t="str">
        <v>租赁和商务服务业</v>
      </c>
      <c r="EJ151" s="28" t="str">
        <v>科学研究和技术服务业</v>
      </c>
      <c r="EK151" s="28" t="str">
        <v>水利、环境和公共设施管理业</v>
      </c>
      <c r="EL151" s="28" t="str">
        <v>居民服务、修理和其他服务业</v>
      </c>
      <c r="EM151" s="28" t="str">
        <v>教育</v>
      </c>
      <c r="EN151" s="28" t="str">
        <v>卫生和社会工作</v>
      </c>
      <c r="EO151" s="28" t="str">
        <v>文化、体育和娱乐业</v>
      </c>
      <c r="EP151" s="28" t="str">
        <v>公共管理、社会保障和社会组织</v>
      </c>
      <c r="EQ151" s="28" t="str">
        <v>国际组织</v>
      </c>
      <c r="ES151" s="28" vm="1" t="e" cm="1">
        <f t="array" ref="ES151">TRANSPOSE(_xlfn._xlws.FILTER(附件三!A:A,(附件三!B:B="行业大类")*(附件三!C:C=导入模版!P151)))</f>
        <v>#VALUE!</v>
      </c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Y151" s="28" vm="1" t="e" cm="1">
        <f t="array" ref="FY151">TRANSPOSE(_xlfn._xlws.FILTER(附件三!A:A,(附件三!B:B="行业中类")*(附件三!C:C=导入模版!Q151)))</f>
        <v>#VALUE!</v>
      </c>
      <c r="FZ151" s="28"/>
      <c r="GA151" s="28"/>
      <c r="GB151" s="28"/>
      <c r="GC151" s="28"/>
      <c r="GD151" s="28"/>
      <c r="GE151" s="28"/>
      <c r="GF151" s="28"/>
      <c r="GG151" s="28"/>
      <c r="GI151" s="28"/>
    </row>
    <row r="152" customFormat="1" spans="1:191">
      <c r="A152" s="28"/>
      <c r="B152" s="28"/>
      <c r="C152" s="28"/>
      <c r="D152" s="28"/>
      <c r="E152" s="28"/>
      <c r="F152" s="28"/>
      <c r="G152" s="28"/>
      <c r="H152" s="30"/>
      <c r="I152" s="30"/>
      <c r="J152" s="30"/>
      <c r="K152" s="30"/>
      <c r="L152" s="30"/>
      <c r="M152" s="30"/>
      <c r="N152" s="28"/>
      <c r="O152" s="30"/>
      <c r="P152" s="30"/>
      <c r="Q152" s="30"/>
      <c r="R152" s="30"/>
      <c r="S152" s="28"/>
      <c r="T152" s="28"/>
      <c r="U152" s="31"/>
      <c r="V152" s="29" t="str" cm="1">
        <f t="array" ref="V152:Y152">TRANSPOSE(_xlfn._xlws.FILTER(附件一!A:A,附件一!B:B="四大行业"))</f>
        <v>原材料</v>
      </c>
      <c r="W152" s="28" t="str">
        <v>装备制造</v>
      </c>
      <c r="X152" s="28" t="str">
        <v>消费品</v>
      </c>
      <c r="Y152" s="28" t="str">
        <v>电子信息</v>
      </c>
      <c r="AA152" s="28" vm="1" t="e" cm="1">
        <f t="array" ref="AA152">TRANSPOSE(_xlfn._xlws.FILTER(附件一!A:A,(附件一!B:B="细分行业")*(附件一!C:C=导入模版!I152)))</f>
        <v>#VALUE!</v>
      </c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N152" s="28" t="str" cm="1">
        <f t="array" ref="AN152:BU152">TRANSPOSE(_xlfn._xlws.FILTER(附件二!A:A,(附件二!B:B="省")*(附件二!A:A&lt;&gt;"")))</f>
        <v>北京市</v>
      </c>
      <c r="AO152" s="28" t="str">
        <v>天津市</v>
      </c>
      <c r="AP152" s="28" t="str">
        <v>河北省</v>
      </c>
      <c r="AQ152" s="28" t="str">
        <v>山西省</v>
      </c>
      <c r="AR152" s="28" t="str">
        <v>内蒙古自治区</v>
      </c>
      <c r="AS152" s="28" t="str">
        <v>辽宁省</v>
      </c>
      <c r="AT152" s="28" t="str">
        <v>吉林省</v>
      </c>
      <c r="AU152" s="28" t="str">
        <v>黑龙江省</v>
      </c>
      <c r="AV152" s="28" t="str">
        <v>上海市</v>
      </c>
      <c r="AW152" s="28" t="str">
        <v>江苏省</v>
      </c>
      <c r="AX152" s="28" t="str">
        <v>浙江省</v>
      </c>
      <c r="AY152" s="28" t="str">
        <v>安徽省</v>
      </c>
      <c r="AZ152" s="28" t="str">
        <v>福建省</v>
      </c>
      <c r="BA152" s="28" t="str">
        <v>江西省</v>
      </c>
      <c r="BB152" s="28" t="str">
        <v>山东省</v>
      </c>
      <c r="BC152" s="28" t="str">
        <v>河南省</v>
      </c>
      <c r="BD152" s="28" t="str">
        <v>湖北省</v>
      </c>
      <c r="BE152" s="28" t="str">
        <v>湖南省</v>
      </c>
      <c r="BF152" s="28" t="str">
        <v>广东省</v>
      </c>
      <c r="BG152" s="28" t="str">
        <v>广西壮族自治区</v>
      </c>
      <c r="BH152" s="28" t="str">
        <v>海南省</v>
      </c>
      <c r="BI152" s="28" t="str">
        <v>重庆市</v>
      </c>
      <c r="BJ152" s="28" t="str">
        <v>四川省</v>
      </c>
      <c r="BK152" s="28" t="str">
        <v>贵州省</v>
      </c>
      <c r="BL152" s="28" t="str">
        <v>云南省</v>
      </c>
      <c r="BM152" s="28" t="str">
        <v>西藏自治区</v>
      </c>
      <c r="BN152" s="28" t="str">
        <v>陕西省</v>
      </c>
      <c r="BO152" s="28" t="str">
        <v>甘肃省</v>
      </c>
      <c r="BP152" s="28" t="str">
        <v>青海省</v>
      </c>
      <c r="BQ152" s="28" t="str">
        <v>宁夏回族自治区</v>
      </c>
      <c r="BR152" s="28" t="str">
        <v>新疆维吾尔自治区</v>
      </c>
      <c r="BS152" s="28" t="str">
        <v>香港特别行政区</v>
      </c>
      <c r="BT152" s="28" t="str">
        <v>澳门特别行政区</v>
      </c>
      <c r="BU152" s="28" t="str">
        <v>台湾省</v>
      </c>
      <c r="BW152" s="28" vm="1" t="e" cm="1">
        <f t="array" ref="BW152">TRANSPOSE(_xlfn._xlws.FILTER(附件二!A:A,(附件二!B:B="市")*(附件二!C:C=导入模版!K152)))</f>
        <v>#VALUE!</v>
      </c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W152" s="28" vm="1" t="e" cm="1">
        <f t="array" ref="CW152">TRANSPOSE(_xlfn._xlws.FILTER(附件二!A:A,(附件二!B:B="区/县")*(附件二!C:C=导入模版!L152)))</f>
        <v>#VALUE!</v>
      </c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X152" s="28" t="str" cm="1">
        <f t="array" ref="DX152:EQ152">TRANSPOSE(_xlfn._xlws.FILTER(附件三!A:A,(附件三!B:B="行业门类")*(附件三!A:A&lt;&gt;"")))</f>
        <v>农、林、牧、渔业</v>
      </c>
      <c r="DY152" s="28" t="str">
        <v>采矿业</v>
      </c>
      <c r="DZ152" s="28" t="str">
        <v>制造业</v>
      </c>
      <c r="EA152" s="28" t="str">
        <v>电力、热力、燃气及水生产和供应业</v>
      </c>
      <c r="EB152" s="28" t="str">
        <v>建筑业</v>
      </c>
      <c r="EC152" s="28" t="str">
        <v>批发和零售业</v>
      </c>
      <c r="ED152" s="28" t="str">
        <v>交通运输、仓储和邮政业</v>
      </c>
      <c r="EE152" s="28" t="str">
        <v>住宿和餐饮业</v>
      </c>
      <c r="EF152" s="28" t="str">
        <v>信息传输、软件和信息技术服务业</v>
      </c>
      <c r="EG152" s="28" t="str">
        <v>金融业</v>
      </c>
      <c r="EH152" s="28" t="str">
        <v>房地产业</v>
      </c>
      <c r="EI152" s="28" t="str">
        <v>租赁和商务服务业</v>
      </c>
      <c r="EJ152" s="28" t="str">
        <v>科学研究和技术服务业</v>
      </c>
      <c r="EK152" s="28" t="str">
        <v>水利、环境和公共设施管理业</v>
      </c>
      <c r="EL152" s="28" t="str">
        <v>居民服务、修理和其他服务业</v>
      </c>
      <c r="EM152" s="28" t="str">
        <v>教育</v>
      </c>
      <c r="EN152" s="28" t="str">
        <v>卫生和社会工作</v>
      </c>
      <c r="EO152" s="28" t="str">
        <v>文化、体育和娱乐业</v>
      </c>
      <c r="EP152" s="28" t="str">
        <v>公共管理、社会保障和社会组织</v>
      </c>
      <c r="EQ152" s="28" t="str">
        <v>国际组织</v>
      </c>
      <c r="ES152" s="28" vm="1" t="e" cm="1">
        <f t="array" ref="ES152">TRANSPOSE(_xlfn._xlws.FILTER(附件三!A:A,(附件三!B:B="行业大类")*(附件三!C:C=导入模版!P152)))</f>
        <v>#VALUE!</v>
      </c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Y152" s="28" vm="1" t="e" cm="1">
        <f t="array" ref="FY152">TRANSPOSE(_xlfn._xlws.FILTER(附件三!A:A,(附件三!B:B="行业中类")*(附件三!C:C=导入模版!Q152)))</f>
        <v>#VALUE!</v>
      </c>
      <c r="FZ152" s="28"/>
      <c r="GA152" s="28"/>
      <c r="GB152" s="28"/>
      <c r="GC152" s="28"/>
      <c r="GD152" s="28"/>
      <c r="GE152" s="28"/>
      <c r="GF152" s="28"/>
      <c r="GG152" s="28"/>
      <c r="GI152" s="28"/>
    </row>
    <row r="153" customFormat="1" spans="1:191">
      <c r="A153" s="28"/>
      <c r="B153" s="28"/>
      <c r="C153" s="28"/>
      <c r="D153" s="28"/>
      <c r="E153" s="28"/>
      <c r="F153" s="28"/>
      <c r="G153" s="28"/>
      <c r="H153" s="30"/>
      <c r="I153" s="30"/>
      <c r="J153" s="30"/>
      <c r="K153" s="30"/>
      <c r="L153" s="30"/>
      <c r="M153" s="30"/>
      <c r="N153" s="28"/>
      <c r="O153" s="30"/>
      <c r="P153" s="30"/>
      <c r="Q153" s="30"/>
      <c r="R153" s="30"/>
      <c r="S153" s="28"/>
      <c r="T153" s="28"/>
      <c r="U153" s="31"/>
      <c r="V153" s="29" t="str" cm="1">
        <f t="array" ref="V153:Y153">TRANSPOSE(_xlfn._xlws.FILTER(附件一!A:A,附件一!B:B="四大行业"))</f>
        <v>原材料</v>
      </c>
      <c r="W153" s="28" t="str">
        <v>装备制造</v>
      </c>
      <c r="X153" s="28" t="str">
        <v>消费品</v>
      </c>
      <c r="Y153" s="28" t="str">
        <v>电子信息</v>
      </c>
      <c r="AA153" s="28" vm="1" t="e" cm="1">
        <f t="array" ref="AA153">TRANSPOSE(_xlfn._xlws.FILTER(附件一!A:A,(附件一!B:B="细分行业")*(附件一!C:C=导入模版!I153)))</f>
        <v>#VALUE!</v>
      </c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N153" s="28" t="str" cm="1">
        <f t="array" ref="AN153:BU153">TRANSPOSE(_xlfn._xlws.FILTER(附件二!A:A,(附件二!B:B="省")*(附件二!A:A&lt;&gt;"")))</f>
        <v>北京市</v>
      </c>
      <c r="AO153" s="28" t="str">
        <v>天津市</v>
      </c>
      <c r="AP153" s="28" t="str">
        <v>河北省</v>
      </c>
      <c r="AQ153" s="28" t="str">
        <v>山西省</v>
      </c>
      <c r="AR153" s="28" t="str">
        <v>内蒙古自治区</v>
      </c>
      <c r="AS153" s="28" t="str">
        <v>辽宁省</v>
      </c>
      <c r="AT153" s="28" t="str">
        <v>吉林省</v>
      </c>
      <c r="AU153" s="28" t="str">
        <v>黑龙江省</v>
      </c>
      <c r="AV153" s="28" t="str">
        <v>上海市</v>
      </c>
      <c r="AW153" s="28" t="str">
        <v>江苏省</v>
      </c>
      <c r="AX153" s="28" t="str">
        <v>浙江省</v>
      </c>
      <c r="AY153" s="28" t="str">
        <v>安徽省</v>
      </c>
      <c r="AZ153" s="28" t="str">
        <v>福建省</v>
      </c>
      <c r="BA153" s="28" t="str">
        <v>江西省</v>
      </c>
      <c r="BB153" s="28" t="str">
        <v>山东省</v>
      </c>
      <c r="BC153" s="28" t="str">
        <v>河南省</v>
      </c>
      <c r="BD153" s="28" t="str">
        <v>湖北省</v>
      </c>
      <c r="BE153" s="28" t="str">
        <v>湖南省</v>
      </c>
      <c r="BF153" s="28" t="str">
        <v>广东省</v>
      </c>
      <c r="BG153" s="28" t="str">
        <v>广西壮族自治区</v>
      </c>
      <c r="BH153" s="28" t="str">
        <v>海南省</v>
      </c>
      <c r="BI153" s="28" t="str">
        <v>重庆市</v>
      </c>
      <c r="BJ153" s="28" t="str">
        <v>四川省</v>
      </c>
      <c r="BK153" s="28" t="str">
        <v>贵州省</v>
      </c>
      <c r="BL153" s="28" t="str">
        <v>云南省</v>
      </c>
      <c r="BM153" s="28" t="str">
        <v>西藏自治区</v>
      </c>
      <c r="BN153" s="28" t="str">
        <v>陕西省</v>
      </c>
      <c r="BO153" s="28" t="str">
        <v>甘肃省</v>
      </c>
      <c r="BP153" s="28" t="str">
        <v>青海省</v>
      </c>
      <c r="BQ153" s="28" t="str">
        <v>宁夏回族自治区</v>
      </c>
      <c r="BR153" s="28" t="str">
        <v>新疆维吾尔自治区</v>
      </c>
      <c r="BS153" s="28" t="str">
        <v>香港特别行政区</v>
      </c>
      <c r="BT153" s="28" t="str">
        <v>澳门特别行政区</v>
      </c>
      <c r="BU153" s="28" t="str">
        <v>台湾省</v>
      </c>
      <c r="BW153" s="28" vm="1" t="e" cm="1">
        <f t="array" ref="BW153">TRANSPOSE(_xlfn._xlws.FILTER(附件二!A:A,(附件二!B:B="市")*(附件二!C:C=导入模版!K153)))</f>
        <v>#VALUE!</v>
      </c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W153" s="28" vm="1" t="e" cm="1">
        <f t="array" ref="CW153">TRANSPOSE(_xlfn._xlws.FILTER(附件二!A:A,(附件二!B:B="区/县")*(附件二!C:C=导入模版!L153)))</f>
        <v>#VALUE!</v>
      </c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X153" s="28" t="str" cm="1">
        <f t="array" ref="DX153:EQ153">TRANSPOSE(_xlfn._xlws.FILTER(附件三!A:A,(附件三!B:B="行业门类")*(附件三!A:A&lt;&gt;"")))</f>
        <v>农、林、牧、渔业</v>
      </c>
      <c r="DY153" s="28" t="str">
        <v>采矿业</v>
      </c>
      <c r="DZ153" s="28" t="str">
        <v>制造业</v>
      </c>
      <c r="EA153" s="28" t="str">
        <v>电力、热力、燃气及水生产和供应业</v>
      </c>
      <c r="EB153" s="28" t="str">
        <v>建筑业</v>
      </c>
      <c r="EC153" s="28" t="str">
        <v>批发和零售业</v>
      </c>
      <c r="ED153" s="28" t="str">
        <v>交通运输、仓储和邮政业</v>
      </c>
      <c r="EE153" s="28" t="str">
        <v>住宿和餐饮业</v>
      </c>
      <c r="EF153" s="28" t="str">
        <v>信息传输、软件和信息技术服务业</v>
      </c>
      <c r="EG153" s="28" t="str">
        <v>金融业</v>
      </c>
      <c r="EH153" s="28" t="str">
        <v>房地产业</v>
      </c>
      <c r="EI153" s="28" t="str">
        <v>租赁和商务服务业</v>
      </c>
      <c r="EJ153" s="28" t="str">
        <v>科学研究和技术服务业</v>
      </c>
      <c r="EK153" s="28" t="str">
        <v>水利、环境和公共设施管理业</v>
      </c>
      <c r="EL153" s="28" t="str">
        <v>居民服务、修理和其他服务业</v>
      </c>
      <c r="EM153" s="28" t="str">
        <v>教育</v>
      </c>
      <c r="EN153" s="28" t="str">
        <v>卫生和社会工作</v>
      </c>
      <c r="EO153" s="28" t="str">
        <v>文化、体育和娱乐业</v>
      </c>
      <c r="EP153" s="28" t="str">
        <v>公共管理、社会保障和社会组织</v>
      </c>
      <c r="EQ153" s="28" t="str">
        <v>国际组织</v>
      </c>
      <c r="ES153" s="28" vm="1" t="e" cm="1">
        <f t="array" ref="ES153">TRANSPOSE(_xlfn._xlws.FILTER(附件三!A:A,(附件三!B:B="行业大类")*(附件三!C:C=导入模版!P153)))</f>
        <v>#VALUE!</v>
      </c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Y153" s="28" vm="1" t="e" cm="1">
        <f t="array" ref="FY153">TRANSPOSE(_xlfn._xlws.FILTER(附件三!A:A,(附件三!B:B="行业中类")*(附件三!C:C=导入模版!Q153)))</f>
        <v>#VALUE!</v>
      </c>
      <c r="FZ153" s="28"/>
      <c r="GA153" s="28"/>
      <c r="GB153" s="28"/>
      <c r="GC153" s="28"/>
      <c r="GD153" s="28"/>
      <c r="GE153" s="28"/>
      <c r="GF153" s="28"/>
      <c r="GG153" s="28"/>
      <c r="GI153" s="28"/>
    </row>
    <row r="154" customFormat="1" spans="1:191">
      <c r="A154" s="28"/>
      <c r="B154" s="28"/>
      <c r="C154" s="28"/>
      <c r="D154" s="28"/>
      <c r="E154" s="28"/>
      <c r="F154" s="28"/>
      <c r="G154" s="28"/>
      <c r="H154" s="30"/>
      <c r="I154" s="30"/>
      <c r="J154" s="30"/>
      <c r="K154" s="30"/>
      <c r="L154" s="30"/>
      <c r="M154" s="30"/>
      <c r="N154" s="28"/>
      <c r="O154" s="30"/>
      <c r="P154" s="30"/>
      <c r="Q154" s="30"/>
      <c r="R154" s="30"/>
      <c r="S154" s="28"/>
      <c r="T154" s="28"/>
      <c r="U154" s="31"/>
      <c r="V154" s="29" t="str" cm="1">
        <f t="array" ref="V154:Y154">TRANSPOSE(_xlfn._xlws.FILTER(附件一!A:A,附件一!B:B="四大行业"))</f>
        <v>原材料</v>
      </c>
      <c r="W154" s="28" t="str">
        <v>装备制造</v>
      </c>
      <c r="X154" s="28" t="str">
        <v>消费品</v>
      </c>
      <c r="Y154" s="28" t="str">
        <v>电子信息</v>
      </c>
      <c r="AA154" s="28" vm="1" t="e" cm="1">
        <f t="array" ref="AA154">TRANSPOSE(_xlfn._xlws.FILTER(附件一!A:A,(附件一!B:B="细分行业")*(附件一!C:C=导入模版!I154)))</f>
        <v>#VALUE!</v>
      </c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N154" s="28" t="str" cm="1">
        <f t="array" ref="AN154:BU154">TRANSPOSE(_xlfn._xlws.FILTER(附件二!A:A,(附件二!B:B="省")*(附件二!A:A&lt;&gt;"")))</f>
        <v>北京市</v>
      </c>
      <c r="AO154" s="28" t="str">
        <v>天津市</v>
      </c>
      <c r="AP154" s="28" t="str">
        <v>河北省</v>
      </c>
      <c r="AQ154" s="28" t="str">
        <v>山西省</v>
      </c>
      <c r="AR154" s="28" t="str">
        <v>内蒙古自治区</v>
      </c>
      <c r="AS154" s="28" t="str">
        <v>辽宁省</v>
      </c>
      <c r="AT154" s="28" t="str">
        <v>吉林省</v>
      </c>
      <c r="AU154" s="28" t="str">
        <v>黑龙江省</v>
      </c>
      <c r="AV154" s="28" t="str">
        <v>上海市</v>
      </c>
      <c r="AW154" s="28" t="str">
        <v>江苏省</v>
      </c>
      <c r="AX154" s="28" t="str">
        <v>浙江省</v>
      </c>
      <c r="AY154" s="28" t="str">
        <v>安徽省</v>
      </c>
      <c r="AZ154" s="28" t="str">
        <v>福建省</v>
      </c>
      <c r="BA154" s="28" t="str">
        <v>江西省</v>
      </c>
      <c r="BB154" s="28" t="str">
        <v>山东省</v>
      </c>
      <c r="BC154" s="28" t="str">
        <v>河南省</v>
      </c>
      <c r="BD154" s="28" t="str">
        <v>湖北省</v>
      </c>
      <c r="BE154" s="28" t="str">
        <v>湖南省</v>
      </c>
      <c r="BF154" s="28" t="str">
        <v>广东省</v>
      </c>
      <c r="BG154" s="28" t="str">
        <v>广西壮族自治区</v>
      </c>
      <c r="BH154" s="28" t="str">
        <v>海南省</v>
      </c>
      <c r="BI154" s="28" t="str">
        <v>重庆市</v>
      </c>
      <c r="BJ154" s="28" t="str">
        <v>四川省</v>
      </c>
      <c r="BK154" s="28" t="str">
        <v>贵州省</v>
      </c>
      <c r="BL154" s="28" t="str">
        <v>云南省</v>
      </c>
      <c r="BM154" s="28" t="str">
        <v>西藏自治区</v>
      </c>
      <c r="BN154" s="28" t="str">
        <v>陕西省</v>
      </c>
      <c r="BO154" s="28" t="str">
        <v>甘肃省</v>
      </c>
      <c r="BP154" s="28" t="str">
        <v>青海省</v>
      </c>
      <c r="BQ154" s="28" t="str">
        <v>宁夏回族自治区</v>
      </c>
      <c r="BR154" s="28" t="str">
        <v>新疆维吾尔自治区</v>
      </c>
      <c r="BS154" s="28" t="str">
        <v>香港特别行政区</v>
      </c>
      <c r="BT154" s="28" t="str">
        <v>澳门特别行政区</v>
      </c>
      <c r="BU154" s="28" t="str">
        <v>台湾省</v>
      </c>
      <c r="BW154" s="28" vm="1" t="e" cm="1">
        <f t="array" ref="BW154">TRANSPOSE(_xlfn._xlws.FILTER(附件二!A:A,(附件二!B:B="市")*(附件二!C:C=导入模版!K154)))</f>
        <v>#VALUE!</v>
      </c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W154" s="28" vm="1" t="e" cm="1">
        <f t="array" ref="CW154">TRANSPOSE(_xlfn._xlws.FILTER(附件二!A:A,(附件二!B:B="区/县")*(附件二!C:C=导入模版!L154)))</f>
        <v>#VALUE!</v>
      </c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X154" s="28" t="str" cm="1">
        <f t="array" ref="DX154:EQ154">TRANSPOSE(_xlfn._xlws.FILTER(附件三!A:A,(附件三!B:B="行业门类")*(附件三!A:A&lt;&gt;"")))</f>
        <v>农、林、牧、渔业</v>
      </c>
      <c r="DY154" s="28" t="str">
        <v>采矿业</v>
      </c>
      <c r="DZ154" s="28" t="str">
        <v>制造业</v>
      </c>
      <c r="EA154" s="28" t="str">
        <v>电力、热力、燃气及水生产和供应业</v>
      </c>
      <c r="EB154" s="28" t="str">
        <v>建筑业</v>
      </c>
      <c r="EC154" s="28" t="str">
        <v>批发和零售业</v>
      </c>
      <c r="ED154" s="28" t="str">
        <v>交通运输、仓储和邮政业</v>
      </c>
      <c r="EE154" s="28" t="str">
        <v>住宿和餐饮业</v>
      </c>
      <c r="EF154" s="28" t="str">
        <v>信息传输、软件和信息技术服务业</v>
      </c>
      <c r="EG154" s="28" t="str">
        <v>金融业</v>
      </c>
      <c r="EH154" s="28" t="str">
        <v>房地产业</v>
      </c>
      <c r="EI154" s="28" t="str">
        <v>租赁和商务服务业</v>
      </c>
      <c r="EJ154" s="28" t="str">
        <v>科学研究和技术服务业</v>
      </c>
      <c r="EK154" s="28" t="str">
        <v>水利、环境和公共设施管理业</v>
      </c>
      <c r="EL154" s="28" t="str">
        <v>居民服务、修理和其他服务业</v>
      </c>
      <c r="EM154" s="28" t="str">
        <v>教育</v>
      </c>
      <c r="EN154" s="28" t="str">
        <v>卫生和社会工作</v>
      </c>
      <c r="EO154" s="28" t="str">
        <v>文化、体育和娱乐业</v>
      </c>
      <c r="EP154" s="28" t="str">
        <v>公共管理、社会保障和社会组织</v>
      </c>
      <c r="EQ154" s="28" t="str">
        <v>国际组织</v>
      </c>
      <c r="ES154" s="28" vm="1" t="e" cm="1">
        <f t="array" ref="ES154">TRANSPOSE(_xlfn._xlws.FILTER(附件三!A:A,(附件三!B:B="行业大类")*(附件三!C:C=导入模版!P154)))</f>
        <v>#VALUE!</v>
      </c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Y154" s="28" vm="1" t="e" cm="1">
        <f t="array" ref="FY154">TRANSPOSE(_xlfn._xlws.FILTER(附件三!A:A,(附件三!B:B="行业中类")*(附件三!C:C=导入模版!Q154)))</f>
        <v>#VALUE!</v>
      </c>
      <c r="FZ154" s="28"/>
      <c r="GA154" s="28"/>
      <c r="GB154" s="28"/>
      <c r="GC154" s="28"/>
      <c r="GD154" s="28"/>
      <c r="GE154" s="28"/>
      <c r="GF154" s="28"/>
      <c r="GG154" s="28"/>
      <c r="GI154" s="28"/>
    </row>
    <row r="155" customFormat="1" spans="1:191">
      <c r="A155" s="28"/>
      <c r="B155" s="28"/>
      <c r="C155" s="28"/>
      <c r="D155" s="28"/>
      <c r="E155" s="28"/>
      <c r="F155" s="28"/>
      <c r="G155" s="28"/>
      <c r="H155" s="30"/>
      <c r="I155" s="30"/>
      <c r="J155" s="30"/>
      <c r="K155" s="30"/>
      <c r="L155" s="30"/>
      <c r="M155" s="30"/>
      <c r="N155" s="28"/>
      <c r="O155" s="30"/>
      <c r="P155" s="30"/>
      <c r="Q155" s="30"/>
      <c r="R155" s="30"/>
      <c r="S155" s="28"/>
      <c r="T155" s="28"/>
      <c r="U155" s="31"/>
      <c r="V155" s="29" t="str" cm="1">
        <f t="array" ref="V155:Y155">TRANSPOSE(_xlfn._xlws.FILTER(附件一!A:A,附件一!B:B="四大行业"))</f>
        <v>原材料</v>
      </c>
      <c r="W155" s="28" t="str">
        <v>装备制造</v>
      </c>
      <c r="X155" s="28" t="str">
        <v>消费品</v>
      </c>
      <c r="Y155" s="28" t="str">
        <v>电子信息</v>
      </c>
      <c r="AA155" s="28" vm="1" t="e" cm="1">
        <f t="array" ref="AA155">TRANSPOSE(_xlfn._xlws.FILTER(附件一!A:A,(附件一!B:B="细分行业")*(附件一!C:C=导入模版!I155)))</f>
        <v>#VALUE!</v>
      </c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N155" s="28" t="str" cm="1">
        <f t="array" ref="AN155:BU155">TRANSPOSE(_xlfn._xlws.FILTER(附件二!A:A,(附件二!B:B="省")*(附件二!A:A&lt;&gt;"")))</f>
        <v>北京市</v>
      </c>
      <c r="AO155" s="28" t="str">
        <v>天津市</v>
      </c>
      <c r="AP155" s="28" t="str">
        <v>河北省</v>
      </c>
      <c r="AQ155" s="28" t="str">
        <v>山西省</v>
      </c>
      <c r="AR155" s="28" t="str">
        <v>内蒙古自治区</v>
      </c>
      <c r="AS155" s="28" t="str">
        <v>辽宁省</v>
      </c>
      <c r="AT155" s="28" t="str">
        <v>吉林省</v>
      </c>
      <c r="AU155" s="28" t="str">
        <v>黑龙江省</v>
      </c>
      <c r="AV155" s="28" t="str">
        <v>上海市</v>
      </c>
      <c r="AW155" s="28" t="str">
        <v>江苏省</v>
      </c>
      <c r="AX155" s="28" t="str">
        <v>浙江省</v>
      </c>
      <c r="AY155" s="28" t="str">
        <v>安徽省</v>
      </c>
      <c r="AZ155" s="28" t="str">
        <v>福建省</v>
      </c>
      <c r="BA155" s="28" t="str">
        <v>江西省</v>
      </c>
      <c r="BB155" s="28" t="str">
        <v>山东省</v>
      </c>
      <c r="BC155" s="28" t="str">
        <v>河南省</v>
      </c>
      <c r="BD155" s="28" t="str">
        <v>湖北省</v>
      </c>
      <c r="BE155" s="28" t="str">
        <v>湖南省</v>
      </c>
      <c r="BF155" s="28" t="str">
        <v>广东省</v>
      </c>
      <c r="BG155" s="28" t="str">
        <v>广西壮族自治区</v>
      </c>
      <c r="BH155" s="28" t="str">
        <v>海南省</v>
      </c>
      <c r="BI155" s="28" t="str">
        <v>重庆市</v>
      </c>
      <c r="BJ155" s="28" t="str">
        <v>四川省</v>
      </c>
      <c r="BK155" s="28" t="str">
        <v>贵州省</v>
      </c>
      <c r="BL155" s="28" t="str">
        <v>云南省</v>
      </c>
      <c r="BM155" s="28" t="str">
        <v>西藏自治区</v>
      </c>
      <c r="BN155" s="28" t="str">
        <v>陕西省</v>
      </c>
      <c r="BO155" s="28" t="str">
        <v>甘肃省</v>
      </c>
      <c r="BP155" s="28" t="str">
        <v>青海省</v>
      </c>
      <c r="BQ155" s="28" t="str">
        <v>宁夏回族自治区</v>
      </c>
      <c r="BR155" s="28" t="str">
        <v>新疆维吾尔自治区</v>
      </c>
      <c r="BS155" s="28" t="str">
        <v>香港特别行政区</v>
      </c>
      <c r="BT155" s="28" t="str">
        <v>澳门特别行政区</v>
      </c>
      <c r="BU155" s="28" t="str">
        <v>台湾省</v>
      </c>
      <c r="BW155" s="28" vm="1" t="e" cm="1">
        <f t="array" ref="BW155">TRANSPOSE(_xlfn._xlws.FILTER(附件二!A:A,(附件二!B:B="市")*(附件二!C:C=导入模版!K155)))</f>
        <v>#VALUE!</v>
      </c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W155" s="28" vm="1" t="e" cm="1">
        <f t="array" ref="CW155">TRANSPOSE(_xlfn._xlws.FILTER(附件二!A:A,(附件二!B:B="区/县")*(附件二!C:C=导入模版!L155)))</f>
        <v>#VALUE!</v>
      </c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X155" s="28" t="str" cm="1">
        <f t="array" ref="DX155:EQ155">TRANSPOSE(_xlfn._xlws.FILTER(附件三!A:A,(附件三!B:B="行业门类")*(附件三!A:A&lt;&gt;"")))</f>
        <v>农、林、牧、渔业</v>
      </c>
      <c r="DY155" s="28" t="str">
        <v>采矿业</v>
      </c>
      <c r="DZ155" s="28" t="str">
        <v>制造业</v>
      </c>
      <c r="EA155" s="28" t="str">
        <v>电力、热力、燃气及水生产和供应业</v>
      </c>
      <c r="EB155" s="28" t="str">
        <v>建筑业</v>
      </c>
      <c r="EC155" s="28" t="str">
        <v>批发和零售业</v>
      </c>
      <c r="ED155" s="28" t="str">
        <v>交通运输、仓储和邮政业</v>
      </c>
      <c r="EE155" s="28" t="str">
        <v>住宿和餐饮业</v>
      </c>
      <c r="EF155" s="28" t="str">
        <v>信息传输、软件和信息技术服务业</v>
      </c>
      <c r="EG155" s="28" t="str">
        <v>金融业</v>
      </c>
      <c r="EH155" s="28" t="str">
        <v>房地产业</v>
      </c>
      <c r="EI155" s="28" t="str">
        <v>租赁和商务服务业</v>
      </c>
      <c r="EJ155" s="28" t="str">
        <v>科学研究和技术服务业</v>
      </c>
      <c r="EK155" s="28" t="str">
        <v>水利、环境和公共设施管理业</v>
      </c>
      <c r="EL155" s="28" t="str">
        <v>居民服务、修理和其他服务业</v>
      </c>
      <c r="EM155" s="28" t="str">
        <v>教育</v>
      </c>
      <c r="EN155" s="28" t="str">
        <v>卫生和社会工作</v>
      </c>
      <c r="EO155" s="28" t="str">
        <v>文化、体育和娱乐业</v>
      </c>
      <c r="EP155" s="28" t="str">
        <v>公共管理、社会保障和社会组织</v>
      </c>
      <c r="EQ155" s="28" t="str">
        <v>国际组织</v>
      </c>
      <c r="ES155" s="28" vm="1" t="e" cm="1">
        <f t="array" ref="ES155">TRANSPOSE(_xlfn._xlws.FILTER(附件三!A:A,(附件三!B:B="行业大类")*(附件三!C:C=导入模版!P155)))</f>
        <v>#VALUE!</v>
      </c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Y155" s="28" vm="1" t="e" cm="1">
        <f t="array" ref="FY155">TRANSPOSE(_xlfn._xlws.FILTER(附件三!A:A,(附件三!B:B="行业中类")*(附件三!C:C=导入模版!Q155)))</f>
        <v>#VALUE!</v>
      </c>
      <c r="FZ155" s="28"/>
      <c r="GA155" s="28"/>
      <c r="GB155" s="28"/>
      <c r="GC155" s="28"/>
      <c r="GD155" s="28"/>
      <c r="GE155" s="28"/>
      <c r="GF155" s="28"/>
      <c r="GG155" s="28"/>
      <c r="GI155" s="28"/>
    </row>
    <row r="156" customFormat="1" spans="1:191">
      <c r="A156" s="28"/>
      <c r="B156" s="28"/>
      <c r="C156" s="28"/>
      <c r="D156" s="28"/>
      <c r="E156" s="28"/>
      <c r="F156" s="28"/>
      <c r="G156" s="28"/>
      <c r="H156" s="30"/>
      <c r="I156" s="30"/>
      <c r="J156" s="30"/>
      <c r="K156" s="30"/>
      <c r="L156" s="30"/>
      <c r="M156" s="30"/>
      <c r="N156" s="28"/>
      <c r="O156" s="30"/>
      <c r="P156" s="30"/>
      <c r="Q156" s="30"/>
      <c r="R156" s="30"/>
      <c r="S156" s="28"/>
      <c r="T156" s="28"/>
      <c r="U156" s="31"/>
      <c r="V156" s="29" t="str" cm="1">
        <f t="array" ref="V156:Y156">TRANSPOSE(_xlfn._xlws.FILTER(附件一!A:A,附件一!B:B="四大行业"))</f>
        <v>原材料</v>
      </c>
      <c r="W156" s="28" t="str">
        <v>装备制造</v>
      </c>
      <c r="X156" s="28" t="str">
        <v>消费品</v>
      </c>
      <c r="Y156" s="28" t="str">
        <v>电子信息</v>
      </c>
      <c r="AA156" s="28" vm="1" t="e" cm="1">
        <f t="array" ref="AA156">TRANSPOSE(_xlfn._xlws.FILTER(附件一!A:A,(附件一!B:B="细分行业")*(附件一!C:C=导入模版!I156)))</f>
        <v>#VALUE!</v>
      </c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N156" s="28" t="str" cm="1">
        <f t="array" ref="AN156:BU156">TRANSPOSE(_xlfn._xlws.FILTER(附件二!A:A,(附件二!B:B="省")*(附件二!A:A&lt;&gt;"")))</f>
        <v>北京市</v>
      </c>
      <c r="AO156" s="28" t="str">
        <v>天津市</v>
      </c>
      <c r="AP156" s="28" t="str">
        <v>河北省</v>
      </c>
      <c r="AQ156" s="28" t="str">
        <v>山西省</v>
      </c>
      <c r="AR156" s="28" t="str">
        <v>内蒙古自治区</v>
      </c>
      <c r="AS156" s="28" t="str">
        <v>辽宁省</v>
      </c>
      <c r="AT156" s="28" t="str">
        <v>吉林省</v>
      </c>
      <c r="AU156" s="28" t="str">
        <v>黑龙江省</v>
      </c>
      <c r="AV156" s="28" t="str">
        <v>上海市</v>
      </c>
      <c r="AW156" s="28" t="str">
        <v>江苏省</v>
      </c>
      <c r="AX156" s="28" t="str">
        <v>浙江省</v>
      </c>
      <c r="AY156" s="28" t="str">
        <v>安徽省</v>
      </c>
      <c r="AZ156" s="28" t="str">
        <v>福建省</v>
      </c>
      <c r="BA156" s="28" t="str">
        <v>江西省</v>
      </c>
      <c r="BB156" s="28" t="str">
        <v>山东省</v>
      </c>
      <c r="BC156" s="28" t="str">
        <v>河南省</v>
      </c>
      <c r="BD156" s="28" t="str">
        <v>湖北省</v>
      </c>
      <c r="BE156" s="28" t="str">
        <v>湖南省</v>
      </c>
      <c r="BF156" s="28" t="str">
        <v>广东省</v>
      </c>
      <c r="BG156" s="28" t="str">
        <v>广西壮族自治区</v>
      </c>
      <c r="BH156" s="28" t="str">
        <v>海南省</v>
      </c>
      <c r="BI156" s="28" t="str">
        <v>重庆市</v>
      </c>
      <c r="BJ156" s="28" t="str">
        <v>四川省</v>
      </c>
      <c r="BK156" s="28" t="str">
        <v>贵州省</v>
      </c>
      <c r="BL156" s="28" t="str">
        <v>云南省</v>
      </c>
      <c r="BM156" s="28" t="str">
        <v>西藏自治区</v>
      </c>
      <c r="BN156" s="28" t="str">
        <v>陕西省</v>
      </c>
      <c r="BO156" s="28" t="str">
        <v>甘肃省</v>
      </c>
      <c r="BP156" s="28" t="str">
        <v>青海省</v>
      </c>
      <c r="BQ156" s="28" t="str">
        <v>宁夏回族自治区</v>
      </c>
      <c r="BR156" s="28" t="str">
        <v>新疆维吾尔自治区</v>
      </c>
      <c r="BS156" s="28" t="str">
        <v>香港特别行政区</v>
      </c>
      <c r="BT156" s="28" t="str">
        <v>澳门特别行政区</v>
      </c>
      <c r="BU156" s="28" t="str">
        <v>台湾省</v>
      </c>
      <c r="BW156" s="28" vm="1" t="e" cm="1">
        <f t="array" ref="BW156">TRANSPOSE(_xlfn._xlws.FILTER(附件二!A:A,(附件二!B:B="市")*(附件二!C:C=导入模版!K156)))</f>
        <v>#VALUE!</v>
      </c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W156" s="28" vm="1" t="e" cm="1">
        <f t="array" ref="CW156">TRANSPOSE(_xlfn._xlws.FILTER(附件二!A:A,(附件二!B:B="区/县")*(附件二!C:C=导入模版!L156)))</f>
        <v>#VALUE!</v>
      </c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X156" s="28" t="str" cm="1">
        <f t="array" ref="DX156:EQ156">TRANSPOSE(_xlfn._xlws.FILTER(附件三!A:A,(附件三!B:B="行业门类")*(附件三!A:A&lt;&gt;"")))</f>
        <v>农、林、牧、渔业</v>
      </c>
      <c r="DY156" s="28" t="str">
        <v>采矿业</v>
      </c>
      <c r="DZ156" s="28" t="str">
        <v>制造业</v>
      </c>
      <c r="EA156" s="28" t="str">
        <v>电力、热力、燃气及水生产和供应业</v>
      </c>
      <c r="EB156" s="28" t="str">
        <v>建筑业</v>
      </c>
      <c r="EC156" s="28" t="str">
        <v>批发和零售业</v>
      </c>
      <c r="ED156" s="28" t="str">
        <v>交通运输、仓储和邮政业</v>
      </c>
      <c r="EE156" s="28" t="str">
        <v>住宿和餐饮业</v>
      </c>
      <c r="EF156" s="28" t="str">
        <v>信息传输、软件和信息技术服务业</v>
      </c>
      <c r="EG156" s="28" t="str">
        <v>金融业</v>
      </c>
      <c r="EH156" s="28" t="str">
        <v>房地产业</v>
      </c>
      <c r="EI156" s="28" t="str">
        <v>租赁和商务服务业</v>
      </c>
      <c r="EJ156" s="28" t="str">
        <v>科学研究和技术服务业</v>
      </c>
      <c r="EK156" s="28" t="str">
        <v>水利、环境和公共设施管理业</v>
      </c>
      <c r="EL156" s="28" t="str">
        <v>居民服务、修理和其他服务业</v>
      </c>
      <c r="EM156" s="28" t="str">
        <v>教育</v>
      </c>
      <c r="EN156" s="28" t="str">
        <v>卫生和社会工作</v>
      </c>
      <c r="EO156" s="28" t="str">
        <v>文化、体育和娱乐业</v>
      </c>
      <c r="EP156" s="28" t="str">
        <v>公共管理、社会保障和社会组织</v>
      </c>
      <c r="EQ156" s="28" t="str">
        <v>国际组织</v>
      </c>
      <c r="ES156" s="28" vm="1" t="e" cm="1">
        <f t="array" ref="ES156">TRANSPOSE(_xlfn._xlws.FILTER(附件三!A:A,(附件三!B:B="行业大类")*(附件三!C:C=导入模版!P156)))</f>
        <v>#VALUE!</v>
      </c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Y156" s="28" vm="1" t="e" cm="1">
        <f t="array" ref="FY156">TRANSPOSE(_xlfn._xlws.FILTER(附件三!A:A,(附件三!B:B="行业中类")*(附件三!C:C=导入模版!Q156)))</f>
        <v>#VALUE!</v>
      </c>
      <c r="FZ156" s="28"/>
      <c r="GA156" s="28"/>
      <c r="GB156" s="28"/>
      <c r="GC156" s="28"/>
      <c r="GD156" s="28"/>
      <c r="GE156" s="28"/>
      <c r="GF156" s="28"/>
      <c r="GG156" s="28"/>
      <c r="GI156" s="28"/>
    </row>
    <row r="157" customFormat="1" spans="1:191">
      <c r="A157" s="28"/>
      <c r="B157" s="28"/>
      <c r="C157" s="28"/>
      <c r="D157" s="28"/>
      <c r="E157" s="28"/>
      <c r="F157" s="28"/>
      <c r="G157" s="28"/>
      <c r="H157" s="30"/>
      <c r="I157" s="30"/>
      <c r="J157" s="30"/>
      <c r="K157" s="30"/>
      <c r="L157" s="30"/>
      <c r="M157" s="30"/>
      <c r="N157" s="28"/>
      <c r="O157" s="30"/>
      <c r="P157" s="30"/>
      <c r="Q157" s="30"/>
      <c r="R157" s="30"/>
      <c r="S157" s="28"/>
      <c r="T157" s="28"/>
      <c r="U157" s="31"/>
      <c r="V157" s="29" t="str" cm="1">
        <f t="array" ref="V157:Y157">TRANSPOSE(_xlfn._xlws.FILTER(附件一!A:A,附件一!B:B="四大行业"))</f>
        <v>原材料</v>
      </c>
      <c r="W157" s="28" t="str">
        <v>装备制造</v>
      </c>
      <c r="X157" s="28" t="str">
        <v>消费品</v>
      </c>
      <c r="Y157" s="28" t="str">
        <v>电子信息</v>
      </c>
      <c r="AA157" s="28" vm="1" t="e" cm="1">
        <f t="array" ref="AA157">TRANSPOSE(_xlfn._xlws.FILTER(附件一!A:A,(附件一!B:B="细分行业")*(附件一!C:C=导入模版!I157)))</f>
        <v>#VALUE!</v>
      </c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N157" s="28" t="str" cm="1">
        <f t="array" ref="AN157:BU157">TRANSPOSE(_xlfn._xlws.FILTER(附件二!A:A,(附件二!B:B="省")*(附件二!A:A&lt;&gt;"")))</f>
        <v>北京市</v>
      </c>
      <c r="AO157" s="28" t="str">
        <v>天津市</v>
      </c>
      <c r="AP157" s="28" t="str">
        <v>河北省</v>
      </c>
      <c r="AQ157" s="28" t="str">
        <v>山西省</v>
      </c>
      <c r="AR157" s="28" t="str">
        <v>内蒙古自治区</v>
      </c>
      <c r="AS157" s="28" t="str">
        <v>辽宁省</v>
      </c>
      <c r="AT157" s="28" t="str">
        <v>吉林省</v>
      </c>
      <c r="AU157" s="28" t="str">
        <v>黑龙江省</v>
      </c>
      <c r="AV157" s="28" t="str">
        <v>上海市</v>
      </c>
      <c r="AW157" s="28" t="str">
        <v>江苏省</v>
      </c>
      <c r="AX157" s="28" t="str">
        <v>浙江省</v>
      </c>
      <c r="AY157" s="28" t="str">
        <v>安徽省</v>
      </c>
      <c r="AZ157" s="28" t="str">
        <v>福建省</v>
      </c>
      <c r="BA157" s="28" t="str">
        <v>江西省</v>
      </c>
      <c r="BB157" s="28" t="str">
        <v>山东省</v>
      </c>
      <c r="BC157" s="28" t="str">
        <v>河南省</v>
      </c>
      <c r="BD157" s="28" t="str">
        <v>湖北省</v>
      </c>
      <c r="BE157" s="28" t="str">
        <v>湖南省</v>
      </c>
      <c r="BF157" s="28" t="str">
        <v>广东省</v>
      </c>
      <c r="BG157" s="28" t="str">
        <v>广西壮族自治区</v>
      </c>
      <c r="BH157" s="28" t="str">
        <v>海南省</v>
      </c>
      <c r="BI157" s="28" t="str">
        <v>重庆市</v>
      </c>
      <c r="BJ157" s="28" t="str">
        <v>四川省</v>
      </c>
      <c r="BK157" s="28" t="str">
        <v>贵州省</v>
      </c>
      <c r="BL157" s="28" t="str">
        <v>云南省</v>
      </c>
      <c r="BM157" s="28" t="str">
        <v>西藏自治区</v>
      </c>
      <c r="BN157" s="28" t="str">
        <v>陕西省</v>
      </c>
      <c r="BO157" s="28" t="str">
        <v>甘肃省</v>
      </c>
      <c r="BP157" s="28" t="str">
        <v>青海省</v>
      </c>
      <c r="BQ157" s="28" t="str">
        <v>宁夏回族自治区</v>
      </c>
      <c r="BR157" s="28" t="str">
        <v>新疆维吾尔自治区</v>
      </c>
      <c r="BS157" s="28" t="str">
        <v>香港特别行政区</v>
      </c>
      <c r="BT157" s="28" t="str">
        <v>澳门特别行政区</v>
      </c>
      <c r="BU157" s="28" t="str">
        <v>台湾省</v>
      </c>
      <c r="BW157" s="28" vm="1" t="e" cm="1">
        <f t="array" ref="BW157">TRANSPOSE(_xlfn._xlws.FILTER(附件二!A:A,(附件二!B:B="市")*(附件二!C:C=导入模版!K157)))</f>
        <v>#VALUE!</v>
      </c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W157" s="28" vm="1" t="e" cm="1">
        <f t="array" ref="CW157">TRANSPOSE(_xlfn._xlws.FILTER(附件二!A:A,(附件二!B:B="区/县")*(附件二!C:C=导入模版!L157)))</f>
        <v>#VALUE!</v>
      </c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X157" s="28" t="str" cm="1">
        <f t="array" ref="DX157:EQ157">TRANSPOSE(_xlfn._xlws.FILTER(附件三!A:A,(附件三!B:B="行业门类")*(附件三!A:A&lt;&gt;"")))</f>
        <v>农、林、牧、渔业</v>
      </c>
      <c r="DY157" s="28" t="str">
        <v>采矿业</v>
      </c>
      <c r="DZ157" s="28" t="str">
        <v>制造业</v>
      </c>
      <c r="EA157" s="28" t="str">
        <v>电力、热力、燃气及水生产和供应业</v>
      </c>
      <c r="EB157" s="28" t="str">
        <v>建筑业</v>
      </c>
      <c r="EC157" s="28" t="str">
        <v>批发和零售业</v>
      </c>
      <c r="ED157" s="28" t="str">
        <v>交通运输、仓储和邮政业</v>
      </c>
      <c r="EE157" s="28" t="str">
        <v>住宿和餐饮业</v>
      </c>
      <c r="EF157" s="28" t="str">
        <v>信息传输、软件和信息技术服务业</v>
      </c>
      <c r="EG157" s="28" t="str">
        <v>金融业</v>
      </c>
      <c r="EH157" s="28" t="str">
        <v>房地产业</v>
      </c>
      <c r="EI157" s="28" t="str">
        <v>租赁和商务服务业</v>
      </c>
      <c r="EJ157" s="28" t="str">
        <v>科学研究和技术服务业</v>
      </c>
      <c r="EK157" s="28" t="str">
        <v>水利、环境和公共设施管理业</v>
      </c>
      <c r="EL157" s="28" t="str">
        <v>居民服务、修理和其他服务业</v>
      </c>
      <c r="EM157" s="28" t="str">
        <v>教育</v>
      </c>
      <c r="EN157" s="28" t="str">
        <v>卫生和社会工作</v>
      </c>
      <c r="EO157" s="28" t="str">
        <v>文化、体育和娱乐业</v>
      </c>
      <c r="EP157" s="28" t="str">
        <v>公共管理、社会保障和社会组织</v>
      </c>
      <c r="EQ157" s="28" t="str">
        <v>国际组织</v>
      </c>
      <c r="ES157" s="28" vm="1" t="e" cm="1">
        <f t="array" ref="ES157">TRANSPOSE(_xlfn._xlws.FILTER(附件三!A:A,(附件三!B:B="行业大类")*(附件三!C:C=导入模版!P157)))</f>
        <v>#VALUE!</v>
      </c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Y157" s="28" vm="1" t="e" cm="1">
        <f t="array" ref="FY157">TRANSPOSE(_xlfn._xlws.FILTER(附件三!A:A,(附件三!B:B="行业中类")*(附件三!C:C=导入模版!Q157)))</f>
        <v>#VALUE!</v>
      </c>
      <c r="FZ157" s="28"/>
      <c r="GA157" s="28"/>
      <c r="GB157" s="28"/>
      <c r="GC157" s="28"/>
      <c r="GD157" s="28"/>
      <c r="GE157" s="28"/>
      <c r="GF157" s="28"/>
      <c r="GG157" s="28"/>
      <c r="GI157" s="28"/>
    </row>
    <row r="158" customFormat="1" spans="1:191">
      <c r="A158" s="28"/>
      <c r="B158" s="28"/>
      <c r="C158" s="28"/>
      <c r="D158" s="28"/>
      <c r="E158" s="28"/>
      <c r="F158" s="28"/>
      <c r="G158" s="28"/>
      <c r="H158" s="30"/>
      <c r="I158" s="30"/>
      <c r="J158" s="30"/>
      <c r="K158" s="30"/>
      <c r="L158" s="30"/>
      <c r="M158" s="30"/>
      <c r="N158" s="28"/>
      <c r="O158" s="30"/>
      <c r="P158" s="30"/>
      <c r="Q158" s="30"/>
      <c r="R158" s="30"/>
      <c r="S158" s="28"/>
      <c r="T158" s="28"/>
      <c r="U158" s="31"/>
      <c r="V158" s="29" t="str" cm="1">
        <f t="array" ref="V158:Y158">TRANSPOSE(_xlfn._xlws.FILTER(附件一!A:A,附件一!B:B="四大行业"))</f>
        <v>原材料</v>
      </c>
      <c r="W158" s="28" t="str">
        <v>装备制造</v>
      </c>
      <c r="X158" s="28" t="str">
        <v>消费品</v>
      </c>
      <c r="Y158" s="28" t="str">
        <v>电子信息</v>
      </c>
      <c r="AA158" s="28" vm="1" t="e" cm="1">
        <f t="array" ref="AA158">TRANSPOSE(_xlfn._xlws.FILTER(附件一!A:A,(附件一!B:B="细分行业")*(附件一!C:C=导入模版!I158)))</f>
        <v>#VALUE!</v>
      </c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N158" s="28" t="str" cm="1">
        <f t="array" ref="AN158:BU158">TRANSPOSE(_xlfn._xlws.FILTER(附件二!A:A,(附件二!B:B="省")*(附件二!A:A&lt;&gt;"")))</f>
        <v>北京市</v>
      </c>
      <c r="AO158" s="28" t="str">
        <v>天津市</v>
      </c>
      <c r="AP158" s="28" t="str">
        <v>河北省</v>
      </c>
      <c r="AQ158" s="28" t="str">
        <v>山西省</v>
      </c>
      <c r="AR158" s="28" t="str">
        <v>内蒙古自治区</v>
      </c>
      <c r="AS158" s="28" t="str">
        <v>辽宁省</v>
      </c>
      <c r="AT158" s="28" t="str">
        <v>吉林省</v>
      </c>
      <c r="AU158" s="28" t="str">
        <v>黑龙江省</v>
      </c>
      <c r="AV158" s="28" t="str">
        <v>上海市</v>
      </c>
      <c r="AW158" s="28" t="str">
        <v>江苏省</v>
      </c>
      <c r="AX158" s="28" t="str">
        <v>浙江省</v>
      </c>
      <c r="AY158" s="28" t="str">
        <v>安徽省</v>
      </c>
      <c r="AZ158" s="28" t="str">
        <v>福建省</v>
      </c>
      <c r="BA158" s="28" t="str">
        <v>江西省</v>
      </c>
      <c r="BB158" s="28" t="str">
        <v>山东省</v>
      </c>
      <c r="BC158" s="28" t="str">
        <v>河南省</v>
      </c>
      <c r="BD158" s="28" t="str">
        <v>湖北省</v>
      </c>
      <c r="BE158" s="28" t="str">
        <v>湖南省</v>
      </c>
      <c r="BF158" s="28" t="str">
        <v>广东省</v>
      </c>
      <c r="BG158" s="28" t="str">
        <v>广西壮族自治区</v>
      </c>
      <c r="BH158" s="28" t="str">
        <v>海南省</v>
      </c>
      <c r="BI158" s="28" t="str">
        <v>重庆市</v>
      </c>
      <c r="BJ158" s="28" t="str">
        <v>四川省</v>
      </c>
      <c r="BK158" s="28" t="str">
        <v>贵州省</v>
      </c>
      <c r="BL158" s="28" t="str">
        <v>云南省</v>
      </c>
      <c r="BM158" s="28" t="str">
        <v>西藏自治区</v>
      </c>
      <c r="BN158" s="28" t="str">
        <v>陕西省</v>
      </c>
      <c r="BO158" s="28" t="str">
        <v>甘肃省</v>
      </c>
      <c r="BP158" s="28" t="str">
        <v>青海省</v>
      </c>
      <c r="BQ158" s="28" t="str">
        <v>宁夏回族自治区</v>
      </c>
      <c r="BR158" s="28" t="str">
        <v>新疆维吾尔自治区</v>
      </c>
      <c r="BS158" s="28" t="str">
        <v>香港特别行政区</v>
      </c>
      <c r="BT158" s="28" t="str">
        <v>澳门特别行政区</v>
      </c>
      <c r="BU158" s="28" t="str">
        <v>台湾省</v>
      </c>
      <c r="BW158" s="28" vm="1" t="e" cm="1">
        <f t="array" ref="BW158">TRANSPOSE(_xlfn._xlws.FILTER(附件二!A:A,(附件二!B:B="市")*(附件二!C:C=导入模版!K158)))</f>
        <v>#VALUE!</v>
      </c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W158" s="28" vm="1" t="e" cm="1">
        <f t="array" ref="CW158">TRANSPOSE(_xlfn._xlws.FILTER(附件二!A:A,(附件二!B:B="区/县")*(附件二!C:C=导入模版!L158)))</f>
        <v>#VALUE!</v>
      </c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X158" s="28" t="str" cm="1">
        <f t="array" ref="DX158:EQ158">TRANSPOSE(_xlfn._xlws.FILTER(附件三!A:A,(附件三!B:B="行业门类")*(附件三!A:A&lt;&gt;"")))</f>
        <v>农、林、牧、渔业</v>
      </c>
      <c r="DY158" s="28" t="str">
        <v>采矿业</v>
      </c>
      <c r="DZ158" s="28" t="str">
        <v>制造业</v>
      </c>
      <c r="EA158" s="28" t="str">
        <v>电力、热力、燃气及水生产和供应业</v>
      </c>
      <c r="EB158" s="28" t="str">
        <v>建筑业</v>
      </c>
      <c r="EC158" s="28" t="str">
        <v>批发和零售业</v>
      </c>
      <c r="ED158" s="28" t="str">
        <v>交通运输、仓储和邮政业</v>
      </c>
      <c r="EE158" s="28" t="str">
        <v>住宿和餐饮业</v>
      </c>
      <c r="EF158" s="28" t="str">
        <v>信息传输、软件和信息技术服务业</v>
      </c>
      <c r="EG158" s="28" t="str">
        <v>金融业</v>
      </c>
      <c r="EH158" s="28" t="str">
        <v>房地产业</v>
      </c>
      <c r="EI158" s="28" t="str">
        <v>租赁和商务服务业</v>
      </c>
      <c r="EJ158" s="28" t="str">
        <v>科学研究和技术服务业</v>
      </c>
      <c r="EK158" s="28" t="str">
        <v>水利、环境和公共设施管理业</v>
      </c>
      <c r="EL158" s="28" t="str">
        <v>居民服务、修理和其他服务业</v>
      </c>
      <c r="EM158" s="28" t="str">
        <v>教育</v>
      </c>
      <c r="EN158" s="28" t="str">
        <v>卫生和社会工作</v>
      </c>
      <c r="EO158" s="28" t="str">
        <v>文化、体育和娱乐业</v>
      </c>
      <c r="EP158" s="28" t="str">
        <v>公共管理、社会保障和社会组织</v>
      </c>
      <c r="EQ158" s="28" t="str">
        <v>国际组织</v>
      </c>
      <c r="ES158" s="28" vm="1" t="e" cm="1">
        <f t="array" ref="ES158">TRANSPOSE(_xlfn._xlws.FILTER(附件三!A:A,(附件三!B:B="行业大类")*(附件三!C:C=导入模版!P158)))</f>
        <v>#VALUE!</v>
      </c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Y158" s="28" vm="1" t="e" cm="1">
        <f t="array" ref="FY158">TRANSPOSE(_xlfn._xlws.FILTER(附件三!A:A,(附件三!B:B="行业中类")*(附件三!C:C=导入模版!Q158)))</f>
        <v>#VALUE!</v>
      </c>
      <c r="FZ158" s="28"/>
      <c r="GA158" s="28"/>
      <c r="GB158" s="28"/>
      <c r="GC158" s="28"/>
      <c r="GD158" s="28"/>
      <c r="GE158" s="28"/>
      <c r="GF158" s="28"/>
      <c r="GG158" s="28"/>
      <c r="GI158" s="28"/>
    </row>
    <row r="159" customFormat="1" spans="1:191">
      <c r="A159" s="28"/>
      <c r="B159" s="28"/>
      <c r="C159" s="28"/>
      <c r="D159" s="28"/>
      <c r="E159" s="28"/>
      <c r="F159" s="28"/>
      <c r="G159" s="28"/>
      <c r="H159" s="30"/>
      <c r="I159" s="30"/>
      <c r="J159" s="30"/>
      <c r="K159" s="30"/>
      <c r="L159" s="30"/>
      <c r="M159" s="30"/>
      <c r="N159" s="28"/>
      <c r="O159" s="30"/>
      <c r="P159" s="30"/>
      <c r="Q159" s="30"/>
      <c r="R159" s="30"/>
      <c r="S159" s="28"/>
      <c r="T159" s="28"/>
      <c r="U159" s="31"/>
      <c r="V159" s="29" t="str" cm="1">
        <f t="array" ref="V159:Y159">TRANSPOSE(_xlfn._xlws.FILTER(附件一!A:A,附件一!B:B="四大行业"))</f>
        <v>原材料</v>
      </c>
      <c r="W159" s="28" t="str">
        <v>装备制造</v>
      </c>
      <c r="X159" s="28" t="str">
        <v>消费品</v>
      </c>
      <c r="Y159" s="28" t="str">
        <v>电子信息</v>
      </c>
      <c r="AA159" s="28" vm="1" t="e" cm="1">
        <f t="array" ref="AA159">TRANSPOSE(_xlfn._xlws.FILTER(附件一!A:A,(附件一!B:B="细分行业")*(附件一!C:C=导入模版!I159)))</f>
        <v>#VALUE!</v>
      </c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N159" s="28" t="str" cm="1">
        <f t="array" ref="AN159:BU159">TRANSPOSE(_xlfn._xlws.FILTER(附件二!A:A,(附件二!B:B="省")*(附件二!A:A&lt;&gt;"")))</f>
        <v>北京市</v>
      </c>
      <c r="AO159" s="28" t="str">
        <v>天津市</v>
      </c>
      <c r="AP159" s="28" t="str">
        <v>河北省</v>
      </c>
      <c r="AQ159" s="28" t="str">
        <v>山西省</v>
      </c>
      <c r="AR159" s="28" t="str">
        <v>内蒙古自治区</v>
      </c>
      <c r="AS159" s="28" t="str">
        <v>辽宁省</v>
      </c>
      <c r="AT159" s="28" t="str">
        <v>吉林省</v>
      </c>
      <c r="AU159" s="28" t="str">
        <v>黑龙江省</v>
      </c>
      <c r="AV159" s="28" t="str">
        <v>上海市</v>
      </c>
      <c r="AW159" s="28" t="str">
        <v>江苏省</v>
      </c>
      <c r="AX159" s="28" t="str">
        <v>浙江省</v>
      </c>
      <c r="AY159" s="28" t="str">
        <v>安徽省</v>
      </c>
      <c r="AZ159" s="28" t="str">
        <v>福建省</v>
      </c>
      <c r="BA159" s="28" t="str">
        <v>江西省</v>
      </c>
      <c r="BB159" s="28" t="str">
        <v>山东省</v>
      </c>
      <c r="BC159" s="28" t="str">
        <v>河南省</v>
      </c>
      <c r="BD159" s="28" t="str">
        <v>湖北省</v>
      </c>
      <c r="BE159" s="28" t="str">
        <v>湖南省</v>
      </c>
      <c r="BF159" s="28" t="str">
        <v>广东省</v>
      </c>
      <c r="BG159" s="28" t="str">
        <v>广西壮族自治区</v>
      </c>
      <c r="BH159" s="28" t="str">
        <v>海南省</v>
      </c>
      <c r="BI159" s="28" t="str">
        <v>重庆市</v>
      </c>
      <c r="BJ159" s="28" t="str">
        <v>四川省</v>
      </c>
      <c r="BK159" s="28" t="str">
        <v>贵州省</v>
      </c>
      <c r="BL159" s="28" t="str">
        <v>云南省</v>
      </c>
      <c r="BM159" s="28" t="str">
        <v>西藏自治区</v>
      </c>
      <c r="BN159" s="28" t="str">
        <v>陕西省</v>
      </c>
      <c r="BO159" s="28" t="str">
        <v>甘肃省</v>
      </c>
      <c r="BP159" s="28" t="str">
        <v>青海省</v>
      </c>
      <c r="BQ159" s="28" t="str">
        <v>宁夏回族自治区</v>
      </c>
      <c r="BR159" s="28" t="str">
        <v>新疆维吾尔自治区</v>
      </c>
      <c r="BS159" s="28" t="str">
        <v>香港特别行政区</v>
      </c>
      <c r="BT159" s="28" t="str">
        <v>澳门特别行政区</v>
      </c>
      <c r="BU159" s="28" t="str">
        <v>台湾省</v>
      </c>
      <c r="BW159" s="28" vm="1" t="e" cm="1">
        <f t="array" ref="BW159">TRANSPOSE(_xlfn._xlws.FILTER(附件二!A:A,(附件二!B:B="市")*(附件二!C:C=导入模版!K159)))</f>
        <v>#VALUE!</v>
      </c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W159" s="28" vm="1" t="e" cm="1">
        <f t="array" ref="CW159">TRANSPOSE(_xlfn._xlws.FILTER(附件二!A:A,(附件二!B:B="区/县")*(附件二!C:C=导入模版!L159)))</f>
        <v>#VALUE!</v>
      </c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X159" s="28" t="str" cm="1">
        <f t="array" ref="DX159:EQ159">TRANSPOSE(_xlfn._xlws.FILTER(附件三!A:A,(附件三!B:B="行业门类")*(附件三!A:A&lt;&gt;"")))</f>
        <v>农、林、牧、渔业</v>
      </c>
      <c r="DY159" s="28" t="str">
        <v>采矿业</v>
      </c>
      <c r="DZ159" s="28" t="str">
        <v>制造业</v>
      </c>
      <c r="EA159" s="28" t="str">
        <v>电力、热力、燃气及水生产和供应业</v>
      </c>
      <c r="EB159" s="28" t="str">
        <v>建筑业</v>
      </c>
      <c r="EC159" s="28" t="str">
        <v>批发和零售业</v>
      </c>
      <c r="ED159" s="28" t="str">
        <v>交通运输、仓储和邮政业</v>
      </c>
      <c r="EE159" s="28" t="str">
        <v>住宿和餐饮业</v>
      </c>
      <c r="EF159" s="28" t="str">
        <v>信息传输、软件和信息技术服务业</v>
      </c>
      <c r="EG159" s="28" t="str">
        <v>金融业</v>
      </c>
      <c r="EH159" s="28" t="str">
        <v>房地产业</v>
      </c>
      <c r="EI159" s="28" t="str">
        <v>租赁和商务服务业</v>
      </c>
      <c r="EJ159" s="28" t="str">
        <v>科学研究和技术服务业</v>
      </c>
      <c r="EK159" s="28" t="str">
        <v>水利、环境和公共设施管理业</v>
      </c>
      <c r="EL159" s="28" t="str">
        <v>居民服务、修理和其他服务业</v>
      </c>
      <c r="EM159" s="28" t="str">
        <v>教育</v>
      </c>
      <c r="EN159" s="28" t="str">
        <v>卫生和社会工作</v>
      </c>
      <c r="EO159" s="28" t="str">
        <v>文化、体育和娱乐业</v>
      </c>
      <c r="EP159" s="28" t="str">
        <v>公共管理、社会保障和社会组织</v>
      </c>
      <c r="EQ159" s="28" t="str">
        <v>国际组织</v>
      </c>
      <c r="ES159" s="28" vm="1" t="e" cm="1">
        <f t="array" ref="ES159">TRANSPOSE(_xlfn._xlws.FILTER(附件三!A:A,(附件三!B:B="行业大类")*(附件三!C:C=导入模版!P159)))</f>
        <v>#VALUE!</v>
      </c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Y159" s="28" vm="1" t="e" cm="1">
        <f t="array" ref="FY159">TRANSPOSE(_xlfn._xlws.FILTER(附件三!A:A,(附件三!B:B="行业中类")*(附件三!C:C=导入模版!Q159)))</f>
        <v>#VALUE!</v>
      </c>
      <c r="FZ159" s="28"/>
      <c r="GA159" s="28"/>
      <c r="GB159" s="28"/>
      <c r="GC159" s="28"/>
      <c r="GD159" s="28"/>
      <c r="GE159" s="28"/>
      <c r="GF159" s="28"/>
      <c r="GG159" s="28"/>
      <c r="GI159" s="28"/>
    </row>
    <row r="160" customFormat="1" spans="1:191">
      <c r="A160" s="28"/>
      <c r="B160" s="28"/>
      <c r="C160" s="28"/>
      <c r="D160" s="28"/>
      <c r="E160" s="28"/>
      <c r="F160" s="28"/>
      <c r="G160" s="28"/>
      <c r="H160" s="30"/>
      <c r="I160" s="30"/>
      <c r="J160" s="30"/>
      <c r="K160" s="30"/>
      <c r="L160" s="30"/>
      <c r="M160" s="30"/>
      <c r="N160" s="28"/>
      <c r="O160" s="30"/>
      <c r="P160" s="30"/>
      <c r="Q160" s="30"/>
      <c r="R160" s="30"/>
      <c r="S160" s="28"/>
      <c r="T160" s="28"/>
      <c r="U160" s="31"/>
      <c r="V160" s="29" t="str" cm="1">
        <f t="array" ref="V160:Y160">TRANSPOSE(_xlfn._xlws.FILTER(附件一!A:A,附件一!B:B="四大行业"))</f>
        <v>原材料</v>
      </c>
      <c r="W160" s="28" t="str">
        <v>装备制造</v>
      </c>
      <c r="X160" s="28" t="str">
        <v>消费品</v>
      </c>
      <c r="Y160" s="28" t="str">
        <v>电子信息</v>
      </c>
      <c r="AA160" s="28" vm="1" t="e" cm="1">
        <f t="array" ref="AA160">TRANSPOSE(_xlfn._xlws.FILTER(附件一!A:A,(附件一!B:B="细分行业")*(附件一!C:C=导入模版!I160)))</f>
        <v>#VALUE!</v>
      </c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N160" s="28" t="str" cm="1">
        <f t="array" ref="AN160:BU160">TRANSPOSE(_xlfn._xlws.FILTER(附件二!A:A,(附件二!B:B="省")*(附件二!A:A&lt;&gt;"")))</f>
        <v>北京市</v>
      </c>
      <c r="AO160" s="28" t="str">
        <v>天津市</v>
      </c>
      <c r="AP160" s="28" t="str">
        <v>河北省</v>
      </c>
      <c r="AQ160" s="28" t="str">
        <v>山西省</v>
      </c>
      <c r="AR160" s="28" t="str">
        <v>内蒙古自治区</v>
      </c>
      <c r="AS160" s="28" t="str">
        <v>辽宁省</v>
      </c>
      <c r="AT160" s="28" t="str">
        <v>吉林省</v>
      </c>
      <c r="AU160" s="28" t="str">
        <v>黑龙江省</v>
      </c>
      <c r="AV160" s="28" t="str">
        <v>上海市</v>
      </c>
      <c r="AW160" s="28" t="str">
        <v>江苏省</v>
      </c>
      <c r="AX160" s="28" t="str">
        <v>浙江省</v>
      </c>
      <c r="AY160" s="28" t="str">
        <v>安徽省</v>
      </c>
      <c r="AZ160" s="28" t="str">
        <v>福建省</v>
      </c>
      <c r="BA160" s="28" t="str">
        <v>江西省</v>
      </c>
      <c r="BB160" s="28" t="str">
        <v>山东省</v>
      </c>
      <c r="BC160" s="28" t="str">
        <v>河南省</v>
      </c>
      <c r="BD160" s="28" t="str">
        <v>湖北省</v>
      </c>
      <c r="BE160" s="28" t="str">
        <v>湖南省</v>
      </c>
      <c r="BF160" s="28" t="str">
        <v>广东省</v>
      </c>
      <c r="BG160" s="28" t="str">
        <v>广西壮族自治区</v>
      </c>
      <c r="BH160" s="28" t="str">
        <v>海南省</v>
      </c>
      <c r="BI160" s="28" t="str">
        <v>重庆市</v>
      </c>
      <c r="BJ160" s="28" t="str">
        <v>四川省</v>
      </c>
      <c r="BK160" s="28" t="str">
        <v>贵州省</v>
      </c>
      <c r="BL160" s="28" t="str">
        <v>云南省</v>
      </c>
      <c r="BM160" s="28" t="str">
        <v>西藏自治区</v>
      </c>
      <c r="BN160" s="28" t="str">
        <v>陕西省</v>
      </c>
      <c r="BO160" s="28" t="str">
        <v>甘肃省</v>
      </c>
      <c r="BP160" s="28" t="str">
        <v>青海省</v>
      </c>
      <c r="BQ160" s="28" t="str">
        <v>宁夏回族自治区</v>
      </c>
      <c r="BR160" s="28" t="str">
        <v>新疆维吾尔自治区</v>
      </c>
      <c r="BS160" s="28" t="str">
        <v>香港特别行政区</v>
      </c>
      <c r="BT160" s="28" t="str">
        <v>澳门特别行政区</v>
      </c>
      <c r="BU160" s="28" t="str">
        <v>台湾省</v>
      </c>
      <c r="BW160" s="28" vm="1" t="e" cm="1">
        <f t="array" ref="BW160">TRANSPOSE(_xlfn._xlws.FILTER(附件二!A:A,(附件二!B:B="市")*(附件二!C:C=导入模版!K160)))</f>
        <v>#VALUE!</v>
      </c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W160" s="28" vm="1" t="e" cm="1">
        <f t="array" ref="CW160">TRANSPOSE(_xlfn._xlws.FILTER(附件二!A:A,(附件二!B:B="区/县")*(附件二!C:C=导入模版!L160)))</f>
        <v>#VALUE!</v>
      </c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X160" s="28" t="str" cm="1">
        <f t="array" ref="DX160:EQ160">TRANSPOSE(_xlfn._xlws.FILTER(附件三!A:A,(附件三!B:B="行业门类")*(附件三!A:A&lt;&gt;"")))</f>
        <v>农、林、牧、渔业</v>
      </c>
      <c r="DY160" s="28" t="str">
        <v>采矿业</v>
      </c>
      <c r="DZ160" s="28" t="str">
        <v>制造业</v>
      </c>
      <c r="EA160" s="28" t="str">
        <v>电力、热力、燃气及水生产和供应业</v>
      </c>
      <c r="EB160" s="28" t="str">
        <v>建筑业</v>
      </c>
      <c r="EC160" s="28" t="str">
        <v>批发和零售业</v>
      </c>
      <c r="ED160" s="28" t="str">
        <v>交通运输、仓储和邮政业</v>
      </c>
      <c r="EE160" s="28" t="str">
        <v>住宿和餐饮业</v>
      </c>
      <c r="EF160" s="28" t="str">
        <v>信息传输、软件和信息技术服务业</v>
      </c>
      <c r="EG160" s="28" t="str">
        <v>金融业</v>
      </c>
      <c r="EH160" s="28" t="str">
        <v>房地产业</v>
      </c>
      <c r="EI160" s="28" t="str">
        <v>租赁和商务服务业</v>
      </c>
      <c r="EJ160" s="28" t="str">
        <v>科学研究和技术服务业</v>
      </c>
      <c r="EK160" s="28" t="str">
        <v>水利、环境和公共设施管理业</v>
      </c>
      <c r="EL160" s="28" t="str">
        <v>居民服务、修理和其他服务业</v>
      </c>
      <c r="EM160" s="28" t="str">
        <v>教育</v>
      </c>
      <c r="EN160" s="28" t="str">
        <v>卫生和社会工作</v>
      </c>
      <c r="EO160" s="28" t="str">
        <v>文化、体育和娱乐业</v>
      </c>
      <c r="EP160" s="28" t="str">
        <v>公共管理、社会保障和社会组织</v>
      </c>
      <c r="EQ160" s="28" t="str">
        <v>国际组织</v>
      </c>
      <c r="ES160" s="28" vm="1" t="e" cm="1">
        <f t="array" ref="ES160">TRANSPOSE(_xlfn._xlws.FILTER(附件三!A:A,(附件三!B:B="行业大类")*(附件三!C:C=导入模版!P160)))</f>
        <v>#VALUE!</v>
      </c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Y160" s="28" vm="1" t="e" cm="1">
        <f t="array" ref="FY160">TRANSPOSE(_xlfn._xlws.FILTER(附件三!A:A,(附件三!B:B="行业中类")*(附件三!C:C=导入模版!Q160)))</f>
        <v>#VALUE!</v>
      </c>
      <c r="FZ160" s="28"/>
      <c r="GA160" s="28"/>
      <c r="GB160" s="28"/>
      <c r="GC160" s="28"/>
      <c r="GD160" s="28"/>
      <c r="GE160" s="28"/>
      <c r="GF160" s="28"/>
      <c r="GG160" s="28"/>
      <c r="GI160" s="28"/>
    </row>
    <row r="161" customFormat="1" spans="1:191">
      <c r="A161" s="28"/>
      <c r="B161" s="28"/>
      <c r="C161" s="28"/>
      <c r="D161" s="28"/>
      <c r="E161" s="28"/>
      <c r="F161" s="28"/>
      <c r="G161" s="28"/>
      <c r="H161" s="30"/>
      <c r="I161" s="30"/>
      <c r="J161" s="30"/>
      <c r="K161" s="30"/>
      <c r="L161" s="30"/>
      <c r="M161" s="30"/>
      <c r="N161" s="28"/>
      <c r="O161" s="30"/>
      <c r="P161" s="30"/>
      <c r="Q161" s="30"/>
      <c r="R161" s="30"/>
      <c r="S161" s="28"/>
      <c r="T161" s="28"/>
      <c r="U161" s="31"/>
      <c r="V161" s="29" t="str" cm="1">
        <f t="array" ref="V161:Y161">TRANSPOSE(_xlfn._xlws.FILTER(附件一!A:A,附件一!B:B="四大行业"))</f>
        <v>原材料</v>
      </c>
      <c r="W161" s="28" t="str">
        <v>装备制造</v>
      </c>
      <c r="X161" s="28" t="str">
        <v>消费品</v>
      </c>
      <c r="Y161" s="28" t="str">
        <v>电子信息</v>
      </c>
      <c r="AA161" s="28" vm="1" t="e" cm="1">
        <f t="array" ref="AA161">TRANSPOSE(_xlfn._xlws.FILTER(附件一!A:A,(附件一!B:B="细分行业")*(附件一!C:C=导入模版!I161)))</f>
        <v>#VALUE!</v>
      </c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N161" s="28" t="str" cm="1">
        <f t="array" ref="AN161:BU161">TRANSPOSE(_xlfn._xlws.FILTER(附件二!A:A,(附件二!B:B="省")*(附件二!A:A&lt;&gt;"")))</f>
        <v>北京市</v>
      </c>
      <c r="AO161" s="28" t="str">
        <v>天津市</v>
      </c>
      <c r="AP161" s="28" t="str">
        <v>河北省</v>
      </c>
      <c r="AQ161" s="28" t="str">
        <v>山西省</v>
      </c>
      <c r="AR161" s="28" t="str">
        <v>内蒙古自治区</v>
      </c>
      <c r="AS161" s="28" t="str">
        <v>辽宁省</v>
      </c>
      <c r="AT161" s="28" t="str">
        <v>吉林省</v>
      </c>
      <c r="AU161" s="28" t="str">
        <v>黑龙江省</v>
      </c>
      <c r="AV161" s="28" t="str">
        <v>上海市</v>
      </c>
      <c r="AW161" s="28" t="str">
        <v>江苏省</v>
      </c>
      <c r="AX161" s="28" t="str">
        <v>浙江省</v>
      </c>
      <c r="AY161" s="28" t="str">
        <v>安徽省</v>
      </c>
      <c r="AZ161" s="28" t="str">
        <v>福建省</v>
      </c>
      <c r="BA161" s="28" t="str">
        <v>江西省</v>
      </c>
      <c r="BB161" s="28" t="str">
        <v>山东省</v>
      </c>
      <c r="BC161" s="28" t="str">
        <v>河南省</v>
      </c>
      <c r="BD161" s="28" t="str">
        <v>湖北省</v>
      </c>
      <c r="BE161" s="28" t="str">
        <v>湖南省</v>
      </c>
      <c r="BF161" s="28" t="str">
        <v>广东省</v>
      </c>
      <c r="BG161" s="28" t="str">
        <v>广西壮族自治区</v>
      </c>
      <c r="BH161" s="28" t="str">
        <v>海南省</v>
      </c>
      <c r="BI161" s="28" t="str">
        <v>重庆市</v>
      </c>
      <c r="BJ161" s="28" t="str">
        <v>四川省</v>
      </c>
      <c r="BK161" s="28" t="str">
        <v>贵州省</v>
      </c>
      <c r="BL161" s="28" t="str">
        <v>云南省</v>
      </c>
      <c r="BM161" s="28" t="str">
        <v>西藏自治区</v>
      </c>
      <c r="BN161" s="28" t="str">
        <v>陕西省</v>
      </c>
      <c r="BO161" s="28" t="str">
        <v>甘肃省</v>
      </c>
      <c r="BP161" s="28" t="str">
        <v>青海省</v>
      </c>
      <c r="BQ161" s="28" t="str">
        <v>宁夏回族自治区</v>
      </c>
      <c r="BR161" s="28" t="str">
        <v>新疆维吾尔自治区</v>
      </c>
      <c r="BS161" s="28" t="str">
        <v>香港特别行政区</v>
      </c>
      <c r="BT161" s="28" t="str">
        <v>澳门特别行政区</v>
      </c>
      <c r="BU161" s="28" t="str">
        <v>台湾省</v>
      </c>
      <c r="BW161" s="28" vm="1" t="e" cm="1">
        <f t="array" ref="BW161">TRANSPOSE(_xlfn._xlws.FILTER(附件二!A:A,(附件二!B:B="市")*(附件二!C:C=导入模版!K161)))</f>
        <v>#VALUE!</v>
      </c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W161" s="28" vm="1" t="e" cm="1">
        <f t="array" ref="CW161">TRANSPOSE(_xlfn._xlws.FILTER(附件二!A:A,(附件二!B:B="区/县")*(附件二!C:C=导入模版!L161)))</f>
        <v>#VALUE!</v>
      </c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X161" s="28" t="str" cm="1">
        <f t="array" ref="DX161:EQ161">TRANSPOSE(_xlfn._xlws.FILTER(附件三!A:A,(附件三!B:B="行业门类")*(附件三!A:A&lt;&gt;"")))</f>
        <v>农、林、牧、渔业</v>
      </c>
      <c r="DY161" s="28" t="str">
        <v>采矿业</v>
      </c>
      <c r="DZ161" s="28" t="str">
        <v>制造业</v>
      </c>
      <c r="EA161" s="28" t="str">
        <v>电力、热力、燃气及水生产和供应业</v>
      </c>
      <c r="EB161" s="28" t="str">
        <v>建筑业</v>
      </c>
      <c r="EC161" s="28" t="str">
        <v>批发和零售业</v>
      </c>
      <c r="ED161" s="28" t="str">
        <v>交通运输、仓储和邮政业</v>
      </c>
      <c r="EE161" s="28" t="str">
        <v>住宿和餐饮业</v>
      </c>
      <c r="EF161" s="28" t="str">
        <v>信息传输、软件和信息技术服务业</v>
      </c>
      <c r="EG161" s="28" t="str">
        <v>金融业</v>
      </c>
      <c r="EH161" s="28" t="str">
        <v>房地产业</v>
      </c>
      <c r="EI161" s="28" t="str">
        <v>租赁和商务服务业</v>
      </c>
      <c r="EJ161" s="28" t="str">
        <v>科学研究和技术服务业</v>
      </c>
      <c r="EK161" s="28" t="str">
        <v>水利、环境和公共设施管理业</v>
      </c>
      <c r="EL161" s="28" t="str">
        <v>居民服务、修理和其他服务业</v>
      </c>
      <c r="EM161" s="28" t="str">
        <v>教育</v>
      </c>
      <c r="EN161" s="28" t="str">
        <v>卫生和社会工作</v>
      </c>
      <c r="EO161" s="28" t="str">
        <v>文化、体育和娱乐业</v>
      </c>
      <c r="EP161" s="28" t="str">
        <v>公共管理、社会保障和社会组织</v>
      </c>
      <c r="EQ161" s="28" t="str">
        <v>国际组织</v>
      </c>
      <c r="ES161" s="28" vm="1" t="e" cm="1">
        <f t="array" ref="ES161">TRANSPOSE(_xlfn._xlws.FILTER(附件三!A:A,(附件三!B:B="行业大类")*(附件三!C:C=导入模版!P161)))</f>
        <v>#VALUE!</v>
      </c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Y161" s="28" vm="1" t="e" cm="1">
        <f t="array" ref="FY161">TRANSPOSE(_xlfn._xlws.FILTER(附件三!A:A,(附件三!B:B="行业中类")*(附件三!C:C=导入模版!Q161)))</f>
        <v>#VALUE!</v>
      </c>
      <c r="FZ161" s="28"/>
      <c r="GA161" s="28"/>
      <c r="GB161" s="28"/>
      <c r="GC161" s="28"/>
      <c r="GD161" s="28"/>
      <c r="GE161" s="28"/>
      <c r="GF161" s="28"/>
      <c r="GG161" s="28"/>
      <c r="GI161" s="28"/>
    </row>
    <row r="162" customFormat="1" spans="1:191">
      <c r="A162" s="28"/>
      <c r="B162" s="28"/>
      <c r="C162" s="28"/>
      <c r="D162" s="28"/>
      <c r="E162" s="28"/>
      <c r="F162" s="28"/>
      <c r="G162" s="28"/>
      <c r="H162" s="30"/>
      <c r="I162" s="30"/>
      <c r="J162" s="30"/>
      <c r="K162" s="30"/>
      <c r="L162" s="30"/>
      <c r="M162" s="30"/>
      <c r="N162" s="28"/>
      <c r="O162" s="30"/>
      <c r="P162" s="30"/>
      <c r="Q162" s="30"/>
      <c r="R162" s="30"/>
      <c r="S162" s="28"/>
      <c r="T162" s="28"/>
      <c r="U162" s="31"/>
      <c r="V162" s="29" t="str" cm="1">
        <f t="array" ref="V162:Y162">TRANSPOSE(_xlfn._xlws.FILTER(附件一!A:A,附件一!B:B="四大行业"))</f>
        <v>原材料</v>
      </c>
      <c r="W162" s="28" t="str">
        <v>装备制造</v>
      </c>
      <c r="X162" s="28" t="str">
        <v>消费品</v>
      </c>
      <c r="Y162" s="28" t="str">
        <v>电子信息</v>
      </c>
      <c r="AA162" s="28" vm="1" t="e" cm="1">
        <f t="array" ref="AA162">TRANSPOSE(_xlfn._xlws.FILTER(附件一!A:A,(附件一!B:B="细分行业")*(附件一!C:C=导入模版!I162)))</f>
        <v>#VALUE!</v>
      </c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N162" s="28" t="str" cm="1">
        <f t="array" ref="AN162:BU162">TRANSPOSE(_xlfn._xlws.FILTER(附件二!A:A,(附件二!B:B="省")*(附件二!A:A&lt;&gt;"")))</f>
        <v>北京市</v>
      </c>
      <c r="AO162" s="28" t="str">
        <v>天津市</v>
      </c>
      <c r="AP162" s="28" t="str">
        <v>河北省</v>
      </c>
      <c r="AQ162" s="28" t="str">
        <v>山西省</v>
      </c>
      <c r="AR162" s="28" t="str">
        <v>内蒙古自治区</v>
      </c>
      <c r="AS162" s="28" t="str">
        <v>辽宁省</v>
      </c>
      <c r="AT162" s="28" t="str">
        <v>吉林省</v>
      </c>
      <c r="AU162" s="28" t="str">
        <v>黑龙江省</v>
      </c>
      <c r="AV162" s="28" t="str">
        <v>上海市</v>
      </c>
      <c r="AW162" s="28" t="str">
        <v>江苏省</v>
      </c>
      <c r="AX162" s="28" t="str">
        <v>浙江省</v>
      </c>
      <c r="AY162" s="28" t="str">
        <v>安徽省</v>
      </c>
      <c r="AZ162" s="28" t="str">
        <v>福建省</v>
      </c>
      <c r="BA162" s="28" t="str">
        <v>江西省</v>
      </c>
      <c r="BB162" s="28" t="str">
        <v>山东省</v>
      </c>
      <c r="BC162" s="28" t="str">
        <v>河南省</v>
      </c>
      <c r="BD162" s="28" t="str">
        <v>湖北省</v>
      </c>
      <c r="BE162" s="28" t="str">
        <v>湖南省</v>
      </c>
      <c r="BF162" s="28" t="str">
        <v>广东省</v>
      </c>
      <c r="BG162" s="28" t="str">
        <v>广西壮族自治区</v>
      </c>
      <c r="BH162" s="28" t="str">
        <v>海南省</v>
      </c>
      <c r="BI162" s="28" t="str">
        <v>重庆市</v>
      </c>
      <c r="BJ162" s="28" t="str">
        <v>四川省</v>
      </c>
      <c r="BK162" s="28" t="str">
        <v>贵州省</v>
      </c>
      <c r="BL162" s="28" t="str">
        <v>云南省</v>
      </c>
      <c r="BM162" s="28" t="str">
        <v>西藏自治区</v>
      </c>
      <c r="BN162" s="28" t="str">
        <v>陕西省</v>
      </c>
      <c r="BO162" s="28" t="str">
        <v>甘肃省</v>
      </c>
      <c r="BP162" s="28" t="str">
        <v>青海省</v>
      </c>
      <c r="BQ162" s="28" t="str">
        <v>宁夏回族自治区</v>
      </c>
      <c r="BR162" s="28" t="str">
        <v>新疆维吾尔自治区</v>
      </c>
      <c r="BS162" s="28" t="str">
        <v>香港特别行政区</v>
      </c>
      <c r="BT162" s="28" t="str">
        <v>澳门特别行政区</v>
      </c>
      <c r="BU162" s="28" t="str">
        <v>台湾省</v>
      </c>
      <c r="BW162" s="28" vm="1" t="e" cm="1">
        <f t="array" ref="BW162">TRANSPOSE(_xlfn._xlws.FILTER(附件二!A:A,(附件二!B:B="市")*(附件二!C:C=导入模版!K162)))</f>
        <v>#VALUE!</v>
      </c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W162" s="28" vm="1" t="e" cm="1">
        <f t="array" ref="CW162">TRANSPOSE(_xlfn._xlws.FILTER(附件二!A:A,(附件二!B:B="区/县")*(附件二!C:C=导入模版!L162)))</f>
        <v>#VALUE!</v>
      </c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X162" s="28" t="str" cm="1">
        <f t="array" ref="DX162:EQ162">TRANSPOSE(_xlfn._xlws.FILTER(附件三!A:A,(附件三!B:B="行业门类")*(附件三!A:A&lt;&gt;"")))</f>
        <v>农、林、牧、渔业</v>
      </c>
      <c r="DY162" s="28" t="str">
        <v>采矿业</v>
      </c>
      <c r="DZ162" s="28" t="str">
        <v>制造业</v>
      </c>
      <c r="EA162" s="28" t="str">
        <v>电力、热力、燃气及水生产和供应业</v>
      </c>
      <c r="EB162" s="28" t="str">
        <v>建筑业</v>
      </c>
      <c r="EC162" s="28" t="str">
        <v>批发和零售业</v>
      </c>
      <c r="ED162" s="28" t="str">
        <v>交通运输、仓储和邮政业</v>
      </c>
      <c r="EE162" s="28" t="str">
        <v>住宿和餐饮业</v>
      </c>
      <c r="EF162" s="28" t="str">
        <v>信息传输、软件和信息技术服务业</v>
      </c>
      <c r="EG162" s="28" t="str">
        <v>金融业</v>
      </c>
      <c r="EH162" s="28" t="str">
        <v>房地产业</v>
      </c>
      <c r="EI162" s="28" t="str">
        <v>租赁和商务服务业</v>
      </c>
      <c r="EJ162" s="28" t="str">
        <v>科学研究和技术服务业</v>
      </c>
      <c r="EK162" s="28" t="str">
        <v>水利、环境和公共设施管理业</v>
      </c>
      <c r="EL162" s="28" t="str">
        <v>居民服务、修理和其他服务业</v>
      </c>
      <c r="EM162" s="28" t="str">
        <v>教育</v>
      </c>
      <c r="EN162" s="28" t="str">
        <v>卫生和社会工作</v>
      </c>
      <c r="EO162" s="28" t="str">
        <v>文化、体育和娱乐业</v>
      </c>
      <c r="EP162" s="28" t="str">
        <v>公共管理、社会保障和社会组织</v>
      </c>
      <c r="EQ162" s="28" t="str">
        <v>国际组织</v>
      </c>
      <c r="ES162" s="28" vm="1" t="e" cm="1">
        <f t="array" ref="ES162">TRANSPOSE(_xlfn._xlws.FILTER(附件三!A:A,(附件三!B:B="行业大类")*(附件三!C:C=导入模版!P162)))</f>
        <v>#VALUE!</v>
      </c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Y162" s="28" vm="1" t="e" cm="1">
        <f t="array" ref="FY162">TRANSPOSE(_xlfn._xlws.FILTER(附件三!A:A,(附件三!B:B="行业中类")*(附件三!C:C=导入模版!Q162)))</f>
        <v>#VALUE!</v>
      </c>
      <c r="FZ162" s="28"/>
      <c r="GA162" s="28"/>
      <c r="GB162" s="28"/>
      <c r="GC162" s="28"/>
      <c r="GD162" s="28"/>
      <c r="GE162" s="28"/>
      <c r="GF162" s="28"/>
      <c r="GG162" s="28"/>
      <c r="GI162" s="28"/>
    </row>
    <row r="163" customFormat="1" spans="1:191">
      <c r="A163" s="28"/>
      <c r="B163" s="28"/>
      <c r="C163" s="28"/>
      <c r="D163" s="28"/>
      <c r="E163" s="28"/>
      <c r="F163" s="28"/>
      <c r="G163" s="28"/>
      <c r="H163" s="30"/>
      <c r="I163" s="30"/>
      <c r="J163" s="30"/>
      <c r="K163" s="30"/>
      <c r="L163" s="30"/>
      <c r="M163" s="30"/>
      <c r="N163" s="28"/>
      <c r="O163" s="30"/>
      <c r="P163" s="30"/>
      <c r="Q163" s="30"/>
      <c r="R163" s="30"/>
      <c r="S163" s="28"/>
      <c r="T163" s="28"/>
      <c r="U163" s="31"/>
      <c r="V163" s="29" t="str" cm="1">
        <f t="array" ref="V163:Y163">TRANSPOSE(_xlfn._xlws.FILTER(附件一!A:A,附件一!B:B="四大行业"))</f>
        <v>原材料</v>
      </c>
      <c r="W163" s="28" t="str">
        <v>装备制造</v>
      </c>
      <c r="X163" s="28" t="str">
        <v>消费品</v>
      </c>
      <c r="Y163" s="28" t="str">
        <v>电子信息</v>
      </c>
      <c r="AA163" s="28" vm="1" t="e" cm="1">
        <f t="array" ref="AA163">TRANSPOSE(_xlfn._xlws.FILTER(附件一!A:A,(附件一!B:B="细分行业")*(附件一!C:C=导入模版!I163)))</f>
        <v>#VALUE!</v>
      </c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N163" s="28" t="str" cm="1">
        <f t="array" ref="AN163:BU163">TRANSPOSE(_xlfn._xlws.FILTER(附件二!A:A,(附件二!B:B="省")*(附件二!A:A&lt;&gt;"")))</f>
        <v>北京市</v>
      </c>
      <c r="AO163" s="28" t="str">
        <v>天津市</v>
      </c>
      <c r="AP163" s="28" t="str">
        <v>河北省</v>
      </c>
      <c r="AQ163" s="28" t="str">
        <v>山西省</v>
      </c>
      <c r="AR163" s="28" t="str">
        <v>内蒙古自治区</v>
      </c>
      <c r="AS163" s="28" t="str">
        <v>辽宁省</v>
      </c>
      <c r="AT163" s="28" t="str">
        <v>吉林省</v>
      </c>
      <c r="AU163" s="28" t="str">
        <v>黑龙江省</v>
      </c>
      <c r="AV163" s="28" t="str">
        <v>上海市</v>
      </c>
      <c r="AW163" s="28" t="str">
        <v>江苏省</v>
      </c>
      <c r="AX163" s="28" t="str">
        <v>浙江省</v>
      </c>
      <c r="AY163" s="28" t="str">
        <v>安徽省</v>
      </c>
      <c r="AZ163" s="28" t="str">
        <v>福建省</v>
      </c>
      <c r="BA163" s="28" t="str">
        <v>江西省</v>
      </c>
      <c r="BB163" s="28" t="str">
        <v>山东省</v>
      </c>
      <c r="BC163" s="28" t="str">
        <v>河南省</v>
      </c>
      <c r="BD163" s="28" t="str">
        <v>湖北省</v>
      </c>
      <c r="BE163" s="28" t="str">
        <v>湖南省</v>
      </c>
      <c r="BF163" s="28" t="str">
        <v>广东省</v>
      </c>
      <c r="BG163" s="28" t="str">
        <v>广西壮族自治区</v>
      </c>
      <c r="BH163" s="28" t="str">
        <v>海南省</v>
      </c>
      <c r="BI163" s="28" t="str">
        <v>重庆市</v>
      </c>
      <c r="BJ163" s="28" t="str">
        <v>四川省</v>
      </c>
      <c r="BK163" s="28" t="str">
        <v>贵州省</v>
      </c>
      <c r="BL163" s="28" t="str">
        <v>云南省</v>
      </c>
      <c r="BM163" s="28" t="str">
        <v>西藏自治区</v>
      </c>
      <c r="BN163" s="28" t="str">
        <v>陕西省</v>
      </c>
      <c r="BO163" s="28" t="str">
        <v>甘肃省</v>
      </c>
      <c r="BP163" s="28" t="str">
        <v>青海省</v>
      </c>
      <c r="BQ163" s="28" t="str">
        <v>宁夏回族自治区</v>
      </c>
      <c r="BR163" s="28" t="str">
        <v>新疆维吾尔自治区</v>
      </c>
      <c r="BS163" s="28" t="str">
        <v>香港特别行政区</v>
      </c>
      <c r="BT163" s="28" t="str">
        <v>澳门特别行政区</v>
      </c>
      <c r="BU163" s="28" t="str">
        <v>台湾省</v>
      </c>
      <c r="BW163" s="28" vm="1" t="e" cm="1">
        <f t="array" ref="BW163">TRANSPOSE(_xlfn._xlws.FILTER(附件二!A:A,(附件二!B:B="市")*(附件二!C:C=导入模版!K163)))</f>
        <v>#VALUE!</v>
      </c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W163" s="28" vm="1" t="e" cm="1">
        <f t="array" ref="CW163">TRANSPOSE(_xlfn._xlws.FILTER(附件二!A:A,(附件二!B:B="区/县")*(附件二!C:C=导入模版!L163)))</f>
        <v>#VALUE!</v>
      </c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X163" s="28" t="str" cm="1">
        <f t="array" ref="DX163:EQ163">TRANSPOSE(_xlfn._xlws.FILTER(附件三!A:A,(附件三!B:B="行业门类")*(附件三!A:A&lt;&gt;"")))</f>
        <v>农、林、牧、渔业</v>
      </c>
      <c r="DY163" s="28" t="str">
        <v>采矿业</v>
      </c>
      <c r="DZ163" s="28" t="str">
        <v>制造业</v>
      </c>
      <c r="EA163" s="28" t="str">
        <v>电力、热力、燃气及水生产和供应业</v>
      </c>
      <c r="EB163" s="28" t="str">
        <v>建筑业</v>
      </c>
      <c r="EC163" s="28" t="str">
        <v>批发和零售业</v>
      </c>
      <c r="ED163" s="28" t="str">
        <v>交通运输、仓储和邮政业</v>
      </c>
      <c r="EE163" s="28" t="str">
        <v>住宿和餐饮业</v>
      </c>
      <c r="EF163" s="28" t="str">
        <v>信息传输、软件和信息技术服务业</v>
      </c>
      <c r="EG163" s="28" t="str">
        <v>金融业</v>
      </c>
      <c r="EH163" s="28" t="str">
        <v>房地产业</v>
      </c>
      <c r="EI163" s="28" t="str">
        <v>租赁和商务服务业</v>
      </c>
      <c r="EJ163" s="28" t="str">
        <v>科学研究和技术服务业</v>
      </c>
      <c r="EK163" s="28" t="str">
        <v>水利、环境和公共设施管理业</v>
      </c>
      <c r="EL163" s="28" t="str">
        <v>居民服务、修理和其他服务业</v>
      </c>
      <c r="EM163" s="28" t="str">
        <v>教育</v>
      </c>
      <c r="EN163" s="28" t="str">
        <v>卫生和社会工作</v>
      </c>
      <c r="EO163" s="28" t="str">
        <v>文化、体育和娱乐业</v>
      </c>
      <c r="EP163" s="28" t="str">
        <v>公共管理、社会保障和社会组织</v>
      </c>
      <c r="EQ163" s="28" t="str">
        <v>国际组织</v>
      </c>
      <c r="ES163" s="28" vm="1" t="e" cm="1">
        <f t="array" ref="ES163">TRANSPOSE(_xlfn._xlws.FILTER(附件三!A:A,(附件三!B:B="行业大类")*(附件三!C:C=导入模版!P163)))</f>
        <v>#VALUE!</v>
      </c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Y163" s="28" vm="1" t="e" cm="1">
        <f t="array" ref="FY163">TRANSPOSE(_xlfn._xlws.FILTER(附件三!A:A,(附件三!B:B="行业中类")*(附件三!C:C=导入模版!Q163)))</f>
        <v>#VALUE!</v>
      </c>
      <c r="FZ163" s="28"/>
      <c r="GA163" s="28"/>
      <c r="GB163" s="28"/>
      <c r="GC163" s="28"/>
      <c r="GD163" s="28"/>
      <c r="GE163" s="28"/>
      <c r="GF163" s="28"/>
      <c r="GG163" s="28"/>
      <c r="GI163" s="28"/>
    </row>
    <row r="164" customFormat="1" spans="1:191">
      <c r="A164" s="28"/>
      <c r="B164" s="28"/>
      <c r="C164" s="28"/>
      <c r="D164" s="28"/>
      <c r="E164" s="28"/>
      <c r="F164" s="28"/>
      <c r="G164" s="28"/>
      <c r="H164" s="30"/>
      <c r="I164" s="30"/>
      <c r="J164" s="30"/>
      <c r="K164" s="30"/>
      <c r="L164" s="30"/>
      <c r="M164" s="30"/>
      <c r="N164" s="28"/>
      <c r="O164" s="30"/>
      <c r="P164" s="30"/>
      <c r="Q164" s="30"/>
      <c r="R164" s="30"/>
      <c r="S164" s="28"/>
      <c r="T164" s="28"/>
      <c r="U164" s="31"/>
      <c r="V164" s="29" t="str" cm="1">
        <f t="array" ref="V164:Y164">TRANSPOSE(_xlfn._xlws.FILTER(附件一!A:A,附件一!B:B="四大行业"))</f>
        <v>原材料</v>
      </c>
      <c r="W164" s="28" t="str">
        <v>装备制造</v>
      </c>
      <c r="X164" s="28" t="str">
        <v>消费品</v>
      </c>
      <c r="Y164" s="28" t="str">
        <v>电子信息</v>
      </c>
      <c r="AA164" s="28" vm="1" t="e" cm="1">
        <f t="array" ref="AA164">TRANSPOSE(_xlfn._xlws.FILTER(附件一!A:A,(附件一!B:B="细分行业")*(附件一!C:C=导入模版!I164)))</f>
        <v>#VALUE!</v>
      </c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N164" s="28" t="str" cm="1">
        <f t="array" ref="AN164:BU164">TRANSPOSE(_xlfn._xlws.FILTER(附件二!A:A,(附件二!B:B="省")*(附件二!A:A&lt;&gt;"")))</f>
        <v>北京市</v>
      </c>
      <c r="AO164" s="28" t="str">
        <v>天津市</v>
      </c>
      <c r="AP164" s="28" t="str">
        <v>河北省</v>
      </c>
      <c r="AQ164" s="28" t="str">
        <v>山西省</v>
      </c>
      <c r="AR164" s="28" t="str">
        <v>内蒙古自治区</v>
      </c>
      <c r="AS164" s="28" t="str">
        <v>辽宁省</v>
      </c>
      <c r="AT164" s="28" t="str">
        <v>吉林省</v>
      </c>
      <c r="AU164" s="28" t="str">
        <v>黑龙江省</v>
      </c>
      <c r="AV164" s="28" t="str">
        <v>上海市</v>
      </c>
      <c r="AW164" s="28" t="str">
        <v>江苏省</v>
      </c>
      <c r="AX164" s="28" t="str">
        <v>浙江省</v>
      </c>
      <c r="AY164" s="28" t="str">
        <v>安徽省</v>
      </c>
      <c r="AZ164" s="28" t="str">
        <v>福建省</v>
      </c>
      <c r="BA164" s="28" t="str">
        <v>江西省</v>
      </c>
      <c r="BB164" s="28" t="str">
        <v>山东省</v>
      </c>
      <c r="BC164" s="28" t="str">
        <v>河南省</v>
      </c>
      <c r="BD164" s="28" t="str">
        <v>湖北省</v>
      </c>
      <c r="BE164" s="28" t="str">
        <v>湖南省</v>
      </c>
      <c r="BF164" s="28" t="str">
        <v>广东省</v>
      </c>
      <c r="BG164" s="28" t="str">
        <v>广西壮族自治区</v>
      </c>
      <c r="BH164" s="28" t="str">
        <v>海南省</v>
      </c>
      <c r="BI164" s="28" t="str">
        <v>重庆市</v>
      </c>
      <c r="BJ164" s="28" t="str">
        <v>四川省</v>
      </c>
      <c r="BK164" s="28" t="str">
        <v>贵州省</v>
      </c>
      <c r="BL164" s="28" t="str">
        <v>云南省</v>
      </c>
      <c r="BM164" s="28" t="str">
        <v>西藏自治区</v>
      </c>
      <c r="BN164" s="28" t="str">
        <v>陕西省</v>
      </c>
      <c r="BO164" s="28" t="str">
        <v>甘肃省</v>
      </c>
      <c r="BP164" s="28" t="str">
        <v>青海省</v>
      </c>
      <c r="BQ164" s="28" t="str">
        <v>宁夏回族自治区</v>
      </c>
      <c r="BR164" s="28" t="str">
        <v>新疆维吾尔自治区</v>
      </c>
      <c r="BS164" s="28" t="str">
        <v>香港特别行政区</v>
      </c>
      <c r="BT164" s="28" t="str">
        <v>澳门特别行政区</v>
      </c>
      <c r="BU164" s="28" t="str">
        <v>台湾省</v>
      </c>
      <c r="BW164" s="28" vm="1" t="e" cm="1">
        <f t="array" ref="BW164">TRANSPOSE(_xlfn._xlws.FILTER(附件二!A:A,(附件二!B:B="市")*(附件二!C:C=导入模版!K164)))</f>
        <v>#VALUE!</v>
      </c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W164" s="28" vm="1" t="e" cm="1">
        <f t="array" ref="CW164">TRANSPOSE(_xlfn._xlws.FILTER(附件二!A:A,(附件二!B:B="区/县")*(附件二!C:C=导入模版!L164)))</f>
        <v>#VALUE!</v>
      </c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X164" s="28" t="str" cm="1">
        <f t="array" ref="DX164:EQ164">TRANSPOSE(_xlfn._xlws.FILTER(附件三!A:A,(附件三!B:B="行业门类")*(附件三!A:A&lt;&gt;"")))</f>
        <v>农、林、牧、渔业</v>
      </c>
      <c r="DY164" s="28" t="str">
        <v>采矿业</v>
      </c>
      <c r="DZ164" s="28" t="str">
        <v>制造业</v>
      </c>
      <c r="EA164" s="28" t="str">
        <v>电力、热力、燃气及水生产和供应业</v>
      </c>
      <c r="EB164" s="28" t="str">
        <v>建筑业</v>
      </c>
      <c r="EC164" s="28" t="str">
        <v>批发和零售业</v>
      </c>
      <c r="ED164" s="28" t="str">
        <v>交通运输、仓储和邮政业</v>
      </c>
      <c r="EE164" s="28" t="str">
        <v>住宿和餐饮业</v>
      </c>
      <c r="EF164" s="28" t="str">
        <v>信息传输、软件和信息技术服务业</v>
      </c>
      <c r="EG164" s="28" t="str">
        <v>金融业</v>
      </c>
      <c r="EH164" s="28" t="str">
        <v>房地产业</v>
      </c>
      <c r="EI164" s="28" t="str">
        <v>租赁和商务服务业</v>
      </c>
      <c r="EJ164" s="28" t="str">
        <v>科学研究和技术服务业</v>
      </c>
      <c r="EK164" s="28" t="str">
        <v>水利、环境和公共设施管理业</v>
      </c>
      <c r="EL164" s="28" t="str">
        <v>居民服务、修理和其他服务业</v>
      </c>
      <c r="EM164" s="28" t="str">
        <v>教育</v>
      </c>
      <c r="EN164" s="28" t="str">
        <v>卫生和社会工作</v>
      </c>
      <c r="EO164" s="28" t="str">
        <v>文化、体育和娱乐业</v>
      </c>
      <c r="EP164" s="28" t="str">
        <v>公共管理、社会保障和社会组织</v>
      </c>
      <c r="EQ164" s="28" t="str">
        <v>国际组织</v>
      </c>
      <c r="ES164" s="28" vm="1" t="e" cm="1">
        <f t="array" ref="ES164">TRANSPOSE(_xlfn._xlws.FILTER(附件三!A:A,(附件三!B:B="行业大类")*(附件三!C:C=导入模版!P164)))</f>
        <v>#VALUE!</v>
      </c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Y164" s="28" vm="1" t="e" cm="1">
        <f t="array" ref="FY164">TRANSPOSE(_xlfn._xlws.FILTER(附件三!A:A,(附件三!B:B="行业中类")*(附件三!C:C=导入模版!Q164)))</f>
        <v>#VALUE!</v>
      </c>
      <c r="FZ164" s="28"/>
      <c r="GA164" s="28"/>
      <c r="GB164" s="28"/>
      <c r="GC164" s="28"/>
      <c r="GD164" s="28"/>
      <c r="GE164" s="28"/>
      <c r="GF164" s="28"/>
      <c r="GG164" s="28"/>
      <c r="GI164" s="28"/>
    </row>
    <row r="165" customFormat="1" spans="1:191">
      <c r="A165" s="28"/>
      <c r="B165" s="28"/>
      <c r="C165" s="28"/>
      <c r="D165" s="28"/>
      <c r="E165" s="28"/>
      <c r="F165" s="28"/>
      <c r="G165" s="28"/>
      <c r="H165" s="30"/>
      <c r="I165" s="30"/>
      <c r="J165" s="30"/>
      <c r="K165" s="30"/>
      <c r="L165" s="30"/>
      <c r="M165" s="30"/>
      <c r="N165" s="28"/>
      <c r="O165" s="30"/>
      <c r="P165" s="30"/>
      <c r="Q165" s="30"/>
      <c r="R165" s="30"/>
      <c r="S165" s="28"/>
      <c r="T165" s="28"/>
      <c r="U165" s="31"/>
      <c r="V165" s="29" t="str" cm="1">
        <f t="array" ref="V165:Y165">TRANSPOSE(_xlfn._xlws.FILTER(附件一!A:A,附件一!B:B="四大行业"))</f>
        <v>原材料</v>
      </c>
      <c r="W165" s="28" t="str">
        <v>装备制造</v>
      </c>
      <c r="X165" s="28" t="str">
        <v>消费品</v>
      </c>
      <c r="Y165" s="28" t="str">
        <v>电子信息</v>
      </c>
      <c r="AA165" s="28" vm="1" t="e" cm="1">
        <f t="array" ref="AA165">TRANSPOSE(_xlfn._xlws.FILTER(附件一!A:A,(附件一!B:B="细分行业")*(附件一!C:C=导入模版!I165)))</f>
        <v>#VALUE!</v>
      </c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N165" s="28" t="str" cm="1">
        <f t="array" ref="AN165:BU165">TRANSPOSE(_xlfn._xlws.FILTER(附件二!A:A,(附件二!B:B="省")*(附件二!A:A&lt;&gt;"")))</f>
        <v>北京市</v>
      </c>
      <c r="AO165" s="28" t="str">
        <v>天津市</v>
      </c>
      <c r="AP165" s="28" t="str">
        <v>河北省</v>
      </c>
      <c r="AQ165" s="28" t="str">
        <v>山西省</v>
      </c>
      <c r="AR165" s="28" t="str">
        <v>内蒙古自治区</v>
      </c>
      <c r="AS165" s="28" t="str">
        <v>辽宁省</v>
      </c>
      <c r="AT165" s="28" t="str">
        <v>吉林省</v>
      </c>
      <c r="AU165" s="28" t="str">
        <v>黑龙江省</v>
      </c>
      <c r="AV165" s="28" t="str">
        <v>上海市</v>
      </c>
      <c r="AW165" s="28" t="str">
        <v>江苏省</v>
      </c>
      <c r="AX165" s="28" t="str">
        <v>浙江省</v>
      </c>
      <c r="AY165" s="28" t="str">
        <v>安徽省</v>
      </c>
      <c r="AZ165" s="28" t="str">
        <v>福建省</v>
      </c>
      <c r="BA165" s="28" t="str">
        <v>江西省</v>
      </c>
      <c r="BB165" s="28" t="str">
        <v>山东省</v>
      </c>
      <c r="BC165" s="28" t="str">
        <v>河南省</v>
      </c>
      <c r="BD165" s="28" t="str">
        <v>湖北省</v>
      </c>
      <c r="BE165" s="28" t="str">
        <v>湖南省</v>
      </c>
      <c r="BF165" s="28" t="str">
        <v>广东省</v>
      </c>
      <c r="BG165" s="28" t="str">
        <v>广西壮族自治区</v>
      </c>
      <c r="BH165" s="28" t="str">
        <v>海南省</v>
      </c>
      <c r="BI165" s="28" t="str">
        <v>重庆市</v>
      </c>
      <c r="BJ165" s="28" t="str">
        <v>四川省</v>
      </c>
      <c r="BK165" s="28" t="str">
        <v>贵州省</v>
      </c>
      <c r="BL165" s="28" t="str">
        <v>云南省</v>
      </c>
      <c r="BM165" s="28" t="str">
        <v>西藏自治区</v>
      </c>
      <c r="BN165" s="28" t="str">
        <v>陕西省</v>
      </c>
      <c r="BO165" s="28" t="str">
        <v>甘肃省</v>
      </c>
      <c r="BP165" s="28" t="str">
        <v>青海省</v>
      </c>
      <c r="BQ165" s="28" t="str">
        <v>宁夏回族自治区</v>
      </c>
      <c r="BR165" s="28" t="str">
        <v>新疆维吾尔自治区</v>
      </c>
      <c r="BS165" s="28" t="str">
        <v>香港特别行政区</v>
      </c>
      <c r="BT165" s="28" t="str">
        <v>澳门特别行政区</v>
      </c>
      <c r="BU165" s="28" t="str">
        <v>台湾省</v>
      </c>
      <c r="BW165" s="28" vm="1" t="e" cm="1">
        <f t="array" ref="BW165">TRANSPOSE(_xlfn._xlws.FILTER(附件二!A:A,(附件二!B:B="市")*(附件二!C:C=导入模版!K165)))</f>
        <v>#VALUE!</v>
      </c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W165" s="28" vm="1" t="e" cm="1">
        <f t="array" ref="CW165">TRANSPOSE(_xlfn._xlws.FILTER(附件二!A:A,(附件二!B:B="区/县")*(附件二!C:C=导入模版!L165)))</f>
        <v>#VALUE!</v>
      </c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X165" s="28" t="str" cm="1">
        <f t="array" ref="DX165:EQ165">TRANSPOSE(_xlfn._xlws.FILTER(附件三!A:A,(附件三!B:B="行业门类")*(附件三!A:A&lt;&gt;"")))</f>
        <v>农、林、牧、渔业</v>
      </c>
      <c r="DY165" s="28" t="str">
        <v>采矿业</v>
      </c>
      <c r="DZ165" s="28" t="str">
        <v>制造业</v>
      </c>
      <c r="EA165" s="28" t="str">
        <v>电力、热力、燃气及水生产和供应业</v>
      </c>
      <c r="EB165" s="28" t="str">
        <v>建筑业</v>
      </c>
      <c r="EC165" s="28" t="str">
        <v>批发和零售业</v>
      </c>
      <c r="ED165" s="28" t="str">
        <v>交通运输、仓储和邮政业</v>
      </c>
      <c r="EE165" s="28" t="str">
        <v>住宿和餐饮业</v>
      </c>
      <c r="EF165" s="28" t="str">
        <v>信息传输、软件和信息技术服务业</v>
      </c>
      <c r="EG165" s="28" t="str">
        <v>金融业</v>
      </c>
      <c r="EH165" s="28" t="str">
        <v>房地产业</v>
      </c>
      <c r="EI165" s="28" t="str">
        <v>租赁和商务服务业</v>
      </c>
      <c r="EJ165" s="28" t="str">
        <v>科学研究和技术服务业</v>
      </c>
      <c r="EK165" s="28" t="str">
        <v>水利、环境和公共设施管理业</v>
      </c>
      <c r="EL165" s="28" t="str">
        <v>居民服务、修理和其他服务业</v>
      </c>
      <c r="EM165" s="28" t="str">
        <v>教育</v>
      </c>
      <c r="EN165" s="28" t="str">
        <v>卫生和社会工作</v>
      </c>
      <c r="EO165" s="28" t="str">
        <v>文化、体育和娱乐业</v>
      </c>
      <c r="EP165" s="28" t="str">
        <v>公共管理、社会保障和社会组织</v>
      </c>
      <c r="EQ165" s="28" t="str">
        <v>国际组织</v>
      </c>
      <c r="ES165" s="28" vm="1" t="e" cm="1">
        <f t="array" ref="ES165">TRANSPOSE(_xlfn._xlws.FILTER(附件三!A:A,(附件三!B:B="行业大类")*(附件三!C:C=导入模版!P165)))</f>
        <v>#VALUE!</v>
      </c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Y165" s="28" vm="1" t="e" cm="1">
        <f t="array" ref="FY165">TRANSPOSE(_xlfn._xlws.FILTER(附件三!A:A,(附件三!B:B="行业中类")*(附件三!C:C=导入模版!Q165)))</f>
        <v>#VALUE!</v>
      </c>
      <c r="FZ165" s="28"/>
      <c r="GA165" s="28"/>
      <c r="GB165" s="28"/>
      <c r="GC165" s="28"/>
      <c r="GD165" s="28"/>
      <c r="GE165" s="28"/>
      <c r="GF165" s="28"/>
      <c r="GG165" s="28"/>
      <c r="GI165" s="28"/>
    </row>
    <row r="166" customFormat="1" spans="1:191">
      <c r="A166" s="28"/>
      <c r="B166" s="28"/>
      <c r="C166" s="28"/>
      <c r="D166" s="28"/>
      <c r="E166" s="28"/>
      <c r="F166" s="28"/>
      <c r="G166" s="28"/>
      <c r="H166" s="30"/>
      <c r="I166" s="30"/>
      <c r="J166" s="30"/>
      <c r="K166" s="30"/>
      <c r="L166" s="30"/>
      <c r="M166" s="30"/>
      <c r="N166" s="28"/>
      <c r="O166" s="30"/>
      <c r="P166" s="30"/>
      <c r="Q166" s="30"/>
      <c r="R166" s="30"/>
      <c r="S166" s="28"/>
      <c r="T166" s="28"/>
      <c r="U166" s="31"/>
      <c r="V166" s="29" t="str" cm="1">
        <f t="array" ref="V166:Y166">TRANSPOSE(_xlfn._xlws.FILTER(附件一!A:A,附件一!B:B="四大行业"))</f>
        <v>原材料</v>
      </c>
      <c r="W166" s="28" t="str">
        <v>装备制造</v>
      </c>
      <c r="X166" s="28" t="str">
        <v>消费品</v>
      </c>
      <c r="Y166" s="28" t="str">
        <v>电子信息</v>
      </c>
      <c r="AA166" s="28" vm="1" t="e" cm="1">
        <f t="array" ref="AA166">TRANSPOSE(_xlfn._xlws.FILTER(附件一!A:A,(附件一!B:B="细分行业")*(附件一!C:C=导入模版!I166)))</f>
        <v>#VALUE!</v>
      </c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N166" s="28" t="str" cm="1">
        <f t="array" ref="AN166:BU166">TRANSPOSE(_xlfn._xlws.FILTER(附件二!A:A,(附件二!B:B="省")*(附件二!A:A&lt;&gt;"")))</f>
        <v>北京市</v>
      </c>
      <c r="AO166" s="28" t="str">
        <v>天津市</v>
      </c>
      <c r="AP166" s="28" t="str">
        <v>河北省</v>
      </c>
      <c r="AQ166" s="28" t="str">
        <v>山西省</v>
      </c>
      <c r="AR166" s="28" t="str">
        <v>内蒙古自治区</v>
      </c>
      <c r="AS166" s="28" t="str">
        <v>辽宁省</v>
      </c>
      <c r="AT166" s="28" t="str">
        <v>吉林省</v>
      </c>
      <c r="AU166" s="28" t="str">
        <v>黑龙江省</v>
      </c>
      <c r="AV166" s="28" t="str">
        <v>上海市</v>
      </c>
      <c r="AW166" s="28" t="str">
        <v>江苏省</v>
      </c>
      <c r="AX166" s="28" t="str">
        <v>浙江省</v>
      </c>
      <c r="AY166" s="28" t="str">
        <v>安徽省</v>
      </c>
      <c r="AZ166" s="28" t="str">
        <v>福建省</v>
      </c>
      <c r="BA166" s="28" t="str">
        <v>江西省</v>
      </c>
      <c r="BB166" s="28" t="str">
        <v>山东省</v>
      </c>
      <c r="BC166" s="28" t="str">
        <v>河南省</v>
      </c>
      <c r="BD166" s="28" t="str">
        <v>湖北省</v>
      </c>
      <c r="BE166" s="28" t="str">
        <v>湖南省</v>
      </c>
      <c r="BF166" s="28" t="str">
        <v>广东省</v>
      </c>
      <c r="BG166" s="28" t="str">
        <v>广西壮族自治区</v>
      </c>
      <c r="BH166" s="28" t="str">
        <v>海南省</v>
      </c>
      <c r="BI166" s="28" t="str">
        <v>重庆市</v>
      </c>
      <c r="BJ166" s="28" t="str">
        <v>四川省</v>
      </c>
      <c r="BK166" s="28" t="str">
        <v>贵州省</v>
      </c>
      <c r="BL166" s="28" t="str">
        <v>云南省</v>
      </c>
      <c r="BM166" s="28" t="str">
        <v>西藏自治区</v>
      </c>
      <c r="BN166" s="28" t="str">
        <v>陕西省</v>
      </c>
      <c r="BO166" s="28" t="str">
        <v>甘肃省</v>
      </c>
      <c r="BP166" s="28" t="str">
        <v>青海省</v>
      </c>
      <c r="BQ166" s="28" t="str">
        <v>宁夏回族自治区</v>
      </c>
      <c r="BR166" s="28" t="str">
        <v>新疆维吾尔自治区</v>
      </c>
      <c r="BS166" s="28" t="str">
        <v>香港特别行政区</v>
      </c>
      <c r="BT166" s="28" t="str">
        <v>澳门特别行政区</v>
      </c>
      <c r="BU166" s="28" t="str">
        <v>台湾省</v>
      </c>
      <c r="BW166" s="28" vm="1" t="e" cm="1">
        <f t="array" ref="BW166">TRANSPOSE(_xlfn._xlws.FILTER(附件二!A:A,(附件二!B:B="市")*(附件二!C:C=导入模版!K166)))</f>
        <v>#VALUE!</v>
      </c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W166" s="28" vm="1" t="e" cm="1">
        <f t="array" ref="CW166">TRANSPOSE(_xlfn._xlws.FILTER(附件二!A:A,(附件二!B:B="区/县")*(附件二!C:C=导入模版!L166)))</f>
        <v>#VALUE!</v>
      </c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X166" s="28" t="str" cm="1">
        <f t="array" ref="DX166:EQ166">TRANSPOSE(_xlfn._xlws.FILTER(附件三!A:A,(附件三!B:B="行业门类")*(附件三!A:A&lt;&gt;"")))</f>
        <v>农、林、牧、渔业</v>
      </c>
      <c r="DY166" s="28" t="str">
        <v>采矿业</v>
      </c>
      <c r="DZ166" s="28" t="str">
        <v>制造业</v>
      </c>
      <c r="EA166" s="28" t="str">
        <v>电力、热力、燃气及水生产和供应业</v>
      </c>
      <c r="EB166" s="28" t="str">
        <v>建筑业</v>
      </c>
      <c r="EC166" s="28" t="str">
        <v>批发和零售业</v>
      </c>
      <c r="ED166" s="28" t="str">
        <v>交通运输、仓储和邮政业</v>
      </c>
      <c r="EE166" s="28" t="str">
        <v>住宿和餐饮业</v>
      </c>
      <c r="EF166" s="28" t="str">
        <v>信息传输、软件和信息技术服务业</v>
      </c>
      <c r="EG166" s="28" t="str">
        <v>金融业</v>
      </c>
      <c r="EH166" s="28" t="str">
        <v>房地产业</v>
      </c>
      <c r="EI166" s="28" t="str">
        <v>租赁和商务服务业</v>
      </c>
      <c r="EJ166" s="28" t="str">
        <v>科学研究和技术服务业</v>
      </c>
      <c r="EK166" s="28" t="str">
        <v>水利、环境和公共设施管理业</v>
      </c>
      <c r="EL166" s="28" t="str">
        <v>居民服务、修理和其他服务业</v>
      </c>
      <c r="EM166" s="28" t="str">
        <v>教育</v>
      </c>
      <c r="EN166" s="28" t="str">
        <v>卫生和社会工作</v>
      </c>
      <c r="EO166" s="28" t="str">
        <v>文化、体育和娱乐业</v>
      </c>
      <c r="EP166" s="28" t="str">
        <v>公共管理、社会保障和社会组织</v>
      </c>
      <c r="EQ166" s="28" t="str">
        <v>国际组织</v>
      </c>
      <c r="ES166" s="28" vm="1" t="e" cm="1">
        <f t="array" ref="ES166">TRANSPOSE(_xlfn._xlws.FILTER(附件三!A:A,(附件三!B:B="行业大类")*(附件三!C:C=导入模版!P166)))</f>
        <v>#VALUE!</v>
      </c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Y166" s="28" vm="1" t="e" cm="1">
        <f t="array" ref="FY166">TRANSPOSE(_xlfn._xlws.FILTER(附件三!A:A,(附件三!B:B="行业中类")*(附件三!C:C=导入模版!Q166)))</f>
        <v>#VALUE!</v>
      </c>
      <c r="FZ166" s="28"/>
      <c r="GA166" s="28"/>
      <c r="GB166" s="28"/>
      <c r="GC166" s="28"/>
      <c r="GD166" s="28"/>
      <c r="GE166" s="28"/>
      <c r="GF166" s="28"/>
      <c r="GG166" s="28"/>
      <c r="GI166" s="28"/>
    </row>
    <row r="167" customFormat="1" spans="1:191">
      <c r="A167" s="28"/>
      <c r="B167" s="28"/>
      <c r="C167" s="28"/>
      <c r="D167" s="28"/>
      <c r="E167" s="28"/>
      <c r="F167" s="28"/>
      <c r="G167" s="28"/>
      <c r="H167" s="30"/>
      <c r="I167" s="30"/>
      <c r="J167" s="30"/>
      <c r="K167" s="30"/>
      <c r="L167" s="30"/>
      <c r="M167" s="30"/>
      <c r="N167" s="28"/>
      <c r="O167" s="30"/>
      <c r="P167" s="30"/>
      <c r="Q167" s="30"/>
      <c r="R167" s="30"/>
      <c r="S167" s="28"/>
      <c r="T167" s="28"/>
      <c r="U167" s="31"/>
      <c r="V167" s="29" t="str" cm="1">
        <f t="array" ref="V167:Y167">TRANSPOSE(_xlfn._xlws.FILTER(附件一!A:A,附件一!B:B="四大行业"))</f>
        <v>原材料</v>
      </c>
      <c r="W167" s="28" t="str">
        <v>装备制造</v>
      </c>
      <c r="X167" s="28" t="str">
        <v>消费品</v>
      </c>
      <c r="Y167" s="28" t="str">
        <v>电子信息</v>
      </c>
      <c r="AA167" s="28" vm="1" t="e" cm="1">
        <f t="array" ref="AA167">TRANSPOSE(_xlfn._xlws.FILTER(附件一!A:A,(附件一!B:B="细分行业")*(附件一!C:C=导入模版!I167)))</f>
        <v>#VALUE!</v>
      </c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N167" s="28" t="str" cm="1">
        <f t="array" ref="AN167:BU167">TRANSPOSE(_xlfn._xlws.FILTER(附件二!A:A,(附件二!B:B="省")*(附件二!A:A&lt;&gt;"")))</f>
        <v>北京市</v>
      </c>
      <c r="AO167" s="28" t="str">
        <v>天津市</v>
      </c>
      <c r="AP167" s="28" t="str">
        <v>河北省</v>
      </c>
      <c r="AQ167" s="28" t="str">
        <v>山西省</v>
      </c>
      <c r="AR167" s="28" t="str">
        <v>内蒙古自治区</v>
      </c>
      <c r="AS167" s="28" t="str">
        <v>辽宁省</v>
      </c>
      <c r="AT167" s="28" t="str">
        <v>吉林省</v>
      </c>
      <c r="AU167" s="28" t="str">
        <v>黑龙江省</v>
      </c>
      <c r="AV167" s="28" t="str">
        <v>上海市</v>
      </c>
      <c r="AW167" s="28" t="str">
        <v>江苏省</v>
      </c>
      <c r="AX167" s="28" t="str">
        <v>浙江省</v>
      </c>
      <c r="AY167" s="28" t="str">
        <v>安徽省</v>
      </c>
      <c r="AZ167" s="28" t="str">
        <v>福建省</v>
      </c>
      <c r="BA167" s="28" t="str">
        <v>江西省</v>
      </c>
      <c r="BB167" s="28" t="str">
        <v>山东省</v>
      </c>
      <c r="BC167" s="28" t="str">
        <v>河南省</v>
      </c>
      <c r="BD167" s="28" t="str">
        <v>湖北省</v>
      </c>
      <c r="BE167" s="28" t="str">
        <v>湖南省</v>
      </c>
      <c r="BF167" s="28" t="str">
        <v>广东省</v>
      </c>
      <c r="BG167" s="28" t="str">
        <v>广西壮族自治区</v>
      </c>
      <c r="BH167" s="28" t="str">
        <v>海南省</v>
      </c>
      <c r="BI167" s="28" t="str">
        <v>重庆市</v>
      </c>
      <c r="BJ167" s="28" t="str">
        <v>四川省</v>
      </c>
      <c r="BK167" s="28" t="str">
        <v>贵州省</v>
      </c>
      <c r="BL167" s="28" t="str">
        <v>云南省</v>
      </c>
      <c r="BM167" s="28" t="str">
        <v>西藏自治区</v>
      </c>
      <c r="BN167" s="28" t="str">
        <v>陕西省</v>
      </c>
      <c r="BO167" s="28" t="str">
        <v>甘肃省</v>
      </c>
      <c r="BP167" s="28" t="str">
        <v>青海省</v>
      </c>
      <c r="BQ167" s="28" t="str">
        <v>宁夏回族自治区</v>
      </c>
      <c r="BR167" s="28" t="str">
        <v>新疆维吾尔自治区</v>
      </c>
      <c r="BS167" s="28" t="str">
        <v>香港特别行政区</v>
      </c>
      <c r="BT167" s="28" t="str">
        <v>澳门特别行政区</v>
      </c>
      <c r="BU167" s="28" t="str">
        <v>台湾省</v>
      </c>
      <c r="BW167" s="28" vm="1" t="e" cm="1">
        <f t="array" ref="BW167">TRANSPOSE(_xlfn._xlws.FILTER(附件二!A:A,(附件二!B:B="市")*(附件二!C:C=导入模版!K167)))</f>
        <v>#VALUE!</v>
      </c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W167" s="28" vm="1" t="e" cm="1">
        <f t="array" ref="CW167">TRANSPOSE(_xlfn._xlws.FILTER(附件二!A:A,(附件二!B:B="区/县")*(附件二!C:C=导入模版!L167)))</f>
        <v>#VALUE!</v>
      </c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X167" s="28" t="str" cm="1">
        <f t="array" ref="DX167:EQ167">TRANSPOSE(_xlfn._xlws.FILTER(附件三!A:A,(附件三!B:B="行业门类")*(附件三!A:A&lt;&gt;"")))</f>
        <v>农、林、牧、渔业</v>
      </c>
      <c r="DY167" s="28" t="str">
        <v>采矿业</v>
      </c>
      <c r="DZ167" s="28" t="str">
        <v>制造业</v>
      </c>
      <c r="EA167" s="28" t="str">
        <v>电力、热力、燃气及水生产和供应业</v>
      </c>
      <c r="EB167" s="28" t="str">
        <v>建筑业</v>
      </c>
      <c r="EC167" s="28" t="str">
        <v>批发和零售业</v>
      </c>
      <c r="ED167" s="28" t="str">
        <v>交通运输、仓储和邮政业</v>
      </c>
      <c r="EE167" s="28" t="str">
        <v>住宿和餐饮业</v>
      </c>
      <c r="EF167" s="28" t="str">
        <v>信息传输、软件和信息技术服务业</v>
      </c>
      <c r="EG167" s="28" t="str">
        <v>金融业</v>
      </c>
      <c r="EH167" s="28" t="str">
        <v>房地产业</v>
      </c>
      <c r="EI167" s="28" t="str">
        <v>租赁和商务服务业</v>
      </c>
      <c r="EJ167" s="28" t="str">
        <v>科学研究和技术服务业</v>
      </c>
      <c r="EK167" s="28" t="str">
        <v>水利、环境和公共设施管理业</v>
      </c>
      <c r="EL167" s="28" t="str">
        <v>居民服务、修理和其他服务业</v>
      </c>
      <c r="EM167" s="28" t="str">
        <v>教育</v>
      </c>
      <c r="EN167" s="28" t="str">
        <v>卫生和社会工作</v>
      </c>
      <c r="EO167" s="28" t="str">
        <v>文化、体育和娱乐业</v>
      </c>
      <c r="EP167" s="28" t="str">
        <v>公共管理、社会保障和社会组织</v>
      </c>
      <c r="EQ167" s="28" t="str">
        <v>国际组织</v>
      </c>
      <c r="ES167" s="28" vm="1" t="e" cm="1">
        <f t="array" ref="ES167">TRANSPOSE(_xlfn._xlws.FILTER(附件三!A:A,(附件三!B:B="行业大类")*(附件三!C:C=导入模版!P167)))</f>
        <v>#VALUE!</v>
      </c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Y167" s="28" vm="1" t="e" cm="1">
        <f t="array" ref="FY167">TRANSPOSE(_xlfn._xlws.FILTER(附件三!A:A,(附件三!B:B="行业中类")*(附件三!C:C=导入模版!Q167)))</f>
        <v>#VALUE!</v>
      </c>
      <c r="FZ167" s="28"/>
      <c r="GA167" s="28"/>
      <c r="GB167" s="28"/>
      <c r="GC167" s="28"/>
      <c r="GD167" s="28"/>
      <c r="GE167" s="28"/>
      <c r="GF167" s="28"/>
      <c r="GG167" s="28"/>
      <c r="GI167" s="28"/>
    </row>
    <row r="168" customFormat="1" spans="1:191">
      <c r="A168" s="28"/>
      <c r="B168" s="28"/>
      <c r="C168" s="28"/>
      <c r="D168" s="28"/>
      <c r="E168" s="28"/>
      <c r="F168" s="28"/>
      <c r="G168" s="28"/>
      <c r="H168" s="30"/>
      <c r="I168" s="30"/>
      <c r="J168" s="30"/>
      <c r="K168" s="30"/>
      <c r="L168" s="30"/>
      <c r="M168" s="30"/>
      <c r="N168" s="28"/>
      <c r="O168" s="30"/>
      <c r="P168" s="30"/>
      <c r="Q168" s="30"/>
      <c r="R168" s="30"/>
      <c r="S168" s="28"/>
      <c r="T168" s="28"/>
      <c r="U168" s="31"/>
      <c r="V168" s="29" t="str" cm="1">
        <f t="array" ref="V168:Y168">TRANSPOSE(_xlfn._xlws.FILTER(附件一!A:A,附件一!B:B="四大行业"))</f>
        <v>原材料</v>
      </c>
      <c r="W168" s="28" t="str">
        <v>装备制造</v>
      </c>
      <c r="X168" s="28" t="str">
        <v>消费品</v>
      </c>
      <c r="Y168" s="28" t="str">
        <v>电子信息</v>
      </c>
      <c r="AA168" s="28" vm="1" t="e" cm="1">
        <f t="array" ref="AA168">TRANSPOSE(_xlfn._xlws.FILTER(附件一!A:A,(附件一!B:B="细分行业")*(附件一!C:C=导入模版!I168)))</f>
        <v>#VALUE!</v>
      </c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N168" s="28" t="str" cm="1">
        <f t="array" ref="AN168:BU168">TRANSPOSE(_xlfn._xlws.FILTER(附件二!A:A,(附件二!B:B="省")*(附件二!A:A&lt;&gt;"")))</f>
        <v>北京市</v>
      </c>
      <c r="AO168" s="28" t="str">
        <v>天津市</v>
      </c>
      <c r="AP168" s="28" t="str">
        <v>河北省</v>
      </c>
      <c r="AQ168" s="28" t="str">
        <v>山西省</v>
      </c>
      <c r="AR168" s="28" t="str">
        <v>内蒙古自治区</v>
      </c>
      <c r="AS168" s="28" t="str">
        <v>辽宁省</v>
      </c>
      <c r="AT168" s="28" t="str">
        <v>吉林省</v>
      </c>
      <c r="AU168" s="28" t="str">
        <v>黑龙江省</v>
      </c>
      <c r="AV168" s="28" t="str">
        <v>上海市</v>
      </c>
      <c r="AW168" s="28" t="str">
        <v>江苏省</v>
      </c>
      <c r="AX168" s="28" t="str">
        <v>浙江省</v>
      </c>
      <c r="AY168" s="28" t="str">
        <v>安徽省</v>
      </c>
      <c r="AZ168" s="28" t="str">
        <v>福建省</v>
      </c>
      <c r="BA168" s="28" t="str">
        <v>江西省</v>
      </c>
      <c r="BB168" s="28" t="str">
        <v>山东省</v>
      </c>
      <c r="BC168" s="28" t="str">
        <v>河南省</v>
      </c>
      <c r="BD168" s="28" t="str">
        <v>湖北省</v>
      </c>
      <c r="BE168" s="28" t="str">
        <v>湖南省</v>
      </c>
      <c r="BF168" s="28" t="str">
        <v>广东省</v>
      </c>
      <c r="BG168" s="28" t="str">
        <v>广西壮族自治区</v>
      </c>
      <c r="BH168" s="28" t="str">
        <v>海南省</v>
      </c>
      <c r="BI168" s="28" t="str">
        <v>重庆市</v>
      </c>
      <c r="BJ168" s="28" t="str">
        <v>四川省</v>
      </c>
      <c r="BK168" s="28" t="str">
        <v>贵州省</v>
      </c>
      <c r="BL168" s="28" t="str">
        <v>云南省</v>
      </c>
      <c r="BM168" s="28" t="str">
        <v>西藏自治区</v>
      </c>
      <c r="BN168" s="28" t="str">
        <v>陕西省</v>
      </c>
      <c r="BO168" s="28" t="str">
        <v>甘肃省</v>
      </c>
      <c r="BP168" s="28" t="str">
        <v>青海省</v>
      </c>
      <c r="BQ168" s="28" t="str">
        <v>宁夏回族自治区</v>
      </c>
      <c r="BR168" s="28" t="str">
        <v>新疆维吾尔自治区</v>
      </c>
      <c r="BS168" s="28" t="str">
        <v>香港特别行政区</v>
      </c>
      <c r="BT168" s="28" t="str">
        <v>澳门特别行政区</v>
      </c>
      <c r="BU168" s="28" t="str">
        <v>台湾省</v>
      </c>
      <c r="BW168" s="28" vm="1" t="e" cm="1">
        <f t="array" ref="BW168">TRANSPOSE(_xlfn._xlws.FILTER(附件二!A:A,(附件二!B:B="市")*(附件二!C:C=导入模版!K168)))</f>
        <v>#VALUE!</v>
      </c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W168" s="28" vm="1" t="e" cm="1">
        <f t="array" ref="CW168">TRANSPOSE(_xlfn._xlws.FILTER(附件二!A:A,(附件二!B:B="区/县")*(附件二!C:C=导入模版!L168)))</f>
        <v>#VALUE!</v>
      </c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X168" s="28" t="str" cm="1">
        <f t="array" ref="DX168:EQ168">TRANSPOSE(_xlfn._xlws.FILTER(附件三!A:A,(附件三!B:B="行业门类")*(附件三!A:A&lt;&gt;"")))</f>
        <v>农、林、牧、渔业</v>
      </c>
      <c r="DY168" s="28" t="str">
        <v>采矿业</v>
      </c>
      <c r="DZ168" s="28" t="str">
        <v>制造业</v>
      </c>
      <c r="EA168" s="28" t="str">
        <v>电力、热力、燃气及水生产和供应业</v>
      </c>
      <c r="EB168" s="28" t="str">
        <v>建筑业</v>
      </c>
      <c r="EC168" s="28" t="str">
        <v>批发和零售业</v>
      </c>
      <c r="ED168" s="28" t="str">
        <v>交通运输、仓储和邮政业</v>
      </c>
      <c r="EE168" s="28" t="str">
        <v>住宿和餐饮业</v>
      </c>
      <c r="EF168" s="28" t="str">
        <v>信息传输、软件和信息技术服务业</v>
      </c>
      <c r="EG168" s="28" t="str">
        <v>金融业</v>
      </c>
      <c r="EH168" s="28" t="str">
        <v>房地产业</v>
      </c>
      <c r="EI168" s="28" t="str">
        <v>租赁和商务服务业</v>
      </c>
      <c r="EJ168" s="28" t="str">
        <v>科学研究和技术服务业</v>
      </c>
      <c r="EK168" s="28" t="str">
        <v>水利、环境和公共设施管理业</v>
      </c>
      <c r="EL168" s="28" t="str">
        <v>居民服务、修理和其他服务业</v>
      </c>
      <c r="EM168" s="28" t="str">
        <v>教育</v>
      </c>
      <c r="EN168" s="28" t="str">
        <v>卫生和社会工作</v>
      </c>
      <c r="EO168" s="28" t="str">
        <v>文化、体育和娱乐业</v>
      </c>
      <c r="EP168" s="28" t="str">
        <v>公共管理、社会保障和社会组织</v>
      </c>
      <c r="EQ168" s="28" t="str">
        <v>国际组织</v>
      </c>
      <c r="ES168" s="28" vm="1" t="e" cm="1">
        <f t="array" ref="ES168">TRANSPOSE(_xlfn._xlws.FILTER(附件三!A:A,(附件三!B:B="行业大类")*(附件三!C:C=导入模版!P168)))</f>
        <v>#VALUE!</v>
      </c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Y168" s="28" vm="1" t="e" cm="1">
        <f t="array" ref="FY168">TRANSPOSE(_xlfn._xlws.FILTER(附件三!A:A,(附件三!B:B="行业中类")*(附件三!C:C=导入模版!Q168)))</f>
        <v>#VALUE!</v>
      </c>
      <c r="FZ168" s="28"/>
      <c r="GA168" s="28"/>
      <c r="GB168" s="28"/>
      <c r="GC168" s="28"/>
      <c r="GD168" s="28"/>
      <c r="GE168" s="28"/>
      <c r="GF168" s="28"/>
      <c r="GG168" s="28"/>
      <c r="GI168" s="28"/>
    </row>
    <row r="169" customFormat="1" spans="1:191">
      <c r="A169" s="28"/>
      <c r="B169" s="28"/>
      <c r="C169" s="28"/>
      <c r="D169" s="28"/>
      <c r="E169" s="28"/>
      <c r="F169" s="28"/>
      <c r="G169" s="28"/>
      <c r="H169" s="30"/>
      <c r="I169" s="30"/>
      <c r="J169" s="30"/>
      <c r="K169" s="30"/>
      <c r="L169" s="30"/>
      <c r="M169" s="30"/>
      <c r="N169" s="28"/>
      <c r="O169" s="30"/>
      <c r="P169" s="30"/>
      <c r="Q169" s="30"/>
      <c r="R169" s="30"/>
      <c r="S169" s="28"/>
      <c r="T169" s="28"/>
      <c r="U169" s="31"/>
      <c r="V169" s="29" t="str" cm="1">
        <f t="array" ref="V169:Y169">TRANSPOSE(_xlfn._xlws.FILTER(附件一!A:A,附件一!B:B="四大行业"))</f>
        <v>原材料</v>
      </c>
      <c r="W169" s="28" t="str">
        <v>装备制造</v>
      </c>
      <c r="X169" s="28" t="str">
        <v>消费品</v>
      </c>
      <c r="Y169" s="28" t="str">
        <v>电子信息</v>
      </c>
      <c r="AA169" s="28" vm="1" t="e" cm="1">
        <f t="array" ref="AA169">TRANSPOSE(_xlfn._xlws.FILTER(附件一!A:A,(附件一!B:B="细分行业")*(附件一!C:C=导入模版!I169)))</f>
        <v>#VALUE!</v>
      </c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N169" s="28" t="str" cm="1">
        <f t="array" ref="AN169:BU169">TRANSPOSE(_xlfn._xlws.FILTER(附件二!A:A,(附件二!B:B="省")*(附件二!A:A&lt;&gt;"")))</f>
        <v>北京市</v>
      </c>
      <c r="AO169" s="28" t="str">
        <v>天津市</v>
      </c>
      <c r="AP169" s="28" t="str">
        <v>河北省</v>
      </c>
      <c r="AQ169" s="28" t="str">
        <v>山西省</v>
      </c>
      <c r="AR169" s="28" t="str">
        <v>内蒙古自治区</v>
      </c>
      <c r="AS169" s="28" t="str">
        <v>辽宁省</v>
      </c>
      <c r="AT169" s="28" t="str">
        <v>吉林省</v>
      </c>
      <c r="AU169" s="28" t="str">
        <v>黑龙江省</v>
      </c>
      <c r="AV169" s="28" t="str">
        <v>上海市</v>
      </c>
      <c r="AW169" s="28" t="str">
        <v>江苏省</v>
      </c>
      <c r="AX169" s="28" t="str">
        <v>浙江省</v>
      </c>
      <c r="AY169" s="28" t="str">
        <v>安徽省</v>
      </c>
      <c r="AZ169" s="28" t="str">
        <v>福建省</v>
      </c>
      <c r="BA169" s="28" t="str">
        <v>江西省</v>
      </c>
      <c r="BB169" s="28" t="str">
        <v>山东省</v>
      </c>
      <c r="BC169" s="28" t="str">
        <v>河南省</v>
      </c>
      <c r="BD169" s="28" t="str">
        <v>湖北省</v>
      </c>
      <c r="BE169" s="28" t="str">
        <v>湖南省</v>
      </c>
      <c r="BF169" s="28" t="str">
        <v>广东省</v>
      </c>
      <c r="BG169" s="28" t="str">
        <v>广西壮族自治区</v>
      </c>
      <c r="BH169" s="28" t="str">
        <v>海南省</v>
      </c>
      <c r="BI169" s="28" t="str">
        <v>重庆市</v>
      </c>
      <c r="BJ169" s="28" t="str">
        <v>四川省</v>
      </c>
      <c r="BK169" s="28" t="str">
        <v>贵州省</v>
      </c>
      <c r="BL169" s="28" t="str">
        <v>云南省</v>
      </c>
      <c r="BM169" s="28" t="str">
        <v>西藏自治区</v>
      </c>
      <c r="BN169" s="28" t="str">
        <v>陕西省</v>
      </c>
      <c r="BO169" s="28" t="str">
        <v>甘肃省</v>
      </c>
      <c r="BP169" s="28" t="str">
        <v>青海省</v>
      </c>
      <c r="BQ169" s="28" t="str">
        <v>宁夏回族自治区</v>
      </c>
      <c r="BR169" s="28" t="str">
        <v>新疆维吾尔自治区</v>
      </c>
      <c r="BS169" s="28" t="str">
        <v>香港特别行政区</v>
      </c>
      <c r="BT169" s="28" t="str">
        <v>澳门特别行政区</v>
      </c>
      <c r="BU169" s="28" t="str">
        <v>台湾省</v>
      </c>
      <c r="BW169" s="28" vm="1" t="e" cm="1">
        <f t="array" ref="BW169">TRANSPOSE(_xlfn._xlws.FILTER(附件二!A:A,(附件二!B:B="市")*(附件二!C:C=导入模版!K169)))</f>
        <v>#VALUE!</v>
      </c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W169" s="28" vm="1" t="e" cm="1">
        <f t="array" ref="CW169">TRANSPOSE(_xlfn._xlws.FILTER(附件二!A:A,(附件二!B:B="区/县")*(附件二!C:C=导入模版!L169)))</f>
        <v>#VALUE!</v>
      </c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X169" s="28" t="str" cm="1">
        <f t="array" ref="DX169:EQ169">TRANSPOSE(_xlfn._xlws.FILTER(附件三!A:A,(附件三!B:B="行业门类")*(附件三!A:A&lt;&gt;"")))</f>
        <v>农、林、牧、渔业</v>
      </c>
      <c r="DY169" s="28" t="str">
        <v>采矿业</v>
      </c>
      <c r="DZ169" s="28" t="str">
        <v>制造业</v>
      </c>
      <c r="EA169" s="28" t="str">
        <v>电力、热力、燃气及水生产和供应业</v>
      </c>
      <c r="EB169" s="28" t="str">
        <v>建筑业</v>
      </c>
      <c r="EC169" s="28" t="str">
        <v>批发和零售业</v>
      </c>
      <c r="ED169" s="28" t="str">
        <v>交通运输、仓储和邮政业</v>
      </c>
      <c r="EE169" s="28" t="str">
        <v>住宿和餐饮业</v>
      </c>
      <c r="EF169" s="28" t="str">
        <v>信息传输、软件和信息技术服务业</v>
      </c>
      <c r="EG169" s="28" t="str">
        <v>金融业</v>
      </c>
      <c r="EH169" s="28" t="str">
        <v>房地产业</v>
      </c>
      <c r="EI169" s="28" t="str">
        <v>租赁和商务服务业</v>
      </c>
      <c r="EJ169" s="28" t="str">
        <v>科学研究和技术服务业</v>
      </c>
      <c r="EK169" s="28" t="str">
        <v>水利、环境和公共设施管理业</v>
      </c>
      <c r="EL169" s="28" t="str">
        <v>居民服务、修理和其他服务业</v>
      </c>
      <c r="EM169" s="28" t="str">
        <v>教育</v>
      </c>
      <c r="EN169" s="28" t="str">
        <v>卫生和社会工作</v>
      </c>
      <c r="EO169" s="28" t="str">
        <v>文化、体育和娱乐业</v>
      </c>
      <c r="EP169" s="28" t="str">
        <v>公共管理、社会保障和社会组织</v>
      </c>
      <c r="EQ169" s="28" t="str">
        <v>国际组织</v>
      </c>
      <c r="ES169" s="28" vm="1" t="e" cm="1">
        <f t="array" ref="ES169">TRANSPOSE(_xlfn._xlws.FILTER(附件三!A:A,(附件三!B:B="行业大类")*(附件三!C:C=导入模版!P169)))</f>
        <v>#VALUE!</v>
      </c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Y169" s="28" vm="1" t="e" cm="1">
        <f t="array" ref="FY169">TRANSPOSE(_xlfn._xlws.FILTER(附件三!A:A,(附件三!B:B="行业中类")*(附件三!C:C=导入模版!Q169)))</f>
        <v>#VALUE!</v>
      </c>
      <c r="FZ169" s="28"/>
      <c r="GA169" s="28"/>
      <c r="GB169" s="28"/>
      <c r="GC169" s="28"/>
      <c r="GD169" s="28"/>
      <c r="GE169" s="28"/>
      <c r="GF169" s="28"/>
      <c r="GG169" s="28"/>
      <c r="GI169" s="28"/>
    </row>
    <row r="170" customFormat="1" spans="1:191">
      <c r="A170" s="28"/>
      <c r="B170" s="28"/>
      <c r="C170" s="28"/>
      <c r="D170" s="28"/>
      <c r="E170" s="28"/>
      <c r="F170" s="28"/>
      <c r="G170" s="28"/>
      <c r="H170" s="30"/>
      <c r="I170" s="30"/>
      <c r="J170" s="30"/>
      <c r="K170" s="30"/>
      <c r="L170" s="30"/>
      <c r="M170" s="30"/>
      <c r="N170" s="28"/>
      <c r="O170" s="30"/>
      <c r="P170" s="30"/>
      <c r="Q170" s="30"/>
      <c r="R170" s="30"/>
      <c r="S170" s="28"/>
      <c r="T170" s="28"/>
      <c r="U170" s="31"/>
      <c r="V170" s="29" t="str" cm="1">
        <f t="array" ref="V170:Y170">TRANSPOSE(_xlfn._xlws.FILTER(附件一!A:A,附件一!B:B="四大行业"))</f>
        <v>原材料</v>
      </c>
      <c r="W170" s="28" t="str">
        <v>装备制造</v>
      </c>
      <c r="X170" s="28" t="str">
        <v>消费品</v>
      </c>
      <c r="Y170" s="28" t="str">
        <v>电子信息</v>
      </c>
      <c r="AA170" s="28" vm="1" t="e" cm="1">
        <f t="array" ref="AA170">TRANSPOSE(_xlfn._xlws.FILTER(附件一!A:A,(附件一!B:B="细分行业")*(附件一!C:C=导入模版!I170)))</f>
        <v>#VALUE!</v>
      </c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N170" s="28" t="str" cm="1">
        <f t="array" ref="AN170:BU170">TRANSPOSE(_xlfn._xlws.FILTER(附件二!A:A,(附件二!B:B="省")*(附件二!A:A&lt;&gt;"")))</f>
        <v>北京市</v>
      </c>
      <c r="AO170" s="28" t="str">
        <v>天津市</v>
      </c>
      <c r="AP170" s="28" t="str">
        <v>河北省</v>
      </c>
      <c r="AQ170" s="28" t="str">
        <v>山西省</v>
      </c>
      <c r="AR170" s="28" t="str">
        <v>内蒙古自治区</v>
      </c>
      <c r="AS170" s="28" t="str">
        <v>辽宁省</v>
      </c>
      <c r="AT170" s="28" t="str">
        <v>吉林省</v>
      </c>
      <c r="AU170" s="28" t="str">
        <v>黑龙江省</v>
      </c>
      <c r="AV170" s="28" t="str">
        <v>上海市</v>
      </c>
      <c r="AW170" s="28" t="str">
        <v>江苏省</v>
      </c>
      <c r="AX170" s="28" t="str">
        <v>浙江省</v>
      </c>
      <c r="AY170" s="28" t="str">
        <v>安徽省</v>
      </c>
      <c r="AZ170" s="28" t="str">
        <v>福建省</v>
      </c>
      <c r="BA170" s="28" t="str">
        <v>江西省</v>
      </c>
      <c r="BB170" s="28" t="str">
        <v>山东省</v>
      </c>
      <c r="BC170" s="28" t="str">
        <v>河南省</v>
      </c>
      <c r="BD170" s="28" t="str">
        <v>湖北省</v>
      </c>
      <c r="BE170" s="28" t="str">
        <v>湖南省</v>
      </c>
      <c r="BF170" s="28" t="str">
        <v>广东省</v>
      </c>
      <c r="BG170" s="28" t="str">
        <v>广西壮族自治区</v>
      </c>
      <c r="BH170" s="28" t="str">
        <v>海南省</v>
      </c>
      <c r="BI170" s="28" t="str">
        <v>重庆市</v>
      </c>
      <c r="BJ170" s="28" t="str">
        <v>四川省</v>
      </c>
      <c r="BK170" s="28" t="str">
        <v>贵州省</v>
      </c>
      <c r="BL170" s="28" t="str">
        <v>云南省</v>
      </c>
      <c r="BM170" s="28" t="str">
        <v>西藏自治区</v>
      </c>
      <c r="BN170" s="28" t="str">
        <v>陕西省</v>
      </c>
      <c r="BO170" s="28" t="str">
        <v>甘肃省</v>
      </c>
      <c r="BP170" s="28" t="str">
        <v>青海省</v>
      </c>
      <c r="BQ170" s="28" t="str">
        <v>宁夏回族自治区</v>
      </c>
      <c r="BR170" s="28" t="str">
        <v>新疆维吾尔自治区</v>
      </c>
      <c r="BS170" s="28" t="str">
        <v>香港特别行政区</v>
      </c>
      <c r="BT170" s="28" t="str">
        <v>澳门特别行政区</v>
      </c>
      <c r="BU170" s="28" t="str">
        <v>台湾省</v>
      </c>
      <c r="BW170" s="28" vm="1" t="e" cm="1">
        <f t="array" ref="BW170">TRANSPOSE(_xlfn._xlws.FILTER(附件二!A:A,(附件二!B:B="市")*(附件二!C:C=导入模版!K170)))</f>
        <v>#VALUE!</v>
      </c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W170" s="28" vm="1" t="e" cm="1">
        <f t="array" ref="CW170">TRANSPOSE(_xlfn._xlws.FILTER(附件二!A:A,(附件二!B:B="区/县")*(附件二!C:C=导入模版!L170)))</f>
        <v>#VALUE!</v>
      </c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X170" s="28" t="str" cm="1">
        <f t="array" ref="DX170:EQ170">TRANSPOSE(_xlfn._xlws.FILTER(附件三!A:A,(附件三!B:B="行业门类")*(附件三!A:A&lt;&gt;"")))</f>
        <v>农、林、牧、渔业</v>
      </c>
      <c r="DY170" s="28" t="str">
        <v>采矿业</v>
      </c>
      <c r="DZ170" s="28" t="str">
        <v>制造业</v>
      </c>
      <c r="EA170" s="28" t="str">
        <v>电力、热力、燃气及水生产和供应业</v>
      </c>
      <c r="EB170" s="28" t="str">
        <v>建筑业</v>
      </c>
      <c r="EC170" s="28" t="str">
        <v>批发和零售业</v>
      </c>
      <c r="ED170" s="28" t="str">
        <v>交通运输、仓储和邮政业</v>
      </c>
      <c r="EE170" s="28" t="str">
        <v>住宿和餐饮业</v>
      </c>
      <c r="EF170" s="28" t="str">
        <v>信息传输、软件和信息技术服务业</v>
      </c>
      <c r="EG170" s="28" t="str">
        <v>金融业</v>
      </c>
      <c r="EH170" s="28" t="str">
        <v>房地产业</v>
      </c>
      <c r="EI170" s="28" t="str">
        <v>租赁和商务服务业</v>
      </c>
      <c r="EJ170" s="28" t="str">
        <v>科学研究和技术服务业</v>
      </c>
      <c r="EK170" s="28" t="str">
        <v>水利、环境和公共设施管理业</v>
      </c>
      <c r="EL170" s="28" t="str">
        <v>居民服务、修理和其他服务业</v>
      </c>
      <c r="EM170" s="28" t="str">
        <v>教育</v>
      </c>
      <c r="EN170" s="28" t="str">
        <v>卫生和社会工作</v>
      </c>
      <c r="EO170" s="28" t="str">
        <v>文化、体育和娱乐业</v>
      </c>
      <c r="EP170" s="28" t="str">
        <v>公共管理、社会保障和社会组织</v>
      </c>
      <c r="EQ170" s="28" t="str">
        <v>国际组织</v>
      </c>
      <c r="ES170" s="28" vm="1" t="e" cm="1">
        <f t="array" ref="ES170">TRANSPOSE(_xlfn._xlws.FILTER(附件三!A:A,(附件三!B:B="行业大类")*(附件三!C:C=导入模版!P170)))</f>
        <v>#VALUE!</v>
      </c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Y170" s="28" vm="1" t="e" cm="1">
        <f t="array" ref="FY170">TRANSPOSE(_xlfn._xlws.FILTER(附件三!A:A,(附件三!B:B="行业中类")*(附件三!C:C=导入模版!Q170)))</f>
        <v>#VALUE!</v>
      </c>
      <c r="FZ170" s="28"/>
      <c r="GA170" s="28"/>
      <c r="GB170" s="28"/>
      <c r="GC170" s="28"/>
      <c r="GD170" s="28"/>
      <c r="GE170" s="28"/>
      <c r="GF170" s="28"/>
      <c r="GG170" s="28"/>
      <c r="GI170" s="28"/>
    </row>
    <row r="171" customFormat="1" spans="1:191">
      <c r="A171" s="28"/>
      <c r="B171" s="28"/>
      <c r="C171" s="28"/>
      <c r="D171" s="28"/>
      <c r="E171" s="28"/>
      <c r="F171" s="28"/>
      <c r="G171" s="28"/>
      <c r="H171" s="30"/>
      <c r="I171" s="30"/>
      <c r="J171" s="30"/>
      <c r="K171" s="30"/>
      <c r="L171" s="30"/>
      <c r="M171" s="30"/>
      <c r="N171" s="28"/>
      <c r="O171" s="30"/>
      <c r="P171" s="30"/>
      <c r="Q171" s="30"/>
      <c r="R171" s="30"/>
      <c r="S171" s="28"/>
      <c r="T171" s="28"/>
      <c r="U171" s="31"/>
      <c r="V171" s="29" t="str" cm="1">
        <f t="array" ref="V171:Y171">TRANSPOSE(_xlfn._xlws.FILTER(附件一!A:A,附件一!B:B="四大行业"))</f>
        <v>原材料</v>
      </c>
      <c r="W171" s="28" t="str">
        <v>装备制造</v>
      </c>
      <c r="X171" s="28" t="str">
        <v>消费品</v>
      </c>
      <c r="Y171" s="28" t="str">
        <v>电子信息</v>
      </c>
      <c r="AA171" s="28" vm="1" t="e" cm="1">
        <f t="array" ref="AA171">TRANSPOSE(_xlfn._xlws.FILTER(附件一!A:A,(附件一!B:B="细分行业")*(附件一!C:C=导入模版!I171)))</f>
        <v>#VALUE!</v>
      </c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N171" s="28" t="str" cm="1">
        <f t="array" ref="AN171:BU171">TRANSPOSE(_xlfn._xlws.FILTER(附件二!A:A,(附件二!B:B="省")*(附件二!A:A&lt;&gt;"")))</f>
        <v>北京市</v>
      </c>
      <c r="AO171" s="28" t="str">
        <v>天津市</v>
      </c>
      <c r="AP171" s="28" t="str">
        <v>河北省</v>
      </c>
      <c r="AQ171" s="28" t="str">
        <v>山西省</v>
      </c>
      <c r="AR171" s="28" t="str">
        <v>内蒙古自治区</v>
      </c>
      <c r="AS171" s="28" t="str">
        <v>辽宁省</v>
      </c>
      <c r="AT171" s="28" t="str">
        <v>吉林省</v>
      </c>
      <c r="AU171" s="28" t="str">
        <v>黑龙江省</v>
      </c>
      <c r="AV171" s="28" t="str">
        <v>上海市</v>
      </c>
      <c r="AW171" s="28" t="str">
        <v>江苏省</v>
      </c>
      <c r="AX171" s="28" t="str">
        <v>浙江省</v>
      </c>
      <c r="AY171" s="28" t="str">
        <v>安徽省</v>
      </c>
      <c r="AZ171" s="28" t="str">
        <v>福建省</v>
      </c>
      <c r="BA171" s="28" t="str">
        <v>江西省</v>
      </c>
      <c r="BB171" s="28" t="str">
        <v>山东省</v>
      </c>
      <c r="BC171" s="28" t="str">
        <v>河南省</v>
      </c>
      <c r="BD171" s="28" t="str">
        <v>湖北省</v>
      </c>
      <c r="BE171" s="28" t="str">
        <v>湖南省</v>
      </c>
      <c r="BF171" s="28" t="str">
        <v>广东省</v>
      </c>
      <c r="BG171" s="28" t="str">
        <v>广西壮族自治区</v>
      </c>
      <c r="BH171" s="28" t="str">
        <v>海南省</v>
      </c>
      <c r="BI171" s="28" t="str">
        <v>重庆市</v>
      </c>
      <c r="BJ171" s="28" t="str">
        <v>四川省</v>
      </c>
      <c r="BK171" s="28" t="str">
        <v>贵州省</v>
      </c>
      <c r="BL171" s="28" t="str">
        <v>云南省</v>
      </c>
      <c r="BM171" s="28" t="str">
        <v>西藏自治区</v>
      </c>
      <c r="BN171" s="28" t="str">
        <v>陕西省</v>
      </c>
      <c r="BO171" s="28" t="str">
        <v>甘肃省</v>
      </c>
      <c r="BP171" s="28" t="str">
        <v>青海省</v>
      </c>
      <c r="BQ171" s="28" t="str">
        <v>宁夏回族自治区</v>
      </c>
      <c r="BR171" s="28" t="str">
        <v>新疆维吾尔自治区</v>
      </c>
      <c r="BS171" s="28" t="str">
        <v>香港特别行政区</v>
      </c>
      <c r="BT171" s="28" t="str">
        <v>澳门特别行政区</v>
      </c>
      <c r="BU171" s="28" t="str">
        <v>台湾省</v>
      </c>
      <c r="BW171" s="28" vm="1" t="e" cm="1">
        <f t="array" ref="BW171">TRANSPOSE(_xlfn._xlws.FILTER(附件二!A:A,(附件二!B:B="市")*(附件二!C:C=导入模版!K171)))</f>
        <v>#VALUE!</v>
      </c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W171" s="28" vm="1" t="e" cm="1">
        <f t="array" ref="CW171">TRANSPOSE(_xlfn._xlws.FILTER(附件二!A:A,(附件二!B:B="区/县")*(附件二!C:C=导入模版!L171)))</f>
        <v>#VALUE!</v>
      </c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X171" s="28" t="str" cm="1">
        <f t="array" ref="DX171:EQ171">TRANSPOSE(_xlfn._xlws.FILTER(附件三!A:A,(附件三!B:B="行业门类")*(附件三!A:A&lt;&gt;"")))</f>
        <v>农、林、牧、渔业</v>
      </c>
      <c r="DY171" s="28" t="str">
        <v>采矿业</v>
      </c>
      <c r="DZ171" s="28" t="str">
        <v>制造业</v>
      </c>
      <c r="EA171" s="28" t="str">
        <v>电力、热力、燃气及水生产和供应业</v>
      </c>
      <c r="EB171" s="28" t="str">
        <v>建筑业</v>
      </c>
      <c r="EC171" s="28" t="str">
        <v>批发和零售业</v>
      </c>
      <c r="ED171" s="28" t="str">
        <v>交通运输、仓储和邮政业</v>
      </c>
      <c r="EE171" s="28" t="str">
        <v>住宿和餐饮业</v>
      </c>
      <c r="EF171" s="28" t="str">
        <v>信息传输、软件和信息技术服务业</v>
      </c>
      <c r="EG171" s="28" t="str">
        <v>金融业</v>
      </c>
      <c r="EH171" s="28" t="str">
        <v>房地产业</v>
      </c>
      <c r="EI171" s="28" t="str">
        <v>租赁和商务服务业</v>
      </c>
      <c r="EJ171" s="28" t="str">
        <v>科学研究和技术服务业</v>
      </c>
      <c r="EK171" s="28" t="str">
        <v>水利、环境和公共设施管理业</v>
      </c>
      <c r="EL171" s="28" t="str">
        <v>居民服务、修理和其他服务业</v>
      </c>
      <c r="EM171" s="28" t="str">
        <v>教育</v>
      </c>
      <c r="EN171" s="28" t="str">
        <v>卫生和社会工作</v>
      </c>
      <c r="EO171" s="28" t="str">
        <v>文化、体育和娱乐业</v>
      </c>
      <c r="EP171" s="28" t="str">
        <v>公共管理、社会保障和社会组织</v>
      </c>
      <c r="EQ171" s="28" t="str">
        <v>国际组织</v>
      </c>
      <c r="ES171" s="28" vm="1" t="e" cm="1">
        <f t="array" ref="ES171">TRANSPOSE(_xlfn._xlws.FILTER(附件三!A:A,(附件三!B:B="行业大类")*(附件三!C:C=导入模版!P171)))</f>
        <v>#VALUE!</v>
      </c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Y171" s="28" vm="1" t="e" cm="1">
        <f t="array" ref="FY171">TRANSPOSE(_xlfn._xlws.FILTER(附件三!A:A,(附件三!B:B="行业中类")*(附件三!C:C=导入模版!Q171)))</f>
        <v>#VALUE!</v>
      </c>
      <c r="FZ171" s="28"/>
      <c r="GA171" s="28"/>
      <c r="GB171" s="28"/>
      <c r="GC171" s="28"/>
      <c r="GD171" s="28"/>
      <c r="GE171" s="28"/>
      <c r="GF171" s="28"/>
      <c r="GG171" s="28"/>
      <c r="GI171" s="28"/>
    </row>
    <row r="172" customFormat="1" spans="1:191">
      <c r="A172" s="28"/>
      <c r="B172" s="28"/>
      <c r="C172" s="28"/>
      <c r="D172" s="28"/>
      <c r="E172" s="28"/>
      <c r="F172" s="28"/>
      <c r="G172" s="28"/>
      <c r="H172" s="30"/>
      <c r="I172" s="30"/>
      <c r="J172" s="30"/>
      <c r="K172" s="30"/>
      <c r="L172" s="30"/>
      <c r="M172" s="30"/>
      <c r="N172" s="28"/>
      <c r="O172" s="30"/>
      <c r="P172" s="30"/>
      <c r="Q172" s="30"/>
      <c r="R172" s="30"/>
      <c r="S172" s="28"/>
      <c r="T172" s="28"/>
      <c r="U172" s="31"/>
      <c r="V172" s="29" t="str" cm="1">
        <f t="array" ref="V172:Y172">TRANSPOSE(_xlfn._xlws.FILTER(附件一!A:A,附件一!B:B="四大行业"))</f>
        <v>原材料</v>
      </c>
      <c r="W172" s="28" t="str">
        <v>装备制造</v>
      </c>
      <c r="X172" s="28" t="str">
        <v>消费品</v>
      </c>
      <c r="Y172" s="28" t="str">
        <v>电子信息</v>
      </c>
      <c r="AA172" s="28" vm="1" t="e" cm="1">
        <f t="array" ref="AA172">TRANSPOSE(_xlfn._xlws.FILTER(附件一!A:A,(附件一!B:B="细分行业")*(附件一!C:C=导入模版!I172)))</f>
        <v>#VALUE!</v>
      </c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N172" s="28" t="str" cm="1">
        <f t="array" ref="AN172:BU172">TRANSPOSE(_xlfn._xlws.FILTER(附件二!A:A,(附件二!B:B="省")*(附件二!A:A&lt;&gt;"")))</f>
        <v>北京市</v>
      </c>
      <c r="AO172" s="28" t="str">
        <v>天津市</v>
      </c>
      <c r="AP172" s="28" t="str">
        <v>河北省</v>
      </c>
      <c r="AQ172" s="28" t="str">
        <v>山西省</v>
      </c>
      <c r="AR172" s="28" t="str">
        <v>内蒙古自治区</v>
      </c>
      <c r="AS172" s="28" t="str">
        <v>辽宁省</v>
      </c>
      <c r="AT172" s="28" t="str">
        <v>吉林省</v>
      </c>
      <c r="AU172" s="28" t="str">
        <v>黑龙江省</v>
      </c>
      <c r="AV172" s="28" t="str">
        <v>上海市</v>
      </c>
      <c r="AW172" s="28" t="str">
        <v>江苏省</v>
      </c>
      <c r="AX172" s="28" t="str">
        <v>浙江省</v>
      </c>
      <c r="AY172" s="28" t="str">
        <v>安徽省</v>
      </c>
      <c r="AZ172" s="28" t="str">
        <v>福建省</v>
      </c>
      <c r="BA172" s="28" t="str">
        <v>江西省</v>
      </c>
      <c r="BB172" s="28" t="str">
        <v>山东省</v>
      </c>
      <c r="BC172" s="28" t="str">
        <v>河南省</v>
      </c>
      <c r="BD172" s="28" t="str">
        <v>湖北省</v>
      </c>
      <c r="BE172" s="28" t="str">
        <v>湖南省</v>
      </c>
      <c r="BF172" s="28" t="str">
        <v>广东省</v>
      </c>
      <c r="BG172" s="28" t="str">
        <v>广西壮族自治区</v>
      </c>
      <c r="BH172" s="28" t="str">
        <v>海南省</v>
      </c>
      <c r="BI172" s="28" t="str">
        <v>重庆市</v>
      </c>
      <c r="BJ172" s="28" t="str">
        <v>四川省</v>
      </c>
      <c r="BK172" s="28" t="str">
        <v>贵州省</v>
      </c>
      <c r="BL172" s="28" t="str">
        <v>云南省</v>
      </c>
      <c r="BM172" s="28" t="str">
        <v>西藏自治区</v>
      </c>
      <c r="BN172" s="28" t="str">
        <v>陕西省</v>
      </c>
      <c r="BO172" s="28" t="str">
        <v>甘肃省</v>
      </c>
      <c r="BP172" s="28" t="str">
        <v>青海省</v>
      </c>
      <c r="BQ172" s="28" t="str">
        <v>宁夏回族自治区</v>
      </c>
      <c r="BR172" s="28" t="str">
        <v>新疆维吾尔自治区</v>
      </c>
      <c r="BS172" s="28" t="str">
        <v>香港特别行政区</v>
      </c>
      <c r="BT172" s="28" t="str">
        <v>澳门特别行政区</v>
      </c>
      <c r="BU172" s="28" t="str">
        <v>台湾省</v>
      </c>
      <c r="BW172" s="28" vm="1" t="e" cm="1">
        <f t="array" ref="BW172">TRANSPOSE(_xlfn._xlws.FILTER(附件二!A:A,(附件二!B:B="市")*(附件二!C:C=导入模版!K172)))</f>
        <v>#VALUE!</v>
      </c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W172" s="28" vm="1" t="e" cm="1">
        <f t="array" ref="CW172">TRANSPOSE(_xlfn._xlws.FILTER(附件二!A:A,(附件二!B:B="区/县")*(附件二!C:C=导入模版!L172)))</f>
        <v>#VALUE!</v>
      </c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X172" s="28" t="str" cm="1">
        <f t="array" ref="DX172:EQ172">TRANSPOSE(_xlfn._xlws.FILTER(附件三!A:A,(附件三!B:B="行业门类")*(附件三!A:A&lt;&gt;"")))</f>
        <v>农、林、牧、渔业</v>
      </c>
      <c r="DY172" s="28" t="str">
        <v>采矿业</v>
      </c>
      <c r="DZ172" s="28" t="str">
        <v>制造业</v>
      </c>
      <c r="EA172" s="28" t="str">
        <v>电力、热力、燃气及水生产和供应业</v>
      </c>
      <c r="EB172" s="28" t="str">
        <v>建筑业</v>
      </c>
      <c r="EC172" s="28" t="str">
        <v>批发和零售业</v>
      </c>
      <c r="ED172" s="28" t="str">
        <v>交通运输、仓储和邮政业</v>
      </c>
      <c r="EE172" s="28" t="str">
        <v>住宿和餐饮业</v>
      </c>
      <c r="EF172" s="28" t="str">
        <v>信息传输、软件和信息技术服务业</v>
      </c>
      <c r="EG172" s="28" t="str">
        <v>金融业</v>
      </c>
      <c r="EH172" s="28" t="str">
        <v>房地产业</v>
      </c>
      <c r="EI172" s="28" t="str">
        <v>租赁和商务服务业</v>
      </c>
      <c r="EJ172" s="28" t="str">
        <v>科学研究和技术服务业</v>
      </c>
      <c r="EK172" s="28" t="str">
        <v>水利、环境和公共设施管理业</v>
      </c>
      <c r="EL172" s="28" t="str">
        <v>居民服务、修理和其他服务业</v>
      </c>
      <c r="EM172" s="28" t="str">
        <v>教育</v>
      </c>
      <c r="EN172" s="28" t="str">
        <v>卫生和社会工作</v>
      </c>
      <c r="EO172" s="28" t="str">
        <v>文化、体育和娱乐业</v>
      </c>
      <c r="EP172" s="28" t="str">
        <v>公共管理、社会保障和社会组织</v>
      </c>
      <c r="EQ172" s="28" t="str">
        <v>国际组织</v>
      </c>
      <c r="ES172" s="28" vm="1" t="e" cm="1">
        <f t="array" ref="ES172">TRANSPOSE(_xlfn._xlws.FILTER(附件三!A:A,(附件三!B:B="行业大类")*(附件三!C:C=导入模版!P172)))</f>
        <v>#VALUE!</v>
      </c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Y172" s="28" vm="1" t="e" cm="1">
        <f t="array" ref="FY172">TRANSPOSE(_xlfn._xlws.FILTER(附件三!A:A,(附件三!B:B="行业中类")*(附件三!C:C=导入模版!Q172)))</f>
        <v>#VALUE!</v>
      </c>
      <c r="FZ172" s="28"/>
      <c r="GA172" s="28"/>
      <c r="GB172" s="28"/>
      <c r="GC172" s="28"/>
      <c r="GD172" s="28"/>
      <c r="GE172" s="28"/>
      <c r="GF172" s="28"/>
      <c r="GG172" s="28"/>
      <c r="GI172" s="28"/>
    </row>
    <row r="173" customFormat="1" spans="1:191">
      <c r="A173" s="28"/>
      <c r="B173" s="28"/>
      <c r="C173" s="28"/>
      <c r="D173" s="28"/>
      <c r="E173" s="28"/>
      <c r="F173" s="28"/>
      <c r="G173" s="28"/>
      <c r="H173" s="30"/>
      <c r="I173" s="30"/>
      <c r="J173" s="30"/>
      <c r="K173" s="30"/>
      <c r="L173" s="30"/>
      <c r="M173" s="30"/>
      <c r="N173" s="28"/>
      <c r="O173" s="30"/>
      <c r="P173" s="30"/>
      <c r="Q173" s="30"/>
      <c r="R173" s="30"/>
      <c r="S173" s="28"/>
      <c r="T173" s="28"/>
      <c r="U173" s="31"/>
      <c r="V173" s="29" t="str" cm="1">
        <f t="array" ref="V173:Y173">TRANSPOSE(_xlfn._xlws.FILTER(附件一!A:A,附件一!B:B="四大行业"))</f>
        <v>原材料</v>
      </c>
      <c r="W173" s="28" t="str">
        <v>装备制造</v>
      </c>
      <c r="X173" s="28" t="str">
        <v>消费品</v>
      </c>
      <c r="Y173" s="28" t="str">
        <v>电子信息</v>
      </c>
      <c r="AA173" s="28" vm="1" t="e" cm="1">
        <f t="array" ref="AA173">TRANSPOSE(_xlfn._xlws.FILTER(附件一!A:A,(附件一!B:B="细分行业")*(附件一!C:C=导入模版!I173)))</f>
        <v>#VALUE!</v>
      </c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N173" s="28" t="str" cm="1">
        <f t="array" ref="AN173:BU173">TRANSPOSE(_xlfn._xlws.FILTER(附件二!A:A,(附件二!B:B="省")*(附件二!A:A&lt;&gt;"")))</f>
        <v>北京市</v>
      </c>
      <c r="AO173" s="28" t="str">
        <v>天津市</v>
      </c>
      <c r="AP173" s="28" t="str">
        <v>河北省</v>
      </c>
      <c r="AQ173" s="28" t="str">
        <v>山西省</v>
      </c>
      <c r="AR173" s="28" t="str">
        <v>内蒙古自治区</v>
      </c>
      <c r="AS173" s="28" t="str">
        <v>辽宁省</v>
      </c>
      <c r="AT173" s="28" t="str">
        <v>吉林省</v>
      </c>
      <c r="AU173" s="28" t="str">
        <v>黑龙江省</v>
      </c>
      <c r="AV173" s="28" t="str">
        <v>上海市</v>
      </c>
      <c r="AW173" s="28" t="str">
        <v>江苏省</v>
      </c>
      <c r="AX173" s="28" t="str">
        <v>浙江省</v>
      </c>
      <c r="AY173" s="28" t="str">
        <v>安徽省</v>
      </c>
      <c r="AZ173" s="28" t="str">
        <v>福建省</v>
      </c>
      <c r="BA173" s="28" t="str">
        <v>江西省</v>
      </c>
      <c r="BB173" s="28" t="str">
        <v>山东省</v>
      </c>
      <c r="BC173" s="28" t="str">
        <v>河南省</v>
      </c>
      <c r="BD173" s="28" t="str">
        <v>湖北省</v>
      </c>
      <c r="BE173" s="28" t="str">
        <v>湖南省</v>
      </c>
      <c r="BF173" s="28" t="str">
        <v>广东省</v>
      </c>
      <c r="BG173" s="28" t="str">
        <v>广西壮族自治区</v>
      </c>
      <c r="BH173" s="28" t="str">
        <v>海南省</v>
      </c>
      <c r="BI173" s="28" t="str">
        <v>重庆市</v>
      </c>
      <c r="BJ173" s="28" t="str">
        <v>四川省</v>
      </c>
      <c r="BK173" s="28" t="str">
        <v>贵州省</v>
      </c>
      <c r="BL173" s="28" t="str">
        <v>云南省</v>
      </c>
      <c r="BM173" s="28" t="str">
        <v>西藏自治区</v>
      </c>
      <c r="BN173" s="28" t="str">
        <v>陕西省</v>
      </c>
      <c r="BO173" s="28" t="str">
        <v>甘肃省</v>
      </c>
      <c r="BP173" s="28" t="str">
        <v>青海省</v>
      </c>
      <c r="BQ173" s="28" t="str">
        <v>宁夏回族自治区</v>
      </c>
      <c r="BR173" s="28" t="str">
        <v>新疆维吾尔自治区</v>
      </c>
      <c r="BS173" s="28" t="str">
        <v>香港特别行政区</v>
      </c>
      <c r="BT173" s="28" t="str">
        <v>澳门特别行政区</v>
      </c>
      <c r="BU173" s="28" t="str">
        <v>台湾省</v>
      </c>
      <c r="BW173" s="28" vm="1" t="e" cm="1">
        <f t="array" ref="BW173">TRANSPOSE(_xlfn._xlws.FILTER(附件二!A:A,(附件二!B:B="市")*(附件二!C:C=导入模版!K173)))</f>
        <v>#VALUE!</v>
      </c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W173" s="28" vm="1" t="e" cm="1">
        <f t="array" ref="CW173">TRANSPOSE(_xlfn._xlws.FILTER(附件二!A:A,(附件二!B:B="区/县")*(附件二!C:C=导入模版!L173)))</f>
        <v>#VALUE!</v>
      </c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X173" s="28" t="str" cm="1">
        <f t="array" ref="DX173:EQ173">TRANSPOSE(_xlfn._xlws.FILTER(附件三!A:A,(附件三!B:B="行业门类")*(附件三!A:A&lt;&gt;"")))</f>
        <v>农、林、牧、渔业</v>
      </c>
      <c r="DY173" s="28" t="str">
        <v>采矿业</v>
      </c>
      <c r="DZ173" s="28" t="str">
        <v>制造业</v>
      </c>
      <c r="EA173" s="28" t="str">
        <v>电力、热力、燃气及水生产和供应业</v>
      </c>
      <c r="EB173" s="28" t="str">
        <v>建筑业</v>
      </c>
      <c r="EC173" s="28" t="str">
        <v>批发和零售业</v>
      </c>
      <c r="ED173" s="28" t="str">
        <v>交通运输、仓储和邮政业</v>
      </c>
      <c r="EE173" s="28" t="str">
        <v>住宿和餐饮业</v>
      </c>
      <c r="EF173" s="28" t="str">
        <v>信息传输、软件和信息技术服务业</v>
      </c>
      <c r="EG173" s="28" t="str">
        <v>金融业</v>
      </c>
      <c r="EH173" s="28" t="str">
        <v>房地产业</v>
      </c>
      <c r="EI173" s="28" t="str">
        <v>租赁和商务服务业</v>
      </c>
      <c r="EJ173" s="28" t="str">
        <v>科学研究和技术服务业</v>
      </c>
      <c r="EK173" s="28" t="str">
        <v>水利、环境和公共设施管理业</v>
      </c>
      <c r="EL173" s="28" t="str">
        <v>居民服务、修理和其他服务业</v>
      </c>
      <c r="EM173" s="28" t="str">
        <v>教育</v>
      </c>
      <c r="EN173" s="28" t="str">
        <v>卫生和社会工作</v>
      </c>
      <c r="EO173" s="28" t="str">
        <v>文化、体育和娱乐业</v>
      </c>
      <c r="EP173" s="28" t="str">
        <v>公共管理、社会保障和社会组织</v>
      </c>
      <c r="EQ173" s="28" t="str">
        <v>国际组织</v>
      </c>
      <c r="ES173" s="28" vm="1" t="e" cm="1">
        <f t="array" ref="ES173">TRANSPOSE(_xlfn._xlws.FILTER(附件三!A:A,(附件三!B:B="行业大类")*(附件三!C:C=导入模版!P173)))</f>
        <v>#VALUE!</v>
      </c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Y173" s="28" vm="1" t="e" cm="1">
        <f t="array" ref="FY173">TRANSPOSE(_xlfn._xlws.FILTER(附件三!A:A,(附件三!B:B="行业中类")*(附件三!C:C=导入模版!Q173)))</f>
        <v>#VALUE!</v>
      </c>
      <c r="FZ173" s="28"/>
      <c r="GA173" s="28"/>
      <c r="GB173" s="28"/>
      <c r="GC173" s="28"/>
      <c r="GD173" s="28"/>
      <c r="GE173" s="28"/>
      <c r="GF173" s="28"/>
      <c r="GG173" s="28"/>
      <c r="GI173" s="28"/>
    </row>
    <row r="174" customFormat="1" spans="1:191">
      <c r="A174" s="28"/>
      <c r="B174" s="28"/>
      <c r="C174" s="28"/>
      <c r="D174" s="28"/>
      <c r="E174" s="28"/>
      <c r="F174" s="28"/>
      <c r="G174" s="28"/>
      <c r="H174" s="30"/>
      <c r="I174" s="30"/>
      <c r="J174" s="30"/>
      <c r="K174" s="30"/>
      <c r="L174" s="30"/>
      <c r="M174" s="30"/>
      <c r="N174" s="28"/>
      <c r="O174" s="30"/>
      <c r="P174" s="30"/>
      <c r="Q174" s="30"/>
      <c r="R174" s="30"/>
      <c r="S174" s="28"/>
      <c r="T174" s="28"/>
      <c r="U174" s="31"/>
      <c r="V174" s="29" t="str" cm="1">
        <f t="array" ref="V174:Y174">TRANSPOSE(_xlfn._xlws.FILTER(附件一!A:A,附件一!B:B="四大行业"))</f>
        <v>原材料</v>
      </c>
      <c r="W174" s="28" t="str">
        <v>装备制造</v>
      </c>
      <c r="X174" s="28" t="str">
        <v>消费品</v>
      </c>
      <c r="Y174" s="28" t="str">
        <v>电子信息</v>
      </c>
      <c r="AA174" s="28" vm="1" t="e" cm="1">
        <f t="array" ref="AA174">TRANSPOSE(_xlfn._xlws.FILTER(附件一!A:A,(附件一!B:B="细分行业")*(附件一!C:C=导入模版!I174)))</f>
        <v>#VALUE!</v>
      </c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N174" s="28" t="str" cm="1">
        <f t="array" ref="AN174:BU174">TRANSPOSE(_xlfn._xlws.FILTER(附件二!A:A,(附件二!B:B="省")*(附件二!A:A&lt;&gt;"")))</f>
        <v>北京市</v>
      </c>
      <c r="AO174" s="28" t="str">
        <v>天津市</v>
      </c>
      <c r="AP174" s="28" t="str">
        <v>河北省</v>
      </c>
      <c r="AQ174" s="28" t="str">
        <v>山西省</v>
      </c>
      <c r="AR174" s="28" t="str">
        <v>内蒙古自治区</v>
      </c>
      <c r="AS174" s="28" t="str">
        <v>辽宁省</v>
      </c>
      <c r="AT174" s="28" t="str">
        <v>吉林省</v>
      </c>
      <c r="AU174" s="28" t="str">
        <v>黑龙江省</v>
      </c>
      <c r="AV174" s="28" t="str">
        <v>上海市</v>
      </c>
      <c r="AW174" s="28" t="str">
        <v>江苏省</v>
      </c>
      <c r="AX174" s="28" t="str">
        <v>浙江省</v>
      </c>
      <c r="AY174" s="28" t="str">
        <v>安徽省</v>
      </c>
      <c r="AZ174" s="28" t="str">
        <v>福建省</v>
      </c>
      <c r="BA174" s="28" t="str">
        <v>江西省</v>
      </c>
      <c r="BB174" s="28" t="str">
        <v>山东省</v>
      </c>
      <c r="BC174" s="28" t="str">
        <v>河南省</v>
      </c>
      <c r="BD174" s="28" t="str">
        <v>湖北省</v>
      </c>
      <c r="BE174" s="28" t="str">
        <v>湖南省</v>
      </c>
      <c r="BF174" s="28" t="str">
        <v>广东省</v>
      </c>
      <c r="BG174" s="28" t="str">
        <v>广西壮族自治区</v>
      </c>
      <c r="BH174" s="28" t="str">
        <v>海南省</v>
      </c>
      <c r="BI174" s="28" t="str">
        <v>重庆市</v>
      </c>
      <c r="BJ174" s="28" t="str">
        <v>四川省</v>
      </c>
      <c r="BK174" s="28" t="str">
        <v>贵州省</v>
      </c>
      <c r="BL174" s="28" t="str">
        <v>云南省</v>
      </c>
      <c r="BM174" s="28" t="str">
        <v>西藏自治区</v>
      </c>
      <c r="BN174" s="28" t="str">
        <v>陕西省</v>
      </c>
      <c r="BO174" s="28" t="str">
        <v>甘肃省</v>
      </c>
      <c r="BP174" s="28" t="str">
        <v>青海省</v>
      </c>
      <c r="BQ174" s="28" t="str">
        <v>宁夏回族自治区</v>
      </c>
      <c r="BR174" s="28" t="str">
        <v>新疆维吾尔自治区</v>
      </c>
      <c r="BS174" s="28" t="str">
        <v>香港特别行政区</v>
      </c>
      <c r="BT174" s="28" t="str">
        <v>澳门特别行政区</v>
      </c>
      <c r="BU174" s="28" t="str">
        <v>台湾省</v>
      </c>
      <c r="BW174" s="28" vm="1" t="e" cm="1">
        <f t="array" ref="BW174">TRANSPOSE(_xlfn._xlws.FILTER(附件二!A:A,(附件二!B:B="市")*(附件二!C:C=导入模版!K174)))</f>
        <v>#VALUE!</v>
      </c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W174" s="28" vm="1" t="e" cm="1">
        <f t="array" ref="CW174">TRANSPOSE(_xlfn._xlws.FILTER(附件二!A:A,(附件二!B:B="区/县")*(附件二!C:C=导入模版!L174)))</f>
        <v>#VALUE!</v>
      </c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X174" s="28" t="str" cm="1">
        <f t="array" ref="DX174:EQ174">TRANSPOSE(_xlfn._xlws.FILTER(附件三!A:A,(附件三!B:B="行业门类")*(附件三!A:A&lt;&gt;"")))</f>
        <v>农、林、牧、渔业</v>
      </c>
      <c r="DY174" s="28" t="str">
        <v>采矿业</v>
      </c>
      <c r="DZ174" s="28" t="str">
        <v>制造业</v>
      </c>
      <c r="EA174" s="28" t="str">
        <v>电力、热力、燃气及水生产和供应业</v>
      </c>
      <c r="EB174" s="28" t="str">
        <v>建筑业</v>
      </c>
      <c r="EC174" s="28" t="str">
        <v>批发和零售业</v>
      </c>
      <c r="ED174" s="28" t="str">
        <v>交通运输、仓储和邮政业</v>
      </c>
      <c r="EE174" s="28" t="str">
        <v>住宿和餐饮业</v>
      </c>
      <c r="EF174" s="28" t="str">
        <v>信息传输、软件和信息技术服务业</v>
      </c>
      <c r="EG174" s="28" t="str">
        <v>金融业</v>
      </c>
      <c r="EH174" s="28" t="str">
        <v>房地产业</v>
      </c>
      <c r="EI174" s="28" t="str">
        <v>租赁和商务服务业</v>
      </c>
      <c r="EJ174" s="28" t="str">
        <v>科学研究和技术服务业</v>
      </c>
      <c r="EK174" s="28" t="str">
        <v>水利、环境和公共设施管理业</v>
      </c>
      <c r="EL174" s="28" t="str">
        <v>居民服务、修理和其他服务业</v>
      </c>
      <c r="EM174" s="28" t="str">
        <v>教育</v>
      </c>
      <c r="EN174" s="28" t="str">
        <v>卫生和社会工作</v>
      </c>
      <c r="EO174" s="28" t="str">
        <v>文化、体育和娱乐业</v>
      </c>
      <c r="EP174" s="28" t="str">
        <v>公共管理、社会保障和社会组织</v>
      </c>
      <c r="EQ174" s="28" t="str">
        <v>国际组织</v>
      </c>
      <c r="ES174" s="28" vm="1" t="e" cm="1">
        <f t="array" ref="ES174">TRANSPOSE(_xlfn._xlws.FILTER(附件三!A:A,(附件三!B:B="行业大类")*(附件三!C:C=导入模版!P174)))</f>
        <v>#VALUE!</v>
      </c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Y174" s="28" vm="1" t="e" cm="1">
        <f t="array" ref="FY174">TRANSPOSE(_xlfn._xlws.FILTER(附件三!A:A,(附件三!B:B="行业中类")*(附件三!C:C=导入模版!Q174)))</f>
        <v>#VALUE!</v>
      </c>
      <c r="FZ174" s="28"/>
      <c r="GA174" s="28"/>
      <c r="GB174" s="28"/>
      <c r="GC174" s="28"/>
      <c r="GD174" s="28"/>
      <c r="GE174" s="28"/>
      <c r="GF174" s="28"/>
      <c r="GG174" s="28"/>
      <c r="GI174" s="28"/>
    </row>
    <row r="175" customFormat="1" spans="1:191">
      <c r="A175" s="28"/>
      <c r="B175" s="28"/>
      <c r="C175" s="28"/>
      <c r="D175" s="28"/>
      <c r="E175" s="28"/>
      <c r="F175" s="28"/>
      <c r="G175" s="28"/>
      <c r="H175" s="30"/>
      <c r="I175" s="30"/>
      <c r="J175" s="30"/>
      <c r="K175" s="30"/>
      <c r="L175" s="30"/>
      <c r="M175" s="30"/>
      <c r="N175" s="28"/>
      <c r="O175" s="30"/>
      <c r="P175" s="30"/>
      <c r="Q175" s="30"/>
      <c r="R175" s="30"/>
      <c r="S175" s="28"/>
      <c r="T175" s="28"/>
      <c r="U175" s="31"/>
      <c r="V175" s="29" t="str" cm="1">
        <f t="array" ref="V175:Y175">TRANSPOSE(_xlfn._xlws.FILTER(附件一!A:A,附件一!B:B="四大行业"))</f>
        <v>原材料</v>
      </c>
      <c r="W175" s="28" t="str">
        <v>装备制造</v>
      </c>
      <c r="X175" s="28" t="str">
        <v>消费品</v>
      </c>
      <c r="Y175" s="28" t="str">
        <v>电子信息</v>
      </c>
      <c r="AA175" s="28" vm="1" t="e" cm="1">
        <f t="array" ref="AA175">TRANSPOSE(_xlfn._xlws.FILTER(附件一!A:A,(附件一!B:B="细分行业")*(附件一!C:C=导入模版!I175)))</f>
        <v>#VALUE!</v>
      </c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N175" s="28" t="str" cm="1">
        <f t="array" ref="AN175:BU175">TRANSPOSE(_xlfn._xlws.FILTER(附件二!A:A,(附件二!B:B="省")*(附件二!A:A&lt;&gt;"")))</f>
        <v>北京市</v>
      </c>
      <c r="AO175" s="28" t="str">
        <v>天津市</v>
      </c>
      <c r="AP175" s="28" t="str">
        <v>河北省</v>
      </c>
      <c r="AQ175" s="28" t="str">
        <v>山西省</v>
      </c>
      <c r="AR175" s="28" t="str">
        <v>内蒙古自治区</v>
      </c>
      <c r="AS175" s="28" t="str">
        <v>辽宁省</v>
      </c>
      <c r="AT175" s="28" t="str">
        <v>吉林省</v>
      </c>
      <c r="AU175" s="28" t="str">
        <v>黑龙江省</v>
      </c>
      <c r="AV175" s="28" t="str">
        <v>上海市</v>
      </c>
      <c r="AW175" s="28" t="str">
        <v>江苏省</v>
      </c>
      <c r="AX175" s="28" t="str">
        <v>浙江省</v>
      </c>
      <c r="AY175" s="28" t="str">
        <v>安徽省</v>
      </c>
      <c r="AZ175" s="28" t="str">
        <v>福建省</v>
      </c>
      <c r="BA175" s="28" t="str">
        <v>江西省</v>
      </c>
      <c r="BB175" s="28" t="str">
        <v>山东省</v>
      </c>
      <c r="BC175" s="28" t="str">
        <v>河南省</v>
      </c>
      <c r="BD175" s="28" t="str">
        <v>湖北省</v>
      </c>
      <c r="BE175" s="28" t="str">
        <v>湖南省</v>
      </c>
      <c r="BF175" s="28" t="str">
        <v>广东省</v>
      </c>
      <c r="BG175" s="28" t="str">
        <v>广西壮族自治区</v>
      </c>
      <c r="BH175" s="28" t="str">
        <v>海南省</v>
      </c>
      <c r="BI175" s="28" t="str">
        <v>重庆市</v>
      </c>
      <c r="BJ175" s="28" t="str">
        <v>四川省</v>
      </c>
      <c r="BK175" s="28" t="str">
        <v>贵州省</v>
      </c>
      <c r="BL175" s="28" t="str">
        <v>云南省</v>
      </c>
      <c r="BM175" s="28" t="str">
        <v>西藏自治区</v>
      </c>
      <c r="BN175" s="28" t="str">
        <v>陕西省</v>
      </c>
      <c r="BO175" s="28" t="str">
        <v>甘肃省</v>
      </c>
      <c r="BP175" s="28" t="str">
        <v>青海省</v>
      </c>
      <c r="BQ175" s="28" t="str">
        <v>宁夏回族自治区</v>
      </c>
      <c r="BR175" s="28" t="str">
        <v>新疆维吾尔自治区</v>
      </c>
      <c r="BS175" s="28" t="str">
        <v>香港特别行政区</v>
      </c>
      <c r="BT175" s="28" t="str">
        <v>澳门特别行政区</v>
      </c>
      <c r="BU175" s="28" t="str">
        <v>台湾省</v>
      </c>
      <c r="BW175" s="28" vm="1" t="e" cm="1">
        <f t="array" ref="BW175">TRANSPOSE(_xlfn._xlws.FILTER(附件二!A:A,(附件二!B:B="市")*(附件二!C:C=导入模版!K175)))</f>
        <v>#VALUE!</v>
      </c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W175" s="28" vm="1" t="e" cm="1">
        <f t="array" ref="CW175">TRANSPOSE(_xlfn._xlws.FILTER(附件二!A:A,(附件二!B:B="区/县")*(附件二!C:C=导入模版!L175)))</f>
        <v>#VALUE!</v>
      </c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X175" s="28" t="str" cm="1">
        <f t="array" ref="DX175:EQ175">TRANSPOSE(_xlfn._xlws.FILTER(附件三!A:A,(附件三!B:B="行业门类")*(附件三!A:A&lt;&gt;"")))</f>
        <v>农、林、牧、渔业</v>
      </c>
      <c r="DY175" s="28" t="str">
        <v>采矿业</v>
      </c>
      <c r="DZ175" s="28" t="str">
        <v>制造业</v>
      </c>
      <c r="EA175" s="28" t="str">
        <v>电力、热力、燃气及水生产和供应业</v>
      </c>
      <c r="EB175" s="28" t="str">
        <v>建筑业</v>
      </c>
      <c r="EC175" s="28" t="str">
        <v>批发和零售业</v>
      </c>
      <c r="ED175" s="28" t="str">
        <v>交通运输、仓储和邮政业</v>
      </c>
      <c r="EE175" s="28" t="str">
        <v>住宿和餐饮业</v>
      </c>
      <c r="EF175" s="28" t="str">
        <v>信息传输、软件和信息技术服务业</v>
      </c>
      <c r="EG175" s="28" t="str">
        <v>金融业</v>
      </c>
      <c r="EH175" s="28" t="str">
        <v>房地产业</v>
      </c>
      <c r="EI175" s="28" t="str">
        <v>租赁和商务服务业</v>
      </c>
      <c r="EJ175" s="28" t="str">
        <v>科学研究和技术服务业</v>
      </c>
      <c r="EK175" s="28" t="str">
        <v>水利、环境和公共设施管理业</v>
      </c>
      <c r="EL175" s="28" t="str">
        <v>居民服务、修理和其他服务业</v>
      </c>
      <c r="EM175" s="28" t="str">
        <v>教育</v>
      </c>
      <c r="EN175" s="28" t="str">
        <v>卫生和社会工作</v>
      </c>
      <c r="EO175" s="28" t="str">
        <v>文化、体育和娱乐业</v>
      </c>
      <c r="EP175" s="28" t="str">
        <v>公共管理、社会保障和社会组织</v>
      </c>
      <c r="EQ175" s="28" t="str">
        <v>国际组织</v>
      </c>
      <c r="ES175" s="28" vm="1" t="e" cm="1">
        <f t="array" ref="ES175">TRANSPOSE(_xlfn._xlws.FILTER(附件三!A:A,(附件三!B:B="行业大类")*(附件三!C:C=导入模版!P175)))</f>
        <v>#VALUE!</v>
      </c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Y175" s="28" vm="1" t="e" cm="1">
        <f t="array" ref="FY175">TRANSPOSE(_xlfn._xlws.FILTER(附件三!A:A,(附件三!B:B="行业中类")*(附件三!C:C=导入模版!Q175)))</f>
        <v>#VALUE!</v>
      </c>
      <c r="FZ175" s="28"/>
      <c r="GA175" s="28"/>
      <c r="GB175" s="28"/>
      <c r="GC175" s="28"/>
      <c r="GD175" s="28"/>
      <c r="GE175" s="28"/>
      <c r="GF175" s="28"/>
      <c r="GG175" s="28"/>
      <c r="GI175" s="28"/>
    </row>
    <row r="176" customFormat="1" spans="1:191">
      <c r="A176" s="28"/>
      <c r="B176" s="28"/>
      <c r="C176" s="28"/>
      <c r="D176" s="28"/>
      <c r="E176" s="28"/>
      <c r="F176" s="28"/>
      <c r="G176" s="28"/>
      <c r="H176" s="30"/>
      <c r="I176" s="30"/>
      <c r="J176" s="30"/>
      <c r="K176" s="30"/>
      <c r="L176" s="30"/>
      <c r="M176" s="30"/>
      <c r="N176" s="28"/>
      <c r="O176" s="30"/>
      <c r="P176" s="30"/>
      <c r="Q176" s="30"/>
      <c r="R176" s="30"/>
      <c r="S176" s="28"/>
      <c r="T176" s="28"/>
      <c r="U176" s="31"/>
      <c r="V176" s="29" t="str" cm="1">
        <f t="array" ref="V176:Y176">TRANSPOSE(_xlfn._xlws.FILTER(附件一!A:A,附件一!B:B="四大行业"))</f>
        <v>原材料</v>
      </c>
      <c r="W176" s="28" t="str">
        <v>装备制造</v>
      </c>
      <c r="X176" s="28" t="str">
        <v>消费品</v>
      </c>
      <c r="Y176" s="28" t="str">
        <v>电子信息</v>
      </c>
      <c r="AA176" s="28" vm="1" t="e" cm="1">
        <f t="array" ref="AA176">TRANSPOSE(_xlfn._xlws.FILTER(附件一!A:A,(附件一!B:B="细分行业")*(附件一!C:C=导入模版!I176)))</f>
        <v>#VALUE!</v>
      </c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N176" s="28" t="str" cm="1">
        <f t="array" ref="AN176:BU176">TRANSPOSE(_xlfn._xlws.FILTER(附件二!A:A,(附件二!B:B="省")*(附件二!A:A&lt;&gt;"")))</f>
        <v>北京市</v>
      </c>
      <c r="AO176" s="28" t="str">
        <v>天津市</v>
      </c>
      <c r="AP176" s="28" t="str">
        <v>河北省</v>
      </c>
      <c r="AQ176" s="28" t="str">
        <v>山西省</v>
      </c>
      <c r="AR176" s="28" t="str">
        <v>内蒙古自治区</v>
      </c>
      <c r="AS176" s="28" t="str">
        <v>辽宁省</v>
      </c>
      <c r="AT176" s="28" t="str">
        <v>吉林省</v>
      </c>
      <c r="AU176" s="28" t="str">
        <v>黑龙江省</v>
      </c>
      <c r="AV176" s="28" t="str">
        <v>上海市</v>
      </c>
      <c r="AW176" s="28" t="str">
        <v>江苏省</v>
      </c>
      <c r="AX176" s="28" t="str">
        <v>浙江省</v>
      </c>
      <c r="AY176" s="28" t="str">
        <v>安徽省</v>
      </c>
      <c r="AZ176" s="28" t="str">
        <v>福建省</v>
      </c>
      <c r="BA176" s="28" t="str">
        <v>江西省</v>
      </c>
      <c r="BB176" s="28" t="str">
        <v>山东省</v>
      </c>
      <c r="BC176" s="28" t="str">
        <v>河南省</v>
      </c>
      <c r="BD176" s="28" t="str">
        <v>湖北省</v>
      </c>
      <c r="BE176" s="28" t="str">
        <v>湖南省</v>
      </c>
      <c r="BF176" s="28" t="str">
        <v>广东省</v>
      </c>
      <c r="BG176" s="28" t="str">
        <v>广西壮族自治区</v>
      </c>
      <c r="BH176" s="28" t="str">
        <v>海南省</v>
      </c>
      <c r="BI176" s="28" t="str">
        <v>重庆市</v>
      </c>
      <c r="BJ176" s="28" t="str">
        <v>四川省</v>
      </c>
      <c r="BK176" s="28" t="str">
        <v>贵州省</v>
      </c>
      <c r="BL176" s="28" t="str">
        <v>云南省</v>
      </c>
      <c r="BM176" s="28" t="str">
        <v>西藏自治区</v>
      </c>
      <c r="BN176" s="28" t="str">
        <v>陕西省</v>
      </c>
      <c r="BO176" s="28" t="str">
        <v>甘肃省</v>
      </c>
      <c r="BP176" s="28" t="str">
        <v>青海省</v>
      </c>
      <c r="BQ176" s="28" t="str">
        <v>宁夏回族自治区</v>
      </c>
      <c r="BR176" s="28" t="str">
        <v>新疆维吾尔自治区</v>
      </c>
      <c r="BS176" s="28" t="str">
        <v>香港特别行政区</v>
      </c>
      <c r="BT176" s="28" t="str">
        <v>澳门特别行政区</v>
      </c>
      <c r="BU176" s="28" t="str">
        <v>台湾省</v>
      </c>
      <c r="BW176" s="28" vm="1" t="e" cm="1">
        <f t="array" ref="BW176">TRANSPOSE(_xlfn._xlws.FILTER(附件二!A:A,(附件二!B:B="市")*(附件二!C:C=导入模版!K176)))</f>
        <v>#VALUE!</v>
      </c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W176" s="28" vm="1" t="e" cm="1">
        <f t="array" ref="CW176">TRANSPOSE(_xlfn._xlws.FILTER(附件二!A:A,(附件二!B:B="区/县")*(附件二!C:C=导入模版!L176)))</f>
        <v>#VALUE!</v>
      </c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X176" s="28" t="str" cm="1">
        <f t="array" ref="DX176:EQ176">TRANSPOSE(_xlfn._xlws.FILTER(附件三!A:A,(附件三!B:B="行业门类")*(附件三!A:A&lt;&gt;"")))</f>
        <v>农、林、牧、渔业</v>
      </c>
      <c r="DY176" s="28" t="str">
        <v>采矿业</v>
      </c>
      <c r="DZ176" s="28" t="str">
        <v>制造业</v>
      </c>
      <c r="EA176" s="28" t="str">
        <v>电力、热力、燃气及水生产和供应业</v>
      </c>
      <c r="EB176" s="28" t="str">
        <v>建筑业</v>
      </c>
      <c r="EC176" s="28" t="str">
        <v>批发和零售业</v>
      </c>
      <c r="ED176" s="28" t="str">
        <v>交通运输、仓储和邮政业</v>
      </c>
      <c r="EE176" s="28" t="str">
        <v>住宿和餐饮业</v>
      </c>
      <c r="EF176" s="28" t="str">
        <v>信息传输、软件和信息技术服务业</v>
      </c>
      <c r="EG176" s="28" t="str">
        <v>金融业</v>
      </c>
      <c r="EH176" s="28" t="str">
        <v>房地产业</v>
      </c>
      <c r="EI176" s="28" t="str">
        <v>租赁和商务服务业</v>
      </c>
      <c r="EJ176" s="28" t="str">
        <v>科学研究和技术服务业</v>
      </c>
      <c r="EK176" s="28" t="str">
        <v>水利、环境和公共设施管理业</v>
      </c>
      <c r="EL176" s="28" t="str">
        <v>居民服务、修理和其他服务业</v>
      </c>
      <c r="EM176" s="28" t="str">
        <v>教育</v>
      </c>
      <c r="EN176" s="28" t="str">
        <v>卫生和社会工作</v>
      </c>
      <c r="EO176" s="28" t="str">
        <v>文化、体育和娱乐业</v>
      </c>
      <c r="EP176" s="28" t="str">
        <v>公共管理、社会保障和社会组织</v>
      </c>
      <c r="EQ176" s="28" t="str">
        <v>国际组织</v>
      </c>
      <c r="ES176" s="28" vm="1" t="e" cm="1">
        <f t="array" ref="ES176">TRANSPOSE(_xlfn._xlws.FILTER(附件三!A:A,(附件三!B:B="行业大类")*(附件三!C:C=导入模版!P176)))</f>
        <v>#VALUE!</v>
      </c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Y176" s="28" vm="1" t="e" cm="1">
        <f t="array" ref="FY176">TRANSPOSE(_xlfn._xlws.FILTER(附件三!A:A,(附件三!B:B="行业中类")*(附件三!C:C=导入模版!Q176)))</f>
        <v>#VALUE!</v>
      </c>
      <c r="FZ176" s="28"/>
      <c r="GA176" s="28"/>
      <c r="GB176" s="28"/>
      <c r="GC176" s="28"/>
      <c r="GD176" s="28"/>
      <c r="GE176" s="28"/>
      <c r="GF176" s="28"/>
      <c r="GG176" s="28"/>
      <c r="GI176" s="28"/>
    </row>
    <row r="177" customFormat="1" spans="1:191">
      <c r="A177" s="28"/>
      <c r="B177" s="28"/>
      <c r="C177" s="28"/>
      <c r="D177" s="28"/>
      <c r="E177" s="28"/>
      <c r="F177" s="28"/>
      <c r="G177" s="28"/>
      <c r="H177" s="30"/>
      <c r="I177" s="30"/>
      <c r="J177" s="30"/>
      <c r="K177" s="30"/>
      <c r="L177" s="30"/>
      <c r="M177" s="30"/>
      <c r="N177" s="28"/>
      <c r="O177" s="30"/>
      <c r="P177" s="30"/>
      <c r="Q177" s="30"/>
      <c r="R177" s="30"/>
      <c r="S177" s="28"/>
      <c r="T177" s="28"/>
      <c r="U177" s="31"/>
      <c r="V177" s="29" t="str" cm="1">
        <f t="array" ref="V177:Y177">TRANSPOSE(_xlfn._xlws.FILTER(附件一!A:A,附件一!B:B="四大行业"))</f>
        <v>原材料</v>
      </c>
      <c r="W177" s="28" t="str">
        <v>装备制造</v>
      </c>
      <c r="X177" s="28" t="str">
        <v>消费品</v>
      </c>
      <c r="Y177" s="28" t="str">
        <v>电子信息</v>
      </c>
      <c r="AA177" s="28" vm="1" t="e" cm="1">
        <f t="array" ref="AA177">TRANSPOSE(_xlfn._xlws.FILTER(附件一!A:A,(附件一!B:B="细分行业")*(附件一!C:C=导入模版!I177)))</f>
        <v>#VALUE!</v>
      </c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N177" s="28" t="str" cm="1">
        <f t="array" ref="AN177:BU177">TRANSPOSE(_xlfn._xlws.FILTER(附件二!A:A,(附件二!B:B="省")*(附件二!A:A&lt;&gt;"")))</f>
        <v>北京市</v>
      </c>
      <c r="AO177" s="28" t="str">
        <v>天津市</v>
      </c>
      <c r="AP177" s="28" t="str">
        <v>河北省</v>
      </c>
      <c r="AQ177" s="28" t="str">
        <v>山西省</v>
      </c>
      <c r="AR177" s="28" t="str">
        <v>内蒙古自治区</v>
      </c>
      <c r="AS177" s="28" t="str">
        <v>辽宁省</v>
      </c>
      <c r="AT177" s="28" t="str">
        <v>吉林省</v>
      </c>
      <c r="AU177" s="28" t="str">
        <v>黑龙江省</v>
      </c>
      <c r="AV177" s="28" t="str">
        <v>上海市</v>
      </c>
      <c r="AW177" s="28" t="str">
        <v>江苏省</v>
      </c>
      <c r="AX177" s="28" t="str">
        <v>浙江省</v>
      </c>
      <c r="AY177" s="28" t="str">
        <v>安徽省</v>
      </c>
      <c r="AZ177" s="28" t="str">
        <v>福建省</v>
      </c>
      <c r="BA177" s="28" t="str">
        <v>江西省</v>
      </c>
      <c r="BB177" s="28" t="str">
        <v>山东省</v>
      </c>
      <c r="BC177" s="28" t="str">
        <v>河南省</v>
      </c>
      <c r="BD177" s="28" t="str">
        <v>湖北省</v>
      </c>
      <c r="BE177" s="28" t="str">
        <v>湖南省</v>
      </c>
      <c r="BF177" s="28" t="str">
        <v>广东省</v>
      </c>
      <c r="BG177" s="28" t="str">
        <v>广西壮族自治区</v>
      </c>
      <c r="BH177" s="28" t="str">
        <v>海南省</v>
      </c>
      <c r="BI177" s="28" t="str">
        <v>重庆市</v>
      </c>
      <c r="BJ177" s="28" t="str">
        <v>四川省</v>
      </c>
      <c r="BK177" s="28" t="str">
        <v>贵州省</v>
      </c>
      <c r="BL177" s="28" t="str">
        <v>云南省</v>
      </c>
      <c r="BM177" s="28" t="str">
        <v>西藏自治区</v>
      </c>
      <c r="BN177" s="28" t="str">
        <v>陕西省</v>
      </c>
      <c r="BO177" s="28" t="str">
        <v>甘肃省</v>
      </c>
      <c r="BP177" s="28" t="str">
        <v>青海省</v>
      </c>
      <c r="BQ177" s="28" t="str">
        <v>宁夏回族自治区</v>
      </c>
      <c r="BR177" s="28" t="str">
        <v>新疆维吾尔自治区</v>
      </c>
      <c r="BS177" s="28" t="str">
        <v>香港特别行政区</v>
      </c>
      <c r="BT177" s="28" t="str">
        <v>澳门特别行政区</v>
      </c>
      <c r="BU177" s="28" t="str">
        <v>台湾省</v>
      </c>
      <c r="BW177" s="28" vm="1" t="e" cm="1">
        <f t="array" ref="BW177">TRANSPOSE(_xlfn._xlws.FILTER(附件二!A:A,(附件二!B:B="市")*(附件二!C:C=导入模版!K177)))</f>
        <v>#VALUE!</v>
      </c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W177" s="28" vm="1" t="e" cm="1">
        <f t="array" ref="CW177">TRANSPOSE(_xlfn._xlws.FILTER(附件二!A:A,(附件二!B:B="区/县")*(附件二!C:C=导入模版!L177)))</f>
        <v>#VALUE!</v>
      </c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X177" s="28" t="str" cm="1">
        <f t="array" ref="DX177:EQ177">TRANSPOSE(_xlfn._xlws.FILTER(附件三!A:A,(附件三!B:B="行业门类")*(附件三!A:A&lt;&gt;"")))</f>
        <v>农、林、牧、渔业</v>
      </c>
      <c r="DY177" s="28" t="str">
        <v>采矿业</v>
      </c>
      <c r="DZ177" s="28" t="str">
        <v>制造业</v>
      </c>
      <c r="EA177" s="28" t="str">
        <v>电力、热力、燃气及水生产和供应业</v>
      </c>
      <c r="EB177" s="28" t="str">
        <v>建筑业</v>
      </c>
      <c r="EC177" s="28" t="str">
        <v>批发和零售业</v>
      </c>
      <c r="ED177" s="28" t="str">
        <v>交通运输、仓储和邮政业</v>
      </c>
      <c r="EE177" s="28" t="str">
        <v>住宿和餐饮业</v>
      </c>
      <c r="EF177" s="28" t="str">
        <v>信息传输、软件和信息技术服务业</v>
      </c>
      <c r="EG177" s="28" t="str">
        <v>金融业</v>
      </c>
      <c r="EH177" s="28" t="str">
        <v>房地产业</v>
      </c>
      <c r="EI177" s="28" t="str">
        <v>租赁和商务服务业</v>
      </c>
      <c r="EJ177" s="28" t="str">
        <v>科学研究和技术服务业</v>
      </c>
      <c r="EK177" s="28" t="str">
        <v>水利、环境和公共设施管理业</v>
      </c>
      <c r="EL177" s="28" t="str">
        <v>居民服务、修理和其他服务业</v>
      </c>
      <c r="EM177" s="28" t="str">
        <v>教育</v>
      </c>
      <c r="EN177" s="28" t="str">
        <v>卫生和社会工作</v>
      </c>
      <c r="EO177" s="28" t="str">
        <v>文化、体育和娱乐业</v>
      </c>
      <c r="EP177" s="28" t="str">
        <v>公共管理、社会保障和社会组织</v>
      </c>
      <c r="EQ177" s="28" t="str">
        <v>国际组织</v>
      </c>
      <c r="ES177" s="28" vm="1" t="e" cm="1">
        <f t="array" ref="ES177">TRANSPOSE(_xlfn._xlws.FILTER(附件三!A:A,(附件三!B:B="行业大类")*(附件三!C:C=导入模版!P177)))</f>
        <v>#VALUE!</v>
      </c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Y177" s="28" vm="1" t="e" cm="1">
        <f t="array" ref="FY177">TRANSPOSE(_xlfn._xlws.FILTER(附件三!A:A,(附件三!B:B="行业中类")*(附件三!C:C=导入模版!Q177)))</f>
        <v>#VALUE!</v>
      </c>
      <c r="FZ177" s="28"/>
      <c r="GA177" s="28"/>
      <c r="GB177" s="28"/>
      <c r="GC177" s="28"/>
      <c r="GD177" s="28"/>
      <c r="GE177" s="28"/>
      <c r="GF177" s="28"/>
      <c r="GG177" s="28"/>
      <c r="GI177" s="28"/>
    </row>
    <row r="178" customFormat="1" spans="1:191">
      <c r="A178" s="28"/>
      <c r="B178" s="28"/>
      <c r="C178" s="28"/>
      <c r="D178" s="28"/>
      <c r="E178" s="28"/>
      <c r="F178" s="28"/>
      <c r="G178" s="28"/>
      <c r="H178" s="30"/>
      <c r="I178" s="30"/>
      <c r="J178" s="30"/>
      <c r="K178" s="30"/>
      <c r="L178" s="30"/>
      <c r="M178" s="30"/>
      <c r="N178" s="28"/>
      <c r="O178" s="30"/>
      <c r="P178" s="30"/>
      <c r="Q178" s="30"/>
      <c r="R178" s="30"/>
      <c r="S178" s="28"/>
      <c r="T178" s="28"/>
      <c r="U178" s="31"/>
      <c r="V178" s="29" t="str" cm="1">
        <f t="array" ref="V178:Y178">TRANSPOSE(_xlfn._xlws.FILTER(附件一!A:A,附件一!B:B="四大行业"))</f>
        <v>原材料</v>
      </c>
      <c r="W178" s="28" t="str">
        <v>装备制造</v>
      </c>
      <c r="X178" s="28" t="str">
        <v>消费品</v>
      </c>
      <c r="Y178" s="28" t="str">
        <v>电子信息</v>
      </c>
      <c r="AA178" s="28" vm="1" t="e" cm="1">
        <f t="array" ref="AA178">TRANSPOSE(_xlfn._xlws.FILTER(附件一!A:A,(附件一!B:B="细分行业")*(附件一!C:C=导入模版!I178)))</f>
        <v>#VALUE!</v>
      </c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N178" s="28" t="str" cm="1">
        <f t="array" ref="AN178:BU178">TRANSPOSE(_xlfn._xlws.FILTER(附件二!A:A,(附件二!B:B="省")*(附件二!A:A&lt;&gt;"")))</f>
        <v>北京市</v>
      </c>
      <c r="AO178" s="28" t="str">
        <v>天津市</v>
      </c>
      <c r="AP178" s="28" t="str">
        <v>河北省</v>
      </c>
      <c r="AQ178" s="28" t="str">
        <v>山西省</v>
      </c>
      <c r="AR178" s="28" t="str">
        <v>内蒙古自治区</v>
      </c>
      <c r="AS178" s="28" t="str">
        <v>辽宁省</v>
      </c>
      <c r="AT178" s="28" t="str">
        <v>吉林省</v>
      </c>
      <c r="AU178" s="28" t="str">
        <v>黑龙江省</v>
      </c>
      <c r="AV178" s="28" t="str">
        <v>上海市</v>
      </c>
      <c r="AW178" s="28" t="str">
        <v>江苏省</v>
      </c>
      <c r="AX178" s="28" t="str">
        <v>浙江省</v>
      </c>
      <c r="AY178" s="28" t="str">
        <v>安徽省</v>
      </c>
      <c r="AZ178" s="28" t="str">
        <v>福建省</v>
      </c>
      <c r="BA178" s="28" t="str">
        <v>江西省</v>
      </c>
      <c r="BB178" s="28" t="str">
        <v>山东省</v>
      </c>
      <c r="BC178" s="28" t="str">
        <v>河南省</v>
      </c>
      <c r="BD178" s="28" t="str">
        <v>湖北省</v>
      </c>
      <c r="BE178" s="28" t="str">
        <v>湖南省</v>
      </c>
      <c r="BF178" s="28" t="str">
        <v>广东省</v>
      </c>
      <c r="BG178" s="28" t="str">
        <v>广西壮族自治区</v>
      </c>
      <c r="BH178" s="28" t="str">
        <v>海南省</v>
      </c>
      <c r="BI178" s="28" t="str">
        <v>重庆市</v>
      </c>
      <c r="BJ178" s="28" t="str">
        <v>四川省</v>
      </c>
      <c r="BK178" s="28" t="str">
        <v>贵州省</v>
      </c>
      <c r="BL178" s="28" t="str">
        <v>云南省</v>
      </c>
      <c r="BM178" s="28" t="str">
        <v>西藏自治区</v>
      </c>
      <c r="BN178" s="28" t="str">
        <v>陕西省</v>
      </c>
      <c r="BO178" s="28" t="str">
        <v>甘肃省</v>
      </c>
      <c r="BP178" s="28" t="str">
        <v>青海省</v>
      </c>
      <c r="BQ178" s="28" t="str">
        <v>宁夏回族自治区</v>
      </c>
      <c r="BR178" s="28" t="str">
        <v>新疆维吾尔自治区</v>
      </c>
      <c r="BS178" s="28" t="str">
        <v>香港特别行政区</v>
      </c>
      <c r="BT178" s="28" t="str">
        <v>澳门特别行政区</v>
      </c>
      <c r="BU178" s="28" t="str">
        <v>台湾省</v>
      </c>
      <c r="BW178" s="28" vm="1" t="e" cm="1">
        <f t="array" ref="BW178">TRANSPOSE(_xlfn._xlws.FILTER(附件二!A:A,(附件二!B:B="市")*(附件二!C:C=导入模版!K178)))</f>
        <v>#VALUE!</v>
      </c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W178" s="28" vm="1" t="e" cm="1">
        <f t="array" ref="CW178">TRANSPOSE(_xlfn._xlws.FILTER(附件二!A:A,(附件二!B:B="区/县")*(附件二!C:C=导入模版!L178)))</f>
        <v>#VALUE!</v>
      </c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X178" s="28" t="str" cm="1">
        <f t="array" ref="DX178:EQ178">TRANSPOSE(_xlfn._xlws.FILTER(附件三!A:A,(附件三!B:B="行业门类")*(附件三!A:A&lt;&gt;"")))</f>
        <v>农、林、牧、渔业</v>
      </c>
      <c r="DY178" s="28" t="str">
        <v>采矿业</v>
      </c>
      <c r="DZ178" s="28" t="str">
        <v>制造业</v>
      </c>
      <c r="EA178" s="28" t="str">
        <v>电力、热力、燃气及水生产和供应业</v>
      </c>
      <c r="EB178" s="28" t="str">
        <v>建筑业</v>
      </c>
      <c r="EC178" s="28" t="str">
        <v>批发和零售业</v>
      </c>
      <c r="ED178" s="28" t="str">
        <v>交通运输、仓储和邮政业</v>
      </c>
      <c r="EE178" s="28" t="str">
        <v>住宿和餐饮业</v>
      </c>
      <c r="EF178" s="28" t="str">
        <v>信息传输、软件和信息技术服务业</v>
      </c>
      <c r="EG178" s="28" t="str">
        <v>金融业</v>
      </c>
      <c r="EH178" s="28" t="str">
        <v>房地产业</v>
      </c>
      <c r="EI178" s="28" t="str">
        <v>租赁和商务服务业</v>
      </c>
      <c r="EJ178" s="28" t="str">
        <v>科学研究和技术服务业</v>
      </c>
      <c r="EK178" s="28" t="str">
        <v>水利、环境和公共设施管理业</v>
      </c>
      <c r="EL178" s="28" t="str">
        <v>居民服务、修理和其他服务业</v>
      </c>
      <c r="EM178" s="28" t="str">
        <v>教育</v>
      </c>
      <c r="EN178" s="28" t="str">
        <v>卫生和社会工作</v>
      </c>
      <c r="EO178" s="28" t="str">
        <v>文化、体育和娱乐业</v>
      </c>
      <c r="EP178" s="28" t="str">
        <v>公共管理、社会保障和社会组织</v>
      </c>
      <c r="EQ178" s="28" t="str">
        <v>国际组织</v>
      </c>
      <c r="ES178" s="28" vm="1" t="e" cm="1">
        <f t="array" ref="ES178">TRANSPOSE(_xlfn._xlws.FILTER(附件三!A:A,(附件三!B:B="行业大类")*(附件三!C:C=导入模版!P178)))</f>
        <v>#VALUE!</v>
      </c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Y178" s="28" vm="1" t="e" cm="1">
        <f t="array" ref="FY178">TRANSPOSE(_xlfn._xlws.FILTER(附件三!A:A,(附件三!B:B="行业中类")*(附件三!C:C=导入模版!Q178)))</f>
        <v>#VALUE!</v>
      </c>
      <c r="FZ178" s="28"/>
      <c r="GA178" s="28"/>
      <c r="GB178" s="28"/>
      <c r="GC178" s="28"/>
      <c r="GD178" s="28"/>
      <c r="GE178" s="28"/>
      <c r="GF178" s="28"/>
      <c r="GG178" s="28"/>
      <c r="GI178" s="28"/>
    </row>
    <row r="179" customFormat="1" spans="1:191">
      <c r="A179" s="28"/>
      <c r="B179" s="28"/>
      <c r="C179" s="28"/>
      <c r="D179" s="28"/>
      <c r="E179" s="28"/>
      <c r="F179" s="28"/>
      <c r="G179" s="28"/>
      <c r="H179" s="30"/>
      <c r="I179" s="30"/>
      <c r="J179" s="30"/>
      <c r="K179" s="30"/>
      <c r="L179" s="30"/>
      <c r="M179" s="30"/>
      <c r="N179" s="28"/>
      <c r="O179" s="30"/>
      <c r="P179" s="30"/>
      <c r="Q179" s="30"/>
      <c r="R179" s="30"/>
      <c r="S179" s="28"/>
      <c r="T179" s="28"/>
      <c r="U179" s="31"/>
      <c r="V179" s="29" t="str" cm="1">
        <f t="array" ref="V179:Y179">TRANSPOSE(_xlfn._xlws.FILTER(附件一!A:A,附件一!B:B="四大行业"))</f>
        <v>原材料</v>
      </c>
      <c r="W179" s="28" t="str">
        <v>装备制造</v>
      </c>
      <c r="X179" s="28" t="str">
        <v>消费品</v>
      </c>
      <c r="Y179" s="28" t="str">
        <v>电子信息</v>
      </c>
      <c r="AA179" s="28" vm="1" t="e" cm="1">
        <f t="array" ref="AA179">TRANSPOSE(_xlfn._xlws.FILTER(附件一!A:A,(附件一!B:B="细分行业")*(附件一!C:C=导入模版!I179)))</f>
        <v>#VALUE!</v>
      </c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N179" s="28" t="str" cm="1">
        <f t="array" ref="AN179:BU179">TRANSPOSE(_xlfn._xlws.FILTER(附件二!A:A,(附件二!B:B="省")*(附件二!A:A&lt;&gt;"")))</f>
        <v>北京市</v>
      </c>
      <c r="AO179" s="28" t="str">
        <v>天津市</v>
      </c>
      <c r="AP179" s="28" t="str">
        <v>河北省</v>
      </c>
      <c r="AQ179" s="28" t="str">
        <v>山西省</v>
      </c>
      <c r="AR179" s="28" t="str">
        <v>内蒙古自治区</v>
      </c>
      <c r="AS179" s="28" t="str">
        <v>辽宁省</v>
      </c>
      <c r="AT179" s="28" t="str">
        <v>吉林省</v>
      </c>
      <c r="AU179" s="28" t="str">
        <v>黑龙江省</v>
      </c>
      <c r="AV179" s="28" t="str">
        <v>上海市</v>
      </c>
      <c r="AW179" s="28" t="str">
        <v>江苏省</v>
      </c>
      <c r="AX179" s="28" t="str">
        <v>浙江省</v>
      </c>
      <c r="AY179" s="28" t="str">
        <v>安徽省</v>
      </c>
      <c r="AZ179" s="28" t="str">
        <v>福建省</v>
      </c>
      <c r="BA179" s="28" t="str">
        <v>江西省</v>
      </c>
      <c r="BB179" s="28" t="str">
        <v>山东省</v>
      </c>
      <c r="BC179" s="28" t="str">
        <v>河南省</v>
      </c>
      <c r="BD179" s="28" t="str">
        <v>湖北省</v>
      </c>
      <c r="BE179" s="28" t="str">
        <v>湖南省</v>
      </c>
      <c r="BF179" s="28" t="str">
        <v>广东省</v>
      </c>
      <c r="BG179" s="28" t="str">
        <v>广西壮族自治区</v>
      </c>
      <c r="BH179" s="28" t="str">
        <v>海南省</v>
      </c>
      <c r="BI179" s="28" t="str">
        <v>重庆市</v>
      </c>
      <c r="BJ179" s="28" t="str">
        <v>四川省</v>
      </c>
      <c r="BK179" s="28" t="str">
        <v>贵州省</v>
      </c>
      <c r="BL179" s="28" t="str">
        <v>云南省</v>
      </c>
      <c r="BM179" s="28" t="str">
        <v>西藏自治区</v>
      </c>
      <c r="BN179" s="28" t="str">
        <v>陕西省</v>
      </c>
      <c r="BO179" s="28" t="str">
        <v>甘肃省</v>
      </c>
      <c r="BP179" s="28" t="str">
        <v>青海省</v>
      </c>
      <c r="BQ179" s="28" t="str">
        <v>宁夏回族自治区</v>
      </c>
      <c r="BR179" s="28" t="str">
        <v>新疆维吾尔自治区</v>
      </c>
      <c r="BS179" s="28" t="str">
        <v>香港特别行政区</v>
      </c>
      <c r="BT179" s="28" t="str">
        <v>澳门特别行政区</v>
      </c>
      <c r="BU179" s="28" t="str">
        <v>台湾省</v>
      </c>
      <c r="BW179" s="28" vm="1" t="e" cm="1">
        <f t="array" ref="BW179">TRANSPOSE(_xlfn._xlws.FILTER(附件二!A:A,(附件二!B:B="市")*(附件二!C:C=导入模版!K179)))</f>
        <v>#VALUE!</v>
      </c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W179" s="28" vm="1" t="e" cm="1">
        <f t="array" ref="CW179">TRANSPOSE(_xlfn._xlws.FILTER(附件二!A:A,(附件二!B:B="区/县")*(附件二!C:C=导入模版!L179)))</f>
        <v>#VALUE!</v>
      </c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X179" s="28" t="str" cm="1">
        <f t="array" ref="DX179:EQ179">TRANSPOSE(_xlfn._xlws.FILTER(附件三!A:A,(附件三!B:B="行业门类")*(附件三!A:A&lt;&gt;"")))</f>
        <v>农、林、牧、渔业</v>
      </c>
      <c r="DY179" s="28" t="str">
        <v>采矿业</v>
      </c>
      <c r="DZ179" s="28" t="str">
        <v>制造业</v>
      </c>
      <c r="EA179" s="28" t="str">
        <v>电力、热力、燃气及水生产和供应业</v>
      </c>
      <c r="EB179" s="28" t="str">
        <v>建筑业</v>
      </c>
      <c r="EC179" s="28" t="str">
        <v>批发和零售业</v>
      </c>
      <c r="ED179" s="28" t="str">
        <v>交通运输、仓储和邮政业</v>
      </c>
      <c r="EE179" s="28" t="str">
        <v>住宿和餐饮业</v>
      </c>
      <c r="EF179" s="28" t="str">
        <v>信息传输、软件和信息技术服务业</v>
      </c>
      <c r="EG179" s="28" t="str">
        <v>金融业</v>
      </c>
      <c r="EH179" s="28" t="str">
        <v>房地产业</v>
      </c>
      <c r="EI179" s="28" t="str">
        <v>租赁和商务服务业</v>
      </c>
      <c r="EJ179" s="28" t="str">
        <v>科学研究和技术服务业</v>
      </c>
      <c r="EK179" s="28" t="str">
        <v>水利、环境和公共设施管理业</v>
      </c>
      <c r="EL179" s="28" t="str">
        <v>居民服务、修理和其他服务业</v>
      </c>
      <c r="EM179" s="28" t="str">
        <v>教育</v>
      </c>
      <c r="EN179" s="28" t="str">
        <v>卫生和社会工作</v>
      </c>
      <c r="EO179" s="28" t="str">
        <v>文化、体育和娱乐业</v>
      </c>
      <c r="EP179" s="28" t="str">
        <v>公共管理、社会保障和社会组织</v>
      </c>
      <c r="EQ179" s="28" t="str">
        <v>国际组织</v>
      </c>
      <c r="ES179" s="28" vm="1" t="e" cm="1">
        <f t="array" ref="ES179">TRANSPOSE(_xlfn._xlws.FILTER(附件三!A:A,(附件三!B:B="行业大类")*(附件三!C:C=导入模版!P179)))</f>
        <v>#VALUE!</v>
      </c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Y179" s="28" vm="1" t="e" cm="1">
        <f t="array" ref="FY179">TRANSPOSE(_xlfn._xlws.FILTER(附件三!A:A,(附件三!B:B="行业中类")*(附件三!C:C=导入模版!Q179)))</f>
        <v>#VALUE!</v>
      </c>
      <c r="FZ179" s="28"/>
      <c r="GA179" s="28"/>
      <c r="GB179" s="28"/>
      <c r="GC179" s="28"/>
      <c r="GD179" s="28"/>
      <c r="GE179" s="28"/>
      <c r="GF179" s="28"/>
      <c r="GG179" s="28"/>
      <c r="GI179" s="28"/>
    </row>
    <row r="180" customFormat="1" spans="1:191">
      <c r="A180" s="28"/>
      <c r="B180" s="28"/>
      <c r="C180" s="28"/>
      <c r="D180" s="28"/>
      <c r="E180" s="28"/>
      <c r="F180" s="28"/>
      <c r="G180" s="28"/>
      <c r="H180" s="30"/>
      <c r="I180" s="30"/>
      <c r="J180" s="30"/>
      <c r="K180" s="30"/>
      <c r="L180" s="30"/>
      <c r="M180" s="30"/>
      <c r="N180" s="28"/>
      <c r="O180" s="30"/>
      <c r="P180" s="30"/>
      <c r="Q180" s="30"/>
      <c r="R180" s="30"/>
      <c r="S180" s="28"/>
      <c r="T180" s="28"/>
      <c r="U180" s="31"/>
      <c r="V180" s="29" t="str" cm="1">
        <f t="array" ref="V180:Y180">TRANSPOSE(_xlfn._xlws.FILTER(附件一!A:A,附件一!B:B="四大行业"))</f>
        <v>原材料</v>
      </c>
      <c r="W180" s="28" t="str">
        <v>装备制造</v>
      </c>
      <c r="X180" s="28" t="str">
        <v>消费品</v>
      </c>
      <c r="Y180" s="28" t="str">
        <v>电子信息</v>
      </c>
      <c r="AA180" s="28" vm="1" t="e" cm="1">
        <f t="array" ref="AA180">TRANSPOSE(_xlfn._xlws.FILTER(附件一!A:A,(附件一!B:B="细分行业")*(附件一!C:C=导入模版!I180)))</f>
        <v>#VALUE!</v>
      </c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N180" s="28" t="str" cm="1">
        <f t="array" ref="AN180:BU180">TRANSPOSE(_xlfn._xlws.FILTER(附件二!A:A,(附件二!B:B="省")*(附件二!A:A&lt;&gt;"")))</f>
        <v>北京市</v>
      </c>
      <c r="AO180" s="28" t="str">
        <v>天津市</v>
      </c>
      <c r="AP180" s="28" t="str">
        <v>河北省</v>
      </c>
      <c r="AQ180" s="28" t="str">
        <v>山西省</v>
      </c>
      <c r="AR180" s="28" t="str">
        <v>内蒙古自治区</v>
      </c>
      <c r="AS180" s="28" t="str">
        <v>辽宁省</v>
      </c>
      <c r="AT180" s="28" t="str">
        <v>吉林省</v>
      </c>
      <c r="AU180" s="28" t="str">
        <v>黑龙江省</v>
      </c>
      <c r="AV180" s="28" t="str">
        <v>上海市</v>
      </c>
      <c r="AW180" s="28" t="str">
        <v>江苏省</v>
      </c>
      <c r="AX180" s="28" t="str">
        <v>浙江省</v>
      </c>
      <c r="AY180" s="28" t="str">
        <v>安徽省</v>
      </c>
      <c r="AZ180" s="28" t="str">
        <v>福建省</v>
      </c>
      <c r="BA180" s="28" t="str">
        <v>江西省</v>
      </c>
      <c r="BB180" s="28" t="str">
        <v>山东省</v>
      </c>
      <c r="BC180" s="28" t="str">
        <v>河南省</v>
      </c>
      <c r="BD180" s="28" t="str">
        <v>湖北省</v>
      </c>
      <c r="BE180" s="28" t="str">
        <v>湖南省</v>
      </c>
      <c r="BF180" s="28" t="str">
        <v>广东省</v>
      </c>
      <c r="BG180" s="28" t="str">
        <v>广西壮族自治区</v>
      </c>
      <c r="BH180" s="28" t="str">
        <v>海南省</v>
      </c>
      <c r="BI180" s="28" t="str">
        <v>重庆市</v>
      </c>
      <c r="BJ180" s="28" t="str">
        <v>四川省</v>
      </c>
      <c r="BK180" s="28" t="str">
        <v>贵州省</v>
      </c>
      <c r="BL180" s="28" t="str">
        <v>云南省</v>
      </c>
      <c r="BM180" s="28" t="str">
        <v>西藏自治区</v>
      </c>
      <c r="BN180" s="28" t="str">
        <v>陕西省</v>
      </c>
      <c r="BO180" s="28" t="str">
        <v>甘肃省</v>
      </c>
      <c r="BP180" s="28" t="str">
        <v>青海省</v>
      </c>
      <c r="BQ180" s="28" t="str">
        <v>宁夏回族自治区</v>
      </c>
      <c r="BR180" s="28" t="str">
        <v>新疆维吾尔自治区</v>
      </c>
      <c r="BS180" s="28" t="str">
        <v>香港特别行政区</v>
      </c>
      <c r="BT180" s="28" t="str">
        <v>澳门特别行政区</v>
      </c>
      <c r="BU180" s="28" t="str">
        <v>台湾省</v>
      </c>
      <c r="BW180" s="28" vm="1" t="e" cm="1">
        <f t="array" ref="BW180">TRANSPOSE(_xlfn._xlws.FILTER(附件二!A:A,(附件二!B:B="市")*(附件二!C:C=导入模版!K180)))</f>
        <v>#VALUE!</v>
      </c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W180" s="28" vm="1" t="e" cm="1">
        <f t="array" ref="CW180">TRANSPOSE(_xlfn._xlws.FILTER(附件二!A:A,(附件二!B:B="区/县")*(附件二!C:C=导入模版!L180)))</f>
        <v>#VALUE!</v>
      </c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X180" s="28" t="str" cm="1">
        <f t="array" ref="DX180:EQ180">TRANSPOSE(_xlfn._xlws.FILTER(附件三!A:A,(附件三!B:B="行业门类")*(附件三!A:A&lt;&gt;"")))</f>
        <v>农、林、牧、渔业</v>
      </c>
      <c r="DY180" s="28" t="str">
        <v>采矿业</v>
      </c>
      <c r="DZ180" s="28" t="str">
        <v>制造业</v>
      </c>
      <c r="EA180" s="28" t="str">
        <v>电力、热力、燃气及水生产和供应业</v>
      </c>
      <c r="EB180" s="28" t="str">
        <v>建筑业</v>
      </c>
      <c r="EC180" s="28" t="str">
        <v>批发和零售业</v>
      </c>
      <c r="ED180" s="28" t="str">
        <v>交通运输、仓储和邮政业</v>
      </c>
      <c r="EE180" s="28" t="str">
        <v>住宿和餐饮业</v>
      </c>
      <c r="EF180" s="28" t="str">
        <v>信息传输、软件和信息技术服务业</v>
      </c>
      <c r="EG180" s="28" t="str">
        <v>金融业</v>
      </c>
      <c r="EH180" s="28" t="str">
        <v>房地产业</v>
      </c>
      <c r="EI180" s="28" t="str">
        <v>租赁和商务服务业</v>
      </c>
      <c r="EJ180" s="28" t="str">
        <v>科学研究和技术服务业</v>
      </c>
      <c r="EK180" s="28" t="str">
        <v>水利、环境和公共设施管理业</v>
      </c>
      <c r="EL180" s="28" t="str">
        <v>居民服务、修理和其他服务业</v>
      </c>
      <c r="EM180" s="28" t="str">
        <v>教育</v>
      </c>
      <c r="EN180" s="28" t="str">
        <v>卫生和社会工作</v>
      </c>
      <c r="EO180" s="28" t="str">
        <v>文化、体育和娱乐业</v>
      </c>
      <c r="EP180" s="28" t="str">
        <v>公共管理、社会保障和社会组织</v>
      </c>
      <c r="EQ180" s="28" t="str">
        <v>国际组织</v>
      </c>
      <c r="ES180" s="28" vm="1" t="e" cm="1">
        <f t="array" ref="ES180">TRANSPOSE(_xlfn._xlws.FILTER(附件三!A:A,(附件三!B:B="行业大类")*(附件三!C:C=导入模版!P180)))</f>
        <v>#VALUE!</v>
      </c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Y180" s="28" vm="1" t="e" cm="1">
        <f t="array" ref="FY180">TRANSPOSE(_xlfn._xlws.FILTER(附件三!A:A,(附件三!B:B="行业中类")*(附件三!C:C=导入模版!Q180)))</f>
        <v>#VALUE!</v>
      </c>
      <c r="FZ180" s="28"/>
      <c r="GA180" s="28"/>
      <c r="GB180" s="28"/>
      <c r="GC180" s="28"/>
      <c r="GD180" s="28"/>
      <c r="GE180" s="28"/>
      <c r="GF180" s="28"/>
      <c r="GG180" s="28"/>
      <c r="GI180" s="28"/>
    </row>
    <row r="181" customFormat="1" spans="1:191">
      <c r="A181" s="28"/>
      <c r="B181" s="28"/>
      <c r="C181" s="28"/>
      <c r="D181" s="28"/>
      <c r="E181" s="28"/>
      <c r="F181" s="28"/>
      <c r="G181" s="28"/>
      <c r="H181" s="30"/>
      <c r="I181" s="30"/>
      <c r="J181" s="30"/>
      <c r="K181" s="30"/>
      <c r="L181" s="30"/>
      <c r="M181" s="30"/>
      <c r="N181" s="28"/>
      <c r="O181" s="30"/>
      <c r="P181" s="30"/>
      <c r="Q181" s="30"/>
      <c r="R181" s="30"/>
      <c r="S181" s="28"/>
      <c r="T181" s="28"/>
      <c r="U181" s="31"/>
      <c r="V181" s="29" t="str" cm="1">
        <f t="array" ref="V181:Y181">TRANSPOSE(_xlfn._xlws.FILTER(附件一!A:A,附件一!B:B="四大行业"))</f>
        <v>原材料</v>
      </c>
      <c r="W181" s="28" t="str">
        <v>装备制造</v>
      </c>
      <c r="X181" s="28" t="str">
        <v>消费品</v>
      </c>
      <c r="Y181" s="28" t="str">
        <v>电子信息</v>
      </c>
      <c r="AA181" s="28" vm="1" t="e" cm="1">
        <f t="array" ref="AA181">TRANSPOSE(_xlfn._xlws.FILTER(附件一!A:A,(附件一!B:B="细分行业")*(附件一!C:C=导入模版!I181)))</f>
        <v>#VALUE!</v>
      </c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N181" s="28" t="str" cm="1">
        <f t="array" ref="AN181:BU181">TRANSPOSE(_xlfn._xlws.FILTER(附件二!A:A,(附件二!B:B="省")*(附件二!A:A&lt;&gt;"")))</f>
        <v>北京市</v>
      </c>
      <c r="AO181" s="28" t="str">
        <v>天津市</v>
      </c>
      <c r="AP181" s="28" t="str">
        <v>河北省</v>
      </c>
      <c r="AQ181" s="28" t="str">
        <v>山西省</v>
      </c>
      <c r="AR181" s="28" t="str">
        <v>内蒙古自治区</v>
      </c>
      <c r="AS181" s="28" t="str">
        <v>辽宁省</v>
      </c>
      <c r="AT181" s="28" t="str">
        <v>吉林省</v>
      </c>
      <c r="AU181" s="28" t="str">
        <v>黑龙江省</v>
      </c>
      <c r="AV181" s="28" t="str">
        <v>上海市</v>
      </c>
      <c r="AW181" s="28" t="str">
        <v>江苏省</v>
      </c>
      <c r="AX181" s="28" t="str">
        <v>浙江省</v>
      </c>
      <c r="AY181" s="28" t="str">
        <v>安徽省</v>
      </c>
      <c r="AZ181" s="28" t="str">
        <v>福建省</v>
      </c>
      <c r="BA181" s="28" t="str">
        <v>江西省</v>
      </c>
      <c r="BB181" s="28" t="str">
        <v>山东省</v>
      </c>
      <c r="BC181" s="28" t="str">
        <v>河南省</v>
      </c>
      <c r="BD181" s="28" t="str">
        <v>湖北省</v>
      </c>
      <c r="BE181" s="28" t="str">
        <v>湖南省</v>
      </c>
      <c r="BF181" s="28" t="str">
        <v>广东省</v>
      </c>
      <c r="BG181" s="28" t="str">
        <v>广西壮族自治区</v>
      </c>
      <c r="BH181" s="28" t="str">
        <v>海南省</v>
      </c>
      <c r="BI181" s="28" t="str">
        <v>重庆市</v>
      </c>
      <c r="BJ181" s="28" t="str">
        <v>四川省</v>
      </c>
      <c r="BK181" s="28" t="str">
        <v>贵州省</v>
      </c>
      <c r="BL181" s="28" t="str">
        <v>云南省</v>
      </c>
      <c r="BM181" s="28" t="str">
        <v>西藏自治区</v>
      </c>
      <c r="BN181" s="28" t="str">
        <v>陕西省</v>
      </c>
      <c r="BO181" s="28" t="str">
        <v>甘肃省</v>
      </c>
      <c r="BP181" s="28" t="str">
        <v>青海省</v>
      </c>
      <c r="BQ181" s="28" t="str">
        <v>宁夏回族自治区</v>
      </c>
      <c r="BR181" s="28" t="str">
        <v>新疆维吾尔自治区</v>
      </c>
      <c r="BS181" s="28" t="str">
        <v>香港特别行政区</v>
      </c>
      <c r="BT181" s="28" t="str">
        <v>澳门特别行政区</v>
      </c>
      <c r="BU181" s="28" t="str">
        <v>台湾省</v>
      </c>
      <c r="BW181" s="28" vm="1" t="e" cm="1">
        <f t="array" ref="BW181">TRANSPOSE(_xlfn._xlws.FILTER(附件二!A:A,(附件二!B:B="市")*(附件二!C:C=导入模版!K181)))</f>
        <v>#VALUE!</v>
      </c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W181" s="28" vm="1" t="e" cm="1">
        <f t="array" ref="CW181">TRANSPOSE(_xlfn._xlws.FILTER(附件二!A:A,(附件二!B:B="区/县")*(附件二!C:C=导入模版!L181)))</f>
        <v>#VALUE!</v>
      </c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X181" s="28" t="str" cm="1">
        <f t="array" ref="DX181:EQ181">TRANSPOSE(_xlfn._xlws.FILTER(附件三!A:A,(附件三!B:B="行业门类")*(附件三!A:A&lt;&gt;"")))</f>
        <v>农、林、牧、渔业</v>
      </c>
      <c r="DY181" s="28" t="str">
        <v>采矿业</v>
      </c>
      <c r="DZ181" s="28" t="str">
        <v>制造业</v>
      </c>
      <c r="EA181" s="28" t="str">
        <v>电力、热力、燃气及水生产和供应业</v>
      </c>
      <c r="EB181" s="28" t="str">
        <v>建筑业</v>
      </c>
      <c r="EC181" s="28" t="str">
        <v>批发和零售业</v>
      </c>
      <c r="ED181" s="28" t="str">
        <v>交通运输、仓储和邮政业</v>
      </c>
      <c r="EE181" s="28" t="str">
        <v>住宿和餐饮业</v>
      </c>
      <c r="EF181" s="28" t="str">
        <v>信息传输、软件和信息技术服务业</v>
      </c>
      <c r="EG181" s="28" t="str">
        <v>金融业</v>
      </c>
      <c r="EH181" s="28" t="str">
        <v>房地产业</v>
      </c>
      <c r="EI181" s="28" t="str">
        <v>租赁和商务服务业</v>
      </c>
      <c r="EJ181" s="28" t="str">
        <v>科学研究和技术服务业</v>
      </c>
      <c r="EK181" s="28" t="str">
        <v>水利、环境和公共设施管理业</v>
      </c>
      <c r="EL181" s="28" t="str">
        <v>居民服务、修理和其他服务业</v>
      </c>
      <c r="EM181" s="28" t="str">
        <v>教育</v>
      </c>
      <c r="EN181" s="28" t="str">
        <v>卫生和社会工作</v>
      </c>
      <c r="EO181" s="28" t="str">
        <v>文化、体育和娱乐业</v>
      </c>
      <c r="EP181" s="28" t="str">
        <v>公共管理、社会保障和社会组织</v>
      </c>
      <c r="EQ181" s="28" t="str">
        <v>国际组织</v>
      </c>
      <c r="ES181" s="28" vm="1" t="e" cm="1">
        <f t="array" ref="ES181">TRANSPOSE(_xlfn._xlws.FILTER(附件三!A:A,(附件三!B:B="行业大类")*(附件三!C:C=导入模版!P181)))</f>
        <v>#VALUE!</v>
      </c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Y181" s="28" vm="1" t="e" cm="1">
        <f t="array" ref="FY181">TRANSPOSE(_xlfn._xlws.FILTER(附件三!A:A,(附件三!B:B="行业中类")*(附件三!C:C=导入模版!Q181)))</f>
        <v>#VALUE!</v>
      </c>
      <c r="FZ181" s="28"/>
      <c r="GA181" s="28"/>
      <c r="GB181" s="28"/>
      <c r="GC181" s="28"/>
      <c r="GD181" s="28"/>
      <c r="GE181" s="28"/>
      <c r="GF181" s="28"/>
      <c r="GG181" s="28"/>
      <c r="GI181" s="28"/>
    </row>
    <row r="182" customFormat="1" spans="1:191">
      <c r="A182" s="28"/>
      <c r="B182" s="28"/>
      <c r="C182" s="28"/>
      <c r="D182" s="28"/>
      <c r="E182" s="28"/>
      <c r="F182" s="28"/>
      <c r="G182" s="28"/>
      <c r="H182" s="30"/>
      <c r="I182" s="30"/>
      <c r="J182" s="30"/>
      <c r="K182" s="30"/>
      <c r="L182" s="30"/>
      <c r="M182" s="30"/>
      <c r="N182" s="28"/>
      <c r="O182" s="30"/>
      <c r="P182" s="30"/>
      <c r="Q182" s="30"/>
      <c r="R182" s="30"/>
      <c r="S182" s="28"/>
      <c r="T182" s="28"/>
      <c r="U182" s="31"/>
      <c r="V182" s="29" t="str" cm="1">
        <f t="array" ref="V182:Y182">TRANSPOSE(_xlfn._xlws.FILTER(附件一!A:A,附件一!B:B="四大行业"))</f>
        <v>原材料</v>
      </c>
      <c r="W182" s="28" t="str">
        <v>装备制造</v>
      </c>
      <c r="X182" s="28" t="str">
        <v>消费品</v>
      </c>
      <c r="Y182" s="28" t="str">
        <v>电子信息</v>
      </c>
      <c r="AA182" s="28" vm="1" t="e" cm="1">
        <f t="array" ref="AA182">TRANSPOSE(_xlfn._xlws.FILTER(附件一!A:A,(附件一!B:B="细分行业")*(附件一!C:C=导入模版!I182)))</f>
        <v>#VALUE!</v>
      </c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N182" s="28" t="str" cm="1">
        <f t="array" ref="AN182:BU182">TRANSPOSE(_xlfn._xlws.FILTER(附件二!A:A,(附件二!B:B="省")*(附件二!A:A&lt;&gt;"")))</f>
        <v>北京市</v>
      </c>
      <c r="AO182" s="28" t="str">
        <v>天津市</v>
      </c>
      <c r="AP182" s="28" t="str">
        <v>河北省</v>
      </c>
      <c r="AQ182" s="28" t="str">
        <v>山西省</v>
      </c>
      <c r="AR182" s="28" t="str">
        <v>内蒙古自治区</v>
      </c>
      <c r="AS182" s="28" t="str">
        <v>辽宁省</v>
      </c>
      <c r="AT182" s="28" t="str">
        <v>吉林省</v>
      </c>
      <c r="AU182" s="28" t="str">
        <v>黑龙江省</v>
      </c>
      <c r="AV182" s="28" t="str">
        <v>上海市</v>
      </c>
      <c r="AW182" s="28" t="str">
        <v>江苏省</v>
      </c>
      <c r="AX182" s="28" t="str">
        <v>浙江省</v>
      </c>
      <c r="AY182" s="28" t="str">
        <v>安徽省</v>
      </c>
      <c r="AZ182" s="28" t="str">
        <v>福建省</v>
      </c>
      <c r="BA182" s="28" t="str">
        <v>江西省</v>
      </c>
      <c r="BB182" s="28" t="str">
        <v>山东省</v>
      </c>
      <c r="BC182" s="28" t="str">
        <v>河南省</v>
      </c>
      <c r="BD182" s="28" t="str">
        <v>湖北省</v>
      </c>
      <c r="BE182" s="28" t="str">
        <v>湖南省</v>
      </c>
      <c r="BF182" s="28" t="str">
        <v>广东省</v>
      </c>
      <c r="BG182" s="28" t="str">
        <v>广西壮族自治区</v>
      </c>
      <c r="BH182" s="28" t="str">
        <v>海南省</v>
      </c>
      <c r="BI182" s="28" t="str">
        <v>重庆市</v>
      </c>
      <c r="BJ182" s="28" t="str">
        <v>四川省</v>
      </c>
      <c r="BK182" s="28" t="str">
        <v>贵州省</v>
      </c>
      <c r="BL182" s="28" t="str">
        <v>云南省</v>
      </c>
      <c r="BM182" s="28" t="str">
        <v>西藏自治区</v>
      </c>
      <c r="BN182" s="28" t="str">
        <v>陕西省</v>
      </c>
      <c r="BO182" s="28" t="str">
        <v>甘肃省</v>
      </c>
      <c r="BP182" s="28" t="str">
        <v>青海省</v>
      </c>
      <c r="BQ182" s="28" t="str">
        <v>宁夏回族自治区</v>
      </c>
      <c r="BR182" s="28" t="str">
        <v>新疆维吾尔自治区</v>
      </c>
      <c r="BS182" s="28" t="str">
        <v>香港特别行政区</v>
      </c>
      <c r="BT182" s="28" t="str">
        <v>澳门特别行政区</v>
      </c>
      <c r="BU182" s="28" t="str">
        <v>台湾省</v>
      </c>
      <c r="BW182" s="28" vm="1" t="e" cm="1">
        <f t="array" ref="BW182">TRANSPOSE(_xlfn._xlws.FILTER(附件二!A:A,(附件二!B:B="市")*(附件二!C:C=导入模版!K182)))</f>
        <v>#VALUE!</v>
      </c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W182" s="28" vm="1" t="e" cm="1">
        <f t="array" ref="CW182">TRANSPOSE(_xlfn._xlws.FILTER(附件二!A:A,(附件二!B:B="区/县")*(附件二!C:C=导入模版!L182)))</f>
        <v>#VALUE!</v>
      </c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X182" s="28" t="str" cm="1">
        <f t="array" ref="DX182:EQ182">TRANSPOSE(_xlfn._xlws.FILTER(附件三!A:A,(附件三!B:B="行业门类")*(附件三!A:A&lt;&gt;"")))</f>
        <v>农、林、牧、渔业</v>
      </c>
      <c r="DY182" s="28" t="str">
        <v>采矿业</v>
      </c>
      <c r="DZ182" s="28" t="str">
        <v>制造业</v>
      </c>
      <c r="EA182" s="28" t="str">
        <v>电力、热力、燃气及水生产和供应业</v>
      </c>
      <c r="EB182" s="28" t="str">
        <v>建筑业</v>
      </c>
      <c r="EC182" s="28" t="str">
        <v>批发和零售业</v>
      </c>
      <c r="ED182" s="28" t="str">
        <v>交通运输、仓储和邮政业</v>
      </c>
      <c r="EE182" s="28" t="str">
        <v>住宿和餐饮业</v>
      </c>
      <c r="EF182" s="28" t="str">
        <v>信息传输、软件和信息技术服务业</v>
      </c>
      <c r="EG182" s="28" t="str">
        <v>金融业</v>
      </c>
      <c r="EH182" s="28" t="str">
        <v>房地产业</v>
      </c>
      <c r="EI182" s="28" t="str">
        <v>租赁和商务服务业</v>
      </c>
      <c r="EJ182" s="28" t="str">
        <v>科学研究和技术服务业</v>
      </c>
      <c r="EK182" s="28" t="str">
        <v>水利、环境和公共设施管理业</v>
      </c>
      <c r="EL182" s="28" t="str">
        <v>居民服务、修理和其他服务业</v>
      </c>
      <c r="EM182" s="28" t="str">
        <v>教育</v>
      </c>
      <c r="EN182" s="28" t="str">
        <v>卫生和社会工作</v>
      </c>
      <c r="EO182" s="28" t="str">
        <v>文化、体育和娱乐业</v>
      </c>
      <c r="EP182" s="28" t="str">
        <v>公共管理、社会保障和社会组织</v>
      </c>
      <c r="EQ182" s="28" t="str">
        <v>国际组织</v>
      </c>
      <c r="ES182" s="28" vm="1" t="e" cm="1">
        <f t="array" ref="ES182">TRANSPOSE(_xlfn._xlws.FILTER(附件三!A:A,(附件三!B:B="行业大类")*(附件三!C:C=导入模版!P182)))</f>
        <v>#VALUE!</v>
      </c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Y182" s="28" vm="1" t="e" cm="1">
        <f t="array" ref="FY182">TRANSPOSE(_xlfn._xlws.FILTER(附件三!A:A,(附件三!B:B="行业中类")*(附件三!C:C=导入模版!Q182)))</f>
        <v>#VALUE!</v>
      </c>
      <c r="FZ182" s="28"/>
      <c r="GA182" s="28"/>
      <c r="GB182" s="28"/>
      <c r="GC182" s="28"/>
      <c r="GD182" s="28"/>
      <c r="GE182" s="28"/>
      <c r="GF182" s="28"/>
      <c r="GG182" s="28"/>
      <c r="GI182" s="28"/>
    </row>
    <row r="183" customFormat="1" spans="1:191">
      <c r="A183" s="28"/>
      <c r="B183" s="28"/>
      <c r="C183" s="28"/>
      <c r="D183" s="28"/>
      <c r="E183" s="28"/>
      <c r="F183" s="28"/>
      <c r="G183" s="28"/>
      <c r="H183" s="30"/>
      <c r="I183" s="30"/>
      <c r="J183" s="30"/>
      <c r="K183" s="30"/>
      <c r="L183" s="30"/>
      <c r="M183" s="30"/>
      <c r="N183" s="28"/>
      <c r="O183" s="30"/>
      <c r="P183" s="30"/>
      <c r="Q183" s="30"/>
      <c r="R183" s="30"/>
      <c r="S183" s="28"/>
      <c r="T183" s="28"/>
      <c r="U183" s="31"/>
      <c r="V183" s="29" t="str" cm="1">
        <f t="array" ref="V183:Y183">TRANSPOSE(_xlfn._xlws.FILTER(附件一!A:A,附件一!B:B="四大行业"))</f>
        <v>原材料</v>
      </c>
      <c r="W183" s="28" t="str">
        <v>装备制造</v>
      </c>
      <c r="X183" s="28" t="str">
        <v>消费品</v>
      </c>
      <c r="Y183" s="28" t="str">
        <v>电子信息</v>
      </c>
      <c r="AA183" s="28" vm="1" t="e" cm="1">
        <f t="array" ref="AA183">TRANSPOSE(_xlfn._xlws.FILTER(附件一!A:A,(附件一!B:B="细分行业")*(附件一!C:C=导入模版!I183)))</f>
        <v>#VALUE!</v>
      </c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N183" s="28" t="str" cm="1">
        <f t="array" ref="AN183:BU183">TRANSPOSE(_xlfn._xlws.FILTER(附件二!A:A,(附件二!B:B="省")*(附件二!A:A&lt;&gt;"")))</f>
        <v>北京市</v>
      </c>
      <c r="AO183" s="28" t="str">
        <v>天津市</v>
      </c>
      <c r="AP183" s="28" t="str">
        <v>河北省</v>
      </c>
      <c r="AQ183" s="28" t="str">
        <v>山西省</v>
      </c>
      <c r="AR183" s="28" t="str">
        <v>内蒙古自治区</v>
      </c>
      <c r="AS183" s="28" t="str">
        <v>辽宁省</v>
      </c>
      <c r="AT183" s="28" t="str">
        <v>吉林省</v>
      </c>
      <c r="AU183" s="28" t="str">
        <v>黑龙江省</v>
      </c>
      <c r="AV183" s="28" t="str">
        <v>上海市</v>
      </c>
      <c r="AW183" s="28" t="str">
        <v>江苏省</v>
      </c>
      <c r="AX183" s="28" t="str">
        <v>浙江省</v>
      </c>
      <c r="AY183" s="28" t="str">
        <v>安徽省</v>
      </c>
      <c r="AZ183" s="28" t="str">
        <v>福建省</v>
      </c>
      <c r="BA183" s="28" t="str">
        <v>江西省</v>
      </c>
      <c r="BB183" s="28" t="str">
        <v>山东省</v>
      </c>
      <c r="BC183" s="28" t="str">
        <v>河南省</v>
      </c>
      <c r="BD183" s="28" t="str">
        <v>湖北省</v>
      </c>
      <c r="BE183" s="28" t="str">
        <v>湖南省</v>
      </c>
      <c r="BF183" s="28" t="str">
        <v>广东省</v>
      </c>
      <c r="BG183" s="28" t="str">
        <v>广西壮族自治区</v>
      </c>
      <c r="BH183" s="28" t="str">
        <v>海南省</v>
      </c>
      <c r="BI183" s="28" t="str">
        <v>重庆市</v>
      </c>
      <c r="BJ183" s="28" t="str">
        <v>四川省</v>
      </c>
      <c r="BK183" s="28" t="str">
        <v>贵州省</v>
      </c>
      <c r="BL183" s="28" t="str">
        <v>云南省</v>
      </c>
      <c r="BM183" s="28" t="str">
        <v>西藏自治区</v>
      </c>
      <c r="BN183" s="28" t="str">
        <v>陕西省</v>
      </c>
      <c r="BO183" s="28" t="str">
        <v>甘肃省</v>
      </c>
      <c r="BP183" s="28" t="str">
        <v>青海省</v>
      </c>
      <c r="BQ183" s="28" t="str">
        <v>宁夏回族自治区</v>
      </c>
      <c r="BR183" s="28" t="str">
        <v>新疆维吾尔自治区</v>
      </c>
      <c r="BS183" s="28" t="str">
        <v>香港特别行政区</v>
      </c>
      <c r="BT183" s="28" t="str">
        <v>澳门特别行政区</v>
      </c>
      <c r="BU183" s="28" t="str">
        <v>台湾省</v>
      </c>
      <c r="BW183" s="28" vm="1" t="e" cm="1">
        <f t="array" ref="BW183">TRANSPOSE(_xlfn._xlws.FILTER(附件二!A:A,(附件二!B:B="市")*(附件二!C:C=导入模版!K183)))</f>
        <v>#VALUE!</v>
      </c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W183" s="28" vm="1" t="e" cm="1">
        <f t="array" ref="CW183">TRANSPOSE(_xlfn._xlws.FILTER(附件二!A:A,(附件二!B:B="区/县")*(附件二!C:C=导入模版!L183)))</f>
        <v>#VALUE!</v>
      </c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X183" s="28" t="str" cm="1">
        <f t="array" ref="DX183:EQ183">TRANSPOSE(_xlfn._xlws.FILTER(附件三!A:A,(附件三!B:B="行业门类")*(附件三!A:A&lt;&gt;"")))</f>
        <v>农、林、牧、渔业</v>
      </c>
      <c r="DY183" s="28" t="str">
        <v>采矿业</v>
      </c>
      <c r="DZ183" s="28" t="str">
        <v>制造业</v>
      </c>
      <c r="EA183" s="28" t="str">
        <v>电力、热力、燃气及水生产和供应业</v>
      </c>
      <c r="EB183" s="28" t="str">
        <v>建筑业</v>
      </c>
      <c r="EC183" s="28" t="str">
        <v>批发和零售业</v>
      </c>
      <c r="ED183" s="28" t="str">
        <v>交通运输、仓储和邮政业</v>
      </c>
      <c r="EE183" s="28" t="str">
        <v>住宿和餐饮业</v>
      </c>
      <c r="EF183" s="28" t="str">
        <v>信息传输、软件和信息技术服务业</v>
      </c>
      <c r="EG183" s="28" t="str">
        <v>金融业</v>
      </c>
      <c r="EH183" s="28" t="str">
        <v>房地产业</v>
      </c>
      <c r="EI183" s="28" t="str">
        <v>租赁和商务服务业</v>
      </c>
      <c r="EJ183" s="28" t="str">
        <v>科学研究和技术服务业</v>
      </c>
      <c r="EK183" s="28" t="str">
        <v>水利、环境和公共设施管理业</v>
      </c>
      <c r="EL183" s="28" t="str">
        <v>居民服务、修理和其他服务业</v>
      </c>
      <c r="EM183" s="28" t="str">
        <v>教育</v>
      </c>
      <c r="EN183" s="28" t="str">
        <v>卫生和社会工作</v>
      </c>
      <c r="EO183" s="28" t="str">
        <v>文化、体育和娱乐业</v>
      </c>
      <c r="EP183" s="28" t="str">
        <v>公共管理、社会保障和社会组织</v>
      </c>
      <c r="EQ183" s="28" t="str">
        <v>国际组织</v>
      </c>
      <c r="ES183" s="28" vm="1" t="e" cm="1">
        <f t="array" ref="ES183">TRANSPOSE(_xlfn._xlws.FILTER(附件三!A:A,(附件三!B:B="行业大类")*(附件三!C:C=导入模版!P183)))</f>
        <v>#VALUE!</v>
      </c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Y183" s="28" vm="1" t="e" cm="1">
        <f t="array" ref="FY183">TRANSPOSE(_xlfn._xlws.FILTER(附件三!A:A,(附件三!B:B="行业中类")*(附件三!C:C=导入模版!Q183)))</f>
        <v>#VALUE!</v>
      </c>
      <c r="FZ183" s="28"/>
      <c r="GA183" s="28"/>
      <c r="GB183" s="28"/>
      <c r="GC183" s="28"/>
      <c r="GD183" s="28"/>
      <c r="GE183" s="28"/>
      <c r="GF183" s="28"/>
      <c r="GG183" s="28"/>
      <c r="GI183" s="28"/>
    </row>
    <row r="184" customFormat="1" spans="1:191">
      <c r="A184" s="28"/>
      <c r="B184" s="28"/>
      <c r="C184" s="28"/>
      <c r="D184" s="28"/>
      <c r="E184" s="28"/>
      <c r="F184" s="28"/>
      <c r="G184" s="28"/>
      <c r="H184" s="30"/>
      <c r="I184" s="30"/>
      <c r="J184" s="30"/>
      <c r="K184" s="30"/>
      <c r="L184" s="30"/>
      <c r="M184" s="30"/>
      <c r="N184" s="28"/>
      <c r="O184" s="30"/>
      <c r="P184" s="30"/>
      <c r="Q184" s="30"/>
      <c r="R184" s="30"/>
      <c r="S184" s="28"/>
      <c r="T184" s="28"/>
      <c r="U184" s="31"/>
      <c r="V184" s="29" t="str" cm="1">
        <f t="array" ref="V184:Y184">TRANSPOSE(_xlfn._xlws.FILTER(附件一!A:A,附件一!B:B="四大行业"))</f>
        <v>原材料</v>
      </c>
      <c r="W184" s="28" t="str">
        <v>装备制造</v>
      </c>
      <c r="X184" s="28" t="str">
        <v>消费品</v>
      </c>
      <c r="Y184" s="28" t="str">
        <v>电子信息</v>
      </c>
      <c r="AA184" s="28" vm="1" t="e" cm="1">
        <f t="array" ref="AA184">TRANSPOSE(_xlfn._xlws.FILTER(附件一!A:A,(附件一!B:B="细分行业")*(附件一!C:C=导入模版!I184)))</f>
        <v>#VALUE!</v>
      </c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N184" s="28" t="str" cm="1">
        <f t="array" ref="AN184:BU184">TRANSPOSE(_xlfn._xlws.FILTER(附件二!A:A,(附件二!B:B="省")*(附件二!A:A&lt;&gt;"")))</f>
        <v>北京市</v>
      </c>
      <c r="AO184" s="28" t="str">
        <v>天津市</v>
      </c>
      <c r="AP184" s="28" t="str">
        <v>河北省</v>
      </c>
      <c r="AQ184" s="28" t="str">
        <v>山西省</v>
      </c>
      <c r="AR184" s="28" t="str">
        <v>内蒙古自治区</v>
      </c>
      <c r="AS184" s="28" t="str">
        <v>辽宁省</v>
      </c>
      <c r="AT184" s="28" t="str">
        <v>吉林省</v>
      </c>
      <c r="AU184" s="28" t="str">
        <v>黑龙江省</v>
      </c>
      <c r="AV184" s="28" t="str">
        <v>上海市</v>
      </c>
      <c r="AW184" s="28" t="str">
        <v>江苏省</v>
      </c>
      <c r="AX184" s="28" t="str">
        <v>浙江省</v>
      </c>
      <c r="AY184" s="28" t="str">
        <v>安徽省</v>
      </c>
      <c r="AZ184" s="28" t="str">
        <v>福建省</v>
      </c>
      <c r="BA184" s="28" t="str">
        <v>江西省</v>
      </c>
      <c r="BB184" s="28" t="str">
        <v>山东省</v>
      </c>
      <c r="BC184" s="28" t="str">
        <v>河南省</v>
      </c>
      <c r="BD184" s="28" t="str">
        <v>湖北省</v>
      </c>
      <c r="BE184" s="28" t="str">
        <v>湖南省</v>
      </c>
      <c r="BF184" s="28" t="str">
        <v>广东省</v>
      </c>
      <c r="BG184" s="28" t="str">
        <v>广西壮族自治区</v>
      </c>
      <c r="BH184" s="28" t="str">
        <v>海南省</v>
      </c>
      <c r="BI184" s="28" t="str">
        <v>重庆市</v>
      </c>
      <c r="BJ184" s="28" t="str">
        <v>四川省</v>
      </c>
      <c r="BK184" s="28" t="str">
        <v>贵州省</v>
      </c>
      <c r="BL184" s="28" t="str">
        <v>云南省</v>
      </c>
      <c r="BM184" s="28" t="str">
        <v>西藏自治区</v>
      </c>
      <c r="BN184" s="28" t="str">
        <v>陕西省</v>
      </c>
      <c r="BO184" s="28" t="str">
        <v>甘肃省</v>
      </c>
      <c r="BP184" s="28" t="str">
        <v>青海省</v>
      </c>
      <c r="BQ184" s="28" t="str">
        <v>宁夏回族自治区</v>
      </c>
      <c r="BR184" s="28" t="str">
        <v>新疆维吾尔自治区</v>
      </c>
      <c r="BS184" s="28" t="str">
        <v>香港特别行政区</v>
      </c>
      <c r="BT184" s="28" t="str">
        <v>澳门特别行政区</v>
      </c>
      <c r="BU184" s="28" t="str">
        <v>台湾省</v>
      </c>
      <c r="BW184" s="28" vm="1" t="e" cm="1">
        <f t="array" ref="BW184">TRANSPOSE(_xlfn._xlws.FILTER(附件二!A:A,(附件二!B:B="市")*(附件二!C:C=导入模版!K184)))</f>
        <v>#VALUE!</v>
      </c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W184" s="28" vm="1" t="e" cm="1">
        <f t="array" ref="CW184">TRANSPOSE(_xlfn._xlws.FILTER(附件二!A:A,(附件二!B:B="区/县")*(附件二!C:C=导入模版!L184)))</f>
        <v>#VALUE!</v>
      </c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X184" s="28" t="str" cm="1">
        <f t="array" ref="DX184:EQ184">TRANSPOSE(_xlfn._xlws.FILTER(附件三!A:A,(附件三!B:B="行业门类")*(附件三!A:A&lt;&gt;"")))</f>
        <v>农、林、牧、渔业</v>
      </c>
      <c r="DY184" s="28" t="str">
        <v>采矿业</v>
      </c>
      <c r="DZ184" s="28" t="str">
        <v>制造业</v>
      </c>
      <c r="EA184" s="28" t="str">
        <v>电力、热力、燃气及水生产和供应业</v>
      </c>
      <c r="EB184" s="28" t="str">
        <v>建筑业</v>
      </c>
      <c r="EC184" s="28" t="str">
        <v>批发和零售业</v>
      </c>
      <c r="ED184" s="28" t="str">
        <v>交通运输、仓储和邮政业</v>
      </c>
      <c r="EE184" s="28" t="str">
        <v>住宿和餐饮业</v>
      </c>
      <c r="EF184" s="28" t="str">
        <v>信息传输、软件和信息技术服务业</v>
      </c>
      <c r="EG184" s="28" t="str">
        <v>金融业</v>
      </c>
      <c r="EH184" s="28" t="str">
        <v>房地产业</v>
      </c>
      <c r="EI184" s="28" t="str">
        <v>租赁和商务服务业</v>
      </c>
      <c r="EJ184" s="28" t="str">
        <v>科学研究和技术服务业</v>
      </c>
      <c r="EK184" s="28" t="str">
        <v>水利、环境和公共设施管理业</v>
      </c>
      <c r="EL184" s="28" t="str">
        <v>居民服务、修理和其他服务业</v>
      </c>
      <c r="EM184" s="28" t="str">
        <v>教育</v>
      </c>
      <c r="EN184" s="28" t="str">
        <v>卫生和社会工作</v>
      </c>
      <c r="EO184" s="28" t="str">
        <v>文化、体育和娱乐业</v>
      </c>
      <c r="EP184" s="28" t="str">
        <v>公共管理、社会保障和社会组织</v>
      </c>
      <c r="EQ184" s="28" t="str">
        <v>国际组织</v>
      </c>
      <c r="ES184" s="28" vm="1" t="e" cm="1">
        <f t="array" ref="ES184">TRANSPOSE(_xlfn._xlws.FILTER(附件三!A:A,(附件三!B:B="行业大类")*(附件三!C:C=导入模版!P184)))</f>
        <v>#VALUE!</v>
      </c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Y184" s="28" vm="1" t="e" cm="1">
        <f t="array" ref="FY184">TRANSPOSE(_xlfn._xlws.FILTER(附件三!A:A,(附件三!B:B="行业中类")*(附件三!C:C=导入模版!Q184)))</f>
        <v>#VALUE!</v>
      </c>
      <c r="FZ184" s="28"/>
      <c r="GA184" s="28"/>
      <c r="GB184" s="28"/>
      <c r="GC184" s="28"/>
      <c r="GD184" s="28"/>
      <c r="GE184" s="28"/>
      <c r="GF184" s="28"/>
      <c r="GG184" s="28"/>
      <c r="GI184" s="28"/>
    </row>
    <row r="185" customFormat="1" spans="1:191">
      <c r="A185" s="28"/>
      <c r="B185" s="28"/>
      <c r="C185" s="28"/>
      <c r="D185" s="28"/>
      <c r="E185" s="28"/>
      <c r="F185" s="28"/>
      <c r="G185" s="28"/>
      <c r="H185" s="30"/>
      <c r="I185" s="30"/>
      <c r="J185" s="30"/>
      <c r="K185" s="30"/>
      <c r="L185" s="30"/>
      <c r="M185" s="30"/>
      <c r="N185" s="28"/>
      <c r="O185" s="30"/>
      <c r="P185" s="30"/>
      <c r="Q185" s="30"/>
      <c r="R185" s="30"/>
      <c r="S185" s="28"/>
      <c r="T185" s="28"/>
      <c r="U185" s="31"/>
      <c r="V185" s="29" t="str" cm="1">
        <f t="array" ref="V185:Y185">TRANSPOSE(_xlfn._xlws.FILTER(附件一!A:A,附件一!B:B="四大行业"))</f>
        <v>原材料</v>
      </c>
      <c r="W185" s="28" t="str">
        <v>装备制造</v>
      </c>
      <c r="X185" s="28" t="str">
        <v>消费品</v>
      </c>
      <c r="Y185" s="28" t="str">
        <v>电子信息</v>
      </c>
      <c r="AA185" s="28" vm="1" t="e" cm="1">
        <f t="array" ref="AA185">TRANSPOSE(_xlfn._xlws.FILTER(附件一!A:A,(附件一!B:B="细分行业")*(附件一!C:C=导入模版!I185)))</f>
        <v>#VALUE!</v>
      </c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N185" s="28" t="str" cm="1">
        <f t="array" ref="AN185:BU185">TRANSPOSE(_xlfn._xlws.FILTER(附件二!A:A,(附件二!B:B="省")*(附件二!A:A&lt;&gt;"")))</f>
        <v>北京市</v>
      </c>
      <c r="AO185" s="28" t="str">
        <v>天津市</v>
      </c>
      <c r="AP185" s="28" t="str">
        <v>河北省</v>
      </c>
      <c r="AQ185" s="28" t="str">
        <v>山西省</v>
      </c>
      <c r="AR185" s="28" t="str">
        <v>内蒙古自治区</v>
      </c>
      <c r="AS185" s="28" t="str">
        <v>辽宁省</v>
      </c>
      <c r="AT185" s="28" t="str">
        <v>吉林省</v>
      </c>
      <c r="AU185" s="28" t="str">
        <v>黑龙江省</v>
      </c>
      <c r="AV185" s="28" t="str">
        <v>上海市</v>
      </c>
      <c r="AW185" s="28" t="str">
        <v>江苏省</v>
      </c>
      <c r="AX185" s="28" t="str">
        <v>浙江省</v>
      </c>
      <c r="AY185" s="28" t="str">
        <v>安徽省</v>
      </c>
      <c r="AZ185" s="28" t="str">
        <v>福建省</v>
      </c>
      <c r="BA185" s="28" t="str">
        <v>江西省</v>
      </c>
      <c r="BB185" s="28" t="str">
        <v>山东省</v>
      </c>
      <c r="BC185" s="28" t="str">
        <v>河南省</v>
      </c>
      <c r="BD185" s="28" t="str">
        <v>湖北省</v>
      </c>
      <c r="BE185" s="28" t="str">
        <v>湖南省</v>
      </c>
      <c r="BF185" s="28" t="str">
        <v>广东省</v>
      </c>
      <c r="BG185" s="28" t="str">
        <v>广西壮族自治区</v>
      </c>
      <c r="BH185" s="28" t="str">
        <v>海南省</v>
      </c>
      <c r="BI185" s="28" t="str">
        <v>重庆市</v>
      </c>
      <c r="BJ185" s="28" t="str">
        <v>四川省</v>
      </c>
      <c r="BK185" s="28" t="str">
        <v>贵州省</v>
      </c>
      <c r="BL185" s="28" t="str">
        <v>云南省</v>
      </c>
      <c r="BM185" s="28" t="str">
        <v>西藏自治区</v>
      </c>
      <c r="BN185" s="28" t="str">
        <v>陕西省</v>
      </c>
      <c r="BO185" s="28" t="str">
        <v>甘肃省</v>
      </c>
      <c r="BP185" s="28" t="str">
        <v>青海省</v>
      </c>
      <c r="BQ185" s="28" t="str">
        <v>宁夏回族自治区</v>
      </c>
      <c r="BR185" s="28" t="str">
        <v>新疆维吾尔自治区</v>
      </c>
      <c r="BS185" s="28" t="str">
        <v>香港特别行政区</v>
      </c>
      <c r="BT185" s="28" t="str">
        <v>澳门特别行政区</v>
      </c>
      <c r="BU185" s="28" t="str">
        <v>台湾省</v>
      </c>
      <c r="BW185" s="28" vm="1" t="e" cm="1">
        <f t="array" ref="BW185">TRANSPOSE(_xlfn._xlws.FILTER(附件二!A:A,(附件二!B:B="市")*(附件二!C:C=导入模版!K185)))</f>
        <v>#VALUE!</v>
      </c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W185" s="28" vm="1" t="e" cm="1">
        <f t="array" ref="CW185">TRANSPOSE(_xlfn._xlws.FILTER(附件二!A:A,(附件二!B:B="区/县")*(附件二!C:C=导入模版!L185)))</f>
        <v>#VALUE!</v>
      </c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X185" s="28" t="str" cm="1">
        <f t="array" ref="DX185:EQ185">TRANSPOSE(_xlfn._xlws.FILTER(附件三!A:A,(附件三!B:B="行业门类")*(附件三!A:A&lt;&gt;"")))</f>
        <v>农、林、牧、渔业</v>
      </c>
      <c r="DY185" s="28" t="str">
        <v>采矿业</v>
      </c>
      <c r="DZ185" s="28" t="str">
        <v>制造业</v>
      </c>
      <c r="EA185" s="28" t="str">
        <v>电力、热力、燃气及水生产和供应业</v>
      </c>
      <c r="EB185" s="28" t="str">
        <v>建筑业</v>
      </c>
      <c r="EC185" s="28" t="str">
        <v>批发和零售业</v>
      </c>
      <c r="ED185" s="28" t="str">
        <v>交通运输、仓储和邮政业</v>
      </c>
      <c r="EE185" s="28" t="str">
        <v>住宿和餐饮业</v>
      </c>
      <c r="EF185" s="28" t="str">
        <v>信息传输、软件和信息技术服务业</v>
      </c>
      <c r="EG185" s="28" t="str">
        <v>金融业</v>
      </c>
      <c r="EH185" s="28" t="str">
        <v>房地产业</v>
      </c>
      <c r="EI185" s="28" t="str">
        <v>租赁和商务服务业</v>
      </c>
      <c r="EJ185" s="28" t="str">
        <v>科学研究和技术服务业</v>
      </c>
      <c r="EK185" s="28" t="str">
        <v>水利、环境和公共设施管理业</v>
      </c>
      <c r="EL185" s="28" t="str">
        <v>居民服务、修理和其他服务业</v>
      </c>
      <c r="EM185" s="28" t="str">
        <v>教育</v>
      </c>
      <c r="EN185" s="28" t="str">
        <v>卫生和社会工作</v>
      </c>
      <c r="EO185" s="28" t="str">
        <v>文化、体育和娱乐业</v>
      </c>
      <c r="EP185" s="28" t="str">
        <v>公共管理、社会保障和社会组织</v>
      </c>
      <c r="EQ185" s="28" t="str">
        <v>国际组织</v>
      </c>
      <c r="ES185" s="28" vm="1" t="e" cm="1">
        <f t="array" ref="ES185">TRANSPOSE(_xlfn._xlws.FILTER(附件三!A:A,(附件三!B:B="行业大类")*(附件三!C:C=导入模版!P185)))</f>
        <v>#VALUE!</v>
      </c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Y185" s="28" vm="1" t="e" cm="1">
        <f t="array" ref="FY185">TRANSPOSE(_xlfn._xlws.FILTER(附件三!A:A,(附件三!B:B="行业中类")*(附件三!C:C=导入模版!Q185)))</f>
        <v>#VALUE!</v>
      </c>
      <c r="FZ185" s="28"/>
      <c r="GA185" s="28"/>
      <c r="GB185" s="28"/>
      <c r="GC185" s="28"/>
      <c r="GD185" s="28"/>
      <c r="GE185" s="28"/>
      <c r="GF185" s="28"/>
      <c r="GG185" s="28"/>
      <c r="GI185" s="28"/>
    </row>
    <row r="186" customFormat="1" spans="1:191">
      <c r="A186" s="28"/>
      <c r="B186" s="28"/>
      <c r="C186" s="28"/>
      <c r="D186" s="28"/>
      <c r="E186" s="28"/>
      <c r="F186" s="28"/>
      <c r="G186" s="28"/>
      <c r="H186" s="30"/>
      <c r="I186" s="30"/>
      <c r="J186" s="30"/>
      <c r="K186" s="30"/>
      <c r="L186" s="30"/>
      <c r="M186" s="30"/>
      <c r="N186" s="28"/>
      <c r="O186" s="30"/>
      <c r="P186" s="30"/>
      <c r="Q186" s="30"/>
      <c r="R186" s="30"/>
      <c r="S186" s="28"/>
      <c r="T186" s="28"/>
      <c r="U186" s="31"/>
      <c r="V186" s="29" t="str" cm="1">
        <f t="array" ref="V186:Y186">TRANSPOSE(_xlfn._xlws.FILTER(附件一!A:A,附件一!B:B="四大行业"))</f>
        <v>原材料</v>
      </c>
      <c r="W186" s="28" t="str">
        <v>装备制造</v>
      </c>
      <c r="X186" s="28" t="str">
        <v>消费品</v>
      </c>
      <c r="Y186" s="28" t="str">
        <v>电子信息</v>
      </c>
      <c r="AA186" s="28" vm="1" t="e" cm="1">
        <f t="array" ref="AA186">TRANSPOSE(_xlfn._xlws.FILTER(附件一!A:A,(附件一!B:B="细分行业")*(附件一!C:C=导入模版!I186)))</f>
        <v>#VALUE!</v>
      </c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N186" s="28" t="str" cm="1">
        <f t="array" ref="AN186:BU186">TRANSPOSE(_xlfn._xlws.FILTER(附件二!A:A,(附件二!B:B="省")*(附件二!A:A&lt;&gt;"")))</f>
        <v>北京市</v>
      </c>
      <c r="AO186" s="28" t="str">
        <v>天津市</v>
      </c>
      <c r="AP186" s="28" t="str">
        <v>河北省</v>
      </c>
      <c r="AQ186" s="28" t="str">
        <v>山西省</v>
      </c>
      <c r="AR186" s="28" t="str">
        <v>内蒙古自治区</v>
      </c>
      <c r="AS186" s="28" t="str">
        <v>辽宁省</v>
      </c>
      <c r="AT186" s="28" t="str">
        <v>吉林省</v>
      </c>
      <c r="AU186" s="28" t="str">
        <v>黑龙江省</v>
      </c>
      <c r="AV186" s="28" t="str">
        <v>上海市</v>
      </c>
      <c r="AW186" s="28" t="str">
        <v>江苏省</v>
      </c>
      <c r="AX186" s="28" t="str">
        <v>浙江省</v>
      </c>
      <c r="AY186" s="28" t="str">
        <v>安徽省</v>
      </c>
      <c r="AZ186" s="28" t="str">
        <v>福建省</v>
      </c>
      <c r="BA186" s="28" t="str">
        <v>江西省</v>
      </c>
      <c r="BB186" s="28" t="str">
        <v>山东省</v>
      </c>
      <c r="BC186" s="28" t="str">
        <v>河南省</v>
      </c>
      <c r="BD186" s="28" t="str">
        <v>湖北省</v>
      </c>
      <c r="BE186" s="28" t="str">
        <v>湖南省</v>
      </c>
      <c r="BF186" s="28" t="str">
        <v>广东省</v>
      </c>
      <c r="BG186" s="28" t="str">
        <v>广西壮族自治区</v>
      </c>
      <c r="BH186" s="28" t="str">
        <v>海南省</v>
      </c>
      <c r="BI186" s="28" t="str">
        <v>重庆市</v>
      </c>
      <c r="BJ186" s="28" t="str">
        <v>四川省</v>
      </c>
      <c r="BK186" s="28" t="str">
        <v>贵州省</v>
      </c>
      <c r="BL186" s="28" t="str">
        <v>云南省</v>
      </c>
      <c r="BM186" s="28" t="str">
        <v>西藏自治区</v>
      </c>
      <c r="BN186" s="28" t="str">
        <v>陕西省</v>
      </c>
      <c r="BO186" s="28" t="str">
        <v>甘肃省</v>
      </c>
      <c r="BP186" s="28" t="str">
        <v>青海省</v>
      </c>
      <c r="BQ186" s="28" t="str">
        <v>宁夏回族自治区</v>
      </c>
      <c r="BR186" s="28" t="str">
        <v>新疆维吾尔自治区</v>
      </c>
      <c r="BS186" s="28" t="str">
        <v>香港特别行政区</v>
      </c>
      <c r="BT186" s="28" t="str">
        <v>澳门特别行政区</v>
      </c>
      <c r="BU186" s="28" t="str">
        <v>台湾省</v>
      </c>
      <c r="BW186" s="28" vm="1" t="e" cm="1">
        <f t="array" ref="BW186">TRANSPOSE(_xlfn._xlws.FILTER(附件二!A:A,(附件二!B:B="市")*(附件二!C:C=导入模版!K186)))</f>
        <v>#VALUE!</v>
      </c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W186" s="28" vm="1" t="e" cm="1">
        <f t="array" ref="CW186">TRANSPOSE(_xlfn._xlws.FILTER(附件二!A:A,(附件二!B:B="区/县")*(附件二!C:C=导入模版!L186)))</f>
        <v>#VALUE!</v>
      </c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X186" s="28" t="str" cm="1">
        <f t="array" ref="DX186:EQ186">TRANSPOSE(_xlfn._xlws.FILTER(附件三!A:A,(附件三!B:B="行业门类")*(附件三!A:A&lt;&gt;"")))</f>
        <v>农、林、牧、渔业</v>
      </c>
      <c r="DY186" s="28" t="str">
        <v>采矿业</v>
      </c>
      <c r="DZ186" s="28" t="str">
        <v>制造业</v>
      </c>
      <c r="EA186" s="28" t="str">
        <v>电力、热力、燃气及水生产和供应业</v>
      </c>
      <c r="EB186" s="28" t="str">
        <v>建筑业</v>
      </c>
      <c r="EC186" s="28" t="str">
        <v>批发和零售业</v>
      </c>
      <c r="ED186" s="28" t="str">
        <v>交通运输、仓储和邮政业</v>
      </c>
      <c r="EE186" s="28" t="str">
        <v>住宿和餐饮业</v>
      </c>
      <c r="EF186" s="28" t="str">
        <v>信息传输、软件和信息技术服务业</v>
      </c>
      <c r="EG186" s="28" t="str">
        <v>金融业</v>
      </c>
      <c r="EH186" s="28" t="str">
        <v>房地产业</v>
      </c>
      <c r="EI186" s="28" t="str">
        <v>租赁和商务服务业</v>
      </c>
      <c r="EJ186" s="28" t="str">
        <v>科学研究和技术服务业</v>
      </c>
      <c r="EK186" s="28" t="str">
        <v>水利、环境和公共设施管理业</v>
      </c>
      <c r="EL186" s="28" t="str">
        <v>居民服务、修理和其他服务业</v>
      </c>
      <c r="EM186" s="28" t="str">
        <v>教育</v>
      </c>
      <c r="EN186" s="28" t="str">
        <v>卫生和社会工作</v>
      </c>
      <c r="EO186" s="28" t="str">
        <v>文化、体育和娱乐业</v>
      </c>
      <c r="EP186" s="28" t="str">
        <v>公共管理、社会保障和社会组织</v>
      </c>
      <c r="EQ186" s="28" t="str">
        <v>国际组织</v>
      </c>
      <c r="ES186" s="28" vm="1" t="e" cm="1">
        <f t="array" ref="ES186">TRANSPOSE(_xlfn._xlws.FILTER(附件三!A:A,(附件三!B:B="行业大类")*(附件三!C:C=导入模版!P186)))</f>
        <v>#VALUE!</v>
      </c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Y186" s="28" vm="1" t="e" cm="1">
        <f t="array" ref="FY186">TRANSPOSE(_xlfn._xlws.FILTER(附件三!A:A,(附件三!B:B="行业中类")*(附件三!C:C=导入模版!Q186)))</f>
        <v>#VALUE!</v>
      </c>
      <c r="FZ186" s="28"/>
      <c r="GA186" s="28"/>
      <c r="GB186" s="28"/>
      <c r="GC186" s="28"/>
      <c r="GD186" s="28"/>
      <c r="GE186" s="28"/>
      <c r="GF186" s="28"/>
      <c r="GG186" s="28"/>
      <c r="GI186" s="28"/>
    </row>
    <row r="187" customFormat="1" spans="1:191">
      <c r="A187" s="28"/>
      <c r="B187" s="28"/>
      <c r="C187" s="28"/>
      <c r="D187" s="28"/>
      <c r="E187" s="28"/>
      <c r="F187" s="28"/>
      <c r="G187" s="28"/>
      <c r="H187" s="30"/>
      <c r="I187" s="30"/>
      <c r="J187" s="30"/>
      <c r="K187" s="30"/>
      <c r="L187" s="30"/>
      <c r="M187" s="30"/>
      <c r="N187" s="28"/>
      <c r="O187" s="30"/>
      <c r="P187" s="30"/>
      <c r="Q187" s="30"/>
      <c r="R187" s="30"/>
      <c r="S187" s="28"/>
      <c r="T187" s="28"/>
      <c r="U187" s="31"/>
      <c r="V187" s="29" t="str" cm="1">
        <f t="array" ref="V187:Y187">TRANSPOSE(_xlfn._xlws.FILTER(附件一!A:A,附件一!B:B="四大行业"))</f>
        <v>原材料</v>
      </c>
      <c r="W187" s="28" t="str">
        <v>装备制造</v>
      </c>
      <c r="X187" s="28" t="str">
        <v>消费品</v>
      </c>
      <c r="Y187" s="28" t="str">
        <v>电子信息</v>
      </c>
      <c r="AA187" s="28" vm="1" t="e" cm="1">
        <f t="array" ref="AA187">TRANSPOSE(_xlfn._xlws.FILTER(附件一!A:A,(附件一!B:B="细分行业")*(附件一!C:C=导入模版!I187)))</f>
        <v>#VALUE!</v>
      </c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N187" s="28" t="str" cm="1">
        <f t="array" ref="AN187:BU187">TRANSPOSE(_xlfn._xlws.FILTER(附件二!A:A,(附件二!B:B="省")*(附件二!A:A&lt;&gt;"")))</f>
        <v>北京市</v>
      </c>
      <c r="AO187" s="28" t="str">
        <v>天津市</v>
      </c>
      <c r="AP187" s="28" t="str">
        <v>河北省</v>
      </c>
      <c r="AQ187" s="28" t="str">
        <v>山西省</v>
      </c>
      <c r="AR187" s="28" t="str">
        <v>内蒙古自治区</v>
      </c>
      <c r="AS187" s="28" t="str">
        <v>辽宁省</v>
      </c>
      <c r="AT187" s="28" t="str">
        <v>吉林省</v>
      </c>
      <c r="AU187" s="28" t="str">
        <v>黑龙江省</v>
      </c>
      <c r="AV187" s="28" t="str">
        <v>上海市</v>
      </c>
      <c r="AW187" s="28" t="str">
        <v>江苏省</v>
      </c>
      <c r="AX187" s="28" t="str">
        <v>浙江省</v>
      </c>
      <c r="AY187" s="28" t="str">
        <v>安徽省</v>
      </c>
      <c r="AZ187" s="28" t="str">
        <v>福建省</v>
      </c>
      <c r="BA187" s="28" t="str">
        <v>江西省</v>
      </c>
      <c r="BB187" s="28" t="str">
        <v>山东省</v>
      </c>
      <c r="BC187" s="28" t="str">
        <v>河南省</v>
      </c>
      <c r="BD187" s="28" t="str">
        <v>湖北省</v>
      </c>
      <c r="BE187" s="28" t="str">
        <v>湖南省</v>
      </c>
      <c r="BF187" s="28" t="str">
        <v>广东省</v>
      </c>
      <c r="BG187" s="28" t="str">
        <v>广西壮族自治区</v>
      </c>
      <c r="BH187" s="28" t="str">
        <v>海南省</v>
      </c>
      <c r="BI187" s="28" t="str">
        <v>重庆市</v>
      </c>
      <c r="BJ187" s="28" t="str">
        <v>四川省</v>
      </c>
      <c r="BK187" s="28" t="str">
        <v>贵州省</v>
      </c>
      <c r="BL187" s="28" t="str">
        <v>云南省</v>
      </c>
      <c r="BM187" s="28" t="str">
        <v>西藏自治区</v>
      </c>
      <c r="BN187" s="28" t="str">
        <v>陕西省</v>
      </c>
      <c r="BO187" s="28" t="str">
        <v>甘肃省</v>
      </c>
      <c r="BP187" s="28" t="str">
        <v>青海省</v>
      </c>
      <c r="BQ187" s="28" t="str">
        <v>宁夏回族自治区</v>
      </c>
      <c r="BR187" s="28" t="str">
        <v>新疆维吾尔自治区</v>
      </c>
      <c r="BS187" s="28" t="str">
        <v>香港特别行政区</v>
      </c>
      <c r="BT187" s="28" t="str">
        <v>澳门特别行政区</v>
      </c>
      <c r="BU187" s="28" t="str">
        <v>台湾省</v>
      </c>
      <c r="BW187" s="28" vm="1" t="e" cm="1">
        <f t="array" ref="BW187">TRANSPOSE(_xlfn._xlws.FILTER(附件二!A:A,(附件二!B:B="市")*(附件二!C:C=导入模版!K187)))</f>
        <v>#VALUE!</v>
      </c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W187" s="28" vm="1" t="e" cm="1">
        <f t="array" ref="CW187">TRANSPOSE(_xlfn._xlws.FILTER(附件二!A:A,(附件二!B:B="区/县")*(附件二!C:C=导入模版!L187)))</f>
        <v>#VALUE!</v>
      </c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X187" s="28" t="str" cm="1">
        <f t="array" ref="DX187:EQ187">TRANSPOSE(_xlfn._xlws.FILTER(附件三!A:A,(附件三!B:B="行业门类")*(附件三!A:A&lt;&gt;"")))</f>
        <v>农、林、牧、渔业</v>
      </c>
      <c r="DY187" s="28" t="str">
        <v>采矿业</v>
      </c>
      <c r="DZ187" s="28" t="str">
        <v>制造业</v>
      </c>
      <c r="EA187" s="28" t="str">
        <v>电力、热力、燃气及水生产和供应业</v>
      </c>
      <c r="EB187" s="28" t="str">
        <v>建筑业</v>
      </c>
      <c r="EC187" s="28" t="str">
        <v>批发和零售业</v>
      </c>
      <c r="ED187" s="28" t="str">
        <v>交通运输、仓储和邮政业</v>
      </c>
      <c r="EE187" s="28" t="str">
        <v>住宿和餐饮业</v>
      </c>
      <c r="EF187" s="28" t="str">
        <v>信息传输、软件和信息技术服务业</v>
      </c>
      <c r="EG187" s="28" t="str">
        <v>金融业</v>
      </c>
      <c r="EH187" s="28" t="str">
        <v>房地产业</v>
      </c>
      <c r="EI187" s="28" t="str">
        <v>租赁和商务服务业</v>
      </c>
      <c r="EJ187" s="28" t="str">
        <v>科学研究和技术服务业</v>
      </c>
      <c r="EK187" s="28" t="str">
        <v>水利、环境和公共设施管理业</v>
      </c>
      <c r="EL187" s="28" t="str">
        <v>居民服务、修理和其他服务业</v>
      </c>
      <c r="EM187" s="28" t="str">
        <v>教育</v>
      </c>
      <c r="EN187" s="28" t="str">
        <v>卫生和社会工作</v>
      </c>
      <c r="EO187" s="28" t="str">
        <v>文化、体育和娱乐业</v>
      </c>
      <c r="EP187" s="28" t="str">
        <v>公共管理、社会保障和社会组织</v>
      </c>
      <c r="EQ187" s="28" t="str">
        <v>国际组织</v>
      </c>
      <c r="ES187" s="28" vm="1" t="e" cm="1">
        <f t="array" ref="ES187">TRANSPOSE(_xlfn._xlws.FILTER(附件三!A:A,(附件三!B:B="行业大类")*(附件三!C:C=导入模版!P187)))</f>
        <v>#VALUE!</v>
      </c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Y187" s="28" vm="1" t="e" cm="1">
        <f t="array" ref="FY187">TRANSPOSE(_xlfn._xlws.FILTER(附件三!A:A,(附件三!B:B="行业中类")*(附件三!C:C=导入模版!Q187)))</f>
        <v>#VALUE!</v>
      </c>
      <c r="FZ187" s="28"/>
      <c r="GA187" s="28"/>
      <c r="GB187" s="28"/>
      <c r="GC187" s="28"/>
      <c r="GD187" s="28"/>
      <c r="GE187" s="28"/>
      <c r="GF187" s="28"/>
      <c r="GG187" s="28"/>
      <c r="GI187" s="28"/>
    </row>
    <row r="188" customFormat="1" spans="1:191">
      <c r="A188" s="28"/>
      <c r="B188" s="28"/>
      <c r="C188" s="28"/>
      <c r="D188" s="28"/>
      <c r="E188" s="28"/>
      <c r="F188" s="28"/>
      <c r="G188" s="28"/>
      <c r="H188" s="30"/>
      <c r="I188" s="30"/>
      <c r="J188" s="30"/>
      <c r="K188" s="30"/>
      <c r="L188" s="30"/>
      <c r="M188" s="30"/>
      <c r="N188" s="28"/>
      <c r="O188" s="30"/>
      <c r="P188" s="30"/>
      <c r="Q188" s="30"/>
      <c r="R188" s="30"/>
      <c r="S188" s="28"/>
      <c r="T188" s="28"/>
      <c r="U188" s="31"/>
      <c r="V188" s="29" t="str" cm="1">
        <f t="array" ref="V188:Y188">TRANSPOSE(_xlfn._xlws.FILTER(附件一!A:A,附件一!B:B="四大行业"))</f>
        <v>原材料</v>
      </c>
      <c r="W188" s="28" t="str">
        <v>装备制造</v>
      </c>
      <c r="X188" s="28" t="str">
        <v>消费品</v>
      </c>
      <c r="Y188" s="28" t="str">
        <v>电子信息</v>
      </c>
      <c r="AA188" s="28" vm="1" t="e" cm="1">
        <f t="array" ref="AA188">TRANSPOSE(_xlfn._xlws.FILTER(附件一!A:A,(附件一!B:B="细分行业")*(附件一!C:C=导入模版!I188)))</f>
        <v>#VALUE!</v>
      </c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N188" s="28" t="str" cm="1">
        <f t="array" ref="AN188:BU188">TRANSPOSE(_xlfn._xlws.FILTER(附件二!A:A,(附件二!B:B="省")*(附件二!A:A&lt;&gt;"")))</f>
        <v>北京市</v>
      </c>
      <c r="AO188" s="28" t="str">
        <v>天津市</v>
      </c>
      <c r="AP188" s="28" t="str">
        <v>河北省</v>
      </c>
      <c r="AQ188" s="28" t="str">
        <v>山西省</v>
      </c>
      <c r="AR188" s="28" t="str">
        <v>内蒙古自治区</v>
      </c>
      <c r="AS188" s="28" t="str">
        <v>辽宁省</v>
      </c>
      <c r="AT188" s="28" t="str">
        <v>吉林省</v>
      </c>
      <c r="AU188" s="28" t="str">
        <v>黑龙江省</v>
      </c>
      <c r="AV188" s="28" t="str">
        <v>上海市</v>
      </c>
      <c r="AW188" s="28" t="str">
        <v>江苏省</v>
      </c>
      <c r="AX188" s="28" t="str">
        <v>浙江省</v>
      </c>
      <c r="AY188" s="28" t="str">
        <v>安徽省</v>
      </c>
      <c r="AZ188" s="28" t="str">
        <v>福建省</v>
      </c>
      <c r="BA188" s="28" t="str">
        <v>江西省</v>
      </c>
      <c r="BB188" s="28" t="str">
        <v>山东省</v>
      </c>
      <c r="BC188" s="28" t="str">
        <v>河南省</v>
      </c>
      <c r="BD188" s="28" t="str">
        <v>湖北省</v>
      </c>
      <c r="BE188" s="28" t="str">
        <v>湖南省</v>
      </c>
      <c r="BF188" s="28" t="str">
        <v>广东省</v>
      </c>
      <c r="BG188" s="28" t="str">
        <v>广西壮族自治区</v>
      </c>
      <c r="BH188" s="28" t="str">
        <v>海南省</v>
      </c>
      <c r="BI188" s="28" t="str">
        <v>重庆市</v>
      </c>
      <c r="BJ188" s="28" t="str">
        <v>四川省</v>
      </c>
      <c r="BK188" s="28" t="str">
        <v>贵州省</v>
      </c>
      <c r="BL188" s="28" t="str">
        <v>云南省</v>
      </c>
      <c r="BM188" s="28" t="str">
        <v>西藏自治区</v>
      </c>
      <c r="BN188" s="28" t="str">
        <v>陕西省</v>
      </c>
      <c r="BO188" s="28" t="str">
        <v>甘肃省</v>
      </c>
      <c r="BP188" s="28" t="str">
        <v>青海省</v>
      </c>
      <c r="BQ188" s="28" t="str">
        <v>宁夏回族自治区</v>
      </c>
      <c r="BR188" s="28" t="str">
        <v>新疆维吾尔自治区</v>
      </c>
      <c r="BS188" s="28" t="str">
        <v>香港特别行政区</v>
      </c>
      <c r="BT188" s="28" t="str">
        <v>澳门特别行政区</v>
      </c>
      <c r="BU188" s="28" t="str">
        <v>台湾省</v>
      </c>
      <c r="BW188" s="28" vm="1" t="e" cm="1">
        <f t="array" ref="BW188">TRANSPOSE(_xlfn._xlws.FILTER(附件二!A:A,(附件二!B:B="市")*(附件二!C:C=导入模版!K188)))</f>
        <v>#VALUE!</v>
      </c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W188" s="28" vm="1" t="e" cm="1">
        <f t="array" ref="CW188">TRANSPOSE(_xlfn._xlws.FILTER(附件二!A:A,(附件二!B:B="区/县")*(附件二!C:C=导入模版!L188)))</f>
        <v>#VALUE!</v>
      </c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X188" s="28" t="str" cm="1">
        <f t="array" ref="DX188:EQ188">TRANSPOSE(_xlfn._xlws.FILTER(附件三!A:A,(附件三!B:B="行业门类")*(附件三!A:A&lt;&gt;"")))</f>
        <v>农、林、牧、渔业</v>
      </c>
      <c r="DY188" s="28" t="str">
        <v>采矿业</v>
      </c>
      <c r="DZ188" s="28" t="str">
        <v>制造业</v>
      </c>
      <c r="EA188" s="28" t="str">
        <v>电力、热力、燃气及水生产和供应业</v>
      </c>
      <c r="EB188" s="28" t="str">
        <v>建筑业</v>
      </c>
      <c r="EC188" s="28" t="str">
        <v>批发和零售业</v>
      </c>
      <c r="ED188" s="28" t="str">
        <v>交通运输、仓储和邮政业</v>
      </c>
      <c r="EE188" s="28" t="str">
        <v>住宿和餐饮业</v>
      </c>
      <c r="EF188" s="28" t="str">
        <v>信息传输、软件和信息技术服务业</v>
      </c>
      <c r="EG188" s="28" t="str">
        <v>金融业</v>
      </c>
      <c r="EH188" s="28" t="str">
        <v>房地产业</v>
      </c>
      <c r="EI188" s="28" t="str">
        <v>租赁和商务服务业</v>
      </c>
      <c r="EJ188" s="28" t="str">
        <v>科学研究和技术服务业</v>
      </c>
      <c r="EK188" s="28" t="str">
        <v>水利、环境和公共设施管理业</v>
      </c>
      <c r="EL188" s="28" t="str">
        <v>居民服务、修理和其他服务业</v>
      </c>
      <c r="EM188" s="28" t="str">
        <v>教育</v>
      </c>
      <c r="EN188" s="28" t="str">
        <v>卫生和社会工作</v>
      </c>
      <c r="EO188" s="28" t="str">
        <v>文化、体育和娱乐业</v>
      </c>
      <c r="EP188" s="28" t="str">
        <v>公共管理、社会保障和社会组织</v>
      </c>
      <c r="EQ188" s="28" t="str">
        <v>国际组织</v>
      </c>
      <c r="ES188" s="28" vm="1" t="e" cm="1">
        <f t="array" ref="ES188">TRANSPOSE(_xlfn._xlws.FILTER(附件三!A:A,(附件三!B:B="行业大类")*(附件三!C:C=导入模版!P188)))</f>
        <v>#VALUE!</v>
      </c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Y188" s="28" vm="1" t="e" cm="1">
        <f t="array" ref="FY188">TRANSPOSE(_xlfn._xlws.FILTER(附件三!A:A,(附件三!B:B="行业中类")*(附件三!C:C=导入模版!Q188)))</f>
        <v>#VALUE!</v>
      </c>
      <c r="FZ188" s="28"/>
      <c r="GA188" s="28"/>
      <c r="GB188" s="28"/>
      <c r="GC188" s="28"/>
      <c r="GD188" s="28"/>
      <c r="GE188" s="28"/>
      <c r="GF188" s="28"/>
      <c r="GG188" s="28"/>
      <c r="GI188" s="28"/>
    </row>
    <row r="189" customFormat="1" spans="1:191">
      <c r="A189" s="28"/>
      <c r="B189" s="28"/>
      <c r="C189" s="28"/>
      <c r="D189" s="28"/>
      <c r="E189" s="28"/>
      <c r="F189" s="28"/>
      <c r="G189" s="28"/>
      <c r="H189" s="30"/>
      <c r="I189" s="30"/>
      <c r="J189" s="30"/>
      <c r="K189" s="30"/>
      <c r="L189" s="30"/>
      <c r="M189" s="30"/>
      <c r="N189" s="28"/>
      <c r="O189" s="30"/>
      <c r="P189" s="30"/>
      <c r="Q189" s="30"/>
      <c r="R189" s="30"/>
      <c r="S189" s="28"/>
      <c r="T189" s="28"/>
      <c r="U189" s="31"/>
      <c r="V189" s="29" t="str" cm="1">
        <f t="array" ref="V189:Y189">TRANSPOSE(_xlfn._xlws.FILTER(附件一!A:A,附件一!B:B="四大行业"))</f>
        <v>原材料</v>
      </c>
      <c r="W189" s="28" t="str">
        <v>装备制造</v>
      </c>
      <c r="X189" s="28" t="str">
        <v>消费品</v>
      </c>
      <c r="Y189" s="28" t="str">
        <v>电子信息</v>
      </c>
      <c r="AA189" s="28" vm="1" t="e" cm="1">
        <f t="array" ref="AA189">TRANSPOSE(_xlfn._xlws.FILTER(附件一!A:A,(附件一!B:B="细分行业")*(附件一!C:C=导入模版!I189)))</f>
        <v>#VALUE!</v>
      </c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N189" s="28" t="str" cm="1">
        <f t="array" ref="AN189:BU189">TRANSPOSE(_xlfn._xlws.FILTER(附件二!A:A,(附件二!B:B="省")*(附件二!A:A&lt;&gt;"")))</f>
        <v>北京市</v>
      </c>
      <c r="AO189" s="28" t="str">
        <v>天津市</v>
      </c>
      <c r="AP189" s="28" t="str">
        <v>河北省</v>
      </c>
      <c r="AQ189" s="28" t="str">
        <v>山西省</v>
      </c>
      <c r="AR189" s="28" t="str">
        <v>内蒙古自治区</v>
      </c>
      <c r="AS189" s="28" t="str">
        <v>辽宁省</v>
      </c>
      <c r="AT189" s="28" t="str">
        <v>吉林省</v>
      </c>
      <c r="AU189" s="28" t="str">
        <v>黑龙江省</v>
      </c>
      <c r="AV189" s="28" t="str">
        <v>上海市</v>
      </c>
      <c r="AW189" s="28" t="str">
        <v>江苏省</v>
      </c>
      <c r="AX189" s="28" t="str">
        <v>浙江省</v>
      </c>
      <c r="AY189" s="28" t="str">
        <v>安徽省</v>
      </c>
      <c r="AZ189" s="28" t="str">
        <v>福建省</v>
      </c>
      <c r="BA189" s="28" t="str">
        <v>江西省</v>
      </c>
      <c r="BB189" s="28" t="str">
        <v>山东省</v>
      </c>
      <c r="BC189" s="28" t="str">
        <v>河南省</v>
      </c>
      <c r="BD189" s="28" t="str">
        <v>湖北省</v>
      </c>
      <c r="BE189" s="28" t="str">
        <v>湖南省</v>
      </c>
      <c r="BF189" s="28" t="str">
        <v>广东省</v>
      </c>
      <c r="BG189" s="28" t="str">
        <v>广西壮族自治区</v>
      </c>
      <c r="BH189" s="28" t="str">
        <v>海南省</v>
      </c>
      <c r="BI189" s="28" t="str">
        <v>重庆市</v>
      </c>
      <c r="BJ189" s="28" t="str">
        <v>四川省</v>
      </c>
      <c r="BK189" s="28" t="str">
        <v>贵州省</v>
      </c>
      <c r="BL189" s="28" t="str">
        <v>云南省</v>
      </c>
      <c r="BM189" s="28" t="str">
        <v>西藏自治区</v>
      </c>
      <c r="BN189" s="28" t="str">
        <v>陕西省</v>
      </c>
      <c r="BO189" s="28" t="str">
        <v>甘肃省</v>
      </c>
      <c r="BP189" s="28" t="str">
        <v>青海省</v>
      </c>
      <c r="BQ189" s="28" t="str">
        <v>宁夏回族自治区</v>
      </c>
      <c r="BR189" s="28" t="str">
        <v>新疆维吾尔自治区</v>
      </c>
      <c r="BS189" s="28" t="str">
        <v>香港特别行政区</v>
      </c>
      <c r="BT189" s="28" t="str">
        <v>澳门特别行政区</v>
      </c>
      <c r="BU189" s="28" t="str">
        <v>台湾省</v>
      </c>
      <c r="BW189" s="28" vm="1" t="e" cm="1">
        <f t="array" ref="BW189">TRANSPOSE(_xlfn._xlws.FILTER(附件二!A:A,(附件二!B:B="市")*(附件二!C:C=导入模版!K189)))</f>
        <v>#VALUE!</v>
      </c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W189" s="28" vm="1" t="e" cm="1">
        <f t="array" ref="CW189">TRANSPOSE(_xlfn._xlws.FILTER(附件二!A:A,(附件二!B:B="区/县")*(附件二!C:C=导入模版!L189)))</f>
        <v>#VALUE!</v>
      </c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X189" s="28" t="str" cm="1">
        <f t="array" ref="DX189:EQ189">TRANSPOSE(_xlfn._xlws.FILTER(附件三!A:A,(附件三!B:B="行业门类")*(附件三!A:A&lt;&gt;"")))</f>
        <v>农、林、牧、渔业</v>
      </c>
      <c r="DY189" s="28" t="str">
        <v>采矿业</v>
      </c>
      <c r="DZ189" s="28" t="str">
        <v>制造业</v>
      </c>
      <c r="EA189" s="28" t="str">
        <v>电力、热力、燃气及水生产和供应业</v>
      </c>
      <c r="EB189" s="28" t="str">
        <v>建筑业</v>
      </c>
      <c r="EC189" s="28" t="str">
        <v>批发和零售业</v>
      </c>
      <c r="ED189" s="28" t="str">
        <v>交通运输、仓储和邮政业</v>
      </c>
      <c r="EE189" s="28" t="str">
        <v>住宿和餐饮业</v>
      </c>
      <c r="EF189" s="28" t="str">
        <v>信息传输、软件和信息技术服务业</v>
      </c>
      <c r="EG189" s="28" t="str">
        <v>金融业</v>
      </c>
      <c r="EH189" s="28" t="str">
        <v>房地产业</v>
      </c>
      <c r="EI189" s="28" t="str">
        <v>租赁和商务服务业</v>
      </c>
      <c r="EJ189" s="28" t="str">
        <v>科学研究和技术服务业</v>
      </c>
      <c r="EK189" s="28" t="str">
        <v>水利、环境和公共设施管理业</v>
      </c>
      <c r="EL189" s="28" t="str">
        <v>居民服务、修理和其他服务业</v>
      </c>
      <c r="EM189" s="28" t="str">
        <v>教育</v>
      </c>
      <c r="EN189" s="28" t="str">
        <v>卫生和社会工作</v>
      </c>
      <c r="EO189" s="28" t="str">
        <v>文化、体育和娱乐业</v>
      </c>
      <c r="EP189" s="28" t="str">
        <v>公共管理、社会保障和社会组织</v>
      </c>
      <c r="EQ189" s="28" t="str">
        <v>国际组织</v>
      </c>
      <c r="ES189" s="28" vm="1" t="e" cm="1">
        <f t="array" ref="ES189">TRANSPOSE(_xlfn._xlws.FILTER(附件三!A:A,(附件三!B:B="行业大类")*(附件三!C:C=导入模版!P189)))</f>
        <v>#VALUE!</v>
      </c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Y189" s="28" vm="1" t="e" cm="1">
        <f t="array" ref="FY189">TRANSPOSE(_xlfn._xlws.FILTER(附件三!A:A,(附件三!B:B="行业中类")*(附件三!C:C=导入模版!Q189)))</f>
        <v>#VALUE!</v>
      </c>
      <c r="FZ189" s="28"/>
      <c r="GA189" s="28"/>
      <c r="GB189" s="28"/>
      <c r="GC189" s="28"/>
      <c r="GD189" s="28"/>
      <c r="GE189" s="28"/>
      <c r="GF189" s="28"/>
      <c r="GG189" s="28"/>
      <c r="GI189" s="28"/>
    </row>
    <row r="190" customFormat="1" spans="1:191">
      <c r="A190" s="28"/>
      <c r="B190" s="28"/>
      <c r="C190" s="28"/>
      <c r="D190" s="28"/>
      <c r="E190" s="28"/>
      <c r="F190" s="28"/>
      <c r="G190" s="28"/>
      <c r="H190" s="30"/>
      <c r="I190" s="30"/>
      <c r="J190" s="30"/>
      <c r="K190" s="30"/>
      <c r="L190" s="30"/>
      <c r="M190" s="30"/>
      <c r="N190" s="28"/>
      <c r="O190" s="30"/>
      <c r="P190" s="30"/>
      <c r="Q190" s="30"/>
      <c r="R190" s="30"/>
      <c r="S190" s="28"/>
      <c r="T190" s="28"/>
      <c r="U190" s="31"/>
      <c r="V190" s="29" t="str" cm="1">
        <f t="array" ref="V190:Y190">TRANSPOSE(_xlfn._xlws.FILTER(附件一!A:A,附件一!B:B="四大行业"))</f>
        <v>原材料</v>
      </c>
      <c r="W190" s="28" t="str">
        <v>装备制造</v>
      </c>
      <c r="X190" s="28" t="str">
        <v>消费品</v>
      </c>
      <c r="Y190" s="28" t="str">
        <v>电子信息</v>
      </c>
      <c r="AA190" s="28" vm="1" t="e" cm="1">
        <f t="array" ref="AA190">TRANSPOSE(_xlfn._xlws.FILTER(附件一!A:A,(附件一!B:B="细分行业")*(附件一!C:C=导入模版!I190)))</f>
        <v>#VALUE!</v>
      </c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N190" s="28" t="str" cm="1">
        <f t="array" ref="AN190:BU190">TRANSPOSE(_xlfn._xlws.FILTER(附件二!A:A,(附件二!B:B="省")*(附件二!A:A&lt;&gt;"")))</f>
        <v>北京市</v>
      </c>
      <c r="AO190" s="28" t="str">
        <v>天津市</v>
      </c>
      <c r="AP190" s="28" t="str">
        <v>河北省</v>
      </c>
      <c r="AQ190" s="28" t="str">
        <v>山西省</v>
      </c>
      <c r="AR190" s="28" t="str">
        <v>内蒙古自治区</v>
      </c>
      <c r="AS190" s="28" t="str">
        <v>辽宁省</v>
      </c>
      <c r="AT190" s="28" t="str">
        <v>吉林省</v>
      </c>
      <c r="AU190" s="28" t="str">
        <v>黑龙江省</v>
      </c>
      <c r="AV190" s="28" t="str">
        <v>上海市</v>
      </c>
      <c r="AW190" s="28" t="str">
        <v>江苏省</v>
      </c>
      <c r="AX190" s="28" t="str">
        <v>浙江省</v>
      </c>
      <c r="AY190" s="28" t="str">
        <v>安徽省</v>
      </c>
      <c r="AZ190" s="28" t="str">
        <v>福建省</v>
      </c>
      <c r="BA190" s="28" t="str">
        <v>江西省</v>
      </c>
      <c r="BB190" s="28" t="str">
        <v>山东省</v>
      </c>
      <c r="BC190" s="28" t="str">
        <v>河南省</v>
      </c>
      <c r="BD190" s="28" t="str">
        <v>湖北省</v>
      </c>
      <c r="BE190" s="28" t="str">
        <v>湖南省</v>
      </c>
      <c r="BF190" s="28" t="str">
        <v>广东省</v>
      </c>
      <c r="BG190" s="28" t="str">
        <v>广西壮族自治区</v>
      </c>
      <c r="BH190" s="28" t="str">
        <v>海南省</v>
      </c>
      <c r="BI190" s="28" t="str">
        <v>重庆市</v>
      </c>
      <c r="BJ190" s="28" t="str">
        <v>四川省</v>
      </c>
      <c r="BK190" s="28" t="str">
        <v>贵州省</v>
      </c>
      <c r="BL190" s="28" t="str">
        <v>云南省</v>
      </c>
      <c r="BM190" s="28" t="str">
        <v>西藏自治区</v>
      </c>
      <c r="BN190" s="28" t="str">
        <v>陕西省</v>
      </c>
      <c r="BO190" s="28" t="str">
        <v>甘肃省</v>
      </c>
      <c r="BP190" s="28" t="str">
        <v>青海省</v>
      </c>
      <c r="BQ190" s="28" t="str">
        <v>宁夏回族自治区</v>
      </c>
      <c r="BR190" s="28" t="str">
        <v>新疆维吾尔自治区</v>
      </c>
      <c r="BS190" s="28" t="str">
        <v>香港特别行政区</v>
      </c>
      <c r="BT190" s="28" t="str">
        <v>澳门特别行政区</v>
      </c>
      <c r="BU190" s="28" t="str">
        <v>台湾省</v>
      </c>
      <c r="BW190" s="28" vm="1" t="e" cm="1">
        <f t="array" ref="BW190">TRANSPOSE(_xlfn._xlws.FILTER(附件二!A:A,(附件二!B:B="市")*(附件二!C:C=导入模版!K190)))</f>
        <v>#VALUE!</v>
      </c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W190" s="28" vm="1" t="e" cm="1">
        <f t="array" ref="CW190">TRANSPOSE(_xlfn._xlws.FILTER(附件二!A:A,(附件二!B:B="区/县")*(附件二!C:C=导入模版!L190)))</f>
        <v>#VALUE!</v>
      </c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X190" s="28" t="str" cm="1">
        <f t="array" ref="DX190:EQ190">TRANSPOSE(_xlfn._xlws.FILTER(附件三!A:A,(附件三!B:B="行业门类")*(附件三!A:A&lt;&gt;"")))</f>
        <v>农、林、牧、渔业</v>
      </c>
      <c r="DY190" s="28" t="str">
        <v>采矿业</v>
      </c>
      <c r="DZ190" s="28" t="str">
        <v>制造业</v>
      </c>
      <c r="EA190" s="28" t="str">
        <v>电力、热力、燃气及水生产和供应业</v>
      </c>
      <c r="EB190" s="28" t="str">
        <v>建筑业</v>
      </c>
      <c r="EC190" s="28" t="str">
        <v>批发和零售业</v>
      </c>
      <c r="ED190" s="28" t="str">
        <v>交通运输、仓储和邮政业</v>
      </c>
      <c r="EE190" s="28" t="str">
        <v>住宿和餐饮业</v>
      </c>
      <c r="EF190" s="28" t="str">
        <v>信息传输、软件和信息技术服务业</v>
      </c>
      <c r="EG190" s="28" t="str">
        <v>金融业</v>
      </c>
      <c r="EH190" s="28" t="str">
        <v>房地产业</v>
      </c>
      <c r="EI190" s="28" t="str">
        <v>租赁和商务服务业</v>
      </c>
      <c r="EJ190" s="28" t="str">
        <v>科学研究和技术服务业</v>
      </c>
      <c r="EK190" s="28" t="str">
        <v>水利、环境和公共设施管理业</v>
      </c>
      <c r="EL190" s="28" t="str">
        <v>居民服务、修理和其他服务业</v>
      </c>
      <c r="EM190" s="28" t="str">
        <v>教育</v>
      </c>
      <c r="EN190" s="28" t="str">
        <v>卫生和社会工作</v>
      </c>
      <c r="EO190" s="28" t="str">
        <v>文化、体育和娱乐业</v>
      </c>
      <c r="EP190" s="28" t="str">
        <v>公共管理、社会保障和社会组织</v>
      </c>
      <c r="EQ190" s="28" t="str">
        <v>国际组织</v>
      </c>
      <c r="ES190" s="28" vm="1" t="e" cm="1">
        <f t="array" ref="ES190">TRANSPOSE(_xlfn._xlws.FILTER(附件三!A:A,(附件三!B:B="行业大类")*(附件三!C:C=导入模版!P190)))</f>
        <v>#VALUE!</v>
      </c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Y190" s="28" vm="1" t="e" cm="1">
        <f t="array" ref="FY190">TRANSPOSE(_xlfn._xlws.FILTER(附件三!A:A,(附件三!B:B="行业中类")*(附件三!C:C=导入模版!Q190)))</f>
        <v>#VALUE!</v>
      </c>
      <c r="FZ190" s="28"/>
      <c r="GA190" s="28"/>
      <c r="GB190" s="28"/>
      <c r="GC190" s="28"/>
      <c r="GD190" s="28"/>
      <c r="GE190" s="28"/>
      <c r="GF190" s="28"/>
      <c r="GG190" s="28"/>
      <c r="GI190" s="28"/>
    </row>
    <row r="191" customFormat="1" spans="1:191">
      <c r="A191" s="28"/>
      <c r="B191" s="28"/>
      <c r="C191" s="28"/>
      <c r="D191" s="28"/>
      <c r="E191" s="28"/>
      <c r="F191" s="28"/>
      <c r="G191" s="28"/>
      <c r="H191" s="30"/>
      <c r="I191" s="30"/>
      <c r="J191" s="30"/>
      <c r="K191" s="30"/>
      <c r="L191" s="30"/>
      <c r="M191" s="30"/>
      <c r="N191" s="28"/>
      <c r="O191" s="30"/>
      <c r="P191" s="30"/>
      <c r="Q191" s="30"/>
      <c r="R191" s="30"/>
      <c r="S191" s="28"/>
      <c r="T191" s="28"/>
      <c r="U191" s="31"/>
      <c r="V191" s="29" t="str" cm="1">
        <f t="array" ref="V191:Y191">TRANSPOSE(_xlfn._xlws.FILTER(附件一!A:A,附件一!B:B="四大行业"))</f>
        <v>原材料</v>
      </c>
      <c r="W191" s="28" t="str">
        <v>装备制造</v>
      </c>
      <c r="X191" s="28" t="str">
        <v>消费品</v>
      </c>
      <c r="Y191" s="28" t="str">
        <v>电子信息</v>
      </c>
      <c r="AA191" s="28" vm="1" t="e" cm="1">
        <f t="array" ref="AA191">TRANSPOSE(_xlfn._xlws.FILTER(附件一!A:A,(附件一!B:B="细分行业")*(附件一!C:C=导入模版!I191)))</f>
        <v>#VALUE!</v>
      </c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N191" s="28" t="str" cm="1">
        <f t="array" ref="AN191:BU191">TRANSPOSE(_xlfn._xlws.FILTER(附件二!A:A,(附件二!B:B="省")*(附件二!A:A&lt;&gt;"")))</f>
        <v>北京市</v>
      </c>
      <c r="AO191" s="28" t="str">
        <v>天津市</v>
      </c>
      <c r="AP191" s="28" t="str">
        <v>河北省</v>
      </c>
      <c r="AQ191" s="28" t="str">
        <v>山西省</v>
      </c>
      <c r="AR191" s="28" t="str">
        <v>内蒙古自治区</v>
      </c>
      <c r="AS191" s="28" t="str">
        <v>辽宁省</v>
      </c>
      <c r="AT191" s="28" t="str">
        <v>吉林省</v>
      </c>
      <c r="AU191" s="28" t="str">
        <v>黑龙江省</v>
      </c>
      <c r="AV191" s="28" t="str">
        <v>上海市</v>
      </c>
      <c r="AW191" s="28" t="str">
        <v>江苏省</v>
      </c>
      <c r="AX191" s="28" t="str">
        <v>浙江省</v>
      </c>
      <c r="AY191" s="28" t="str">
        <v>安徽省</v>
      </c>
      <c r="AZ191" s="28" t="str">
        <v>福建省</v>
      </c>
      <c r="BA191" s="28" t="str">
        <v>江西省</v>
      </c>
      <c r="BB191" s="28" t="str">
        <v>山东省</v>
      </c>
      <c r="BC191" s="28" t="str">
        <v>河南省</v>
      </c>
      <c r="BD191" s="28" t="str">
        <v>湖北省</v>
      </c>
      <c r="BE191" s="28" t="str">
        <v>湖南省</v>
      </c>
      <c r="BF191" s="28" t="str">
        <v>广东省</v>
      </c>
      <c r="BG191" s="28" t="str">
        <v>广西壮族自治区</v>
      </c>
      <c r="BH191" s="28" t="str">
        <v>海南省</v>
      </c>
      <c r="BI191" s="28" t="str">
        <v>重庆市</v>
      </c>
      <c r="BJ191" s="28" t="str">
        <v>四川省</v>
      </c>
      <c r="BK191" s="28" t="str">
        <v>贵州省</v>
      </c>
      <c r="BL191" s="28" t="str">
        <v>云南省</v>
      </c>
      <c r="BM191" s="28" t="str">
        <v>西藏自治区</v>
      </c>
      <c r="BN191" s="28" t="str">
        <v>陕西省</v>
      </c>
      <c r="BO191" s="28" t="str">
        <v>甘肃省</v>
      </c>
      <c r="BP191" s="28" t="str">
        <v>青海省</v>
      </c>
      <c r="BQ191" s="28" t="str">
        <v>宁夏回族自治区</v>
      </c>
      <c r="BR191" s="28" t="str">
        <v>新疆维吾尔自治区</v>
      </c>
      <c r="BS191" s="28" t="str">
        <v>香港特别行政区</v>
      </c>
      <c r="BT191" s="28" t="str">
        <v>澳门特别行政区</v>
      </c>
      <c r="BU191" s="28" t="str">
        <v>台湾省</v>
      </c>
      <c r="BW191" s="28" vm="1" t="e" cm="1">
        <f t="array" ref="BW191">TRANSPOSE(_xlfn._xlws.FILTER(附件二!A:A,(附件二!B:B="市")*(附件二!C:C=导入模版!K191)))</f>
        <v>#VALUE!</v>
      </c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W191" s="28" vm="1" t="e" cm="1">
        <f t="array" ref="CW191">TRANSPOSE(_xlfn._xlws.FILTER(附件二!A:A,(附件二!B:B="区/县")*(附件二!C:C=导入模版!L191)))</f>
        <v>#VALUE!</v>
      </c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X191" s="28" t="str" cm="1">
        <f t="array" ref="DX191:EQ191">TRANSPOSE(_xlfn._xlws.FILTER(附件三!A:A,(附件三!B:B="行业门类")*(附件三!A:A&lt;&gt;"")))</f>
        <v>农、林、牧、渔业</v>
      </c>
      <c r="DY191" s="28" t="str">
        <v>采矿业</v>
      </c>
      <c r="DZ191" s="28" t="str">
        <v>制造业</v>
      </c>
      <c r="EA191" s="28" t="str">
        <v>电力、热力、燃气及水生产和供应业</v>
      </c>
      <c r="EB191" s="28" t="str">
        <v>建筑业</v>
      </c>
      <c r="EC191" s="28" t="str">
        <v>批发和零售业</v>
      </c>
      <c r="ED191" s="28" t="str">
        <v>交通运输、仓储和邮政业</v>
      </c>
      <c r="EE191" s="28" t="str">
        <v>住宿和餐饮业</v>
      </c>
      <c r="EF191" s="28" t="str">
        <v>信息传输、软件和信息技术服务业</v>
      </c>
      <c r="EG191" s="28" t="str">
        <v>金融业</v>
      </c>
      <c r="EH191" s="28" t="str">
        <v>房地产业</v>
      </c>
      <c r="EI191" s="28" t="str">
        <v>租赁和商务服务业</v>
      </c>
      <c r="EJ191" s="28" t="str">
        <v>科学研究和技术服务业</v>
      </c>
      <c r="EK191" s="28" t="str">
        <v>水利、环境和公共设施管理业</v>
      </c>
      <c r="EL191" s="28" t="str">
        <v>居民服务、修理和其他服务业</v>
      </c>
      <c r="EM191" s="28" t="str">
        <v>教育</v>
      </c>
      <c r="EN191" s="28" t="str">
        <v>卫生和社会工作</v>
      </c>
      <c r="EO191" s="28" t="str">
        <v>文化、体育和娱乐业</v>
      </c>
      <c r="EP191" s="28" t="str">
        <v>公共管理、社会保障和社会组织</v>
      </c>
      <c r="EQ191" s="28" t="str">
        <v>国际组织</v>
      </c>
      <c r="ES191" s="28" vm="1" t="e" cm="1">
        <f t="array" ref="ES191">TRANSPOSE(_xlfn._xlws.FILTER(附件三!A:A,(附件三!B:B="行业大类")*(附件三!C:C=导入模版!P191)))</f>
        <v>#VALUE!</v>
      </c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Y191" s="28" vm="1" t="e" cm="1">
        <f t="array" ref="FY191">TRANSPOSE(_xlfn._xlws.FILTER(附件三!A:A,(附件三!B:B="行业中类")*(附件三!C:C=导入模版!Q191)))</f>
        <v>#VALUE!</v>
      </c>
      <c r="FZ191" s="28"/>
      <c r="GA191" s="28"/>
      <c r="GB191" s="28"/>
      <c r="GC191" s="28"/>
      <c r="GD191" s="28"/>
      <c r="GE191" s="28"/>
      <c r="GF191" s="28"/>
      <c r="GG191" s="28"/>
      <c r="GI191" s="28"/>
    </row>
    <row r="192" customFormat="1" spans="1:191">
      <c r="A192" s="28"/>
      <c r="B192" s="28"/>
      <c r="C192" s="28"/>
      <c r="D192" s="28"/>
      <c r="E192" s="28"/>
      <c r="F192" s="28"/>
      <c r="G192" s="28"/>
      <c r="H192" s="30"/>
      <c r="I192" s="30"/>
      <c r="J192" s="30"/>
      <c r="K192" s="30"/>
      <c r="L192" s="30"/>
      <c r="M192" s="30"/>
      <c r="N192" s="28"/>
      <c r="O192" s="30"/>
      <c r="P192" s="30"/>
      <c r="Q192" s="30"/>
      <c r="R192" s="30"/>
      <c r="S192" s="28"/>
      <c r="T192" s="28"/>
      <c r="U192" s="31"/>
      <c r="V192" s="29" t="str" cm="1">
        <f t="array" ref="V192:Y192">TRANSPOSE(_xlfn._xlws.FILTER(附件一!A:A,附件一!B:B="四大行业"))</f>
        <v>原材料</v>
      </c>
      <c r="W192" s="28" t="str">
        <v>装备制造</v>
      </c>
      <c r="X192" s="28" t="str">
        <v>消费品</v>
      </c>
      <c r="Y192" s="28" t="str">
        <v>电子信息</v>
      </c>
      <c r="AA192" s="28" vm="1" t="e" cm="1">
        <f t="array" ref="AA192">TRANSPOSE(_xlfn._xlws.FILTER(附件一!A:A,(附件一!B:B="细分行业")*(附件一!C:C=导入模版!I192)))</f>
        <v>#VALUE!</v>
      </c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N192" s="28" t="str" cm="1">
        <f t="array" ref="AN192:BU192">TRANSPOSE(_xlfn._xlws.FILTER(附件二!A:A,(附件二!B:B="省")*(附件二!A:A&lt;&gt;"")))</f>
        <v>北京市</v>
      </c>
      <c r="AO192" s="28" t="str">
        <v>天津市</v>
      </c>
      <c r="AP192" s="28" t="str">
        <v>河北省</v>
      </c>
      <c r="AQ192" s="28" t="str">
        <v>山西省</v>
      </c>
      <c r="AR192" s="28" t="str">
        <v>内蒙古自治区</v>
      </c>
      <c r="AS192" s="28" t="str">
        <v>辽宁省</v>
      </c>
      <c r="AT192" s="28" t="str">
        <v>吉林省</v>
      </c>
      <c r="AU192" s="28" t="str">
        <v>黑龙江省</v>
      </c>
      <c r="AV192" s="28" t="str">
        <v>上海市</v>
      </c>
      <c r="AW192" s="28" t="str">
        <v>江苏省</v>
      </c>
      <c r="AX192" s="28" t="str">
        <v>浙江省</v>
      </c>
      <c r="AY192" s="28" t="str">
        <v>安徽省</v>
      </c>
      <c r="AZ192" s="28" t="str">
        <v>福建省</v>
      </c>
      <c r="BA192" s="28" t="str">
        <v>江西省</v>
      </c>
      <c r="BB192" s="28" t="str">
        <v>山东省</v>
      </c>
      <c r="BC192" s="28" t="str">
        <v>河南省</v>
      </c>
      <c r="BD192" s="28" t="str">
        <v>湖北省</v>
      </c>
      <c r="BE192" s="28" t="str">
        <v>湖南省</v>
      </c>
      <c r="BF192" s="28" t="str">
        <v>广东省</v>
      </c>
      <c r="BG192" s="28" t="str">
        <v>广西壮族自治区</v>
      </c>
      <c r="BH192" s="28" t="str">
        <v>海南省</v>
      </c>
      <c r="BI192" s="28" t="str">
        <v>重庆市</v>
      </c>
      <c r="BJ192" s="28" t="str">
        <v>四川省</v>
      </c>
      <c r="BK192" s="28" t="str">
        <v>贵州省</v>
      </c>
      <c r="BL192" s="28" t="str">
        <v>云南省</v>
      </c>
      <c r="BM192" s="28" t="str">
        <v>西藏自治区</v>
      </c>
      <c r="BN192" s="28" t="str">
        <v>陕西省</v>
      </c>
      <c r="BO192" s="28" t="str">
        <v>甘肃省</v>
      </c>
      <c r="BP192" s="28" t="str">
        <v>青海省</v>
      </c>
      <c r="BQ192" s="28" t="str">
        <v>宁夏回族自治区</v>
      </c>
      <c r="BR192" s="28" t="str">
        <v>新疆维吾尔自治区</v>
      </c>
      <c r="BS192" s="28" t="str">
        <v>香港特别行政区</v>
      </c>
      <c r="BT192" s="28" t="str">
        <v>澳门特别行政区</v>
      </c>
      <c r="BU192" s="28" t="str">
        <v>台湾省</v>
      </c>
      <c r="BW192" s="28" vm="1" t="e" cm="1">
        <f t="array" ref="BW192">TRANSPOSE(_xlfn._xlws.FILTER(附件二!A:A,(附件二!B:B="市")*(附件二!C:C=导入模版!K192)))</f>
        <v>#VALUE!</v>
      </c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W192" s="28" vm="1" t="e" cm="1">
        <f t="array" ref="CW192">TRANSPOSE(_xlfn._xlws.FILTER(附件二!A:A,(附件二!B:B="区/县")*(附件二!C:C=导入模版!L192)))</f>
        <v>#VALUE!</v>
      </c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X192" s="28" t="str" cm="1">
        <f t="array" ref="DX192:EQ192">TRANSPOSE(_xlfn._xlws.FILTER(附件三!A:A,(附件三!B:B="行业门类")*(附件三!A:A&lt;&gt;"")))</f>
        <v>农、林、牧、渔业</v>
      </c>
      <c r="DY192" s="28" t="str">
        <v>采矿业</v>
      </c>
      <c r="DZ192" s="28" t="str">
        <v>制造业</v>
      </c>
      <c r="EA192" s="28" t="str">
        <v>电力、热力、燃气及水生产和供应业</v>
      </c>
      <c r="EB192" s="28" t="str">
        <v>建筑业</v>
      </c>
      <c r="EC192" s="28" t="str">
        <v>批发和零售业</v>
      </c>
      <c r="ED192" s="28" t="str">
        <v>交通运输、仓储和邮政业</v>
      </c>
      <c r="EE192" s="28" t="str">
        <v>住宿和餐饮业</v>
      </c>
      <c r="EF192" s="28" t="str">
        <v>信息传输、软件和信息技术服务业</v>
      </c>
      <c r="EG192" s="28" t="str">
        <v>金融业</v>
      </c>
      <c r="EH192" s="28" t="str">
        <v>房地产业</v>
      </c>
      <c r="EI192" s="28" t="str">
        <v>租赁和商务服务业</v>
      </c>
      <c r="EJ192" s="28" t="str">
        <v>科学研究和技术服务业</v>
      </c>
      <c r="EK192" s="28" t="str">
        <v>水利、环境和公共设施管理业</v>
      </c>
      <c r="EL192" s="28" t="str">
        <v>居民服务、修理和其他服务业</v>
      </c>
      <c r="EM192" s="28" t="str">
        <v>教育</v>
      </c>
      <c r="EN192" s="28" t="str">
        <v>卫生和社会工作</v>
      </c>
      <c r="EO192" s="28" t="str">
        <v>文化、体育和娱乐业</v>
      </c>
      <c r="EP192" s="28" t="str">
        <v>公共管理、社会保障和社会组织</v>
      </c>
      <c r="EQ192" s="28" t="str">
        <v>国际组织</v>
      </c>
      <c r="ES192" s="28" vm="1" t="e" cm="1">
        <f t="array" ref="ES192">TRANSPOSE(_xlfn._xlws.FILTER(附件三!A:A,(附件三!B:B="行业大类")*(附件三!C:C=导入模版!P192)))</f>
        <v>#VALUE!</v>
      </c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Y192" s="28" vm="1" t="e" cm="1">
        <f t="array" ref="FY192">TRANSPOSE(_xlfn._xlws.FILTER(附件三!A:A,(附件三!B:B="行业中类")*(附件三!C:C=导入模版!Q192)))</f>
        <v>#VALUE!</v>
      </c>
      <c r="FZ192" s="28"/>
      <c r="GA192" s="28"/>
      <c r="GB192" s="28"/>
      <c r="GC192" s="28"/>
      <c r="GD192" s="28"/>
      <c r="GE192" s="28"/>
      <c r="GF192" s="28"/>
      <c r="GG192" s="28"/>
      <c r="GI192" s="28"/>
    </row>
    <row r="193" customFormat="1" spans="1:191">
      <c r="A193" s="28"/>
      <c r="B193" s="28"/>
      <c r="C193" s="28"/>
      <c r="D193" s="28"/>
      <c r="E193" s="28"/>
      <c r="F193" s="28"/>
      <c r="G193" s="28"/>
      <c r="H193" s="30"/>
      <c r="I193" s="30"/>
      <c r="J193" s="30"/>
      <c r="K193" s="30"/>
      <c r="L193" s="30"/>
      <c r="M193" s="30"/>
      <c r="N193" s="28"/>
      <c r="O193" s="30"/>
      <c r="P193" s="30"/>
      <c r="Q193" s="30"/>
      <c r="R193" s="30"/>
      <c r="S193" s="28"/>
      <c r="T193" s="28"/>
      <c r="U193" s="31"/>
      <c r="V193" s="29" t="str" cm="1">
        <f t="array" ref="V193:Y193">TRANSPOSE(_xlfn._xlws.FILTER(附件一!A:A,附件一!B:B="四大行业"))</f>
        <v>原材料</v>
      </c>
      <c r="W193" s="28" t="str">
        <v>装备制造</v>
      </c>
      <c r="X193" s="28" t="str">
        <v>消费品</v>
      </c>
      <c r="Y193" s="28" t="str">
        <v>电子信息</v>
      </c>
      <c r="AA193" s="28" vm="1" t="e" cm="1">
        <f t="array" ref="AA193">TRANSPOSE(_xlfn._xlws.FILTER(附件一!A:A,(附件一!B:B="细分行业")*(附件一!C:C=导入模版!I193)))</f>
        <v>#VALUE!</v>
      </c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N193" s="28" t="str" cm="1">
        <f t="array" ref="AN193:BU193">TRANSPOSE(_xlfn._xlws.FILTER(附件二!A:A,(附件二!B:B="省")*(附件二!A:A&lt;&gt;"")))</f>
        <v>北京市</v>
      </c>
      <c r="AO193" s="28" t="str">
        <v>天津市</v>
      </c>
      <c r="AP193" s="28" t="str">
        <v>河北省</v>
      </c>
      <c r="AQ193" s="28" t="str">
        <v>山西省</v>
      </c>
      <c r="AR193" s="28" t="str">
        <v>内蒙古自治区</v>
      </c>
      <c r="AS193" s="28" t="str">
        <v>辽宁省</v>
      </c>
      <c r="AT193" s="28" t="str">
        <v>吉林省</v>
      </c>
      <c r="AU193" s="28" t="str">
        <v>黑龙江省</v>
      </c>
      <c r="AV193" s="28" t="str">
        <v>上海市</v>
      </c>
      <c r="AW193" s="28" t="str">
        <v>江苏省</v>
      </c>
      <c r="AX193" s="28" t="str">
        <v>浙江省</v>
      </c>
      <c r="AY193" s="28" t="str">
        <v>安徽省</v>
      </c>
      <c r="AZ193" s="28" t="str">
        <v>福建省</v>
      </c>
      <c r="BA193" s="28" t="str">
        <v>江西省</v>
      </c>
      <c r="BB193" s="28" t="str">
        <v>山东省</v>
      </c>
      <c r="BC193" s="28" t="str">
        <v>河南省</v>
      </c>
      <c r="BD193" s="28" t="str">
        <v>湖北省</v>
      </c>
      <c r="BE193" s="28" t="str">
        <v>湖南省</v>
      </c>
      <c r="BF193" s="28" t="str">
        <v>广东省</v>
      </c>
      <c r="BG193" s="28" t="str">
        <v>广西壮族自治区</v>
      </c>
      <c r="BH193" s="28" t="str">
        <v>海南省</v>
      </c>
      <c r="BI193" s="28" t="str">
        <v>重庆市</v>
      </c>
      <c r="BJ193" s="28" t="str">
        <v>四川省</v>
      </c>
      <c r="BK193" s="28" t="str">
        <v>贵州省</v>
      </c>
      <c r="BL193" s="28" t="str">
        <v>云南省</v>
      </c>
      <c r="BM193" s="28" t="str">
        <v>西藏自治区</v>
      </c>
      <c r="BN193" s="28" t="str">
        <v>陕西省</v>
      </c>
      <c r="BO193" s="28" t="str">
        <v>甘肃省</v>
      </c>
      <c r="BP193" s="28" t="str">
        <v>青海省</v>
      </c>
      <c r="BQ193" s="28" t="str">
        <v>宁夏回族自治区</v>
      </c>
      <c r="BR193" s="28" t="str">
        <v>新疆维吾尔自治区</v>
      </c>
      <c r="BS193" s="28" t="str">
        <v>香港特别行政区</v>
      </c>
      <c r="BT193" s="28" t="str">
        <v>澳门特别行政区</v>
      </c>
      <c r="BU193" s="28" t="str">
        <v>台湾省</v>
      </c>
      <c r="BW193" s="28" vm="1" t="e" cm="1">
        <f t="array" ref="BW193">TRANSPOSE(_xlfn._xlws.FILTER(附件二!A:A,(附件二!B:B="市")*(附件二!C:C=导入模版!K193)))</f>
        <v>#VALUE!</v>
      </c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W193" s="28" vm="1" t="e" cm="1">
        <f t="array" ref="CW193">TRANSPOSE(_xlfn._xlws.FILTER(附件二!A:A,(附件二!B:B="区/县")*(附件二!C:C=导入模版!L193)))</f>
        <v>#VALUE!</v>
      </c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X193" s="28" t="str" cm="1">
        <f t="array" ref="DX193:EQ193">TRANSPOSE(_xlfn._xlws.FILTER(附件三!A:A,(附件三!B:B="行业门类")*(附件三!A:A&lt;&gt;"")))</f>
        <v>农、林、牧、渔业</v>
      </c>
      <c r="DY193" s="28" t="str">
        <v>采矿业</v>
      </c>
      <c r="DZ193" s="28" t="str">
        <v>制造业</v>
      </c>
      <c r="EA193" s="28" t="str">
        <v>电力、热力、燃气及水生产和供应业</v>
      </c>
      <c r="EB193" s="28" t="str">
        <v>建筑业</v>
      </c>
      <c r="EC193" s="28" t="str">
        <v>批发和零售业</v>
      </c>
      <c r="ED193" s="28" t="str">
        <v>交通运输、仓储和邮政业</v>
      </c>
      <c r="EE193" s="28" t="str">
        <v>住宿和餐饮业</v>
      </c>
      <c r="EF193" s="28" t="str">
        <v>信息传输、软件和信息技术服务业</v>
      </c>
      <c r="EG193" s="28" t="str">
        <v>金融业</v>
      </c>
      <c r="EH193" s="28" t="str">
        <v>房地产业</v>
      </c>
      <c r="EI193" s="28" t="str">
        <v>租赁和商务服务业</v>
      </c>
      <c r="EJ193" s="28" t="str">
        <v>科学研究和技术服务业</v>
      </c>
      <c r="EK193" s="28" t="str">
        <v>水利、环境和公共设施管理业</v>
      </c>
      <c r="EL193" s="28" t="str">
        <v>居民服务、修理和其他服务业</v>
      </c>
      <c r="EM193" s="28" t="str">
        <v>教育</v>
      </c>
      <c r="EN193" s="28" t="str">
        <v>卫生和社会工作</v>
      </c>
      <c r="EO193" s="28" t="str">
        <v>文化、体育和娱乐业</v>
      </c>
      <c r="EP193" s="28" t="str">
        <v>公共管理、社会保障和社会组织</v>
      </c>
      <c r="EQ193" s="28" t="str">
        <v>国际组织</v>
      </c>
      <c r="ES193" s="28" vm="1" t="e" cm="1">
        <f t="array" ref="ES193">TRANSPOSE(_xlfn._xlws.FILTER(附件三!A:A,(附件三!B:B="行业大类")*(附件三!C:C=导入模版!P193)))</f>
        <v>#VALUE!</v>
      </c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Y193" s="28" vm="1" t="e" cm="1">
        <f t="array" ref="FY193">TRANSPOSE(_xlfn._xlws.FILTER(附件三!A:A,(附件三!B:B="行业中类")*(附件三!C:C=导入模版!Q193)))</f>
        <v>#VALUE!</v>
      </c>
      <c r="FZ193" s="28"/>
      <c r="GA193" s="28"/>
      <c r="GB193" s="28"/>
      <c r="GC193" s="28"/>
      <c r="GD193" s="28"/>
      <c r="GE193" s="28"/>
      <c r="GF193" s="28"/>
      <c r="GG193" s="28"/>
      <c r="GI193" s="28"/>
    </row>
    <row r="194" customFormat="1" spans="1:191">
      <c r="A194" s="28"/>
      <c r="B194" s="28"/>
      <c r="C194" s="28"/>
      <c r="D194" s="28"/>
      <c r="E194" s="28"/>
      <c r="F194" s="28"/>
      <c r="G194" s="28"/>
      <c r="H194" s="30"/>
      <c r="I194" s="30"/>
      <c r="J194" s="30"/>
      <c r="K194" s="30"/>
      <c r="L194" s="30"/>
      <c r="M194" s="30"/>
      <c r="N194" s="28"/>
      <c r="O194" s="30"/>
      <c r="P194" s="30"/>
      <c r="Q194" s="30"/>
      <c r="R194" s="30"/>
      <c r="S194" s="28"/>
      <c r="T194" s="28"/>
      <c r="U194" s="31"/>
      <c r="V194" s="29" t="str" cm="1">
        <f t="array" ref="V194:Y194">TRANSPOSE(_xlfn._xlws.FILTER(附件一!A:A,附件一!B:B="四大行业"))</f>
        <v>原材料</v>
      </c>
      <c r="W194" s="28" t="str">
        <v>装备制造</v>
      </c>
      <c r="X194" s="28" t="str">
        <v>消费品</v>
      </c>
      <c r="Y194" s="28" t="str">
        <v>电子信息</v>
      </c>
      <c r="AA194" s="28" vm="1" t="e" cm="1">
        <f t="array" ref="AA194">TRANSPOSE(_xlfn._xlws.FILTER(附件一!A:A,(附件一!B:B="细分行业")*(附件一!C:C=导入模版!I194)))</f>
        <v>#VALUE!</v>
      </c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N194" s="28" t="str" cm="1">
        <f t="array" ref="AN194:BU194">TRANSPOSE(_xlfn._xlws.FILTER(附件二!A:A,(附件二!B:B="省")*(附件二!A:A&lt;&gt;"")))</f>
        <v>北京市</v>
      </c>
      <c r="AO194" s="28" t="str">
        <v>天津市</v>
      </c>
      <c r="AP194" s="28" t="str">
        <v>河北省</v>
      </c>
      <c r="AQ194" s="28" t="str">
        <v>山西省</v>
      </c>
      <c r="AR194" s="28" t="str">
        <v>内蒙古自治区</v>
      </c>
      <c r="AS194" s="28" t="str">
        <v>辽宁省</v>
      </c>
      <c r="AT194" s="28" t="str">
        <v>吉林省</v>
      </c>
      <c r="AU194" s="28" t="str">
        <v>黑龙江省</v>
      </c>
      <c r="AV194" s="28" t="str">
        <v>上海市</v>
      </c>
      <c r="AW194" s="28" t="str">
        <v>江苏省</v>
      </c>
      <c r="AX194" s="28" t="str">
        <v>浙江省</v>
      </c>
      <c r="AY194" s="28" t="str">
        <v>安徽省</v>
      </c>
      <c r="AZ194" s="28" t="str">
        <v>福建省</v>
      </c>
      <c r="BA194" s="28" t="str">
        <v>江西省</v>
      </c>
      <c r="BB194" s="28" t="str">
        <v>山东省</v>
      </c>
      <c r="BC194" s="28" t="str">
        <v>河南省</v>
      </c>
      <c r="BD194" s="28" t="str">
        <v>湖北省</v>
      </c>
      <c r="BE194" s="28" t="str">
        <v>湖南省</v>
      </c>
      <c r="BF194" s="28" t="str">
        <v>广东省</v>
      </c>
      <c r="BG194" s="28" t="str">
        <v>广西壮族自治区</v>
      </c>
      <c r="BH194" s="28" t="str">
        <v>海南省</v>
      </c>
      <c r="BI194" s="28" t="str">
        <v>重庆市</v>
      </c>
      <c r="BJ194" s="28" t="str">
        <v>四川省</v>
      </c>
      <c r="BK194" s="28" t="str">
        <v>贵州省</v>
      </c>
      <c r="BL194" s="28" t="str">
        <v>云南省</v>
      </c>
      <c r="BM194" s="28" t="str">
        <v>西藏自治区</v>
      </c>
      <c r="BN194" s="28" t="str">
        <v>陕西省</v>
      </c>
      <c r="BO194" s="28" t="str">
        <v>甘肃省</v>
      </c>
      <c r="BP194" s="28" t="str">
        <v>青海省</v>
      </c>
      <c r="BQ194" s="28" t="str">
        <v>宁夏回族自治区</v>
      </c>
      <c r="BR194" s="28" t="str">
        <v>新疆维吾尔自治区</v>
      </c>
      <c r="BS194" s="28" t="str">
        <v>香港特别行政区</v>
      </c>
      <c r="BT194" s="28" t="str">
        <v>澳门特别行政区</v>
      </c>
      <c r="BU194" s="28" t="str">
        <v>台湾省</v>
      </c>
      <c r="BW194" s="28" vm="1" t="e" cm="1">
        <f t="array" ref="BW194">TRANSPOSE(_xlfn._xlws.FILTER(附件二!A:A,(附件二!B:B="市")*(附件二!C:C=导入模版!K194)))</f>
        <v>#VALUE!</v>
      </c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W194" s="28" vm="1" t="e" cm="1">
        <f t="array" ref="CW194">TRANSPOSE(_xlfn._xlws.FILTER(附件二!A:A,(附件二!B:B="区/县")*(附件二!C:C=导入模版!L194)))</f>
        <v>#VALUE!</v>
      </c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X194" s="28" t="str" cm="1">
        <f t="array" ref="DX194:EQ194">TRANSPOSE(_xlfn._xlws.FILTER(附件三!A:A,(附件三!B:B="行业门类")*(附件三!A:A&lt;&gt;"")))</f>
        <v>农、林、牧、渔业</v>
      </c>
      <c r="DY194" s="28" t="str">
        <v>采矿业</v>
      </c>
      <c r="DZ194" s="28" t="str">
        <v>制造业</v>
      </c>
      <c r="EA194" s="28" t="str">
        <v>电力、热力、燃气及水生产和供应业</v>
      </c>
      <c r="EB194" s="28" t="str">
        <v>建筑业</v>
      </c>
      <c r="EC194" s="28" t="str">
        <v>批发和零售业</v>
      </c>
      <c r="ED194" s="28" t="str">
        <v>交通运输、仓储和邮政业</v>
      </c>
      <c r="EE194" s="28" t="str">
        <v>住宿和餐饮业</v>
      </c>
      <c r="EF194" s="28" t="str">
        <v>信息传输、软件和信息技术服务业</v>
      </c>
      <c r="EG194" s="28" t="str">
        <v>金融业</v>
      </c>
      <c r="EH194" s="28" t="str">
        <v>房地产业</v>
      </c>
      <c r="EI194" s="28" t="str">
        <v>租赁和商务服务业</v>
      </c>
      <c r="EJ194" s="28" t="str">
        <v>科学研究和技术服务业</v>
      </c>
      <c r="EK194" s="28" t="str">
        <v>水利、环境和公共设施管理业</v>
      </c>
      <c r="EL194" s="28" t="str">
        <v>居民服务、修理和其他服务业</v>
      </c>
      <c r="EM194" s="28" t="str">
        <v>教育</v>
      </c>
      <c r="EN194" s="28" t="str">
        <v>卫生和社会工作</v>
      </c>
      <c r="EO194" s="28" t="str">
        <v>文化、体育和娱乐业</v>
      </c>
      <c r="EP194" s="28" t="str">
        <v>公共管理、社会保障和社会组织</v>
      </c>
      <c r="EQ194" s="28" t="str">
        <v>国际组织</v>
      </c>
      <c r="ES194" s="28" vm="1" t="e" cm="1">
        <f t="array" ref="ES194">TRANSPOSE(_xlfn._xlws.FILTER(附件三!A:A,(附件三!B:B="行业大类")*(附件三!C:C=导入模版!P194)))</f>
        <v>#VALUE!</v>
      </c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Y194" s="28" vm="1" t="e" cm="1">
        <f t="array" ref="FY194">TRANSPOSE(_xlfn._xlws.FILTER(附件三!A:A,(附件三!B:B="行业中类")*(附件三!C:C=导入模版!Q194)))</f>
        <v>#VALUE!</v>
      </c>
      <c r="FZ194" s="28"/>
      <c r="GA194" s="28"/>
      <c r="GB194" s="28"/>
      <c r="GC194" s="28"/>
      <c r="GD194" s="28"/>
      <c r="GE194" s="28"/>
      <c r="GF194" s="28"/>
      <c r="GG194" s="28"/>
      <c r="GI194" s="28"/>
    </row>
    <row r="195" customFormat="1" spans="1:191">
      <c r="A195" s="28"/>
      <c r="B195" s="28"/>
      <c r="C195" s="28"/>
      <c r="D195" s="28"/>
      <c r="E195" s="28"/>
      <c r="F195" s="28"/>
      <c r="G195" s="28"/>
      <c r="H195" s="30"/>
      <c r="I195" s="30"/>
      <c r="J195" s="30"/>
      <c r="K195" s="30"/>
      <c r="L195" s="30"/>
      <c r="M195" s="30"/>
      <c r="N195" s="28"/>
      <c r="O195" s="30"/>
      <c r="P195" s="30"/>
      <c r="Q195" s="30"/>
      <c r="R195" s="30"/>
      <c r="S195" s="28"/>
      <c r="T195" s="28"/>
      <c r="U195" s="31"/>
      <c r="V195" s="29" t="str" cm="1">
        <f t="array" ref="V195:Y195">TRANSPOSE(_xlfn._xlws.FILTER(附件一!A:A,附件一!B:B="四大行业"))</f>
        <v>原材料</v>
      </c>
      <c r="W195" s="28" t="str">
        <v>装备制造</v>
      </c>
      <c r="X195" s="28" t="str">
        <v>消费品</v>
      </c>
      <c r="Y195" s="28" t="str">
        <v>电子信息</v>
      </c>
      <c r="AA195" s="28" vm="1" t="e" cm="1">
        <f t="array" ref="AA195">TRANSPOSE(_xlfn._xlws.FILTER(附件一!A:A,(附件一!B:B="细分行业")*(附件一!C:C=导入模版!I195)))</f>
        <v>#VALUE!</v>
      </c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N195" s="28" t="str" cm="1">
        <f t="array" ref="AN195:BU195">TRANSPOSE(_xlfn._xlws.FILTER(附件二!A:A,(附件二!B:B="省")*(附件二!A:A&lt;&gt;"")))</f>
        <v>北京市</v>
      </c>
      <c r="AO195" s="28" t="str">
        <v>天津市</v>
      </c>
      <c r="AP195" s="28" t="str">
        <v>河北省</v>
      </c>
      <c r="AQ195" s="28" t="str">
        <v>山西省</v>
      </c>
      <c r="AR195" s="28" t="str">
        <v>内蒙古自治区</v>
      </c>
      <c r="AS195" s="28" t="str">
        <v>辽宁省</v>
      </c>
      <c r="AT195" s="28" t="str">
        <v>吉林省</v>
      </c>
      <c r="AU195" s="28" t="str">
        <v>黑龙江省</v>
      </c>
      <c r="AV195" s="28" t="str">
        <v>上海市</v>
      </c>
      <c r="AW195" s="28" t="str">
        <v>江苏省</v>
      </c>
      <c r="AX195" s="28" t="str">
        <v>浙江省</v>
      </c>
      <c r="AY195" s="28" t="str">
        <v>安徽省</v>
      </c>
      <c r="AZ195" s="28" t="str">
        <v>福建省</v>
      </c>
      <c r="BA195" s="28" t="str">
        <v>江西省</v>
      </c>
      <c r="BB195" s="28" t="str">
        <v>山东省</v>
      </c>
      <c r="BC195" s="28" t="str">
        <v>河南省</v>
      </c>
      <c r="BD195" s="28" t="str">
        <v>湖北省</v>
      </c>
      <c r="BE195" s="28" t="str">
        <v>湖南省</v>
      </c>
      <c r="BF195" s="28" t="str">
        <v>广东省</v>
      </c>
      <c r="BG195" s="28" t="str">
        <v>广西壮族自治区</v>
      </c>
      <c r="BH195" s="28" t="str">
        <v>海南省</v>
      </c>
      <c r="BI195" s="28" t="str">
        <v>重庆市</v>
      </c>
      <c r="BJ195" s="28" t="str">
        <v>四川省</v>
      </c>
      <c r="BK195" s="28" t="str">
        <v>贵州省</v>
      </c>
      <c r="BL195" s="28" t="str">
        <v>云南省</v>
      </c>
      <c r="BM195" s="28" t="str">
        <v>西藏自治区</v>
      </c>
      <c r="BN195" s="28" t="str">
        <v>陕西省</v>
      </c>
      <c r="BO195" s="28" t="str">
        <v>甘肃省</v>
      </c>
      <c r="BP195" s="28" t="str">
        <v>青海省</v>
      </c>
      <c r="BQ195" s="28" t="str">
        <v>宁夏回族自治区</v>
      </c>
      <c r="BR195" s="28" t="str">
        <v>新疆维吾尔自治区</v>
      </c>
      <c r="BS195" s="28" t="str">
        <v>香港特别行政区</v>
      </c>
      <c r="BT195" s="28" t="str">
        <v>澳门特别行政区</v>
      </c>
      <c r="BU195" s="28" t="str">
        <v>台湾省</v>
      </c>
      <c r="BW195" s="28" vm="1" t="e" cm="1">
        <f t="array" ref="BW195">TRANSPOSE(_xlfn._xlws.FILTER(附件二!A:A,(附件二!B:B="市")*(附件二!C:C=导入模版!K195)))</f>
        <v>#VALUE!</v>
      </c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W195" s="28" vm="1" t="e" cm="1">
        <f t="array" ref="CW195">TRANSPOSE(_xlfn._xlws.FILTER(附件二!A:A,(附件二!B:B="区/县")*(附件二!C:C=导入模版!L195)))</f>
        <v>#VALUE!</v>
      </c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X195" s="28" t="str" cm="1">
        <f t="array" ref="DX195:EQ195">TRANSPOSE(_xlfn._xlws.FILTER(附件三!A:A,(附件三!B:B="行业门类")*(附件三!A:A&lt;&gt;"")))</f>
        <v>农、林、牧、渔业</v>
      </c>
      <c r="DY195" s="28" t="str">
        <v>采矿业</v>
      </c>
      <c r="DZ195" s="28" t="str">
        <v>制造业</v>
      </c>
      <c r="EA195" s="28" t="str">
        <v>电力、热力、燃气及水生产和供应业</v>
      </c>
      <c r="EB195" s="28" t="str">
        <v>建筑业</v>
      </c>
      <c r="EC195" s="28" t="str">
        <v>批发和零售业</v>
      </c>
      <c r="ED195" s="28" t="str">
        <v>交通运输、仓储和邮政业</v>
      </c>
      <c r="EE195" s="28" t="str">
        <v>住宿和餐饮业</v>
      </c>
      <c r="EF195" s="28" t="str">
        <v>信息传输、软件和信息技术服务业</v>
      </c>
      <c r="EG195" s="28" t="str">
        <v>金融业</v>
      </c>
      <c r="EH195" s="28" t="str">
        <v>房地产业</v>
      </c>
      <c r="EI195" s="28" t="str">
        <v>租赁和商务服务业</v>
      </c>
      <c r="EJ195" s="28" t="str">
        <v>科学研究和技术服务业</v>
      </c>
      <c r="EK195" s="28" t="str">
        <v>水利、环境和公共设施管理业</v>
      </c>
      <c r="EL195" s="28" t="str">
        <v>居民服务、修理和其他服务业</v>
      </c>
      <c r="EM195" s="28" t="str">
        <v>教育</v>
      </c>
      <c r="EN195" s="28" t="str">
        <v>卫生和社会工作</v>
      </c>
      <c r="EO195" s="28" t="str">
        <v>文化、体育和娱乐业</v>
      </c>
      <c r="EP195" s="28" t="str">
        <v>公共管理、社会保障和社会组织</v>
      </c>
      <c r="EQ195" s="28" t="str">
        <v>国际组织</v>
      </c>
      <c r="ES195" s="28" vm="1" t="e" cm="1">
        <f t="array" ref="ES195">TRANSPOSE(_xlfn._xlws.FILTER(附件三!A:A,(附件三!B:B="行业大类")*(附件三!C:C=导入模版!P195)))</f>
        <v>#VALUE!</v>
      </c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Y195" s="28" vm="1" t="e" cm="1">
        <f t="array" ref="FY195">TRANSPOSE(_xlfn._xlws.FILTER(附件三!A:A,(附件三!B:B="行业中类")*(附件三!C:C=导入模版!Q195)))</f>
        <v>#VALUE!</v>
      </c>
      <c r="FZ195" s="28"/>
      <c r="GA195" s="28"/>
      <c r="GB195" s="28"/>
      <c r="GC195" s="28"/>
      <c r="GD195" s="28"/>
      <c r="GE195" s="28"/>
      <c r="GF195" s="28"/>
      <c r="GG195" s="28"/>
      <c r="GI195" s="28"/>
    </row>
    <row r="196" customFormat="1" spans="1:191">
      <c r="A196" s="28"/>
      <c r="B196" s="28"/>
      <c r="C196" s="28"/>
      <c r="D196" s="28"/>
      <c r="E196" s="28"/>
      <c r="F196" s="28"/>
      <c r="G196" s="28"/>
      <c r="H196" s="30"/>
      <c r="I196" s="30"/>
      <c r="J196" s="30"/>
      <c r="K196" s="30"/>
      <c r="L196" s="30"/>
      <c r="M196" s="30"/>
      <c r="N196" s="28"/>
      <c r="O196" s="30"/>
      <c r="P196" s="30"/>
      <c r="Q196" s="30"/>
      <c r="R196" s="30"/>
      <c r="S196" s="28"/>
      <c r="T196" s="28"/>
      <c r="U196" s="31"/>
      <c r="V196" s="29" t="str" cm="1">
        <f t="array" ref="V196:Y196">TRANSPOSE(_xlfn._xlws.FILTER(附件一!A:A,附件一!B:B="四大行业"))</f>
        <v>原材料</v>
      </c>
      <c r="W196" s="28" t="str">
        <v>装备制造</v>
      </c>
      <c r="X196" s="28" t="str">
        <v>消费品</v>
      </c>
      <c r="Y196" s="28" t="str">
        <v>电子信息</v>
      </c>
      <c r="AA196" s="28" vm="1" t="e" cm="1">
        <f t="array" ref="AA196">TRANSPOSE(_xlfn._xlws.FILTER(附件一!A:A,(附件一!B:B="细分行业")*(附件一!C:C=导入模版!I196)))</f>
        <v>#VALUE!</v>
      </c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N196" s="28" t="str" cm="1">
        <f t="array" ref="AN196:BU196">TRANSPOSE(_xlfn._xlws.FILTER(附件二!A:A,(附件二!B:B="省")*(附件二!A:A&lt;&gt;"")))</f>
        <v>北京市</v>
      </c>
      <c r="AO196" s="28" t="str">
        <v>天津市</v>
      </c>
      <c r="AP196" s="28" t="str">
        <v>河北省</v>
      </c>
      <c r="AQ196" s="28" t="str">
        <v>山西省</v>
      </c>
      <c r="AR196" s="28" t="str">
        <v>内蒙古自治区</v>
      </c>
      <c r="AS196" s="28" t="str">
        <v>辽宁省</v>
      </c>
      <c r="AT196" s="28" t="str">
        <v>吉林省</v>
      </c>
      <c r="AU196" s="28" t="str">
        <v>黑龙江省</v>
      </c>
      <c r="AV196" s="28" t="str">
        <v>上海市</v>
      </c>
      <c r="AW196" s="28" t="str">
        <v>江苏省</v>
      </c>
      <c r="AX196" s="28" t="str">
        <v>浙江省</v>
      </c>
      <c r="AY196" s="28" t="str">
        <v>安徽省</v>
      </c>
      <c r="AZ196" s="28" t="str">
        <v>福建省</v>
      </c>
      <c r="BA196" s="28" t="str">
        <v>江西省</v>
      </c>
      <c r="BB196" s="28" t="str">
        <v>山东省</v>
      </c>
      <c r="BC196" s="28" t="str">
        <v>河南省</v>
      </c>
      <c r="BD196" s="28" t="str">
        <v>湖北省</v>
      </c>
      <c r="BE196" s="28" t="str">
        <v>湖南省</v>
      </c>
      <c r="BF196" s="28" t="str">
        <v>广东省</v>
      </c>
      <c r="BG196" s="28" t="str">
        <v>广西壮族自治区</v>
      </c>
      <c r="BH196" s="28" t="str">
        <v>海南省</v>
      </c>
      <c r="BI196" s="28" t="str">
        <v>重庆市</v>
      </c>
      <c r="BJ196" s="28" t="str">
        <v>四川省</v>
      </c>
      <c r="BK196" s="28" t="str">
        <v>贵州省</v>
      </c>
      <c r="BL196" s="28" t="str">
        <v>云南省</v>
      </c>
      <c r="BM196" s="28" t="str">
        <v>西藏自治区</v>
      </c>
      <c r="BN196" s="28" t="str">
        <v>陕西省</v>
      </c>
      <c r="BO196" s="28" t="str">
        <v>甘肃省</v>
      </c>
      <c r="BP196" s="28" t="str">
        <v>青海省</v>
      </c>
      <c r="BQ196" s="28" t="str">
        <v>宁夏回族自治区</v>
      </c>
      <c r="BR196" s="28" t="str">
        <v>新疆维吾尔自治区</v>
      </c>
      <c r="BS196" s="28" t="str">
        <v>香港特别行政区</v>
      </c>
      <c r="BT196" s="28" t="str">
        <v>澳门特别行政区</v>
      </c>
      <c r="BU196" s="28" t="str">
        <v>台湾省</v>
      </c>
      <c r="BW196" s="28" vm="1" t="e" cm="1">
        <f t="array" ref="BW196">TRANSPOSE(_xlfn._xlws.FILTER(附件二!A:A,(附件二!B:B="市")*(附件二!C:C=导入模版!K196)))</f>
        <v>#VALUE!</v>
      </c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W196" s="28" vm="1" t="e" cm="1">
        <f t="array" ref="CW196">TRANSPOSE(_xlfn._xlws.FILTER(附件二!A:A,(附件二!B:B="区/县")*(附件二!C:C=导入模版!L196)))</f>
        <v>#VALUE!</v>
      </c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X196" s="28" t="str" cm="1">
        <f t="array" ref="DX196:EQ196">TRANSPOSE(_xlfn._xlws.FILTER(附件三!A:A,(附件三!B:B="行业门类")*(附件三!A:A&lt;&gt;"")))</f>
        <v>农、林、牧、渔业</v>
      </c>
      <c r="DY196" s="28" t="str">
        <v>采矿业</v>
      </c>
      <c r="DZ196" s="28" t="str">
        <v>制造业</v>
      </c>
      <c r="EA196" s="28" t="str">
        <v>电力、热力、燃气及水生产和供应业</v>
      </c>
      <c r="EB196" s="28" t="str">
        <v>建筑业</v>
      </c>
      <c r="EC196" s="28" t="str">
        <v>批发和零售业</v>
      </c>
      <c r="ED196" s="28" t="str">
        <v>交通运输、仓储和邮政业</v>
      </c>
      <c r="EE196" s="28" t="str">
        <v>住宿和餐饮业</v>
      </c>
      <c r="EF196" s="28" t="str">
        <v>信息传输、软件和信息技术服务业</v>
      </c>
      <c r="EG196" s="28" t="str">
        <v>金融业</v>
      </c>
      <c r="EH196" s="28" t="str">
        <v>房地产业</v>
      </c>
      <c r="EI196" s="28" t="str">
        <v>租赁和商务服务业</v>
      </c>
      <c r="EJ196" s="28" t="str">
        <v>科学研究和技术服务业</v>
      </c>
      <c r="EK196" s="28" t="str">
        <v>水利、环境和公共设施管理业</v>
      </c>
      <c r="EL196" s="28" t="str">
        <v>居民服务、修理和其他服务业</v>
      </c>
      <c r="EM196" s="28" t="str">
        <v>教育</v>
      </c>
      <c r="EN196" s="28" t="str">
        <v>卫生和社会工作</v>
      </c>
      <c r="EO196" s="28" t="str">
        <v>文化、体育和娱乐业</v>
      </c>
      <c r="EP196" s="28" t="str">
        <v>公共管理、社会保障和社会组织</v>
      </c>
      <c r="EQ196" s="28" t="str">
        <v>国际组织</v>
      </c>
      <c r="ES196" s="28" vm="1" t="e" cm="1">
        <f t="array" ref="ES196">TRANSPOSE(_xlfn._xlws.FILTER(附件三!A:A,(附件三!B:B="行业大类")*(附件三!C:C=导入模版!P196)))</f>
        <v>#VALUE!</v>
      </c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Y196" s="28" vm="1" t="e" cm="1">
        <f t="array" ref="FY196">TRANSPOSE(_xlfn._xlws.FILTER(附件三!A:A,(附件三!B:B="行业中类")*(附件三!C:C=导入模版!Q196)))</f>
        <v>#VALUE!</v>
      </c>
      <c r="FZ196" s="28"/>
      <c r="GA196" s="28"/>
      <c r="GB196" s="28"/>
      <c r="GC196" s="28"/>
      <c r="GD196" s="28"/>
      <c r="GE196" s="28"/>
      <c r="GF196" s="28"/>
      <c r="GG196" s="28"/>
      <c r="GI196" s="28"/>
    </row>
    <row r="197" customFormat="1" spans="1:191">
      <c r="A197" s="28"/>
      <c r="B197" s="28"/>
      <c r="C197" s="28"/>
      <c r="D197" s="28"/>
      <c r="E197" s="28"/>
      <c r="F197" s="28"/>
      <c r="G197" s="28"/>
      <c r="H197" s="30"/>
      <c r="I197" s="30"/>
      <c r="J197" s="30"/>
      <c r="K197" s="30"/>
      <c r="L197" s="30"/>
      <c r="M197" s="30"/>
      <c r="N197" s="28"/>
      <c r="O197" s="30"/>
      <c r="P197" s="30"/>
      <c r="Q197" s="30"/>
      <c r="R197" s="30"/>
      <c r="S197" s="28"/>
      <c r="T197" s="28"/>
      <c r="U197" s="31"/>
      <c r="V197" s="29" t="str" cm="1">
        <f t="array" ref="V197:Y197">TRANSPOSE(_xlfn._xlws.FILTER(附件一!A:A,附件一!B:B="四大行业"))</f>
        <v>原材料</v>
      </c>
      <c r="W197" s="28" t="str">
        <v>装备制造</v>
      </c>
      <c r="X197" s="28" t="str">
        <v>消费品</v>
      </c>
      <c r="Y197" s="28" t="str">
        <v>电子信息</v>
      </c>
      <c r="AA197" s="28" vm="1" t="e" cm="1">
        <f t="array" ref="AA197">TRANSPOSE(_xlfn._xlws.FILTER(附件一!A:A,(附件一!B:B="细分行业")*(附件一!C:C=导入模版!I197)))</f>
        <v>#VALUE!</v>
      </c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N197" s="28" t="str" cm="1">
        <f t="array" ref="AN197:BU197">TRANSPOSE(_xlfn._xlws.FILTER(附件二!A:A,(附件二!B:B="省")*(附件二!A:A&lt;&gt;"")))</f>
        <v>北京市</v>
      </c>
      <c r="AO197" s="28" t="str">
        <v>天津市</v>
      </c>
      <c r="AP197" s="28" t="str">
        <v>河北省</v>
      </c>
      <c r="AQ197" s="28" t="str">
        <v>山西省</v>
      </c>
      <c r="AR197" s="28" t="str">
        <v>内蒙古自治区</v>
      </c>
      <c r="AS197" s="28" t="str">
        <v>辽宁省</v>
      </c>
      <c r="AT197" s="28" t="str">
        <v>吉林省</v>
      </c>
      <c r="AU197" s="28" t="str">
        <v>黑龙江省</v>
      </c>
      <c r="AV197" s="28" t="str">
        <v>上海市</v>
      </c>
      <c r="AW197" s="28" t="str">
        <v>江苏省</v>
      </c>
      <c r="AX197" s="28" t="str">
        <v>浙江省</v>
      </c>
      <c r="AY197" s="28" t="str">
        <v>安徽省</v>
      </c>
      <c r="AZ197" s="28" t="str">
        <v>福建省</v>
      </c>
      <c r="BA197" s="28" t="str">
        <v>江西省</v>
      </c>
      <c r="BB197" s="28" t="str">
        <v>山东省</v>
      </c>
      <c r="BC197" s="28" t="str">
        <v>河南省</v>
      </c>
      <c r="BD197" s="28" t="str">
        <v>湖北省</v>
      </c>
      <c r="BE197" s="28" t="str">
        <v>湖南省</v>
      </c>
      <c r="BF197" s="28" t="str">
        <v>广东省</v>
      </c>
      <c r="BG197" s="28" t="str">
        <v>广西壮族自治区</v>
      </c>
      <c r="BH197" s="28" t="str">
        <v>海南省</v>
      </c>
      <c r="BI197" s="28" t="str">
        <v>重庆市</v>
      </c>
      <c r="BJ197" s="28" t="str">
        <v>四川省</v>
      </c>
      <c r="BK197" s="28" t="str">
        <v>贵州省</v>
      </c>
      <c r="BL197" s="28" t="str">
        <v>云南省</v>
      </c>
      <c r="BM197" s="28" t="str">
        <v>西藏自治区</v>
      </c>
      <c r="BN197" s="28" t="str">
        <v>陕西省</v>
      </c>
      <c r="BO197" s="28" t="str">
        <v>甘肃省</v>
      </c>
      <c r="BP197" s="28" t="str">
        <v>青海省</v>
      </c>
      <c r="BQ197" s="28" t="str">
        <v>宁夏回族自治区</v>
      </c>
      <c r="BR197" s="28" t="str">
        <v>新疆维吾尔自治区</v>
      </c>
      <c r="BS197" s="28" t="str">
        <v>香港特别行政区</v>
      </c>
      <c r="BT197" s="28" t="str">
        <v>澳门特别行政区</v>
      </c>
      <c r="BU197" s="28" t="str">
        <v>台湾省</v>
      </c>
      <c r="BW197" s="28" vm="1" t="e" cm="1">
        <f t="array" ref="BW197">TRANSPOSE(_xlfn._xlws.FILTER(附件二!A:A,(附件二!B:B="市")*(附件二!C:C=导入模版!K197)))</f>
        <v>#VALUE!</v>
      </c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W197" s="28" vm="1" t="e" cm="1">
        <f t="array" ref="CW197">TRANSPOSE(_xlfn._xlws.FILTER(附件二!A:A,(附件二!B:B="区/县")*(附件二!C:C=导入模版!L197)))</f>
        <v>#VALUE!</v>
      </c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X197" s="28" t="str" cm="1">
        <f t="array" ref="DX197:EQ197">TRANSPOSE(_xlfn._xlws.FILTER(附件三!A:A,(附件三!B:B="行业门类")*(附件三!A:A&lt;&gt;"")))</f>
        <v>农、林、牧、渔业</v>
      </c>
      <c r="DY197" s="28" t="str">
        <v>采矿业</v>
      </c>
      <c r="DZ197" s="28" t="str">
        <v>制造业</v>
      </c>
      <c r="EA197" s="28" t="str">
        <v>电力、热力、燃气及水生产和供应业</v>
      </c>
      <c r="EB197" s="28" t="str">
        <v>建筑业</v>
      </c>
      <c r="EC197" s="28" t="str">
        <v>批发和零售业</v>
      </c>
      <c r="ED197" s="28" t="str">
        <v>交通运输、仓储和邮政业</v>
      </c>
      <c r="EE197" s="28" t="str">
        <v>住宿和餐饮业</v>
      </c>
      <c r="EF197" s="28" t="str">
        <v>信息传输、软件和信息技术服务业</v>
      </c>
      <c r="EG197" s="28" t="str">
        <v>金融业</v>
      </c>
      <c r="EH197" s="28" t="str">
        <v>房地产业</v>
      </c>
      <c r="EI197" s="28" t="str">
        <v>租赁和商务服务业</v>
      </c>
      <c r="EJ197" s="28" t="str">
        <v>科学研究和技术服务业</v>
      </c>
      <c r="EK197" s="28" t="str">
        <v>水利、环境和公共设施管理业</v>
      </c>
      <c r="EL197" s="28" t="str">
        <v>居民服务、修理和其他服务业</v>
      </c>
      <c r="EM197" s="28" t="str">
        <v>教育</v>
      </c>
      <c r="EN197" s="28" t="str">
        <v>卫生和社会工作</v>
      </c>
      <c r="EO197" s="28" t="str">
        <v>文化、体育和娱乐业</v>
      </c>
      <c r="EP197" s="28" t="str">
        <v>公共管理、社会保障和社会组织</v>
      </c>
      <c r="EQ197" s="28" t="str">
        <v>国际组织</v>
      </c>
      <c r="ES197" s="28" vm="1" t="e" cm="1">
        <f t="array" ref="ES197">TRANSPOSE(_xlfn._xlws.FILTER(附件三!A:A,(附件三!B:B="行业大类")*(附件三!C:C=导入模版!P197)))</f>
        <v>#VALUE!</v>
      </c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Y197" s="28" vm="1" t="e" cm="1">
        <f t="array" ref="FY197">TRANSPOSE(_xlfn._xlws.FILTER(附件三!A:A,(附件三!B:B="行业中类")*(附件三!C:C=导入模版!Q197)))</f>
        <v>#VALUE!</v>
      </c>
      <c r="FZ197" s="28"/>
      <c r="GA197" s="28"/>
      <c r="GB197" s="28"/>
      <c r="GC197" s="28"/>
      <c r="GD197" s="28"/>
      <c r="GE197" s="28"/>
      <c r="GF197" s="28"/>
      <c r="GG197" s="28"/>
      <c r="GI197" s="28"/>
    </row>
    <row r="198" customFormat="1" spans="1:191">
      <c r="A198" s="28"/>
      <c r="B198" s="28"/>
      <c r="C198" s="28"/>
      <c r="D198" s="28"/>
      <c r="E198" s="28"/>
      <c r="F198" s="28"/>
      <c r="G198" s="28"/>
      <c r="H198" s="30"/>
      <c r="I198" s="30"/>
      <c r="J198" s="30"/>
      <c r="K198" s="30"/>
      <c r="L198" s="30"/>
      <c r="M198" s="30"/>
      <c r="N198" s="28"/>
      <c r="O198" s="30"/>
      <c r="P198" s="30"/>
      <c r="Q198" s="30"/>
      <c r="R198" s="30"/>
      <c r="S198" s="28"/>
      <c r="T198" s="28"/>
      <c r="U198" s="31"/>
      <c r="V198" s="29" t="str" cm="1">
        <f t="array" ref="V198:Y198">TRANSPOSE(_xlfn._xlws.FILTER(附件一!A:A,附件一!B:B="四大行业"))</f>
        <v>原材料</v>
      </c>
      <c r="W198" s="28" t="str">
        <v>装备制造</v>
      </c>
      <c r="X198" s="28" t="str">
        <v>消费品</v>
      </c>
      <c r="Y198" s="28" t="str">
        <v>电子信息</v>
      </c>
      <c r="AA198" s="28" vm="1" t="e" cm="1">
        <f t="array" ref="AA198">TRANSPOSE(_xlfn._xlws.FILTER(附件一!A:A,(附件一!B:B="细分行业")*(附件一!C:C=导入模版!I198)))</f>
        <v>#VALUE!</v>
      </c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N198" s="28" t="str" cm="1">
        <f t="array" ref="AN198:BU198">TRANSPOSE(_xlfn._xlws.FILTER(附件二!A:A,(附件二!B:B="省")*(附件二!A:A&lt;&gt;"")))</f>
        <v>北京市</v>
      </c>
      <c r="AO198" s="28" t="str">
        <v>天津市</v>
      </c>
      <c r="AP198" s="28" t="str">
        <v>河北省</v>
      </c>
      <c r="AQ198" s="28" t="str">
        <v>山西省</v>
      </c>
      <c r="AR198" s="28" t="str">
        <v>内蒙古自治区</v>
      </c>
      <c r="AS198" s="28" t="str">
        <v>辽宁省</v>
      </c>
      <c r="AT198" s="28" t="str">
        <v>吉林省</v>
      </c>
      <c r="AU198" s="28" t="str">
        <v>黑龙江省</v>
      </c>
      <c r="AV198" s="28" t="str">
        <v>上海市</v>
      </c>
      <c r="AW198" s="28" t="str">
        <v>江苏省</v>
      </c>
      <c r="AX198" s="28" t="str">
        <v>浙江省</v>
      </c>
      <c r="AY198" s="28" t="str">
        <v>安徽省</v>
      </c>
      <c r="AZ198" s="28" t="str">
        <v>福建省</v>
      </c>
      <c r="BA198" s="28" t="str">
        <v>江西省</v>
      </c>
      <c r="BB198" s="28" t="str">
        <v>山东省</v>
      </c>
      <c r="BC198" s="28" t="str">
        <v>河南省</v>
      </c>
      <c r="BD198" s="28" t="str">
        <v>湖北省</v>
      </c>
      <c r="BE198" s="28" t="str">
        <v>湖南省</v>
      </c>
      <c r="BF198" s="28" t="str">
        <v>广东省</v>
      </c>
      <c r="BG198" s="28" t="str">
        <v>广西壮族自治区</v>
      </c>
      <c r="BH198" s="28" t="str">
        <v>海南省</v>
      </c>
      <c r="BI198" s="28" t="str">
        <v>重庆市</v>
      </c>
      <c r="BJ198" s="28" t="str">
        <v>四川省</v>
      </c>
      <c r="BK198" s="28" t="str">
        <v>贵州省</v>
      </c>
      <c r="BL198" s="28" t="str">
        <v>云南省</v>
      </c>
      <c r="BM198" s="28" t="str">
        <v>西藏自治区</v>
      </c>
      <c r="BN198" s="28" t="str">
        <v>陕西省</v>
      </c>
      <c r="BO198" s="28" t="str">
        <v>甘肃省</v>
      </c>
      <c r="BP198" s="28" t="str">
        <v>青海省</v>
      </c>
      <c r="BQ198" s="28" t="str">
        <v>宁夏回族自治区</v>
      </c>
      <c r="BR198" s="28" t="str">
        <v>新疆维吾尔自治区</v>
      </c>
      <c r="BS198" s="28" t="str">
        <v>香港特别行政区</v>
      </c>
      <c r="BT198" s="28" t="str">
        <v>澳门特别行政区</v>
      </c>
      <c r="BU198" s="28" t="str">
        <v>台湾省</v>
      </c>
      <c r="BW198" s="28" vm="1" t="e" cm="1">
        <f t="array" ref="BW198">TRANSPOSE(_xlfn._xlws.FILTER(附件二!A:A,(附件二!B:B="市")*(附件二!C:C=导入模版!K198)))</f>
        <v>#VALUE!</v>
      </c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W198" s="28" vm="1" t="e" cm="1">
        <f t="array" ref="CW198">TRANSPOSE(_xlfn._xlws.FILTER(附件二!A:A,(附件二!B:B="区/县")*(附件二!C:C=导入模版!L198)))</f>
        <v>#VALUE!</v>
      </c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X198" s="28" t="str" cm="1">
        <f t="array" ref="DX198:EQ198">TRANSPOSE(_xlfn._xlws.FILTER(附件三!A:A,(附件三!B:B="行业门类")*(附件三!A:A&lt;&gt;"")))</f>
        <v>农、林、牧、渔业</v>
      </c>
      <c r="DY198" s="28" t="str">
        <v>采矿业</v>
      </c>
      <c r="DZ198" s="28" t="str">
        <v>制造业</v>
      </c>
      <c r="EA198" s="28" t="str">
        <v>电力、热力、燃气及水生产和供应业</v>
      </c>
      <c r="EB198" s="28" t="str">
        <v>建筑业</v>
      </c>
      <c r="EC198" s="28" t="str">
        <v>批发和零售业</v>
      </c>
      <c r="ED198" s="28" t="str">
        <v>交通运输、仓储和邮政业</v>
      </c>
      <c r="EE198" s="28" t="str">
        <v>住宿和餐饮业</v>
      </c>
      <c r="EF198" s="28" t="str">
        <v>信息传输、软件和信息技术服务业</v>
      </c>
      <c r="EG198" s="28" t="str">
        <v>金融业</v>
      </c>
      <c r="EH198" s="28" t="str">
        <v>房地产业</v>
      </c>
      <c r="EI198" s="28" t="str">
        <v>租赁和商务服务业</v>
      </c>
      <c r="EJ198" s="28" t="str">
        <v>科学研究和技术服务业</v>
      </c>
      <c r="EK198" s="28" t="str">
        <v>水利、环境和公共设施管理业</v>
      </c>
      <c r="EL198" s="28" t="str">
        <v>居民服务、修理和其他服务业</v>
      </c>
      <c r="EM198" s="28" t="str">
        <v>教育</v>
      </c>
      <c r="EN198" s="28" t="str">
        <v>卫生和社会工作</v>
      </c>
      <c r="EO198" s="28" t="str">
        <v>文化、体育和娱乐业</v>
      </c>
      <c r="EP198" s="28" t="str">
        <v>公共管理、社会保障和社会组织</v>
      </c>
      <c r="EQ198" s="28" t="str">
        <v>国际组织</v>
      </c>
      <c r="ES198" s="28" vm="1" t="e" cm="1">
        <f t="array" ref="ES198">TRANSPOSE(_xlfn._xlws.FILTER(附件三!A:A,(附件三!B:B="行业大类")*(附件三!C:C=导入模版!P198)))</f>
        <v>#VALUE!</v>
      </c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Y198" s="28" vm="1" t="e" cm="1">
        <f t="array" ref="FY198">TRANSPOSE(_xlfn._xlws.FILTER(附件三!A:A,(附件三!B:B="行业中类")*(附件三!C:C=导入模版!Q198)))</f>
        <v>#VALUE!</v>
      </c>
      <c r="FZ198" s="28"/>
      <c r="GA198" s="28"/>
      <c r="GB198" s="28"/>
      <c r="GC198" s="28"/>
      <c r="GD198" s="28"/>
      <c r="GE198" s="28"/>
      <c r="GF198" s="28"/>
      <c r="GG198" s="28"/>
      <c r="GI198" s="28"/>
    </row>
    <row r="199" customFormat="1" spans="1:191">
      <c r="A199" s="28"/>
      <c r="B199" s="28"/>
      <c r="C199" s="28"/>
      <c r="D199" s="28"/>
      <c r="E199" s="28"/>
      <c r="F199" s="28"/>
      <c r="G199" s="28"/>
      <c r="H199" s="30"/>
      <c r="I199" s="30"/>
      <c r="J199" s="30"/>
      <c r="K199" s="30"/>
      <c r="L199" s="30"/>
      <c r="M199" s="30"/>
      <c r="N199" s="28"/>
      <c r="O199" s="30"/>
      <c r="P199" s="30"/>
      <c r="Q199" s="30"/>
      <c r="R199" s="30"/>
      <c r="S199" s="28"/>
      <c r="T199" s="28"/>
      <c r="U199" s="31"/>
      <c r="V199" s="29" t="str" cm="1">
        <f t="array" ref="V199:Y199">TRANSPOSE(_xlfn._xlws.FILTER(附件一!A:A,附件一!B:B="四大行业"))</f>
        <v>原材料</v>
      </c>
      <c r="W199" s="28" t="str">
        <v>装备制造</v>
      </c>
      <c r="X199" s="28" t="str">
        <v>消费品</v>
      </c>
      <c r="Y199" s="28" t="str">
        <v>电子信息</v>
      </c>
      <c r="AA199" s="28" vm="1" t="e" cm="1">
        <f t="array" ref="AA199">TRANSPOSE(_xlfn._xlws.FILTER(附件一!A:A,(附件一!B:B="细分行业")*(附件一!C:C=导入模版!I199)))</f>
        <v>#VALUE!</v>
      </c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N199" s="28" t="str" cm="1">
        <f t="array" ref="AN199:BU199">TRANSPOSE(_xlfn._xlws.FILTER(附件二!A:A,(附件二!B:B="省")*(附件二!A:A&lt;&gt;"")))</f>
        <v>北京市</v>
      </c>
      <c r="AO199" s="28" t="str">
        <v>天津市</v>
      </c>
      <c r="AP199" s="28" t="str">
        <v>河北省</v>
      </c>
      <c r="AQ199" s="28" t="str">
        <v>山西省</v>
      </c>
      <c r="AR199" s="28" t="str">
        <v>内蒙古自治区</v>
      </c>
      <c r="AS199" s="28" t="str">
        <v>辽宁省</v>
      </c>
      <c r="AT199" s="28" t="str">
        <v>吉林省</v>
      </c>
      <c r="AU199" s="28" t="str">
        <v>黑龙江省</v>
      </c>
      <c r="AV199" s="28" t="str">
        <v>上海市</v>
      </c>
      <c r="AW199" s="28" t="str">
        <v>江苏省</v>
      </c>
      <c r="AX199" s="28" t="str">
        <v>浙江省</v>
      </c>
      <c r="AY199" s="28" t="str">
        <v>安徽省</v>
      </c>
      <c r="AZ199" s="28" t="str">
        <v>福建省</v>
      </c>
      <c r="BA199" s="28" t="str">
        <v>江西省</v>
      </c>
      <c r="BB199" s="28" t="str">
        <v>山东省</v>
      </c>
      <c r="BC199" s="28" t="str">
        <v>河南省</v>
      </c>
      <c r="BD199" s="28" t="str">
        <v>湖北省</v>
      </c>
      <c r="BE199" s="28" t="str">
        <v>湖南省</v>
      </c>
      <c r="BF199" s="28" t="str">
        <v>广东省</v>
      </c>
      <c r="BG199" s="28" t="str">
        <v>广西壮族自治区</v>
      </c>
      <c r="BH199" s="28" t="str">
        <v>海南省</v>
      </c>
      <c r="BI199" s="28" t="str">
        <v>重庆市</v>
      </c>
      <c r="BJ199" s="28" t="str">
        <v>四川省</v>
      </c>
      <c r="BK199" s="28" t="str">
        <v>贵州省</v>
      </c>
      <c r="BL199" s="28" t="str">
        <v>云南省</v>
      </c>
      <c r="BM199" s="28" t="str">
        <v>西藏自治区</v>
      </c>
      <c r="BN199" s="28" t="str">
        <v>陕西省</v>
      </c>
      <c r="BO199" s="28" t="str">
        <v>甘肃省</v>
      </c>
      <c r="BP199" s="28" t="str">
        <v>青海省</v>
      </c>
      <c r="BQ199" s="28" t="str">
        <v>宁夏回族自治区</v>
      </c>
      <c r="BR199" s="28" t="str">
        <v>新疆维吾尔自治区</v>
      </c>
      <c r="BS199" s="28" t="str">
        <v>香港特别行政区</v>
      </c>
      <c r="BT199" s="28" t="str">
        <v>澳门特别行政区</v>
      </c>
      <c r="BU199" s="28" t="str">
        <v>台湾省</v>
      </c>
      <c r="BW199" s="28" vm="1" t="e" cm="1">
        <f t="array" ref="BW199">TRANSPOSE(_xlfn._xlws.FILTER(附件二!A:A,(附件二!B:B="市")*(附件二!C:C=导入模版!K199)))</f>
        <v>#VALUE!</v>
      </c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W199" s="28" vm="1" t="e" cm="1">
        <f t="array" ref="CW199">TRANSPOSE(_xlfn._xlws.FILTER(附件二!A:A,(附件二!B:B="区/县")*(附件二!C:C=导入模版!L199)))</f>
        <v>#VALUE!</v>
      </c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X199" s="28" t="str" cm="1">
        <f t="array" ref="DX199:EQ199">TRANSPOSE(_xlfn._xlws.FILTER(附件三!A:A,(附件三!B:B="行业门类")*(附件三!A:A&lt;&gt;"")))</f>
        <v>农、林、牧、渔业</v>
      </c>
      <c r="DY199" s="28" t="str">
        <v>采矿业</v>
      </c>
      <c r="DZ199" s="28" t="str">
        <v>制造业</v>
      </c>
      <c r="EA199" s="28" t="str">
        <v>电力、热力、燃气及水生产和供应业</v>
      </c>
      <c r="EB199" s="28" t="str">
        <v>建筑业</v>
      </c>
      <c r="EC199" s="28" t="str">
        <v>批发和零售业</v>
      </c>
      <c r="ED199" s="28" t="str">
        <v>交通运输、仓储和邮政业</v>
      </c>
      <c r="EE199" s="28" t="str">
        <v>住宿和餐饮业</v>
      </c>
      <c r="EF199" s="28" t="str">
        <v>信息传输、软件和信息技术服务业</v>
      </c>
      <c r="EG199" s="28" t="str">
        <v>金融业</v>
      </c>
      <c r="EH199" s="28" t="str">
        <v>房地产业</v>
      </c>
      <c r="EI199" s="28" t="str">
        <v>租赁和商务服务业</v>
      </c>
      <c r="EJ199" s="28" t="str">
        <v>科学研究和技术服务业</v>
      </c>
      <c r="EK199" s="28" t="str">
        <v>水利、环境和公共设施管理业</v>
      </c>
      <c r="EL199" s="28" t="str">
        <v>居民服务、修理和其他服务业</v>
      </c>
      <c r="EM199" s="28" t="str">
        <v>教育</v>
      </c>
      <c r="EN199" s="28" t="str">
        <v>卫生和社会工作</v>
      </c>
      <c r="EO199" s="28" t="str">
        <v>文化、体育和娱乐业</v>
      </c>
      <c r="EP199" s="28" t="str">
        <v>公共管理、社会保障和社会组织</v>
      </c>
      <c r="EQ199" s="28" t="str">
        <v>国际组织</v>
      </c>
      <c r="ES199" s="28" vm="1" t="e" cm="1">
        <f t="array" ref="ES199">TRANSPOSE(_xlfn._xlws.FILTER(附件三!A:A,(附件三!B:B="行业大类")*(附件三!C:C=导入模版!P199)))</f>
        <v>#VALUE!</v>
      </c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Y199" s="28" vm="1" t="e" cm="1">
        <f t="array" ref="FY199">TRANSPOSE(_xlfn._xlws.FILTER(附件三!A:A,(附件三!B:B="行业中类")*(附件三!C:C=导入模版!Q199)))</f>
        <v>#VALUE!</v>
      </c>
      <c r="FZ199" s="28"/>
      <c r="GA199" s="28"/>
      <c r="GB199" s="28"/>
      <c r="GC199" s="28"/>
      <c r="GD199" s="28"/>
      <c r="GE199" s="28"/>
      <c r="GF199" s="28"/>
      <c r="GG199" s="28"/>
      <c r="GI199" s="28"/>
    </row>
    <row r="200" customFormat="1" spans="1:191">
      <c r="A200" s="28"/>
      <c r="B200" s="28"/>
      <c r="C200" s="28"/>
      <c r="D200" s="28"/>
      <c r="E200" s="28"/>
      <c r="F200" s="28"/>
      <c r="G200" s="28"/>
      <c r="H200" s="30"/>
      <c r="I200" s="30"/>
      <c r="J200" s="30"/>
      <c r="K200" s="30"/>
      <c r="L200" s="30"/>
      <c r="M200" s="30"/>
      <c r="N200" s="28"/>
      <c r="O200" s="30"/>
      <c r="P200" s="30"/>
      <c r="Q200" s="30"/>
      <c r="R200" s="30"/>
      <c r="S200" s="28"/>
      <c r="T200" s="28"/>
      <c r="U200" s="31"/>
      <c r="V200" s="29" t="str" cm="1">
        <f t="array" ref="V200:Y200">TRANSPOSE(_xlfn._xlws.FILTER(附件一!A:A,附件一!B:B="四大行业"))</f>
        <v>原材料</v>
      </c>
      <c r="W200" s="28" t="str">
        <v>装备制造</v>
      </c>
      <c r="X200" s="28" t="str">
        <v>消费品</v>
      </c>
      <c r="Y200" s="28" t="str">
        <v>电子信息</v>
      </c>
      <c r="AA200" s="28" vm="1" t="e" cm="1">
        <f t="array" ref="AA200">TRANSPOSE(_xlfn._xlws.FILTER(附件一!A:A,(附件一!B:B="细分行业")*(附件一!C:C=导入模版!I200)))</f>
        <v>#VALUE!</v>
      </c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N200" s="28" t="str" cm="1">
        <f t="array" ref="AN200:BU200">TRANSPOSE(_xlfn._xlws.FILTER(附件二!A:A,(附件二!B:B="省")*(附件二!A:A&lt;&gt;"")))</f>
        <v>北京市</v>
      </c>
      <c r="AO200" s="28" t="str">
        <v>天津市</v>
      </c>
      <c r="AP200" s="28" t="str">
        <v>河北省</v>
      </c>
      <c r="AQ200" s="28" t="str">
        <v>山西省</v>
      </c>
      <c r="AR200" s="28" t="str">
        <v>内蒙古自治区</v>
      </c>
      <c r="AS200" s="28" t="str">
        <v>辽宁省</v>
      </c>
      <c r="AT200" s="28" t="str">
        <v>吉林省</v>
      </c>
      <c r="AU200" s="28" t="str">
        <v>黑龙江省</v>
      </c>
      <c r="AV200" s="28" t="str">
        <v>上海市</v>
      </c>
      <c r="AW200" s="28" t="str">
        <v>江苏省</v>
      </c>
      <c r="AX200" s="28" t="str">
        <v>浙江省</v>
      </c>
      <c r="AY200" s="28" t="str">
        <v>安徽省</v>
      </c>
      <c r="AZ200" s="28" t="str">
        <v>福建省</v>
      </c>
      <c r="BA200" s="28" t="str">
        <v>江西省</v>
      </c>
      <c r="BB200" s="28" t="str">
        <v>山东省</v>
      </c>
      <c r="BC200" s="28" t="str">
        <v>河南省</v>
      </c>
      <c r="BD200" s="28" t="str">
        <v>湖北省</v>
      </c>
      <c r="BE200" s="28" t="str">
        <v>湖南省</v>
      </c>
      <c r="BF200" s="28" t="str">
        <v>广东省</v>
      </c>
      <c r="BG200" s="28" t="str">
        <v>广西壮族自治区</v>
      </c>
      <c r="BH200" s="28" t="str">
        <v>海南省</v>
      </c>
      <c r="BI200" s="28" t="str">
        <v>重庆市</v>
      </c>
      <c r="BJ200" s="28" t="str">
        <v>四川省</v>
      </c>
      <c r="BK200" s="28" t="str">
        <v>贵州省</v>
      </c>
      <c r="BL200" s="28" t="str">
        <v>云南省</v>
      </c>
      <c r="BM200" s="28" t="str">
        <v>西藏自治区</v>
      </c>
      <c r="BN200" s="28" t="str">
        <v>陕西省</v>
      </c>
      <c r="BO200" s="28" t="str">
        <v>甘肃省</v>
      </c>
      <c r="BP200" s="28" t="str">
        <v>青海省</v>
      </c>
      <c r="BQ200" s="28" t="str">
        <v>宁夏回族自治区</v>
      </c>
      <c r="BR200" s="28" t="str">
        <v>新疆维吾尔自治区</v>
      </c>
      <c r="BS200" s="28" t="str">
        <v>香港特别行政区</v>
      </c>
      <c r="BT200" s="28" t="str">
        <v>澳门特别行政区</v>
      </c>
      <c r="BU200" s="28" t="str">
        <v>台湾省</v>
      </c>
      <c r="BW200" s="28" vm="1" t="e" cm="1">
        <f t="array" ref="BW200">TRANSPOSE(_xlfn._xlws.FILTER(附件二!A:A,(附件二!B:B="市")*(附件二!C:C=导入模版!K200)))</f>
        <v>#VALUE!</v>
      </c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W200" s="28" vm="1" t="e" cm="1">
        <f t="array" ref="CW200">TRANSPOSE(_xlfn._xlws.FILTER(附件二!A:A,(附件二!B:B="区/县")*(附件二!C:C=导入模版!L200)))</f>
        <v>#VALUE!</v>
      </c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X200" s="28" t="str" cm="1">
        <f t="array" ref="DX200:EQ200">TRANSPOSE(_xlfn._xlws.FILTER(附件三!A:A,(附件三!B:B="行业门类")*(附件三!A:A&lt;&gt;"")))</f>
        <v>农、林、牧、渔业</v>
      </c>
      <c r="DY200" s="28" t="str">
        <v>采矿业</v>
      </c>
      <c r="DZ200" s="28" t="str">
        <v>制造业</v>
      </c>
      <c r="EA200" s="28" t="str">
        <v>电力、热力、燃气及水生产和供应业</v>
      </c>
      <c r="EB200" s="28" t="str">
        <v>建筑业</v>
      </c>
      <c r="EC200" s="28" t="str">
        <v>批发和零售业</v>
      </c>
      <c r="ED200" s="28" t="str">
        <v>交通运输、仓储和邮政业</v>
      </c>
      <c r="EE200" s="28" t="str">
        <v>住宿和餐饮业</v>
      </c>
      <c r="EF200" s="28" t="str">
        <v>信息传输、软件和信息技术服务业</v>
      </c>
      <c r="EG200" s="28" t="str">
        <v>金融业</v>
      </c>
      <c r="EH200" s="28" t="str">
        <v>房地产业</v>
      </c>
      <c r="EI200" s="28" t="str">
        <v>租赁和商务服务业</v>
      </c>
      <c r="EJ200" s="28" t="str">
        <v>科学研究和技术服务业</v>
      </c>
      <c r="EK200" s="28" t="str">
        <v>水利、环境和公共设施管理业</v>
      </c>
      <c r="EL200" s="28" t="str">
        <v>居民服务、修理和其他服务业</v>
      </c>
      <c r="EM200" s="28" t="str">
        <v>教育</v>
      </c>
      <c r="EN200" s="28" t="str">
        <v>卫生和社会工作</v>
      </c>
      <c r="EO200" s="28" t="str">
        <v>文化、体育和娱乐业</v>
      </c>
      <c r="EP200" s="28" t="str">
        <v>公共管理、社会保障和社会组织</v>
      </c>
      <c r="EQ200" s="28" t="str">
        <v>国际组织</v>
      </c>
      <c r="ES200" s="28" vm="1" t="e" cm="1">
        <f t="array" ref="ES200">TRANSPOSE(_xlfn._xlws.FILTER(附件三!A:A,(附件三!B:B="行业大类")*(附件三!C:C=导入模版!P200)))</f>
        <v>#VALUE!</v>
      </c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Y200" s="28" vm="1" t="e" cm="1">
        <f t="array" ref="FY200">TRANSPOSE(_xlfn._xlws.FILTER(附件三!A:A,(附件三!B:B="行业中类")*(附件三!C:C=导入模版!Q200)))</f>
        <v>#VALUE!</v>
      </c>
      <c r="FZ200" s="28"/>
      <c r="GA200" s="28"/>
      <c r="GB200" s="28"/>
      <c r="GC200" s="28"/>
      <c r="GD200" s="28"/>
      <c r="GE200" s="28"/>
      <c r="GF200" s="28"/>
      <c r="GG200" s="28"/>
      <c r="GI200" s="28"/>
    </row>
    <row r="201" customFormat="1" spans="1:191">
      <c r="A201" s="28"/>
      <c r="B201" s="28"/>
      <c r="C201" s="28"/>
      <c r="D201" s="28"/>
      <c r="E201" s="28"/>
      <c r="F201" s="28"/>
      <c r="G201" s="28"/>
      <c r="H201" s="30"/>
      <c r="I201" s="30"/>
      <c r="J201" s="30"/>
      <c r="K201" s="30"/>
      <c r="L201" s="30"/>
      <c r="M201" s="30"/>
      <c r="N201" s="28"/>
      <c r="O201" s="30"/>
      <c r="P201" s="30"/>
      <c r="Q201" s="30"/>
      <c r="R201" s="30"/>
      <c r="S201" s="28"/>
      <c r="T201" s="28"/>
      <c r="U201" s="31"/>
      <c r="V201" s="29" t="str" cm="1">
        <f t="array" ref="V201:Y201">TRANSPOSE(_xlfn._xlws.FILTER(附件一!A:A,附件一!B:B="四大行业"))</f>
        <v>原材料</v>
      </c>
      <c r="W201" s="28" t="str">
        <v>装备制造</v>
      </c>
      <c r="X201" s="28" t="str">
        <v>消费品</v>
      </c>
      <c r="Y201" s="28" t="str">
        <v>电子信息</v>
      </c>
      <c r="AA201" s="28" vm="1" t="e" cm="1">
        <f t="array" ref="AA201">TRANSPOSE(_xlfn._xlws.FILTER(附件一!A:A,(附件一!B:B="细分行业")*(附件一!C:C=导入模版!I201)))</f>
        <v>#VALUE!</v>
      </c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N201" s="28" t="str" cm="1">
        <f t="array" ref="AN201:BU201">TRANSPOSE(_xlfn._xlws.FILTER(附件二!A:A,(附件二!B:B="省")*(附件二!A:A&lt;&gt;"")))</f>
        <v>北京市</v>
      </c>
      <c r="AO201" s="28" t="str">
        <v>天津市</v>
      </c>
      <c r="AP201" s="28" t="str">
        <v>河北省</v>
      </c>
      <c r="AQ201" s="28" t="str">
        <v>山西省</v>
      </c>
      <c r="AR201" s="28" t="str">
        <v>内蒙古自治区</v>
      </c>
      <c r="AS201" s="28" t="str">
        <v>辽宁省</v>
      </c>
      <c r="AT201" s="28" t="str">
        <v>吉林省</v>
      </c>
      <c r="AU201" s="28" t="str">
        <v>黑龙江省</v>
      </c>
      <c r="AV201" s="28" t="str">
        <v>上海市</v>
      </c>
      <c r="AW201" s="28" t="str">
        <v>江苏省</v>
      </c>
      <c r="AX201" s="28" t="str">
        <v>浙江省</v>
      </c>
      <c r="AY201" s="28" t="str">
        <v>安徽省</v>
      </c>
      <c r="AZ201" s="28" t="str">
        <v>福建省</v>
      </c>
      <c r="BA201" s="28" t="str">
        <v>江西省</v>
      </c>
      <c r="BB201" s="28" t="str">
        <v>山东省</v>
      </c>
      <c r="BC201" s="28" t="str">
        <v>河南省</v>
      </c>
      <c r="BD201" s="28" t="str">
        <v>湖北省</v>
      </c>
      <c r="BE201" s="28" t="str">
        <v>湖南省</v>
      </c>
      <c r="BF201" s="28" t="str">
        <v>广东省</v>
      </c>
      <c r="BG201" s="28" t="str">
        <v>广西壮族自治区</v>
      </c>
      <c r="BH201" s="28" t="str">
        <v>海南省</v>
      </c>
      <c r="BI201" s="28" t="str">
        <v>重庆市</v>
      </c>
      <c r="BJ201" s="28" t="str">
        <v>四川省</v>
      </c>
      <c r="BK201" s="28" t="str">
        <v>贵州省</v>
      </c>
      <c r="BL201" s="28" t="str">
        <v>云南省</v>
      </c>
      <c r="BM201" s="28" t="str">
        <v>西藏自治区</v>
      </c>
      <c r="BN201" s="28" t="str">
        <v>陕西省</v>
      </c>
      <c r="BO201" s="28" t="str">
        <v>甘肃省</v>
      </c>
      <c r="BP201" s="28" t="str">
        <v>青海省</v>
      </c>
      <c r="BQ201" s="28" t="str">
        <v>宁夏回族自治区</v>
      </c>
      <c r="BR201" s="28" t="str">
        <v>新疆维吾尔自治区</v>
      </c>
      <c r="BS201" s="28" t="str">
        <v>香港特别行政区</v>
      </c>
      <c r="BT201" s="28" t="str">
        <v>澳门特别行政区</v>
      </c>
      <c r="BU201" s="28" t="str">
        <v>台湾省</v>
      </c>
      <c r="BW201" s="28" vm="1" t="e" cm="1">
        <f t="array" ref="BW201">TRANSPOSE(_xlfn._xlws.FILTER(附件二!A:A,(附件二!B:B="市")*(附件二!C:C=导入模版!K201)))</f>
        <v>#VALUE!</v>
      </c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W201" s="28" vm="1" t="e" cm="1">
        <f t="array" ref="CW201">TRANSPOSE(_xlfn._xlws.FILTER(附件二!A:A,(附件二!B:B="区/县")*(附件二!C:C=导入模版!L201)))</f>
        <v>#VALUE!</v>
      </c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X201" s="28" t="str" cm="1">
        <f t="array" ref="DX201:EQ201">TRANSPOSE(_xlfn._xlws.FILTER(附件三!A:A,(附件三!B:B="行业门类")*(附件三!A:A&lt;&gt;"")))</f>
        <v>农、林、牧、渔业</v>
      </c>
      <c r="DY201" s="28" t="str">
        <v>采矿业</v>
      </c>
      <c r="DZ201" s="28" t="str">
        <v>制造业</v>
      </c>
      <c r="EA201" s="28" t="str">
        <v>电力、热力、燃气及水生产和供应业</v>
      </c>
      <c r="EB201" s="28" t="str">
        <v>建筑业</v>
      </c>
      <c r="EC201" s="28" t="str">
        <v>批发和零售业</v>
      </c>
      <c r="ED201" s="28" t="str">
        <v>交通运输、仓储和邮政业</v>
      </c>
      <c r="EE201" s="28" t="str">
        <v>住宿和餐饮业</v>
      </c>
      <c r="EF201" s="28" t="str">
        <v>信息传输、软件和信息技术服务业</v>
      </c>
      <c r="EG201" s="28" t="str">
        <v>金融业</v>
      </c>
      <c r="EH201" s="28" t="str">
        <v>房地产业</v>
      </c>
      <c r="EI201" s="28" t="str">
        <v>租赁和商务服务业</v>
      </c>
      <c r="EJ201" s="28" t="str">
        <v>科学研究和技术服务业</v>
      </c>
      <c r="EK201" s="28" t="str">
        <v>水利、环境和公共设施管理业</v>
      </c>
      <c r="EL201" s="28" t="str">
        <v>居民服务、修理和其他服务业</v>
      </c>
      <c r="EM201" s="28" t="str">
        <v>教育</v>
      </c>
      <c r="EN201" s="28" t="str">
        <v>卫生和社会工作</v>
      </c>
      <c r="EO201" s="28" t="str">
        <v>文化、体育和娱乐业</v>
      </c>
      <c r="EP201" s="28" t="str">
        <v>公共管理、社会保障和社会组织</v>
      </c>
      <c r="EQ201" s="28" t="str">
        <v>国际组织</v>
      </c>
      <c r="ES201" s="28" vm="1" t="e" cm="1">
        <f t="array" ref="ES201">TRANSPOSE(_xlfn._xlws.FILTER(附件三!A:A,(附件三!B:B="行业大类")*(附件三!C:C=导入模版!P201)))</f>
        <v>#VALUE!</v>
      </c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Y201" s="28" vm="1" t="e" cm="1">
        <f t="array" ref="FY201">TRANSPOSE(_xlfn._xlws.FILTER(附件三!A:A,(附件三!B:B="行业中类")*(附件三!C:C=导入模版!Q201)))</f>
        <v>#VALUE!</v>
      </c>
      <c r="FZ201" s="28"/>
      <c r="GA201" s="28"/>
      <c r="GB201" s="28"/>
      <c r="GC201" s="28"/>
      <c r="GD201" s="28"/>
      <c r="GE201" s="28"/>
      <c r="GF201" s="28"/>
      <c r="GG201" s="28"/>
      <c r="GI201" s="28"/>
    </row>
    <row r="202" customFormat="1" spans="1:191">
      <c r="A202" s="28"/>
      <c r="B202" s="28"/>
      <c r="C202" s="28"/>
      <c r="D202" s="28"/>
      <c r="E202" s="28"/>
      <c r="F202" s="28"/>
      <c r="G202" s="28"/>
      <c r="H202" s="30"/>
      <c r="I202" s="30"/>
      <c r="J202" s="30"/>
      <c r="K202" s="30"/>
      <c r="L202" s="30"/>
      <c r="M202" s="30"/>
      <c r="N202" s="28"/>
      <c r="O202" s="30"/>
      <c r="P202" s="30"/>
      <c r="Q202" s="30"/>
      <c r="R202" s="30"/>
      <c r="S202" s="28"/>
      <c r="T202" s="28"/>
      <c r="U202" s="31"/>
      <c r="V202" s="29" t="str" cm="1">
        <f t="array" ref="V202:Y202">TRANSPOSE(_xlfn._xlws.FILTER(附件一!A:A,附件一!B:B="四大行业"))</f>
        <v>原材料</v>
      </c>
      <c r="W202" s="28" t="str">
        <v>装备制造</v>
      </c>
      <c r="X202" s="28" t="str">
        <v>消费品</v>
      </c>
      <c r="Y202" s="28" t="str">
        <v>电子信息</v>
      </c>
      <c r="AA202" s="28" vm="1" t="e" cm="1">
        <f t="array" ref="AA202">TRANSPOSE(_xlfn._xlws.FILTER(附件一!A:A,(附件一!B:B="细分行业")*(附件一!C:C=导入模版!I202)))</f>
        <v>#VALUE!</v>
      </c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N202" s="28" t="str" cm="1">
        <f t="array" ref="AN202:BU202">TRANSPOSE(_xlfn._xlws.FILTER(附件二!A:A,(附件二!B:B="省")*(附件二!A:A&lt;&gt;"")))</f>
        <v>北京市</v>
      </c>
      <c r="AO202" s="28" t="str">
        <v>天津市</v>
      </c>
      <c r="AP202" s="28" t="str">
        <v>河北省</v>
      </c>
      <c r="AQ202" s="28" t="str">
        <v>山西省</v>
      </c>
      <c r="AR202" s="28" t="str">
        <v>内蒙古自治区</v>
      </c>
      <c r="AS202" s="28" t="str">
        <v>辽宁省</v>
      </c>
      <c r="AT202" s="28" t="str">
        <v>吉林省</v>
      </c>
      <c r="AU202" s="28" t="str">
        <v>黑龙江省</v>
      </c>
      <c r="AV202" s="28" t="str">
        <v>上海市</v>
      </c>
      <c r="AW202" s="28" t="str">
        <v>江苏省</v>
      </c>
      <c r="AX202" s="28" t="str">
        <v>浙江省</v>
      </c>
      <c r="AY202" s="28" t="str">
        <v>安徽省</v>
      </c>
      <c r="AZ202" s="28" t="str">
        <v>福建省</v>
      </c>
      <c r="BA202" s="28" t="str">
        <v>江西省</v>
      </c>
      <c r="BB202" s="28" t="str">
        <v>山东省</v>
      </c>
      <c r="BC202" s="28" t="str">
        <v>河南省</v>
      </c>
      <c r="BD202" s="28" t="str">
        <v>湖北省</v>
      </c>
      <c r="BE202" s="28" t="str">
        <v>湖南省</v>
      </c>
      <c r="BF202" s="28" t="str">
        <v>广东省</v>
      </c>
      <c r="BG202" s="28" t="str">
        <v>广西壮族自治区</v>
      </c>
      <c r="BH202" s="28" t="str">
        <v>海南省</v>
      </c>
      <c r="BI202" s="28" t="str">
        <v>重庆市</v>
      </c>
      <c r="BJ202" s="28" t="str">
        <v>四川省</v>
      </c>
      <c r="BK202" s="28" t="str">
        <v>贵州省</v>
      </c>
      <c r="BL202" s="28" t="str">
        <v>云南省</v>
      </c>
      <c r="BM202" s="28" t="str">
        <v>西藏自治区</v>
      </c>
      <c r="BN202" s="28" t="str">
        <v>陕西省</v>
      </c>
      <c r="BO202" s="28" t="str">
        <v>甘肃省</v>
      </c>
      <c r="BP202" s="28" t="str">
        <v>青海省</v>
      </c>
      <c r="BQ202" s="28" t="str">
        <v>宁夏回族自治区</v>
      </c>
      <c r="BR202" s="28" t="str">
        <v>新疆维吾尔自治区</v>
      </c>
      <c r="BS202" s="28" t="str">
        <v>香港特别行政区</v>
      </c>
      <c r="BT202" s="28" t="str">
        <v>澳门特别行政区</v>
      </c>
      <c r="BU202" s="28" t="str">
        <v>台湾省</v>
      </c>
      <c r="BW202" s="28" vm="1" t="e" cm="1">
        <f t="array" ref="BW202">TRANSPOSE(_xlfn._xlws.FILTER(附件二!A:A,(附件二!B:B="市")*(附件二!C:C=导入模版!K202)))</f>
        <v>#VALUE!</v>
      </c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W202" s="28" vm="1" t="e" cm="1">
        <f t="array" ref="CW202">TRANSPOSE(_xlfn._xlws.FILTER(附件二!A:A,(附件二!B:B="区/县")*(附件二!C:C=导入模版!L202)))</f>
        <v>#VALUE!</v>
      </c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X202" s="28" t="str" cm="1">
        <f t="array" ref="DX202:EQ202">TRANSPOSE(_xlfn._xlws.FILTER(附件三!A:A,(附件三!B:B="行业门类")*(附件三!A:A&lt;&gt;"")))</f>
        <v>农、林、牧、渔业</v>
      </c>
      <c r="DY202" s="28" t="str">
        <v>采矿业</v>
      </c>
      <c r="DZ202" s="28" t="str">
        <v>制造业</v>
      </c>
      <c r="EA202" s="28" t="str">
        <v>电力、热力、燃气及水生产和供应业</v>
      </c>
      <c r="EB202" s="28" t="str">
        <v>建筑业</v>
      </c>
      <c r="EC202" s="28" t="str">
        <v>批发和零售业</v>
      </c>
      <c r="ED202" s="28" t="str">
        <v>交通运输、仓储和邮政业</v>
      </c>
      <c r="EE202" s="28" t="str">
        <v>住宿和餐饮业</v>
      </c>
      <c r="EF202" s="28" t="str">
        <v>信息传输、软件和信息技术服务业</v>
      </c>
      <c r="EG202" s="28" t="str">
        <v>金融业</v>
      </c>
      <c r="EH202" s="28" t="str">
        <v>房地产业</v>
      </c>
      <c r="EI202" s="28" t="str">
        <v>租赁和商务服务业</v>
      </c>
      <c r="EJ202" s="28" t="str">
        <v>科学研究和技术服务业</v>
      </c>
      <c r="EK202" s="28" t="str">
        <v>水利、环境和公共设施管理业</v>
      </c>
      <c r="EL202" s="28" t="str">
        <v>居民服务、修理和其他服务业</v>
      </c>
      <c r="EM202" s="28" t="str">
        <v>教育</v>
      </c>
      <c r="EN202" s="28" t="str">
        <v>卫生和社会工作</v>
      </c>
      <c r="EO202" s="28" t="str">
        <v>文化、体育和娱乐业</v>
      </c>
      <c r="EP202" s="28" t="str">
        <v>公共管理、社会保障和社会组织</v>
      </c>
      <c r="EQ202" s="28" t="str">
        <v>国际组织</v>
      </c>
      <c r="ES202" s="28" vm="1" t="e" cm="1">
        <f t="array" ref="ES202">TRANSPOSE(_xlfn._xlws.FILTER(附件三!A:A,(附件三!B:B="行业大类")*(附件三!C:C=导入模版!P202)))</f>
        <v>#VALUE!</v>
      </c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Y202" s="28" vm="1" t="e" cm="1">
        <f t="array" ref="FY202">TRANSPOSE(_xlfn._xlws.FILTER(附件三!A:A,(附件三!B:B="行业中类")*(附件三!C:C=导入模版!Q202)))</f>
        <v>#VALUE!</v>
      </c>
      <c r="FZ202" s="28"/>
      <c r="GA202" s="28"/>
      <c r="GB202" s="28"/>
      <c r="GC202" s="28"/>
      <c r="GD202" s="28"/>
      <c r="GE202" s="28"/>
      <c r="GF202" s="28"/>
      <c r="GG202" s="28"/>
      <c r="GI202" s="28"/>
    </row>
    <row r="203" customFormat="1" spans="1:191">
      <c r="A203" s="28"/>
      <c r="B203" s="28"/>
      <c r="C203" s="28"/>
      <c r="D203" s="28"/>
      <c r="E203" s="28"/>
      <c r="F203" s="28"/>
      <c r="G203" s="28"/>
      <c r="H203" s="30"/>
      <c r="I203" s="30"/>
      <c r="J203" s="30"/>
      <c r="K203" s="30"/>
      <c r="L203" s="30"/>
      <c r="M203" s="30"/>
      <c r="N203" s="28"/>
      <c r="O203" s="30"/>
      <c r="P203" s="30"/>
      <c r="Q203" s="30"/>
      <c r="R203" s="30"/>
      <c r="S203" s="28"/>
      <c r="T203" s="28"/>
      <c r="U203" s="31"/>
      <c r="V203" s="29" t="str" cm="1">
        <f t="array" ref="V203:Y203">TRANSPOSE(_xlfn._xlws.FILTER(附件一!A:A,附件一!B:B="四大行业"))</f>
        <v>原材料</v>
      </c>
      <c r="W203" s="28" t="str">
        <v>装备制造</v>
      </c>
      <c r="X203" s="28" t="str">
        <v>消费品</v>
      </c>
      <c r="Y203" s="28" t="str">
        <v>电子信息</v>
      </c>
      <c r="AA203" s="28" vm="1" t="e" cm="1">
        <f t="array" ref="AA203">TRANSPOSE(_xlfn._xlws.FILTER(附件一!A:A,(附件一!B:B="细分行业")*(附件一!C:C=导入模版!I203)))</f>
        <v>#VALUE!</v>
      </c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N203" s="28" t="str" cm="1">
        <f t="array" ref="AN203:BU203">TRANSPOSE(_xlfn._xlws.FILTER(附件二!A:A,(附件二!B:B="省")*(附件二!A:A&lt;&gt;"")))</f>
        <v>北京市</v>
      </c>
      <c r="AO203" s="28" t="str">
        <v>天津市</v>
      </c>
      <c r="AP203" s="28" t="str">
        <v>河北省</v>
      </c>
      <c r="AQ203" s="28" t="str">
        <v>山西省</v>
      </c>
      <c r="AR203" s="28" t="str">
        <v>内蒙古自治区</v>
      </c>
      <c r="AS203" s="28" t="str">
        <v>辽宁省</v>
      </c>
      <c r="AT203" s="28" t="str">
        <v>吉林省</v>
      </c>
      <c r="AU203" s="28" t="str">
        <v>黑龙江省</v>
      </c>
      <c r="AV203" s="28" t="str">
        <v>上海市</v>
      </c>
      <c r="AW203" s="28" t="str">
        <v>江苏省</v>
      </c>
      <c r="AX203" s="28" t="str">
        <v>浙江省</v>
      </c>
      <c r="AY203" s="28" t="str">
        <v>安徽省</v>
      </c>
      <c r="AZ203" s="28" t="str">
        <v>福建省</v>
      </c>
      <c r="BA203" s="28" t="str">
        <v>江西省</v>
      </c>
      <c r="BB203" s="28" t="str">
        <v>山东省</v>
      </c>
      <c r="BC203" s="28" t="str">
        <v>河南省</v>
      </c>
      <c r="BD203" s="28" t="str">
        <v>湖北省</v>
      </c>
      <c r="BE203" s="28" t="str">
        <v>湖南省</v>
      </c>
      <c r="BF203" s="28" t="str">
        <v>广东省</v>
      </c>
      <c r="BG203" s="28" t="str">
        <v>广西壮族自治区</v>
      </c>
      <c r="BH203" s="28" t="str">
        <v>海南省</v>
      </c>
      <c r="BI203" s="28" t="str">
        <v>重庆市</v>
      </c>
      <c r="BJ203" s="28" t="str">
        <v>四川省</v>
      </c>
      <c r="BK203" s="28" t="str">
        <v>贵州省</v>
      </c>
      <c r="BL203" s="28" t="str">
        <v>云南省</v>
      </c>
      <c r="BM203" s="28" t="str">
        <v>西藏自治区</v>
      </c>
      <c r="BN203" s="28" t="str">
        <v>陕西省</v>
      </c>
      <c r="BO203" s="28" t="str">
        <v>甘肃省</v>
      </c>
      <c r="BP203" s="28" t="str">
        <v>青海省</v>
      </c>
      <c r="BQ203" s="28" t="str">
        <v>宁夏回族自治区</v>
      </c>
      <c r="BR203" s="28" t="str">
        <v>新疆维吾尔自治区</v>
      </c>
      <c r="BS203" s="28" t="str">
        <v>香港特别行政区</v>
      </c>
      <c r="BT203" s="28" t="str">
        <v>澳门特别行政区</v>
      </c>
      <c r="BU203" s="28" t="str">
        <v>台湾省</v>
      </c>
      <c r="BW203" s="28" vm="1" t="e" cm="1">
        <f t="array" ref="BW203">TRANSPOSE(_xlfn._xlws.FILTER(附件二!A:A,(附件二!B:B="市")*(附件二!C:C=导入模版!K203)))</f>
        <v>#VALUE!</v>
      </c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W203" s="28" vm="1" t="e" cm="1">
        <f t="array" ref="CW203">TRANSPOSE(_xlfn._xlws.FILTER(附件二!A:A,(附件二!B:B="区/县")*(附件二!C:C=导入模版!L203)))</f>
        <v>#VALUE!</v>
      </c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X203" s="28" t="str" cm="1">
        <f t="array" ref="DX203:EQ203">TRANSPOSE(_xlfn._xlws.FILTER(附件三!A:A,(附件三!B:B="行业门类")*(附件三!A:A&lt;&gt;"")))</f>
        <v>农、林、牧、渔业</v>
      </c>
      <c r="DY203" s="28" t="str">
        <v>采矿业</v>
      </c>
      <c r="DZ203" s="28" t="str">
        <v>制造业</v>
      </c>
      <c r="EA203" s="28" t="str">
        <v>电力、热力、燃气及水生产和供应业</v>
      </c>
      <c r="EB203" s="28" t="str">
        <v>建筑业</v>
      </c>
      <c r="EC203" s="28" t="str">
        <v>批发和零售业</v>
      </c>
      <c r="ED203" s="28" t="str">
        <v>交通运输、仓储和邮政业</v>
      </c>
      <c r="EE203" s="28" t="str">
        <v>住宿和餐饮业</v>
      </c>
      <c r="EF203" s="28" t="str">
        <v>信息传输、软件和信息技术服务业</v>
      </c>
      <c r="EG203" s="28" t="str">
        <v>金融业</v>
      </c>
      <c r="EH203" s="28" t="str">
        <v>房地产业</v>
      </c>
      <c r="EI203" s="28" t="str">
        <v>租赁和商务服务业</v>
      </c>
      <c r="EJ203" s="28" t="str">
        <v>科学研究和技术服务业</v>
      </c>
      <c r="EK203" s="28" t="str">
        <v>水利、环境和公共设施管理业</v>
      </c>
      <c r="EL203" s="28" t="str">
        <v>居民服务、修理和其他服务业</v>
      </c>
      <c r="EM203" s="28" t="str">
        <v>教育</v>
      </c>
      <c r="EN203" s="28" t="str">
        <v>卫生和社会工作</v>
      </c>
      <c r="EO203" s="28" t="str">
        <v>文化、体育和娱乐业</v>
      </c>
      <c r="EP203" s="28" t="str">
        <v>公共管理、社会保障和社会组织</v>
      </c>
      <c r="EQ203" s="28" t="str">
        <v>国际组织</v>
      </c>
      <c r="ES203" s="28" vm="1" t="e" cm="1">
        <f t="array" ref="ES203">TRANSPOSE(_xlfn._xlws.FILTER(附件三!A:A,(附件三!B:B="行业大类")*(附件三!C:C=导入模版!P203)))</f>
        <v>#VALUE!</v>
      </c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Y203" s="28" vm="1" t="e" cm="1">
        <f t="array" ref="FY203">TRANSPOSE(_xlfn._xlws.FILTER(附件三!A:A,(附件三!B:B="行业中类")*(附件三!C:C=导入模版!Q203)))</f>
        <v>#VALUE!</v>
      </c>
      <c r="FZ203" s="28"/>
      <c r="GA203" s="28"/>
      <c r="GB203" s="28"/>
      <c r="GC203" s="28"/>
      <c r="GD203" s="28"/>
      <c r="GE203" s="28"/>
      <c r="GF203" s="28"/>
      <c r="GG203" s="28"/>
      <c r="GI203" s="28"/>
    </row>
    <row r="204" customFormat="1" spans="1:191">
      <c r="A204" s="28"/>
      <c r="B204" s="28"/>
      <c r="C204" s="28"/>
      <c r="D204" s="28"/>
      <c r="E204" s="28"/>
      <c r="F204" s="28"/>
      <c r="G204" s="28"/>
      <c r="H204" s="30"/>
      <c r="I204" s="30"/>
      <c r="J204" s="30"/>
      <c r="K204" s="30"/>
      <c r="L204" s="30"/>
      <c r="M204" s="30"/>
      <c r="N204" s="28"/>
      <c r="O204" s="30"/>
      <c r="P204" s="30"/>
      <c r="Q204" s="30"/>
      <c r="R204" s="30"/>
      <c r="S204" s="28"/>
      <c r="T204" s="28"/>
      <c r="U204" s="31"/>
      <c r="V204" s="29" t="str" cm="1">
        <f t="array" ref="V204:Y204">TRANSPOSE(_xlfn._xlws.FILTER(附件一!A:A,附件一!B:B="四大行业"))</f>
        <v>原材料</v>
      </c>
      <c r="W204" s="28" t="str">
        <v>装备制造</v>
      </c>
      <c r="X204" s="28" t="str">
        <v>消费品</v>
      </c>
      <c r="Y204" s="28" t="str">
        <v>电子信息</v>
      </c>
      <c r="AA204" s="28" vm="1" t="e" cm="1">
        <f t="array" ref="AA204">TRANSPOSE(_xlfn._xlws.FILTER(附件一!A:A,(附件一!B:B="细分行业")*(附件一!C:C=导入模版!I204)))</f>
        <v>#VALUE!</v>
      </c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N204" s="28" t="str" cm="1">
        <f t="array" ref="AN204:BU204">TRANSPOSE(_xlfn._xlws.FILTER(附件二!A:A,(附件二!B:B="省")*(附件二!A:A&lt;&gt;"")))</f>
        <v>北京市</v>
      </c>
      <c r="AO204" s="28" t="str">
        <v>天津市</v>
      </c>
      <c r="AP204" s="28" t="str">
        <v>河北省</v>
      </c>
      <c r="AQ204" s="28" t="str">
        <v>山西省</v>
      </c>
      <c r="AR204" s="28" t="str">
        <v>内蒙古自治区</v>
      </c>
      <c r="AS204" s="28" t="str">
        <v>辽宁省</v>
      </c>
      <c r="AT204" s="28" t="str">
        <v>吉林省</v>
      </c>
      <c r="AU204" s="28" t="str">
        <v>黑龙江省</v>
      </c>
      <c r="AV204" s="28" t="str">
        <v>上海市</v>
      </c>
      <c r="AW204" s="28" t="str">
        <v>江苏省</v>
      </c>
      <c r="AX204" s="28" t="str">
        <v>浙江省</v>
      </c>
      <c r="AY204" s="28" t="str">
        <v>安徽省</v>
      </c>
      <c r="AZ204" s="28" t="str">
        <v>福建省</v>
      </c>
      <c r="BA204" s="28" t="str">
        <v>江西省</v>
      </c>
      <c r="BB204" s="28" t="str">
        <v>山东省</v>
      </c>
      <c r="BC204" s="28" t="str">
        <v>河南省</v>
      </c>
      <c r="BD204" s="28" t="str">
        <v>湖北省</v>
      </c>
      <c r="BE204" s="28" t="str">
        <v>湖南省</v>
      </c>
      <c r="BF204" s="28" t="str">
        <v>广东省</v>
      </c>
      <c r="BG204" s="28" t="str">
        <v>广西壮族自治区</v>
      </c>
      <c r="BH204" s="28" t="str">
        <v>海南省</v>
      </c>
      <c r="BI204" s="28" t="str">
        <v>重庆市</v>
      </c>
      <c r="BJ204" s="28" t="str">
        <v>四川省</v>
      </c>
      <c r="BK204" s="28" t="str">
        <v>贵州省</v>
      </c>
      <c r="BL204" s="28" t="str">
        <v>云南省</v>
      </c>
      <c r="BM204" s="28" t="str">
        <v>西藏自治区</v>
      </c>
      <c r="BN204" s="28" t="str">
        <v>陕西省</v>
      </c>
      <c r="BO204" s="28" t="str">
        <v>甘肃省</v>
      </c>
      <c r="BP204" s="28" t="str">
        <v>青海省</v>
      </c>
      <c r="BQ204" s="28" t="str">
        <v>宁夏回族自治区</v>
      </c>
      <c r="BR204" s="28" t="str">
        <v>新疆维吾尔自治区</v>
      </c>
      <c r="BS204" s="28" t="str">
        <v>香港特别行政区</v>
      </c>
      <c r="BT204" s="28" t="str">
        <v>澳门特别行政区</v>
      </c>
      <c r="BU204" s="28" t="str">
        <v>台湾省</v>
      </c>
      <c r="BW204" s="28" vm="1" t="e" cm="1">
        <f t="array" ref="BW204">TRANSPOSE(_xlfn._xlws.FILTER(附件二!A:A,(附件二!B:B="市")*(附件二!C:C=导入模版!K204)))</f>
        <v>#VALUE!</v>
      </c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W204" s="28" vm="1" t="e" cm="1">
        <f t="array" ref="CW204">TRANSPOSE(_xlfn._xlws.FILTER(附件二!A:A,(附件二!B:B="区/县")*(附件二!C:C=导入模版!L204)))</f>
        <v>#VALUE!</v>
      </c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X204" s="28" t="str" cm="1">
        <f t="array" ref="DX204:EQ204">TRANSPOSE(_xlfn._xlws.FILTER(附件三!A:A,(附件三!B:B="行业门类")*(附件三!A:A&lt;&gt;"")))</f>
        <v>农、林、牧、渔业</v>
      </c>
      <c r="DY204" s="28" t="str">
        <v>采矿业</v>
      </c>
      <c r="DZ204" s="28" t="str">
        <v>制造业</v>
      </c>
      <c r="EA204" s="28" t="str">
        <v>电力、热力、燃气及水生产和供应业</v>
      </c>
      <c r="EB204" s="28" t="str">
        <v>建筑业</v>
      </c>
      <c r="EC204" s="28" t="str">
        <v>批发和零售业</v>
      </c>
      <c r="ED204" s="28" t="str">
        <v>交通运输、仓储和邮政业</v>
      </c>
      <c r="EE204" s="28" t="str">
        <v>住宿和餐饮业</v>
      </c>
      <c r="EF204" s="28" t="str">
        <v>信息传输、软件和信息技术服务业</v>
      </c>
      <c r="EG204" s="28" t="str">
        <v>金融业</v>
      </c>
      <c r="EH204" s="28" t="str">
        <v>房地产业</v>
      </c>
      <c r="EI204" s="28" t="str">
        <v>租赁和商务服务业</v>
      </c>
      <c r="EJ204" s="28" t="str">
        <v>科学研究和技术服务业</v>
      </c>
      <c r="EK204" s="28" t="str">
        <v>水利、环境和公共设施管理业</v>
      </c>
      <c r="EL204" s="28" t="str">
        <v>居民服务、修理和其他服务业</v>
      </c>
      <c r="EM204" s="28" t="str">
        <v>教育</v>
      </c>
      <c r="EN204" s="28" t="str">
        <v>卫生和社会工作</v>
      </c>
      <c r="EO204" s="28" t="str">
        <v>文化、体育和娱乐业</v>
      </c>
      <c r="EP204" s="28" t="str">
        <v>公共管理、社会保障和社会组织</v>
      </c>
      <c r="EQ204" s="28" t="str">
        <v>国际组织</v>
      </c>
      <c r="ES204" s="28" vm="1" t="e" cm="1">
        <f t="array" ref="ES204">TRANSPOSE(_xlfn._xlws.FILTER(附件三!A:A,(附件三!B:B="行业大类")*(附件三!C:C=导入模版!P204)))</f>
        <v>#VALUE!</v>
      </c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Y204" s="28" vm="1" t="e" cm="1">
        <f t="array" ref="FY204">TRANSPOSE(_xlfn._xlws.FILTER(附件三!A:A,(附件三!B:B="行业中类")*(附件三!C:C=导入模版!Q204)))</f>
        <v>#VALUE!</v>
      </c>
      <c r="FZ204" s="28"/>
      <c r="GA204" s="28"/>
      <c r="GB204" s="28"/>
      <c r="GC204" s="28"/>
      <c r="GD204" s="28"/>
      <c r="GE204" s="28"/>
      <c r="GF204" s="28"/>
      <c r="GG204" s="28"/>
      <c r="GI204" s="28"/>
    </row>
    <row r="205" customFormat="1" spans="1:191">
      <c r="A205" s="28"/>
      <c r="B205" s="28"/>
      <c r="C205" s="28"/>
      <c r="D205" s="28"/>
      <c r="E205" s="28"/>
      <c r="F205" s="28"/>
      <c r="G205" s="28"/>
      <c r="H205" s="30"/>
      <c r="I205" s="30"/>
      <c r="J205" s="30"/>
      <c r="K205" s="30"/>
      <c r="L205" s="30"/>
      <c r="M205" s="30"/>
      <c r="N205" s="28"/>
      <c r="O205" s="30"/>
      <c r="P205" s="30"/>
      <c r="Q205" s="30"/>
      <c r="R205" s="30"/>
      <c r="S205" s="28"/>
      <c r="T205" s="28"/>
      <c r="U205" s="31"/>
      <c r="V205" s="29" t="str" cm="1">
        <f t="array" ref="V205:Y205">TRANSPOSE(_xlfn._xlws.FILTER(附件一!A:A,附件一!B:B="四大行业"))</f>
        <v>原材料</v>
      </c>
      <c r="W205" s="28" t="str">
        <v>装备制造</v>
      </c>
      <c r="X205" s="28" t="str">
        <v>消费品</v>
      </c>
      <c r="Y205" s="28" t="str">
        <v>电子信息</v>
      </c>
      <c r="AA205" s="28" vm="1" t="e" cm="1">
        <f t="array" ref="AA205">TRANSPOSE(_xlfn._xlws.FILTER(附件一!A:A,(附件一!B:B="细分行业")*(附件一!C:C=导入模版!I205)))</f>
        <v>#VALUE!</v>
      </c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N205" s="28" t="str" cm="1">
        <f t="array" ref="AN205:BU205">TRANSPOSE(_xlfn._xlws.FILTER(附件二!A:A,(附件二!B:B="省")*(附件二!A:A&lt;&gt;"")))</f>
        <v>北京市</v>
      </c>
      <c r="AO205" s="28" t="str">
        <v>天津市</v>
      </c>
      <c r="AP205" s="28" t="str">
        <v>河北省</v>
      </c>
      <c r="AQ205" s="28" t="str">
        <v>山西省</v>
      </c>
      <c r="AR205" s="28" t="str">
        <v>内蒙古自治区</v>
      </c>
      <c r="AS205" s="28" t="str">
        <v>辽宁省</v>
      </c>
      <c r="AT205" s="28" t="str">
        <v>吉林省</v>
      </c>
      <c r="AU205" s="28" t="str">
        <v>黑龙江省</v>
      </c>
      <c r="AV205" s="28" t="str">
        <v>上海市</v>
      </c>
      <c r="AW205" s="28" t="str">
        <v>江苏省</v>
      </c>
      <c r="AX205" s="28" t="str">
        <v>浙江省</v>
      </c>
      <c r="AY205" s="28" t="str">
        <v>安徽省</v>
      </c>
      <c r="AZ205" s="28" t="str">
        <v>福建省</v>
      </c>
      <c r="BA205" s="28" t="str">
        <v>江西省</v>
      </c>
      <c r="BB205" s="28" t="str">
        <v>山东省</v>
      </c>
      <c r="BC205" s="28" t="str">
        <v>河南省</v>
      </c>
      <c r="BD205" s="28" t="str">
        <v>湖北省</v>
      </c>
      <c r="BE205" s="28" t="str">
        <v>湖南省</v>
      </c>
      <c r="BF205" s="28" t="str">
        <v>广东省</v>
      </c>
      <c r="BG205" s="28" t="str">
        <v>广西壮族自治区</v>
      </c>
      <c r="BH205" s="28" t="str">
        <v>海南省</v>
      </c>
      <c r="BI205" s="28" t="str">
        <v>重庆市</v>
      </c>
      <c r="BJ205" s="28" t="str">
        <v>四川省</v>
      </c>
      <c r="BK205" s="28" t="str">
        <v>贵州省</v>
      </c>
      <c r="BL205" s="28" t="str">
        <v>云南省</v>
      </c>
      <c r="BM205" s="28" t="str">
        <v>西藏自治区</v>
      </c>
      <c r="BN205" s="28" t="str">
        <v>陕西省</v>
      </c>
      <c r="BO205" s="28" t="str">
        <v>甘肃省</v>
      </c>
      <c r="BP205" s="28" t="str">
        <v>青海省</v>
      </c>
      <c r="BQ205" s="28" t="str">
        <v>宁夏回族自治区</v>
      </c>
      <c r="BR205" s="28" t="str">
        <v>新疆维吾尔自治区</v>
      </c>
      <c r="BS205" s="28" t="str">
        <v>香港特别行政区</v>
      </c>
      <c r="BT205" s="28" t="str">
        <v>澳门特别行政区</v>
      </c>
      <c r="BU205" s="28" t="str">
        <v>台湾省</v>
      </c>
      <c r="BW205" s="28" vm="1" t="e" cm="1">
        <f t="array" ref="BW205">TRANSPOSE(_xlfn._xlws.FILTER(附件二!A:A,(附件二!B:B="市")*(附件二!C:C=导入模版!K205)))</f>
        <v>#VALUE!</v>
      </c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W205" s="28" vm="1" t="e" cm="1">
        <f t="array" ref="CW205">TRANSPOSE(_xlfn._xlws.FILTER(附件二!A:A,(附件二!B:B="区/县")*(附件二!C:C=导入模版!L205)))</f>
        <v>#VALUE!</v>
      </c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X205" s="28" t="str" cm="1">
        <f t="array" ref="DX205:EQ205">TRANSPOSE(_xlfn._xlws.FILTER(附件三!A:A,(附件三!B:B="行业门类")*(附件三!A:A&lt;&gt;"")))</f>
        <v>农、林、牧、渔业</v>
      </c>
      <c r="DY205" s="28" t="str">
        <v>采矿业</v>
      </c>
      <c r="DZ205" s="28" t="str">
        <v>制造业</v>
      </c>
      <c r="EA205" s="28" t="str">
        <v>电力、热力、燃气及水生产和供应业</v>
      </c>
      <c r="EB205" s="28" t="str">
        <v>建筑业</v>
      </c>
      <c r="EC205" s="28" t="str">
        <v>批发和零售业</v>
      </c>
      <c r="ED205" s="28" t="str">
        <v>交通运输、仓储和邮政业</v>
      </c>
      <c r="EE205" s="28" t="str">
        <v>住宿和餐饮业</v>
      </c>
      <c r="EF205" s="28" t="str">
        <v>信息传输、软件和信息技术服务业</v>
      </c>
      <c r="EG205" s="28" t="str">
        <v>金融业</v>
      </c>
      <c r="EH205" s="28" t="str">
        <v>房地产业</v>
      </c>
      <c r="EI205" s="28" t="str">
        <v>租赁和商务服务业</v>
      </c>
      <c r="EJ205" s="28" t="str">
        <v>科学研究和技术服务业</v>
      </c>
      <c r="EK205" s="28" t="str">
        <v>水利、环境和公共设施管理业</v>
      </c>
      <c r="EL205" s="28" t="str">
        <v>居民服务、修理和其他服务业</v>
      </c>
      <c r="EM205" s="28" t="str">
        <v>教育</v>
      </c>
      <c r="EN205" s="28" t="str">
        <v>卫生和社会工作</v>
      </c>
      <c r="EO205" s="28" t="str">
        <v>文化、体育和娱乐业</v>
      </c>
      <c r="EP205" s="28" t="str">
        <v>公共管理、社会保障和社会组织</v>
      </c>
      <c r="EQ205" s="28" t="str">
        <v>国际组织</v>
      </c>
      <c r="ES205" s="28" vm="1" t="e" cm="1">
        <f t="array" ref="ES205">TRANSPOSE(_xlfn._xlws.FILTER(附件三!A:A,(附件三!B:B="行业大类")*(附件三!C:C=导入模版!P205)))</f>
        <v>#VALUE!</v>
      </c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Y205" s="28" vm="1" t="e" cm="1">
        <f t="array" ref="FY205">TRANSPOSE(_xlfn._xlws.FILTER(附件三!A:A,(附件三!B:B="行业中类")*(附件三!C:C=导入模版!Q205)))</f>
        <v>#VALUE!</v>
      </c>
      <c r="FZ205" s="28"/>
      <c r="GA205" s="28"/>
      <c r="GB205" s="28"/>
      <c r="GC205" s="28"/>
      <c r="GD205" s="28"/>
      <c r="GE205" s="28"/>
      <c r="GF205" s="28"/>
      <c r="GG205" s="28"/>
      <c r="GI205" s="28"/>
    </row>
    <row r="206" customFormat="1" spans="1:191">
      <c r="A206" s="28"/>
      <c r="B206" s="28"/>
      <c r="C206" s="28"/>
      <c r="D206" s="28"/>
      <c r="E206" s="28"/>
      <c r="F206" s="28"/>
      <c r="G206" s="28"/>
      <c r="H206" s="30"/>
      <c r="I206" s="30"/>
      <c r="J206" s="30"/>
      <c r="K206" s="30"/>
      <c r="L206" s="30"/>
      <c r="M206" s="30"/>
      <c r="N206" s="28"/>
      <c r="O206" s="30"/>
      <c r="P206" s="30"/>
      <c r="Q206" s="30"/>
      <c r="R206" s="30"/>
      <c r="S206" s="28"/>
      <c r="T206" s="28"/>
      <c r="U206" s="31"/>
      <c r="V206" s="29" t="str" cm="1">
        <f t="array" ref="V206:Y206">TRANSPOSE(_xlfn._xlws.FILTER(附件一!A:A,附件一!B:B="四大行业"))</f>
        <v>原材料</v>
      </c>
      <c r="W206" s="28" t="str">
        <v>装备制造</v>
      </c>
      <c r="X206" s="28" t="str">
        <v>消费品</v>
      </c>
      <c r="Y206" s="28" t="str">
        <v>电子信息</v>
      </c>
      <c r="AA206" s="28" vm="1" t="e" cm="1">
        <f t="array" ref="AA206">TRANSPOSE(_xlfn._xlws.FILTER(附件一!A:A,(附件一!B:B="细分行业")*(附件一!C:C=导入模版!I206)))</f>
        <v>#VALUE!</v>
      </c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N206" s="28" t="str" cm="1">
        <f t="array" ref="AN206:BU206">TRANSPOSE(_xlfn._xlws.FILTER(附件二!A:A,(附件二!B:B="省")*(附件二!A:A&lt;&gt;"")))</f>
        <v>北京市</v>
      </c>
      <c r="AO206" s="28" t="str">
        <v>天津市</v>
      </c>
      <c r="AP206" s="28" t="str">
        <v>河北省</v>
      </c>
      <c r="AQ206" s="28" t="str">
        <v>山西省</v>
      </c>
      <c r="AR206" s="28" t="str">
        <v>内蒙古自治区</v>
      </c>
      <c r="AS206" s="28" t="str">
        <v>辽宁省</v>
      </c>
      <c r="AT206" s="28" t="str">
        <v>吉林省</v>
      </c>
      <c r="AU206" s="28" t="str">
        <v>黑龙江省</v>
      </c>
      <c r="AV206" s="28" t="str">
        <v>上海市</v>
      </c>
      <c r="AW206" s="28" t="str">
        <v>江苏省</v>
      </c>
      <c r="AX206" s="28" t="str">
        <v>浙江省</v>
      </c>
      <c r="AY206" s="28" t="str">
        <v>安徽省</v>
      </c>
      <c r="AZ206" s="28" t="str">
        <v>福建省</v>
      </c>
      <c r="BA206" s="28" t="str">
        <v>江西省</v>
      </c>
      <c r="BB206" s="28" t="str">
        <v>山东省</v>
      </c>
      <c r="BC206" s="28" t="str">
        <v>河南省</v>
      </c>
      <c r="BD206" s="28" t="str">
        <v>湖北省</v>
      </c>
      <c r="BE206" s="28" t="str">
        <v>湖南省</v>
      </c>
      <c r="BF206" s="28" t="str">
        <v>广东省</v>
      </c>
      <c r="BG206" s="28" t="str">
        <v>广西壮族自治区</v>
      </c>
      <c r="BH206" s="28" t="str">
        <v>海南省</v>
      </c>
      <c r="BI206" s="28" t="str">
        <v>重庆市</v>
      </c>
      <c r="BJ206" s="28" t="str">
        <v>四川省</v>
      </c>
      <c r="BK206" s="28" t="str">
        <v>贵州省</v>
      </c>
      <c r="BL206" s="28" t="str">
        <v>云南省</v>
      </c>
      <c r="BM206" s="28" t="str">
        <v>西藏自治区</v>
      </c>
      <c r="BN206" s="28" t="str">
        <v>陕西省</v>
      </c>
      <c r="BO206" s="28" t="str">
        <v>甘肃省</v>
      </c>
      <c r="BP206" s="28" t="str">
        <v>青海省</v>
      </c>
      <c r="BQ206" s="28" t="str">
        <v>宁夏回族自治区</v>
      </c>
      <c r="BR206" s="28" t="str">
        <v>新疆维吾尔自治区</v>
      </c>
      <c r="BS206" s="28" t="str">
        <v>香港特别行政区</v>
      </c>
      <c r="BT206" s="28" t="str">
        <v>澳门特别行政区</v>
      </c>
      <c r="BU206" s="28" t="str">
        <v>台湾省</v>
      </c>
      <c r="BW206" s="28" vm="1" t="e" cm="1">
        <f t="array" ref="BW206">TRANSPOSE(_xlfn._xlws.FILTER(附件二!A:A,(附件二!B:B="市")*(附件二!C:C=导入模版!K206)))</f>
        <v>#VALUE!</v>
      </c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W206" s="28" vm="1" t="e" cm="1">
        <f t="array" ref="CW206">TRANSPOSE(_xlfn._xlws.FILTER(附件二!A:A,(附件二!B:B="区/县")*(附件二!C:C=导入模版!L206)))</f>
        <v>#VALUE!</v>
      </c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X206" s="28" t="str" cm="1">
        <f t="array" ref="DX206:EQ206">TRANSPOSE(_xlfn._xlws.FILTER(附件三!A:A,(附件三!B:B="行业门类")*(附件三!A:A&lt;&gt;"")))</f>
        <v>农、林、牧、渔业</v>
      </c>
      <c r="DY206" s="28" t="str">
        <v>采矿业</v>
      </c>
      <c r="DZ206" s="28" t="str">
        <v>制造业</v>
      </c>
      <c r="EA206" s="28" t="str">
        <v>电力、热力、燃气及水生产和供应业</v>
      </c>
      <c r="EB206" s="28" t="str">
        <v>建筑业</v>
      </c>
      <c r="EC206" s="28" t="str">
        <v>批发和零售业</v>
      </c>
      <c r="ED206" s="28" t="str">
        <v>交通运输、仓储和邮政业</v>
      </c>
      <c r="EE206" s="28" t="str">
        <v>住宿和餐饮业</v>
      </c>
      <c r="EF206" s="28" t="str">
        <v>信息传输、软件和信息技术服务业</v>
      </c>
      <c r="EG206" s="28" t="str">
        <v>金融业</v>
      </c>
      <c r="EH206" s="28" t="str">
        <v>房地产业</v>
      </c>
      <c r="EI206" s="28" t="str">
        <v>租赁和商务服务业</v>
      </c>
      <c r="EJ206" s="28" t="str">
        <v>科学研究和技术服务业</v>
      </c>
      <c r="EK206" s="28" t="str">
        <v>水利、环境和公共设施管理业</v>
      </c>
      <c r="EL206" s="28" t="str">
        <v>居民服务、修理和其他服务业</v>
      </c>
      <c r="EM206" s="28" t="str">
        <v>教育</v>
      </c>
      <c r="EN206" s="28" t="str">
        <v>卫生和社会工作</v>
      </c>
      <c r="EO206" s="28" t="str">
        <v>文化、体育和娱乐业</v>
      </c>
      <c r="EP206" s="28" t="str">
        <v>公共管理、社会保障和社会组织</v>
      </c>
      <c r="EQ206" s="28" t="str">
        <v>国际组织</v>
      </c>
      <c r="ES206" s="28" vm="1" t="e" cm="1">
        <f t="array" ref="ES206">TRANSPOSE(_xlfn._xlws.FILTER(附件三!A:A,(附件三!B:B="行业大类")*(附件三!C:C=导入模版!P206)))</f>
        <v>#VALUE!</v>
      </c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Y206" s="28" vm="1" t="e" cm="1">
        <f t="array" ref="FY206">TRANSPOSE(_xlfn._xlws.FILTER(附件三!A:A,(附件三!B:B="行业中类")*(附件三!C:C=导入模版!Q206)))</f>
        <v>#VALUE!</v>
      </c>
      <c r="FZ206" s="28"/>
      <c r="GA206" s="28"/>
      <c r="GB206" s="28"/>
      <c r="GC206" s="28"/>
      <c r="GD206" s="28"/>
      <c r="GE206" s="28"/>
      <c r="GF206" s="28"/>
      <c r="GG206" s="28"/>
      <c r="GI206" s="28"/>
    </row>
    <row r="207" customFormat="1" spans="1:191">
      <c r="A207" s="28"/>
      <c r="B207" s="28"/>
      <c r="C207" s="28"/>
      <c r="D207" s="28"/>
      <c r="E207" s="28"/>
      <c r="F207" s="28"/>
      <c r="G207" s="28"/>
      <c r="H207" s="30"/>
      <c r="I207" s="30"/>
      <c r="J207" s="30"/>
      <c r="K207" s="30"/>
      <c r="L207" s="30"/>
      <c r="M207" s="30"/>
      <c r="N207" s="28"/>
      <c r="O207" s="30"/>
      <c r="P207" s="30"/>
      <c r="Q207" s="30"/>
      <c r="R207" s="30"/>
      <c r="S207" s="28"/>
      <c r="T207" s="28"/>
      <c r="U207" s="31"/>
      <c r="V207" s="29" t="str" cm="1">
        <f t="array" ref="V207:Y207">TRANSPOSE(_xlfn._xlws.FILTER(附件一!A:A,附件一!B:B="四大行业"))</f>
        <v>原材料</v>
      </c>
      <c r="W207" s="28" t="str">
        <v>装备制造</v>
      </c>
      <c r="X207" s="28" t="str">
        <v>消费品</v>
      </c>
      <c r="Y207" s="28" t="str">
        <v>电子信息</v>
      </c>
      <c r="AA207" s="28" vm="1" t="e" cm="1">
        <f t="array" ref="AA207">TRANSPOSE(_xlfn._xlws.FILTER(附件一!A:A,(附件一!B:B="细分行业")*(附件一!C:C=导入模版!I207)))</f>
        <v>#VALUE!</v>
      </c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N207" s="28" t="str" cm="1">
        <f t="array" ref="AN207:BU207">TRANSPOSE(_xlfn._xlws.FILTER(附件二!A:A,(附件二!B:B="省")*(附件二!A:A&lt;&gt;"")))</f>
        <v>北京市</v>
      </c>
      <c r="AO207" s="28" t="str">
        <v>天津市</v>
      </c>
      <c r="AP207" s="28" t="str">
        <v>河北省</v>
      </c>
      <c r="AQ207" s="28" t="str">
        <v>山西省</v>
      </c>
      <c r="AR207" s="28" t="str">
        <v>内蒙古自治区</v>
      </c>
      <c r="AS207" s="28" t="str">
        <v>辽宁省</v>
      </c>
      <c r="AT207" s="28" t="str">
        <v>吉林省</v>
      </c>
      <c r="AU207" s="28" t="str">
        <v>黑龙江省</v>
      </c>
      <c r="AV207" s="28" t="str">
        <v>上海市</v>
      </c>
      <c r="AW207" s="28" t="str">
        <v>江苏省</v>
      </c>
      <c r="AX207" s="28" t="str">
        <v>浙江省</v>
      </c>
      <c r="AY207" s="28" t="str">
        <v>安徽省</v>
      </c>
      <c r="AZ207" s="28" t="str">
        <v>福建省</v>
      </c>
      <c r="BA207" s="28" t="str">
        <v>江西省</v>
      </c>
      <c r="BB207" s="28" t="str">
        <v>山东省</v>
      </c>
      <c r="BC207" s="28" t="str">
        <v>河南省</v>
      </c>
      <c r="BD207" s="28" t="str">
        <v>湖北省</v>
      </c>
      <c r="BE207" s="28" t="str">
        <v>湖南省</v>
      </c>
      <c r="BF207" s="28" t="str">
        <v>广东省</v>
      </c>
      <c r="BG207" s="28" t="str">
        <v>广西壮族自治区</v>
      </c>
      <c r="BH207" s="28" t="str">
        <v>海南省</v>
      </c>
      <c r="BI207" s="28" t="str">
        <v>重庆市</v>
      </c>
      <c r="BJ207" s="28" t="str">
        <v>四川省</v>
      </c>
      <c r="BK207" s="28" t="str">
        <v>贵州省</v>
      </c>
      <c r="BL207" s="28" t="str">
        <v>云南省</v>
      </c>
      <c r="BM207" s="28" t="str">
        <v>西藏自治区</v>
      </c>
      <c r="BN207" s="28" t="str">
        <v>陕西省</v>
      </c>
      <c r="BO207" s="28" t="str">
        <v>甘肃省</v>
      </c>
      <c r="BP207" s="28" t="str">
        <v>青海省</v>
      </c>
      <c r="BQ207" s="28" t="str">
        <v>宁夏回族自治区</v>
      </c>
      <c r="BR207" s="28" t="str">
        <v>新疆维吾尔自治区</v>
      </c>
      <c r="BS207" s="28" t="str">
        <v>香港特别行政区</v>
      </c>
      <c r="BT207" s="28" t="str">
        <v>澳门特别行政区</v>
      </c>
      <c r="BU207" s="28" t="str">
        <v>台湾省</v>
      </c>
      <c r="BW207" s="28" vm="1" t="e" cm="1">
        <f t="array" ref="BW207">TRANSPOSE(_xlfn._xlws.FILTER(附件二!A:A,(附件二!B:B="市")*(附件二!C:C=导入模版!K207)))</f>
        <v>#VALUE!</v>
      </c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W207" s="28" vm="1" t="e" cm="1">
        <f t="array" ref="CW207">TRANSPOSE(_xlfn._xlws.FILTER(附件二!A:A,(附件二!B:B="区/县")*(附件二!C:C=导入模版!L207)))</f>
        <v>#VALUE!</v>
      </c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X207" s="28" t="str" cm="1">
        <f t="array" ref="DX207:EQ207">TRANSPOSE(_xlfn._xlws.FILTER(附件三!A:A,(附件三!B:B="行业门类")*(附件三!A:A&lt;&gt;"")))</f>
        <v>农、林、牧、渔业</v>
      </c>
      <c r="DY207" s="28" t="str">
        <v>采矿业</v>
      </c>
      <c r="DZ207" s="28" t="str">
        <v>制造业</v>
      </c>
      <c r="EA207" s="28" t="str">
        <v>电力、热力、燃气及水生产和供应业</v>
      </c>
      <c r="EB207" s="28" t="str">
        <v>建筑业</v>
      </c>
      <c r="EC207" s="28" t="str">
        <v>批发和零售业</v>
      </c>
      <c r="ED207" s="28" t="str">
        <v>交通运输、仓储和邮政业</v>
      </c>
      <c r="EE207" s="28" t="str">
        <v>住宿和餐饮业</v>
      </c>
      <c r="EF207" s="28" t="str">
        <v>信息传输、软件和信息技术服务业</v>
      </c>
      <c r="EG207" s="28" t="str">
        <v>金融业</v>
      </c>
      <c r="EH207" s="28" t="str">
        <v>房地产业</v>
      </c>
      <c r="EI207" s="28" t="str">
        <v>租赁和商务服务业</v>
      </c>
      <c r="EJ207" s="28" t="str">
        <v>科学研究和技术服务业</v>
      </c>
      <c r="EK207" s="28" t="str">
        <v>水利、环境和公共设施管理业</v>
      </c>
      <c r="EL207" s="28" t="str">
        <v>居民服务、修理和其他服务业</v>
      </c>
      <c r="EM207" s="28" t="str">
        <v>教育</v>
      </c>
      <c r="EN207" s="28" t="str">
        <v>卫生和社会工作</v>
      </c>
      <c r="EO207" s="28" t="str">
        <v>文化、体育和娱乐业</v>
      </c>
      <c r="EP207" s="28" t="str">
        <v>公共管理、社会保障和社会组织</v>
      </c>
      <c r="EQ207" s="28" t="str">
        <v>国际组织</v>
      </c>
      <c r="ES207" s="28" vm="1" t="e" cm="1">
        <f t="array" ref="ES207">TRANSPOSE(_xlfn._xlws.FILTER(附件三!A:A,(附件三!B:B="行业大类")*(附件三!C:C=导入模版!P207)))</f>
        <v>#VALUE!</v>
      </c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Y207" s="28" vm="1" t="e" cm="1">
        <f t="array" ref="FY207">TRANSPOSE(_xlfn._xlws.FILTER(附件三!A:A,(附件三!B:B="行业中类")*(附件三!C:C=导入模版!Q207)))</f>
        <v>#VALUE!</v>
      </c>
      <c r="FZ207" s="28"/>
      <c r="GA207" s="28"/>
      <c r="GB207" s="28"/>
      <c r="GC207" s="28"/>
      <c r="GD207" s="28"/>
      <c r="GE207" s="28"/>
      <c r="GF207" s="28"/>
      <c r="GG207" s="28"/>
      <c r="GI207" s="28"/>
    </row>
    <row r="208" customFormat="1" spans="1:191">
      <c r="A208" s="28"/>
      <c r="B208" s="28"/>
      <c r="C208" s="28"/>
      <c r="D208" s="28"/>
      <c r="E208" s="28"/>
      <c r="F208" s="28"/>
      <c r="G208" s="28"/>
      <c r="H208" s="30"/>
      <c r="I208" s="30"/>
      <c r="J208" s="30"/>
      <c r="K208" s="30"/>
      <c r="L208" s="30"/>
      <c r="M208" s="30"/>
      <c r="N208" s="28"/>
      <c r="O208" s="30"/>
      <c r="P208" s="30"/>
      <c r="Q208" s="30"/>
      <c r="R208" s="30"/>
      <c r="S208" s="28"/>
      <c r="T208" s="28"/>
      <c r="U208" s="31"/>
      <c r="V208" s="29" t="str" cm="1">
        <f t="array" ref="V208:Y208">TRANSPOSE(_xlfn._xlws.FILTER(附件一!A:A,附件一!B:B="四大行业"))</f>
        <v>原材料</v>
      </c>
      <c r="W208" s="28" t="str">
        <v>装备制造</v>
      </c>
      <c r="X208" s="28" t="str">
        <v>消费品</v>
      </c>
      <c r="Y208" s="28" t="str">
        <v>电子信息</v>
      </c>
      <c r="AA208" s="28" vm="1" t="e" cm="1">
        <f t="array" ref="AA208">TRANSPOSE(_xlfn._xlws.FILTER(附件一!A:A,(附件一!B:B="细分行业")*(附件一!C:C=导入模版!I208)))</f>
        <v>#VALUE!</v>
      </c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N208" s="28" t="str" cm="1">
        <f t="array" ref="AN208:BU208">TRANSPOSE(_xlfn._xlws.FILTER(附件二!A:A,(附件二!B:B="省")*(附件二!A:A&lt;&gt;"")))</f>
        <v>北京市</v>
      </c>
      <c r="AO208" s="28" t="str">
        <v>天津市</v>
      </c>
      <c r="AP208" s="28" t="str">
        <v>河北省</v>
      </c>
      <c r="AQ208" s="28" t="str">
        <v>山西省</v>
      </c>
      <c r="AR208" s="28" t="str">
        <v>内蒙古自治区</v>
      </c>
      <c r="AS208" s="28" t="str">
        <v>辽宁省</v>
      </c>
      <c r="AT208" s="28" t="str">
        <v>吉林省</v>
      </c>
      <c r="AU208" s="28" t="str">
        <v>黑龙江省</v>
      </c>
      <c r="AV208" s="28" t="str">
        <v>上海市</v>
      </c>
      <c r="AW208" s="28" t="str">
        <v>江苏省</v>
      </c>
      <c r="AX208" s="28" t="str">
        <v>浙江省</v>
      </c>
      <c r="AY208" s="28" t="str">
        <v>安徽省</v>
      </c>
      <c r="AZ208" s="28" t="str">
        <v>福建省</v>
      </c>
      <c r="BA208" s="28" t="str">
        <v>江西省</v>
      </c>
      <c r="BB208" s="28" t="str">
        <v>山东省</v>
      </c>
      <c r="BC208" s="28" t="str">
        <v>河南省</v>
      </c>
      <c r="BD208" s="28" t="str">
        <v>湖北省</v>
      </c>
      <c r="BE208" s="28" t="str">
        <v>湖南省</v>
      </c>
      <c r="BF208" s="28" t="str">
        <v>广东省</v>
      </c>
      <c r="BG208" s="28" t="str">
        <v>广西壮族自治区</v>
      </c>
      <c r="BH208" s="28" t="str">
        <v>海南省</v>
      </c>
      <c r="BI208" s="28" t="str">
        <v>重庆市</v>
      </c>
      <c r="BJ208" s="28" t="str">
        <v>四川省</v>
      </c>
      <c r="BK208" s="28" t="str">
        <v>贵州省</v>
      </c>
      <c r="BL208" s="28" t="str">
        <v>云南省</v>
      </c>
      <c r="BM208" s="28" t="str">
        <v>西藏自治区</v>
      </c>
      <c r="BN208" s="28" t="str">
        <v>陕西省</v>
      </c>
      <c r="BO208" s="28" t="str">
        <v>甘肃省</v>
      </c>
      <c r="BP208" s="28" t="str">
        <v>青海省</v>
      </c>
      <c r="BQ208" s="28" t="str">
        <v>宁夏回族自治区</v>
      </c>
      <c r="BR208" s="28" t="str">
        <v>新疆维吾尔自治区</v>
      </c>
      <c r="BS208" s="28" t="str">
        <v>香港特别行政区</v>
      </c>
      <c r="BT208" s="28" t="str">
        <v>澳门特别行政区</v>
      </c>
      <c r="BU208" s="28" t="str">
        <v>台湾省</v>
      </c>
      <c r="BW208" s="28" vm="1" t="e" cm="1">
        <f t="array" ref="BW208">TRANSPOSE(_xlfn._xlws.FILTER(附件二!A:A,(附件二!B:B="市")*(附件二!C:C=导入模版!K208)))</f>
        <v>#VALUE!</v>
      </c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W208" s="28" vm="1" t="e" cm="1">
        <f t="array" ref="CW208">TRANSPOSE(_xlfn._xlws.FILTER(附件二!A:A,(附件二!B:B="区/县")*(附件二!C:C=导入模版!L208)))</f>
        <v>#VALUE!</v>
      </c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X208" s="28" t="str" cm="1">
        <f t="array" ref="DX208:EQ208">TRANSPOSE(_xlfn._xlws.FILTER(附件三!A:A,(附件三!B:B="行业门类")*(附件三!A:A&lt;&gt;"")))</f>
        <v>农、林、牧、渔业</v>
      </c>
      <c r="DY208" s="28" t="str">
        <v>采矿业</v>
      </c>
      <c r="DZ208" s="28" t="str">
        <v>制造业</v>
      </c>
      <c r="EA208" s="28" t="str">
        <v>电力、热力、燃气及水生产和供应业</v>
      </c>
      <c r="EB208" s="28" t="str">
        <v>建筑业</v>
      </c>
      <c r="EC208" s="28" t="str">
        <v>批发和零售业</v>
      </c>
      <c r="ED208" s="28" t="str">
        <v>交通运输、仓储和邮政业</v>
      </c>
      <c r="EE208" s="28" t="str">
        <v>住宿和餐饮业</v>
      </c>
      <c r="EF208" s="28" t="str">
        <v>信息传输、软件和信息技术服务业</v>
      </c>
      <c r="EG208" s="28" t="str">
        <v>金融业</v>
      </c>
      <c r="EH208" s="28" t="str">
        <v>房地产业</v>
      </c>
      <c r="EI208" s="28" t="str">
        <v>租赁和商务服务业</v>
      </c>
      <c r="EJ208" s="28" t="str">
        <v>科学研究和技术服务业</v>
      </c>
      <c r="EK208" s="28" t="str">
        <v>水利、环境和公共设施管理业</v>
      </c>
      <c r="EL208" s="28" t="str">
        <v>居民服务、修理和其他服务业</v>
      </c>
      <c r="EM208" s="28" t="str">
        <v>教育</v>
      </c>
      <c r="EN208" s="28" t="str">
        <v>卫生和社会工作</v>
      </c>
      <c r="EO208" s="28" t="str">
        <v>文化、体育和娱乐业</v>
      </c>
      <c r="EP208" s="28" t="str">
        <v>公共管理、社会保障和社会组织</v>
      </c>
      <c r="EQ208" s="28" t="str">
        <v>国际组织</v>
      </c>
      <c r="ES208" s="28" vm="1" t="e" cm="1">
        <f t="array" ref="ES208">TRANSPOSE(_xlfn._xlws.FILTER(附件三!A:A,(附件三!B:B="行业大类")*(附件三!C:C=导入模版!P208)))</f>
        <v>#VALUE!</v>
      </c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Y208" s="28" vm="1" t="e" cm="1">
        <f t="array" ref="FY208">TRANSPOSE(_xlfn._xlws.FILTER(附件三!A:A,(附件三!B:B="行业中类")*(附件三!C:C=导入模版!Q208)))</f>
        <v>#VALUE!</v>
      </c>
      <c r="FZ208" s="28"/>
      <c r="GA208" s="28"/>
      <c r="GB208" s="28"/>
      <c r="GC208" s="28"/>
      <c r="GD208" s="28"/>
      <c r="GE208" s="28"/>
      <c r="GF208" s="28"/>
      <c r="GG208" s="28"/>
      <c r="GI208" s="28"/>
    </row>
    <row r="209" customFormat="1" spans="1:191">
      <c r="A209" s="28"/>
      <c r="B209" s="28"/>
      <c r="C209" s="28"/>
      <c r="D209" s="28"/>
      <c r="E209" s="28"/>
      <c r="F209" s="28"/>
      <c r="G209" s="28"/>
      <c r="H209" s="30"/>
      <c r="I209" s="30"/>
      <c r="J209" s="30"/>
      <c r="K209" s="30"/>
      <c r="L209" s="30"/>
      <c r="M209" s="30"/>
      <c r="N209" s="28"/>
      <c r="O209" s="30"/>
      <c r="P209" s="30"/>
      <c r="Q209" s="30"/>
      <c r="R209" s="30"/>
      <c r="S209" s="28"/>
      <c r="T209" s="28"/>
      <c r="U209" s="31"/>
      <c r="V209" s="29" t="str" cm="1">
        <f t="array" ref="V209:Y209">TRANSPOSE(_xlfn._xlws.FILTER(附件一!A:A,附件一!B:B="四大行业"))</f>
        <v>原材料</v>
      </c>
      <c r="W209" s="28" t="str">
        <v>装备制造</v>
      </c>
      <c r="X209" s="28" t="str">
        <v>消费品</v>
      </c>
      <c r="Y209" s="28" t="str">
        <v>电子信息</v>
      </c>
      <c r="AA209" s="28" vm="1" t="e" cm="1">
        <f t="array" ref="AA209">TRANSPOSE(_xlfn._xlws.FILTER(附件一!A:A,(附件一!B:B="细分行业")*(附件一!C:C=导入模版!I209)))</f>
        <v>#VALUE!</v>
      </c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N209" s="28" t="str" cm="1">
        <f t="array" ref="AN209:BU209">TRANSPOSE(_xlfn._xlws.FILTER(附件二!A:A,(附件二!B:B="省")*(附件二!A:A&lt;&gt;"")))</f>
        <v>北京市</v>
      </c>
      <c r="AO209" s="28" t="str">
        <v>天津市</v>
      </c>
      <c r="AP209" s="28" t="str">
        <v>河北省</v>
      </c>
      <c r="AQ209" s="28" t="str">
        <v>山西省</v>
      </c>
      <c r="AR209" s="28" t="str">
        <v>内蒙古自治区</v>
      </c>
      <c r="AS209" s="28" t="str">
        <v>辽宁省</v>
      </c>
      <c r="AT209" s="28" t="str">
        <v>吉林省</v>
      </c>
      <c r="AU209" s="28" t="str">
        <v>黑龙江省</v>
      </c>
      <c r="AV209" s="28" t="str">
        <v>上海市</v>
      </c>
      <c r="AW209" s="28" t="str">
        <v>江苏省</v>
      </c>
      <c r="AX209" s="28" t="str">
        <v>浙江省</v>
      </c>
      <c r="AY209" s="28" t="str">
        <v>安徽省</v>
      </c>
      <c r="AZ209" s="28" t="str">
        <v>福建省</v>
      </c>
      <c r="BA209" s="28" t="str">
        <v>江西省</v>
      </c>
      <c r="BB209" s="28" t="str">
        <v>山东省</v>
      </c>
      <c r="BC209" s="28" t="str">
        <v>河南省</v>
      </c>
      <c r="BD209" s="28" t="str">
        <v>湖北省</v>
      </c>
      <c r="BE209" s="28" t="str">
        <v>湖南省</v>
      </c>
      <c r="BF209" s="28" t="str">
        <v>广东省</v>
      </c>
      <c r="BG209" s="28" t="str">
        <v>广西壮族自治区</v>
      </c>
      <c r="BH209" s="28" t="str">
        <v>海南省</v>
      </c>
      <c r="BI209" s="28" t="str">
        <v>重庆市</v>
      </c>
      <c r="BJ209" s="28" t="str">
        <v>四川省</v>
      </c>
      <c r="BK209" s="28" t="str">
        <v>贵州省</v>
      </c>
      <c r="BL209" s="28" t="str">
        <v>云南省</v>
      </c>
      <c r="BM209" s="28" t="str">
        <v>西藏自治区</v>
      </c>
      <c r="BN209" s="28" t="str">
        <v>陕西省</v>
      </c>
      <c r="BO209" s="28" t="str">
        <v>甘肃省</v>
      </c>
      <c r="BP209" s="28" t="str">
        <v>青海省</v>
      </c>
      <c r="BQ209" s="28" t="str">
        <v>宁夏回族自治区</v>
      </c>
      <c r="BR209" s="28" t="str">
        <v>新疆维吾尔自治区</v>
      </c>
      <c r="BS209" s="28" t="str">
        <v>香港特别行政区</v>
      </c>
      <c r="BT209" s="28" t="str">
        <v>澳门特别行政区</v>
      </c>
      <c r="BU209" s="28" t="str">
        <v>台湾省</v>
      </c>
      <c r="BW209" s="28" vm="1" t="e" cm="1">
        <f t="array" ref="BW209">TRANSPOSE(_xlfn._xlws.FILTER(附件二!A:A,(附件二!B:B="市")*(附件二!C:C=导入模版!K209)))</f>
        <v>#VALUE!</v>
      </c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W209" s="28" vm="1" t="e" cm="1">
        <f t="array" ref="CW209">TRANSPOSE(_xlfn._xlws.FILTER(附件二!A:A,(附件二!B:B="区/县")*(附件二!C:C=导入模版!L209)))</f>
        <v>#VALUE!</v>
      </c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X209" s="28" t="str" cm="1">
        <f t="array" ref="DX209:EQ209">TRANSPOSE(_xlfn._xlws.FILTER(附件三!A:A,(附件三!B:B="行业门类")*(附件三!A:A&lt;&gt;"")))</f>
        <v>农、林、牧、渔业</v>
      </c>
      <c r="DY209" s="28" t="str">
        <v>采矿业</v>
      </c>
      <c r="DZ209" s="28" t="str">
        <v>制造业</v>
      </c>
      <c r="EA209" s="28" t="str">
        <v>电力、热力、燃气及水生产和供应业</v>
      </c>
      <c r="EB209" s="28" t="str">
        <v>建筑业</v>
      </c>
      <c r="EC209" s="28" t="str">
        <v>批发和零售业</v>
      </c>
      <c r="ED209" s="28" t="str">
        <v>交通运输、仓储和邮政业</v>
      </c>
      <c r="EE209" s="28" t="str">
        <v>住宿和餐饮业</v>
      </c>
      <c r="EF209" s="28" t="str">
        <v>信息传输、软件和信息技术服务业</v>
      </c>
      <c r="EG209" s="28" t="str">
        <v>金融业</v>
      </c>
      <c r="EH209" s="28" t="str">
        <v>房地产业</v>
      </c>
      <c r="EI209" s="28" t="str">
        <v>租赁和商务服务业</v>
      </c>
      <c r="EJ209" s="28" t="str">
        <v>科学研究和技术服务业</v>
      </c>
      <c r="EK209" s="28" t="str">
        <v>水利、环境和公共设施管理业</v>
      </c>
      <c r="EL209" s="28" t="str">
        <v>居民服务、修理和其他服务业</v>
      </c>
      <c r="EM209" s="28" t="str">
        <v>教育</v>
      </c>
      <c r="EN209" s="28" t="str">
        <v>卫生和社会工作</v>
      </c>
      <c r="EO209" s="28" t="str">
        <v>文化、体育和娱乐业</v>
      </c>
      <c r="EP209" s="28" t="str">
        <v>公共管理、社会保障和社会组织</v>
      </c>
      <c r="EQ209" s="28" t="str">
        <v>国际组织</v>
      </c>
      <c r="ES209" s="28" vm="1" t="e" cm="1">
        <f t="array" ref="ES209">TRANSPOSE(_xlfn._xlws.FILTER(附件三!A:A,(附件三!B:B="行业大类")*(附件三!C:C=导入模版!P209)))</f>
        <v>#VALUE!</v>
      </c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Y209" s="28" vm="1" t="e" cm="1">
        <f t="array" ref="FY209">TRANSPOSE(_xlfn._xlws.FILTER(附件三!A:A,(附件三!B:B="行业中类")*(附件三!C:C=导入模版!Q209)))</f>
        <v>#VALUE!</v>
      </c>
      <c r="FZ209" s="28"/>
      <c r="GA209" s="28"/>
      <c r="GB209" s="28"/>
      <c r="GC209" s="28"/>
      <c r="GD209" s="28"/>
      <c r="GE209" s="28"/>
      <c r="GF209" s="28"/>
      <c r="GG209" s="28"/>
      <c r="GI209" s="28"/>
    </row>
    <row r="210" customFormat="1" spans="1:191">
      <c r="A210" s="28"/>
      <c r="B210" s="28"/>
      <c r="C210" s="28"/>
      <c r="D210" s="28"/>
      <c r="E210" s="28"/>
      <c r="F210" s="28"/>
      <c r="G210" s="28"/>
      <c r="H210" s="30"/>
      <c r="I210" s="30"/>
      <c r="J210" s="30"/>
      <c r="K210" s="30"/>
      <c r="L210" s="30"/>
      <c r="M210" s="30"/>
      <c r="N210" s="28"/>
      <c r="O210" s="30"/>
      <c r="P210" s="30"/>
      <c r="Q210" s="30"/>
      <c r="R210" s="30"/>
      <c r="S210" s="28"/>
      <c r="T210" s="28"/>
      <c r="U210" s="31"/>
      <c r="V210" s="29" t="str" cm="1">
        <f t="array" ref="V210:Y210">TRANSPOSE(_xlfn._xlws.FILTER(附件一!A:A,附件一!B:B="四大行业"))</f>
        <v>原材料</v>
      </c>
      <c r="W210" s="28" t="str">
        <v>装备制造</v>
      </c>
      <c r="X210" s="28" t="str">
        <v>消费品</v>
      </c>
      <c r="Y210" s="28" t="str">
        <v>电子信息</v>
      </c>
      <c r="AA210" s="28" vm="1" t="e" cm="1">
        <f t="array" ref="AA210">TRANSPOSE(_xlfn._xlws.FILTER(附件一!A:A,(附件一!B:B="细分行业")*(附件一!C:C=导入模版!I210)))</f>
        <v>#VALUE!</v>
      </c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N210" s="28" t="str" cm="1">
        <f t="array" ref="AN210:BU210">TRANSPOSE(_xlfn._xlws.FILTER(附件二!A:A,(附件二!B:B="省")*(附件二!A:A&lt;&gt;"")))</f>
        <v>北京市</v>
      </c>
      <c r="AO210" s="28" t="str">
        <v>天津市</v>
      </c>
      <c r="AP210" s="28" t="str">
        <v>河北省</v>
      </c>
      <c r="AQ210" s="28" t="str">
        <v>山西省</v>
      </c>
      <c r="AR210" s="28" t="str">
        <v>内蒙古自治区</v>
      </c>
      <c r="AS210" s="28" t="str">
        <v>辽宁省</v>
      </c>
      <c r="AT210" s="28" t="str">
        <v>吉林省</v>
      </c>
      <c r="AU210" s="28" t="str">
        <v>黑龙江省</v>
      </c>
      <c r="AV210" s="28" t="str">
        <v>上海市</v>
      </c>
      <c r="AW210" s="28" t="str">
        <v>江苏省</v>
      </c>
      <c r="AX210" s="28" t="str">
        <v>浙江省</v>
      </c>
      <c r="AY210" s="28" t="str">
        <v>安徽省</v>
      </c>
      <c r="AZ210" s="28" t="str">
        <v>福建省</v>
      </c>
      <c r="BA210" s="28" t="str">
        <v>江西省</v>
      </c>
      <c r="BB210" s="28" t="str">
        <v>山东省</v>
      </c>
      <c r="BC210" s="28" t="str">
        <v>河南省</v>
      </c>
      <c r="BD210" s="28" t="str">
        <v>湖北省</v>
      </c>
      <c r="BE210" s="28" t="str">
        <v>湖南省</v>
      </c>
      <c r="BF210" s="28" t="str">
        <v>广东省</v>
      </c>
      <c r="BG210" s="28" t="str">
        <v>广西壮族自治区</v>
      </c>
      <c r="BH210" s="28" t="str">
        <v>海南省</v>
      </c>
      <c r="BI210" s="28" t="str">
        <v>重庆市</v>
      </c>
      <c r="BJ210" s="28" t="str">
        <v>四川省</v>
      </c>
      <c r="BK210" s="28" t="str">
        <v>贵州省</v>
      </c>
      <c r="BL210" s="28" t="str">
        <v>云南省</v>
      </c>
      <c r="BM210" s="28" t="str">
        <v>西藏自治区</v>
      </c>
      <c r="BN210" s="28" t="str">
        <v>陕西省</v>
      </c>
      <c r="BO210" s="28" t="str">
        <v>甘肃省</v>
      </c>
      <c r="BP210" s="28" t="str">
        <v>青海省</v>
      </c>
      <c r="BQ210" s="28" t="str">
        <v>宁夏回族自治区</v>
      </c>
      <c r="BR210" s="28" t="str">
        <v>新疆维吾尔自治区</v>
      </c>
      <c r="BS210" s="28" t="str">
        <v>香港特别行政区</v>
      </c>
      <c r="BT210" s="28" t="str">
        <v>澳门特别行政区</v>
      </c>
      <c r="BU210" s="28" t="str">
        <v>台湾省</v>
      </c>
      <c r="BW210" s="28" vm="1" t="e" cm="1">
        <f t="array" ref="BW210">TRANSPOSE(_xlfn._xlws.FILTER(附件二!A:A,(附件二!B:B="市")*(附件二!C:C=导入模版!K210)))</f>
        <v>#VALUE!</v>
      </c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W210" s="28" vm="1" t="e" cm="1">
        <f t="array" ref="CW210">TRANSPOSE(_xlfn._xlws.FILTER(附件二!A:A,(附件二!B:B="区/县")*(附件二!C:C=导入模版!L210)))</f>
        <v>#VALUE!</v>
      </c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X210" s="28" t="str" cm="1">
        <f t="array" ref="DX210:EQ210">TRANSPOSE(_xlfn._xlws.FILTER(附件三!A:A,(附件三!B:B="行业门类")*(附件三!A:A&lt;&gt;"")))</f>
        <v>农、林、牧、渔业</v>
      </c>
      <c r="DY210" s="28" t="str">
        <v>采矿业</v>
      </c>
      <c r="DZ210" s="28" t="str">
        <v>制造业</v>
      </c>
      <c r="EA210" s="28" t="str">
        <v>电力、热力、燃气及水生产和供应业</v>
      </c>
      <c r="EB210" s="28" t="str">
        <v>建筑业</v>
      </c>
      <c r="EC210" s="28" t="str">
        <v>批发和零售业</v>
      </c>
      <c r="ED210" s="28" t="str">
        <v>交通运输、仓储和邮政业</v>
      </c>
      <c r="EE210" s="28" t="str">
        <v>住宿和餐饮业</v>
      </c>
      <c r="EF210" s="28" t="str">
        <v>信息传输、软件和信息技术服务业</v>
      </c>
      <c r="EG210" s="28" t="str">
        <v>金融业</v>
      </c>
      <c r="EH210" s="28" t="str">
        <v>房地产业</v>
      </c>
      <c r="EI210" s="28" t="str">
        <v>租赁和商务服务业</v>
      </c>
      <c r="EJ210" s="28" t="str">
        <v>科学研究和技术服务业</v>
      </c>
      <c r="EK210" s="28" t="str">
        <v>水利、环境和公共设施管理业</v>
      </c>
      <c r="EL210" s="28" t="str">
        <v>居民服务、修理和其他服务业</v>
      </c>
      <c r="EM210" s="28" t="str">
        <v>教育</v>
      </c>
      <c r="EN210" s="28" t="str">
        <v>卫生和社会工作</v>
      </c>
      <c r="EO210" s="28" t="str">
        <v>文化、体育和娱乐业</v>
      </c>
      <c r="EP210" s="28" t="str">
        <v>公共管理、社会保障和社会组织</v>
      </c>
      <c r="EQ210" s="28" t="str">
        <v>国际组织</v>
      </c>
      <c r="ES210" s="28" vm="1" t="e" cm="1">
        <f t="array" ref="ES210">TRANSPOSE(_xlfn._xlws.FILTER(附件三!A:A,(附件三!B:B="行业大类")*(附件三!C:C=导入模版!P210)))</f>
        <v>#VALUE!</v>
      </c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Y210" s="28" vm="1" t="e" cm="1">
        <f t="array" ref="FY210">TRANSPOSE(_xlfn._xlws.FILTER(附件三!A:A,(附件三!B:B="行业中类")*(附件三!C:C=导入模版!Q210)))</f>
        <v>#VALUE!</v>
      </c>
      <c r="FZ210" s="28"/>
      <c r="GA210" s="28"/>
      <c r="GB210" s="28"/>
      <c r="GC210" s="28"/>
      <c r="GD210" s="28"/>
      <c r="GE210" s="28"/>
      <c r="GF210" s="28"/>
      <c r="GG210" s="28"/>
      <c r="GI210" s="28"/>
    </row>
    <row r="211" customFormat="1" spans="1:191">
      <c r="A211" s="28"/>
      <c r="B211" s="28"/>
      <c r="C211" s="28"/>
      <c r="D211" s="28"/>
      <c r="E211" s="28"/>
      <c r="F211" s="28"/>
      <c r="G211" s="28"/>
      <c r="H211" s="30"/>
      <c r="I211" s="30"/>
      <c r="J211" s="30"/>
      <c r="K211" s="30"/>
      <c r="L211" s="30"/>
      <c r="M211" s="30"/>
      <c r="N211" s="28"/>
      <c r="O211" s="30"/>
      <c r="P211" s="30"/>
      <c r="Q211" s="30"/>
      <c r="R211" s="30"/>
      <c r="S211" s="28"/>
      <c r="T211" s="28"/>
      <c r="U211" s="31"/>
      <c r="V211" s="29" t="str" cm="1">
        <f t="array" ref="V211:Y211">TRANSPOSE(_xlfn._xlws.FILTER(附件一!A:A,附件一!B:B="四大行业"))</f>
        <v>原材料</v>
      </c>
      <c r="W211" s="28" t="str">
        <v>装备制造</v>
      </c>
      <c r="X211" s="28" t="str">
        <v>消费品</v>
      </c>
      <c r="Y211" s="28" t="str">
        <v>电子信息</v>
      </c>
      <c r="AA211" s="28" vm="1" t="e" cm="1">
        <f t="array" ref="AA211">TRANSPOSE(_xlfn._xlws.FILTER(附件一!A:A,(附件一!B:B="细分行业")*(附件一!C:C=导入模版!I211)))</f>
        <v>#VALUE!</v>
      </c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N211" s="28" t="str" cm="1">
        <f t="array" ref="AN211:BU211">TRANSPOSE(_xlfn._xlws.FILTER(附件二!A:A,(附件二!B:B="省")*(附件二!A:A&lt;&gt;"")))</f>
        <v>北京市</v>
      </c>
      <c r="AO211" s="28" t="str">
        <v>天津市</v>
      </c>
      <c r="AP211" s="28" t="str">
        <v>河北省</v>
      </c>
      <c r="AQ211" s="28" t="str">
        <v>山西省</v>
      </c>
      <c r="AR211" s="28" t="str">
        <v>内蒙古自治区</v>
      </c>
      <c r="AS211" s="28" t="str">
        <v>辽宁省</v>
      </c>
      <c r="AT211" s="28" t="str">
        <v>吉林省</v>
      </c>
      <c r="AU211" s="28" t="str">
        <v>黑龙江省</v>
      </c>
      <c r="AV211" s="28" t="str">
        <v>上海市</v>
      </c>
      <c r="AW211" s="28" t="str">
        <v>江苏省</v>
      </c>
      <c r="AX211" s="28" t="str">
        <v>浙江省</v>
      </c>
      <c r="AY211" s="28" t="str">
        <v>安徽省</v>
      </c>
      <c r="AZ211" s="28" t="str">
        <v>福建省</v>
      </c>
      <c r="BA211" s="28" t="str">
        <v>江西省</v>
      </c>
      <c r="BB211" s="28" t="str">
        <v>山东省</v>
      </c>
      <c r="BC211" s="28" t="str">
        <v>河南省</v>
      </c>
      <c r="BD211" s="28" t="str">
        <v>湖北省</v>
      </c>
      <c r="BE211" s="28" t="str">
        <v>湖南省</v>
      </c>
      <c r="BF211" s="28" t="str">
        <v>广东省</v>
      </c>
      <c r="BG211" s="28" t="str">
        <v>广西壮族自治区</v>
      </c>
      <c r="BH211" s="28" t="str">
        <v>海南省</v>
      </c>
      <c r="BI211" s="28" t="str">
        <v>重庆市</v>
      </c>
      <c r="BJ211" s="28" t="str">
        <v>四川省</v>
      </c>
      <c r="BK211" s="28" t="str">
        <v>贵州省</v>
      </c>
      <c r="BL211" s="28" t="str">
        <v>云南省</v>
      </c>
      <c r="BM211" s="28" t="str">
        <v>西藏自治区</v>
      </c>
      <c r="BN211" s="28" t="str">
        <v>陕西省</v>
      </c>
      <c r="BO211" s="28" t="str">
        <v>甘肃省</v>
      </c>
      <c r="BP211" s="28" t="str">
        <v>青海省</v>
      </c>
      <c r="BQ211" s="28" t="str">
        <v>宁夏回族自治区</v>
      </c>
      <c r="BR211" s="28" t="str">
        <v>新疆维吾尔自治区</v>
      </c>
      <c r="BS211" s="28" t="str">
        <v>香港特别行政区</v>
      </c>
      <c r="BT211" s="28" t="str">
        <v>澳门特别行政区</v>
      </c>
      <c r="BU211" s="28" t="str">
        <v>台湾省</v>
      </c>
      <c r="BW211" s="28" vm="1" t="e" cm="1">
        <f t="array" ref="BW211">TRANSPOSE(_xlfn._xlws.FILTER(附件二!A:A,(附件二!B:B="市")*(附件二!C:C=导入模版!K211)))</f>
        <v>#VALUE!</v>
      </c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W211" s="28" vm="1" t="e" cm="1">
        <f t="array" ref="CW211">TRANSPOSE(_xlfn._xlws.FILTER(附件二!A:A,(附件二!B:B="区/县")*(附件二!C:C=导入模版!L211)))</f>
        <v>#VALUE!</v>
      </c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X211" s="28" t="str" cm="1">
        <f t="array" ref="DX211:EQ211">TRANSPOSE(_xlfn._xlws.FILTER(附件三!A:A,(附件三!B:B="行业门类")*(附件三!A:A&lt;&gt;"")))</f>
        <v>农、林、牧、渔业</v>
      </c>
      <c r="DY211" s="28" t="str">
        <v>采矿业</v>
      </c>
      <c r="DZ211" s="28" t="str">
        <v>制造业</v>
      </c>
      <c r="EA211" s="28" t="str">
        <v>电力、热力、燃气及水生产和供应业</v>
      </c>
      <c r="EB211" s="28" t="str">
        <v>建筑业</v>
      </c>
      <c r="EC211" s="28" t="str">
        <v>批发和零售业</v>
      </c>
      <c r="ED211" s="28" t="str">
        <v>交通运输、仓储和邮政业</v>
      </c>
      <c r="EE211" s="28" t="str">
        <v>住宿和餐饮业</v>
      </c>
      <c r="EF211" s="28" t="str">
        <v>信息传输、软件和信息技术服务业</v>
      </c>
      <c r="EG211" s="28" t="str">
        <v>金融业</v>
      </c>
      <c r="EH211" s="28" t="str">
        <v>房地产业</v>
      </c>
      <c r="EI211" s="28" t="str">
        <v>租赁和商务服务业</v>
      </c>
      <c r="EJ211" s="28" t="str">
        <v>科学研究和技术服务业</v>
      </c>
      <c r="EK211" s="28" t="str">
        <v>水利、环境和公共设施管理业</v>
      </c>
      <c r="EL211" s="28" t="str">
        <v>居民服务、修理和其他服务业</v>
      </c>
      <c r="EM211" s="28" t="str">
        <v>教育</v>
      </c>
      <c r="EN211" s="28" t="str">
        <v>卫生和社会工作</v>
      </c>
      <c r="EO211" s="28" t="str">
        <v>文化、体育和娱乐业</v>
      </c>
      <c r="EP211" s="28" t="str">
        <v>公共管理、社会保障和社会组织</v>
      </c>
      <c r="EQ211" s="28" t="str">
        <v>国际组织</v>
      </c>
      <c r="ES211" s="28" vm="1" t="e" cm="1">
        <f t="array" ref="ES211">TRANSPOSE(_xlfn._xlws.FILTER(附件三!A:A,(附件三!B:B="行业大类")*(附件三!C:C=导入模版!P211)))</f>
        <v>#VALUE!</v>
      </c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Y211" s="28" vm="1" t="e" cm="1">
        <f t="array" ref="FY211">TRANSPOSE(_xlfn._xlws.FILTER(附件三!A:A,(附件三!B:B="行业中类")*(附件三!C:C=导入模版!Q211)))</f>
        <v>#VALUE!</v>
      </c>
      <c r="FZ211" s="28"/>
      <c r="GA211" s="28"/>
      <c r="GB211" s="28"/>
      <c r="GC211" s="28"/>
      <c r="GD211" s="28"/>
      <c r="GE211" s="28"/>
      <c r="GF211" s="28"/>
      <c r="GG211" s="28"/>
      <c r="GI211" s="28"/>
    </row>
    <row r="212" customFormat="1" spans="1:191">
      <c r="A212" s="28"/>
      <c r="B212" s="28"/>
      <c r="C212" s="28"/>
      <c r="D212" s="28"/>
      <c r="E212" s="28"/>
      <c r="F212" s="28"/>
      <c r="G212" s="28"/>
      <c r="H212" s="30"/>
      <c r="I212" s="30"/>
      <c r="J212" s="30"/>
      <c r="K212" s="30"/>
      <c r="L212" s="30"/>
      <c r="M212" s="30"/>
      <c r="N212" s="28"/>
      <c r="O212" s="30"/>
      <c r="P212" s="30"/>
      <c r="Q212" s="30"/>
      <c r="R212" s="30"/>
      <c r="S212" s="28"/>
      <c r="T212" s="28"/>
      <c r="U212" s="31"/>
      <c r="V212" s="29" t="str" cm="1">
        <f t="array" ref="V212:Y212">TRANSPOSE(_xlfn._xlws.FILTER(附件一!A:A,附件一!B:B="四大行业"))</f>
        <v>原材料</v>
      </c>
      <c r="W212" s="28" t="str">
        <v>装备制造</v>
      </c>
      <c r="X212" s="28" t="str">
        <v>消费品</v>
      </c>
      <c r="Y212" s="28" t="str">
        <v>电子信息</v>
      </c>
      <c r="AA212" s="28" vm="1" t="e" cm="1">
        <f t="array" ref="AA212">TRANSPOSE(_xlfn._xlws.FILTER(附件一!A:A,(附件一!B:B="细分行业")*(附件一!C:C=导入模版!I212)))</f>
        <v>#VALUE!</v>
      </c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N212" s="28" t="str" cm="1">
        <f t="array" ref="AN212:BU212">TRANSPOSE(_xlfn._xlws.FILTER(附件二!A:A,(附件二!B:B="省")*(附件二!A:A&lt;&gt;"")))</f>
        <v>北京市</v>
      </c>
      <c r="AO212" s="28" t="str">
        <v>天津市</v>
      </c>
      <c r="AP212" s="28" t="str">
        <v>河北省</v>
      </c>
      <c r="AQ212" s="28" t="str">
        <v>山西省</v>
      </c>
      <c r="AR212" s="28" t="str">
        <v>内蒙古自治区</v>
      </c>
      <c r="AS212" s="28" t="str">
        <v>辽宁省</v>
      </c>
      <c r="AT212" s="28" t="str">
        <v>吉林省</v>
      </c>
      <c r="AU212" s="28" t="str">
        <v>黑龙江省</v>
      </c>
      <c r="AV212" s="28" t="str">
        <v>上海市</v>
      </c>
      <c r="AW212" s="28" t="str">
        <v>江苏省</v>
      </c>
      <c r="AX212" s="28" t="str">
        <v>浙江省</v>
      </c>
      <c r="AY212" s="28" t="str">
        <v>安徽省</v>
      </c>
      <c r="AZ212" s="28" t="str">
        <v>福建省</v>
      </c>
      <c r="BA212" s="28" t="str">
        <v>江西省</v>
      </c>
      <c r="BB212" s="28" t="str">
        <v>山东省</v>
      </c>
      <c r="BC212" s="28" t="str">
        <v>河南省</v>
      </c>
      <c r="BD212" s="28" t="str">
        <v>湖北省</v>
      </c>
      <c r="BE212" s="28" t="str">
        <v>湖南省</v>
      </c>
      <c r="BF212" s="28" t="str">
        <v>广东省</v>
      </c>
      <c r="BG212" s="28" t="str">
        <v>广西壮族自治区</v>
      </c>
      <c r="BH212" s="28" t="str">
        <v>海南省</v>
      </c>
      <c r="BI212" s="28" t="str">
        <v>重庆市</v>
      </c>
      <c r="BJ212" s="28" t="str">
        <v>四川省</v>
      </c>
      <c r="BK212" s="28" t="str">
        <v>贵州省</v>
      </c>
      <c r="BL212" s="28" t="str">
        <v>云南省</v>
      </c>
      <c r="BM212" s="28" t="str">
        <v>西藏自治区</v>
      </c>
      <c r="BN212" s="28" t="str">
        <v>陕西省</v>
      </c>
      <c r="BO212" s="28" t="str">
        <v>甘肃省</v>
      </c>
      <c r="BP212" s="28" t="str">
        <v>青海省</v>
      </c>
      <c r="BQ212" s="28" t="str">
        <v>宁夏回族自治区</v>
      </c>
      <c r="BR212" s="28" t="str">
        <v>新疆维吾尔自治区</v>
      </c>
      <c r="BS212" s="28" t="str">
        <v>香港特别行政区</v>
      </c>
      <c r="BT212" s="28" t="str">
        <v>澳门特别行政区</v>
      </c>
      <c r="BU212" s="28" t="str">
        <v>台湾省</v>
      </c>
      <c r="BW212" s="28" vm="1" t="e" cm="1">
        <f t="array" ref="BW212">TRANSPOSE(_xlfn._xlws.FILTER(附件二!A:A,(附件二!B:B="市")*(附件二!C:C=导入模版!K212)))</f>
        <v>#VALUE!</v>
      </c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W212" s="28" vm="1" t="e" cm="1">
        <f t="array" ref="CW212">TRANSPOSE(_xlfn._xlws.FILTER(附件二!A:A,(附件二!B:B="区/县")*(附件二!C:C=导入模版!L212)))</f>
        <v>#VALUE!</v>
      </c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X212" s="28" t="str" cm="1">
        <f t="array" ref="DX212:EQ212">TRANSPOSE(_xlfn._xlws.FILTER(附件三!A:A,(附件三!B:B="行业门类")*(附件三!A:A&lt;&gt;"")))</f>
        <v>农、林、牧、渔业</v>
      </c>
      <c r="DY212" s="28" t="str">
        <v>采矿业</v>
      </c>
      <c r="DZ212" s="28" t="str">
        <v>制造业</v>
      </c>
      <c r="EA212" s="28" t="str">
        <v>电力、热力、燃气及水生产和供应业</v>
      </c>
      <c r="EB212" s="28" t="str">
        <v>建筑业</v>
      </c>
      <c r="EC212" s="28" t="str">
        <v>批发和零售业</v>
      </c>
      <c r="ED212" s="28" t="str">
        <v>交通运输、仓储和邮政业</v>
      </c>
      <c r="EE212" s="28" t="str">
        <v>住宿和餐饮业</v>
      </c>
      <c r="EF212" s="28" t="str">
        <v>信息传输、软件和信息技术服务业</v>
      </c>
      <c r="EG212" s="28" t="str">
        <v>金融业</v>
      </c>
      <c r="EH212" s="28" t="str">
        <v>房地产业</v>
      </c>
      <c r="EI212" s="28" t="str">
        <v>租赁和商务服务业</v>
      </c>
      <c r="EJ212" s="28" t="str">
        <v>科学研究和技术服务业</v>
      </c>
      <c r="EK212" s="28" t="str">
        <v>水利、环境和公共设施管理业</v>
      </c>
      <c r="EL212" s="28" t="str">
        <v>居民服务、修理和其他服务业</v>
      </c>
      <c r="EM212" s="28" t="str">
        <v>教育</v>
      </c>
      <c r="EN212" s="28" t="str">
        <v>卫生和社会工作</v>
      </c>
      <c r="EO212" s="28" t="str">
        <v>文化、体育和娱乐业</v>
      </c>
      <c r="EP212" s="28" t="str">
        <v>公共管理、社会保障和社会组织</v>
      </c>
      <c r="EQ212" s="28" t="str">
        <v>国际组织</v>
      </c>
      <c r="ES212" s="28" vm="1" t="e" cm="1">
        <f t="array" ref="ES212">TRANSPOSE(_xlfn._xlws.FILTER(附件三!A:A,(附件三!B:B="行业大类")*(附件三!C:C=导入模版!P212)))</f>
        <v>#VALUE!</v>
      </c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Y212" s="28" vm="1" t="e" cm="1">
        <f t="array" ref="FY212">TRANSPOSE(_xlfn._xlws.FILTER(附件三!A:A,(附件三!B:B="行业中类")*(附件三!C:C=导入模版!Q212)))</f>
        <v>#VALUE!</v>
      </c>
      <c r="FZ212" s="28"/>
      <c r="GA212" s="28"/>
      <c r="GB212" s="28"/>
      <c r="GC212" s="28"/>
      <c r="GD212" s="28"/>
      <c r="GE212" s="28"/>
      <c r="GF212" s="28"/>
      <c r="GG212" s="28"/>
      <c r="GI212" s="28"/>
    </row>
    <row r="213" customFormat="1" spans="1:191">
      <c r="A213" s="28"/>
      <c r="B213" s="28"/>
      <c r="C213" s="28"/>
      <c r="D213" s="28"/>
      <c r="E213" s="28"/>
      <c r="F213" s="28"/>
      <c r="G213" s="28"/>
      <c r="H213" s="30"/>
      <c r="I213" s="30"/>
      <c r="J213" s="30"/>
      <c r="K213" s="30"/>
      <c r="L213" s="30"/>
      <c r="M213" s="30"/>
      <c r="N213" s="28"/>
      <c r="O213" s="30"/>
      <c r="P213" s="30"/>
      <c r="Q213" s="30"/>
      <c r="R213" s="30"/>
      <c r="S213" s="28"/>
      <c r="T213" s="28"/>
      <c r="U213" s="31"/>
      <c r="V213" s="29" t="str" cm="1">
        <f t="array" ref="V213:Y213">TRANSPOSE(_xlfn._xlws.FILTER(附件一!A:A,附件一!B:B="四大行业"))</f>
        <v>原材料</v>
      </c>
      <c r="W213" s="28" t="str">
        <v>装备制造</v>
      </c>
      <c r="X213" s="28" t="str">
        <v>消费品</v>
      </c>
      <c r="Y213" s="28" t="str">
        <v>电子信息</v>
      </c>
      <c r="AA213" s="28" vm="1" t="e" cm="1">
        <f t="array" ref="AA213">TRANSPOSE(_xlfn._xlws.FILTER(附件一!A:A,(附件一!B:B="细分行业")*(附件一!C:C=导入模版!I213)))</f>
        <v>#VALUE!</v>
      </c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N213" s="28" t="str" cm="1">
        <f t="array" ref="AN213:BU213">TRANSPOSE(_xlfn._xlws.FILTER(附件二!A:A,(附件二!B:B="省")*(附件二!A:A&lt;&gt;"")))</f>
        <v>北京市</v>
      </c>
      <c r="AO213" s="28" t="str">
        <v>天津市</v>
      </c>
      <c r="AP213" s="28" t="str">
        <v>河北省</v>
      </c>
      <c r="AQ213" s="28" t="str">
        <v>山西省</v>
      </c>
      <c r="AR213" s="28" t="str">
        <v>内蒙古自治区</v>
      </c>
      <c r="AS213" s="28" t="str">
        <v>辽宁省</v>
      </c>
      <c r="AT213" s="28" t="str">
        <v>吉林省</v>
      </c>
      <c r="AU213" s="28" t="str">
        <v>黑龙江省</v>
      </c>
      <c r="AV213" s="28" t="str">
        <v>上海市</v>
      </c>
      <c r="AW213" s="28" t="str">
        <v>江苏省</v>
      </c>
      <c r="AX213" s="28" t="str">
        <v>浙江省</v>
      </c>
      <c r="AY213" s="28" t="str">
        <v>安徽省</v>
      </c>
      <c r="AZ213" s="28" t="str">
        <v>福建省</v>
      </c>
      <c r="BA213" s="28" t="str">
        <v>江西省</v>
      </c>
      <c r="BB213" s="28" t="str">
        <v>山东省</v>
      </c>
      <c r="BC213" s="28" t="str">
        <v>河南省</v>
      </c>
      <c r="BD213" s="28" t="str">
        <v>湖北省</v>
      </c>
      <c r="BE213" s="28" t="str">
        <v>湖南省</v>
      </c>
      <c r="BF213" s="28" t="str">
        <v>广东省</v>
      </c>
      <c r="BG213" s="28" t="str">
        <v>广西壮族自治区</v>
      </c>
      <c r="BH213" s="28" t="str">
        <v>海南省</v>
      </c>
      <c r="BI213" s="28" t="str">
        <v>重庆市</v>
      </c>
      <c r="BJ213" s="28" t="str">
        <v>四川省</v>
      </c>
      <c r="BK213" s="28" t="str">
        <v>贵州省</v>
      </c>
      <c r="BL213" s="28" t="str">
        <v>云南省</v>
      </c>
      <c r="BM213" s="28" t="str">
        <v>西藏自治区</v>
      </c>
      <c r="BN213" s="28" t="str">
        <v>陕西省</v>
      </c>
      <c r="BO213" s="28" t="str">
        <v>甘肃省</v>
      </c>
      <c r="BP213" s="28" t="str">
        <v>青海省</v>
      </c>
      <c r="BQ213" s="28" t="str">
        <v>宁夏回族自治区</v>
      </c>
      <c r="BR213" s="28" t="str">
        <v>新疆维吾尔自治区</v>
      </c>
      <c r="BS213" s="28" t="str">
        <v>香港特别行政区</v>
      </c>
      <c r="BT213" s="28" t="str">
        <v>澳门特别行政区</v>
      </c>
      <c r="BU213" s="28" t="str">
        <v>台湾省</v>
      </c>
      <c r="BW213" s="28" vm="1" t="e" cm="1">
        <f t="array" ref="BW213">TRANSPOSE(_xlfn._xlws.FILTER(附件二!A:A,(附件二!B:B="市")*(附件二!C:C=导入模版!K213)))</f>
        <v>#VALUE!</v>
      </c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W213" s="28" vm="1" t="e" cm="1">
        <f t="array" ref="CW213">TRANSPOSE(_xlfn._xlws.FILTER(附件二!A:A,(附件二!B:B="区/县")*(附件二!C:C=导入模版!L213)))</f>
        <v>#VALUE!</v>
      </c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X213" s="28" t="str" cm="1">
        <f t="array" ref="DX213:EQ213">TRANSPOSE(_xlfn._xlws.FILTER(附件三!A:A,(附件三!B:B="行业门类")*(附件三!A:A&lt;&gt;"")))</f>
        <v>农、林、牧、渔业</v>
      </c>
      <c r="DY213" s="28" t="str">
        <v>采矿业</v>
      </c>
      <c r="DZ213" s="28" t="str">
        <v>制造业</v>
      </c>
      <c r="EA213" s="28" t="str">
        <v>电力、热力、燃气及水生产和供应业</v>
      </c>
      <c r="EB213" s="28" t="str">
        <v>建筑业</v>
      </c>
      <c r="EC213" s="28" t="str">
        <v>批发和零售业</v>
      </c>
      <c r="ED213" s="28" t="str">
        <v>交通运输、仓储和邮政业</v>
      </c>
      <c r="EE213" s="28" t="str">
        <v>住宿和餐饮业</v>
      </c>
      <c r="EF213" s="28" t="str">
        <v>信息传输、软件和信息技术服务业</v>
      </c>
      <c r="EG213" s="28" t="str">
        <v>金融业</v>
      </c>
      <c r="EH213" s="28" t="str">
        <v>房地产业</v>
      </c>
      <c r="EI213" s="28" t="str">
        <v>租赁和商务服务业</v>
      </c>
      <c r="EJ213" s="28" t="str">
        <v>科学研究和技术服务业</v>
      </c>
      <c r="EK213" s="28" t="str">
        <v>水利、环境和公共设施管理业</v>
      </c>
      <c r="EL213" s="28" t="str">
        <v>居民服务、修理和其他服务业</v>
      </c>
      <c r="EM213" s="28" t="str">
        <v>教育</v>
      </c>
      <c r="EN213" s="28" t="str">
        <v>卫生和社会工作</v>
      </c>
      <c r="EO213" s="28" t="str">
        <v>文化、体育和娱乐业</v>
      </c>
      <c r="EP213" s="28" t="str">
        <v>公共管理、社会保障和社会组织</v>
      </c>
      <c r="EQ213" s="28" t="str">
        <v>国际组织</v>
      </c>
      <c r="ES213" s="28" vm="1" t="e" cm="1">
        <f t="array" ref="ES213">TRANSPOSE(_xlfn._xlws.FILTER(附件三!A:A,(附件三!B:B="行业大类")*(附件三!C:C=导入模版!P213)))</f>
        <v>#VALUE!</v>
      </c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Y213" s="28" vm="1" t="e" cm="1">
        <f t="array" ref="FY213">TRANSPOSE(_xlfn._xlws.FILTER(附件三!A:A,(附件三!B:B="行业中类")*(附件三!C:C=导入模版!Q213)))</f>
        <v>#VALUE!</v>
      </c>
      <c r="FZ213" s="28"/>
      <c r="GA213" s="28"/>
      <c r="GB213" s="28"/>
      <c r="GC213" s="28"/>
      <c r="GD213" s="28"/>
      <c r="GE213" s="28"/>
      <c r="GF213" s="28"/>
      <c r="GG213" s="28"/>
      <c r="GI213" s="28"/>
    </row>
    <row r="214" customFormat="1" spans="1:191">
      <c r="A214" s="28"/>
      <c r="B214" s="28"/>
      <c r="C214" s="28"/>
      <c r="D214" s="28"/>
      <c r="E214" s="28"/>
      <c r="F214" s="28"/>
      <c r="G214" s="28"/>
      <c r="H214" s="30"/>
      <c r="I214" s="30"/>
      <c r="J214" s="30"/>
      <c r="K214" s="30"/>
      <c r="L214" s="30"/>
      <c r="M214" s="30"/>
      <c r="N214" s="28"/>
      <c r="O214" s="30"/>
      <c r="P214" s="30"/>
      <c r="Q214" s="30"/>
      <c r="R214" s="30"/>
      <c r="S214" s="28"/>
      <c r="T214" s="28"/>
      <c r="U214" s="31"/>
      <c r="V214" s="29" t="str" cm="1">
        <f t="array" ref="V214:Y214">TRANSPOSE(_xlfn._xlws.FILTER(附件一!A:A,附件一!B:B="四大行业"))</f>
        <v>原材料</v>
      </c>
      <c r="W214" s="28" t="str">
        <v>装备制造</v>
      </c>
      <c r="X214" s="28" t="str">
        <v>消费品</v>
      </c>
      <c r="Y214" s="28" t="str">
        <v>电子信息</v>
      </c>
      <c r="AA214" s="28" vm="1" t="e" cm="1">
        <f t="array" ref="AA214">TRANSPOSE(_xlfn._xlws.FILTER(附件一!A:A,(附件一!B:B="细分行业")*(附件一!C:C=导入模版!I214)))</f>
        <v>#VALUE!</v>
      </c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N214" s="28" t="str" cm="1">
        <f t="array" ref="AN214:BU214">TRANSPOSE(_xlfn._xlws.FILTER(附件二!A:A,(附件二!B:B="省")*(附件二!A:A&lt;&gt;"")))</f>
        <v>北京市</v>
      </c>
      <c r="AO214" s="28" t="str">
        <v>天津市</v>
      </c>
      <c r="AP214" s="28" t="str">
        <v>河北省</v>
      </c>
      <c r="AQ214" s="28" t="str">
        <v>山西省</v>
      </c>
      <c r="AR214" s="28" t="str">
        <v>内蒙古自治区</v>
      </c>
      <c r="AS214" s="28" t="str">
        <v>辽宁省</v>
      </c>
      <c r="AT214" s="28" t="str">
        <v>吉林省</v>
      </c>
      <c r="AU214" s="28" t="str">
        <v>黑龙江省</v>
      </c>
      <c r="AV214" s="28" t="str">
        <v>上海市</v>
      </c>
      <c r="AW214" s="28" t="str">
        <v>江苏省</v>
      </c>
      <c r="AX214" s="28" t="str">
        <v>浙江省</v>
      </c>
      <c r="AY214" s="28" t="str">
        <v>安徽省</v>
      </c>
      <c r="AZ214" s="28" t="str">
        <v>福建省</v>
      </c>
      <c r="BA214" s="28" t="str">
        <v>江西省</v>
      </c>
      <c r="BB214" s="28" t="str">
        <v>山东省</v>
      </c>
      <c r="BC214" s="28" t="str">
        <v>河南省</v>
      </c>
      <c r="BD214" s="28" t="str">
        <v>湖北省</v>
      </c>
      <c r="BE214" s="28" t="str">
        <v>湖南省</v>
      </c>
      <c r="BF214" s="28" t="str">
        <v>广东省</v>
      </c>
      <c r="BG214" s="28" t="str">
        <v>广西壮族自治区</v>
      </c>
      <c r="BH214" s="28" t="str">
        <v>海南省</v>
      </c>
      <c r="BI214" s="28" t="str">
        <v>重庆市</v>
      </c>
      <c r="BJ214" s="28" t="str">
        <v>四川省</v>
      </c>
      <c r="BK214" s="28" t="str">
        <v>贵州省</v>
      </c>
      <c r="BL214" s="28" t="str">
        <v>云南省</v>
      </c>
      <c r="BM214" s="28" t="str">
        <v>西藏自治区</v>
      </c>
      <c r="BN214" s="28" t="str">
        <v>陕西省</v>
      </c>
      <c r="BO214" s="28" t="str">
        <v>甘肃省</v>
      </c>
      <c r="BP214" s="28" t="str">
        <v>青海省</v>
      </c>
      <c r="BQ214" s="28" t="str">
        <v>宁夏回族自治区</v>
      </c>
      <c r="BR214" s="28" t="str">
        <v>新疆维吾尔自治区</v>
      </c>
      <c r="BS214" s="28" t="str">
        <v>香港特别行政区</v>
      </c>
      <c r="BT214" s="28" t="str">
        <v>澳门特别行政区</v>
      </c>
      <c r="BU214" s="28" t="str">
        <v>台湾省</v>
      </c>
      <c r="BW214" s="28" vm="1" t="e" cm="1">
        <f t="array" ref="BW214">TRANSPOSE(_xlfn._xlws.FILTER(附件二!A:A,(附件二!B:B="市")*(附件二!C:C=导入模版!K214)))</f>
        <v>#VALUE!</v>
      </c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W214" s="28" vm="1" t="e" cm="1">
        <f t="array" ref="CW214">TRANSPOSE(_xlfn._xlws.FILTER(附件二!A:A,(附件二!B:B="区/县")*(附件二!C:C=导入模版!L214)))</f>
        <v>#VALUE!</v>
      </c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X214" s="28" t="str" cm="1">
        <f t="array" ref="DX214:EQ214">TRANSPOSE(_xlfn._xlws.FILTER(附件三!A:A,(附件三!B:B="行业门类")*(附件三!A:A&lt;&gt;"")))</f>
        <v>农、林、牧、渔业</v>
      </c>
      <c r="DY214" s="28" t="str">
        <v>采矿业</v>
      </c>
      <c r="DZ214" s="28" t="str">
        <v>制造业</v>
      </c>
      <c r="EA214" s="28" t="str">
        <v>电力、热力、燃气及水生产和供应业</v>
      </c>
      <c r="EB214" s="28" t="str">
        <v>建筑业</v>
      </c>
      <c r="EC214" s="28" t="str">
        <v>批发和零售业</v>
      </c>
      <c r="ED214" s="28" t="str">
        <v>交通运输、仓储和邮政业</v>
      </c>
      <c r="EE214" s="28" t="str">
        <v>住宿和餐饮业</v>
      </c>
      <c r="EF214" s="28" t="str">
        <v>信息传输、软件和信息技术服务业</v>
      </c>
      <c r="EG214" s="28" t="str">
        <v>金融业</v>
      </c>
      <c r="EH214" s="28" t="str">
        <v>房地产业</v>
      </c>
      <c r="EI214" s="28" t="str">
        <v>租赁和商务服务业</v>
      </c>
      <c r="EJ214" s="28" t="str">
        <v>科学研究和技术服务业</v>
      </c>
      <c r="EK214" s="28" t="str">
        <v>水利、环境和公共设施管理业</v>
      </c>
      <c r="EL214" s="28" t="str">
        <v>居民服务、修理和其他服务业</v>
      </c>
      <c r="EM214" s="28" t="str">
        <v>教育</v>
      </c>
      <c r="EN214" s="28" t="str">
        <v>卫生和社会工作</v>
      </c>
      <c r="EO214" s="28" t="str">
        <v>文化、体育和娱乐业</v>
      </c>
      <c r="EP214" s="28" t="str">
        <v>公共管理、社会保障和社会组织</v>
      </c>
      <c r="EQ214" s="28" t="str">
        <v>国际组织</v>
      </c>
      <c r="ES214" s="28" vm="1" t="e" cm="1">
        <f t="array" ref="ES214">TRANSPOSE(_xlfn._xlws.FILTER(附件三!A:A,(附件三!B:B="行业大类")*(附件三!C:C=导入模版!P214)))</f>
        <v>#VALUE!</v>
      </c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Y214" s="28" vm="1" t="e" cm="1">
        <f t="array" ref="FY214">TRANSPOSE(_xlfn._xlws.FILTER(附件三!A:A,(附件三!B:B="行业中类")*(附件三!C:C=导入模版!Q214)))</f>
        <v>#VALUE!</v>
      </c>
      <c r="FZ214" s="28"/>
      <c r="GA214" s="28"/>
      <c r="GB214" s="28"/>
      <c r="GC214" s="28"/>
      <c r="GD214" s="28"/>
      <c r="GE214" s="28"/>
      <c r="GF214" s="28"/>
      <c r="GG214" s="28"/>
      <c r="GI214" s="28"/>
    </row>
    <row r="215" customFormat="1" spans="1:191">
      <c r="A215" s="28"/>
      <c r="B215" s="28"/>
      <c r="C215" s="28"/>
      <c r="D215" s="28"/>
      <c r="E215" s="28"/>
      <c r="F215" s="28"/>
      <c r="G215" s="28"/>
      <c r="H215" s="30"/>
      <c r="I215" s="30"/>
      <c r="J215" s="30"/>
      <c r="K215" s="30"/>
      <c r="L215" s="30"/>
      <c r="M215" s="30"/>
      <c r="N215" s="28"/>
      <c r="O215" s="30"/>
      <c r="P215" s="30"/>
      <c r="Q215" s="30"/>
      <c r="R215" s="30"/>
      <c r="S215" s="28"/>
      <c r="T215" s="28"/>
      <c r="U215" s="31"/>
      <c r="V215" s="29" t="str" cm="1">
        <f t="array" ref="V215:Y215">TRANSPOSE(_xlfn._xlws.FILTER(附件一!A:A,附件一!B:B="四大行业"))</f>
        <v>原材料</v>
      </c>
      <c r="W215" s="28" t="str">
        <v>装备制造</v>
      </c>
      <c r="X215" s="28" t="str">
        <v>消费品</v>
      </c>
      <c r="Y215" s="28" t="str">
        <v>电子信息</v>
      </c>
      <c r="AA215" s="28" vm="1" t="e" cm="1">
        <f t="array" ref="AA215">TRANSPOSE(_xlfn._xlws.FILTER(附件一!A:A,(附件一!B:B="细分行业")*(附件一!C:C=导入模版!I215)))</f>
        <v>#VALUE!</v>
      </c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N215" s="28" t="str" cm="1">
        <f t="array" ref="AN215:BU215">TRANSPOSE(_xlfn._xlws.FILTER(附件二!A:A,(附件二!B:B="省")*(附件二!A:A&lt;&gt;"")))</f>
        <v>北京市</v>
      </c>
      <c r="AO215" s="28" t="str">
        <v>天津市</v>
      </c>
      <c r="AP215" s="28" t="str">
        <v>河北省</v>
      </c>
      <c r="AQ215" s="28" t="str">
        <v>山西省</v>
      </c>
      <c r="AR215" s="28" t="str">
        <v>内蒙古自治区</v>
      </c>
      <c r="AS215" s="28" t="str">
        <v>辽宁省</v>
      </c>
      <c r="AT215" s="28" t="str">
        <v>吉林省</v>
      </c>
      <c r="AU215" s="28" t="str">
        <v>黑龙江省</v>
      </c>
      <c r="AV215" s="28" t="str">
        <v>上海市</v>
      </c>
      <c r="AW215" s="28" t="str">
        <v>江苏省</v>
      </c>
      <c r="AX215" s="28" t="str">
        <v>浙江省</v>
      </c>
      <c r="AY215" s="28" t="str">
        <v>安徽省</v>
      </c>
      <c r="AZ215" s="28" t="str">
        <v>福建省</v>
      </c>
      <c r="BA215" s="28" t="str">
        <v>江西省</v>
      </c>
      <c r="BB215" s="28" t="str">
        <v>山东省</v>
      </c>
      <c r="BC215" s="28" t="str">
        <v>河南省</v>
      </c>
      <c r="BD215" s="28" t="str">
        <v>湖北省</v>
      </c>
      <c r="BE215" s="28" t="str">
        <v>湖南省</v>
      </c>
      <c r="BF215" s="28" t="str">
        <v>广东省</v>
      </c>
      <c r="BG215" s="28" t="str">
        <v>广西壮族自治区</v>
      </c>
      <c r="BH215" s="28" t="str">
        <v>海南省</v>
      </c>
      <c r="BI215" s="28" t="str">
        <v>重庆市</v>
      </c>
      <c r="BJ215" s="28" t="str">
        <v>四川省</v>
      </c>
      <c r="BK215" s="28" t="str">
        <v>贵州省</v>
      </c>
      <c r="BL215" s="28" t="str">
        <v>云南省</v>
      </c>
      <c r="BM215" s="28" t="str">
        <v>西藏自治区</v>
      </c>
      <c r="BN215" s="28" t="str">
        <v>陕西省</v>
      </c>
      <c r="BO215" s="28" t="str">
        <v>甘肃省</v>
      </c>
      <c r="BP215" s="28" t="str">
        <v>青海省</v>
      </c>
      <c r="BQ215" s="28" t="str">
        <v>宁夏回族自治区</v>
      </c>
      <c r="BR215" s="28" t="str">
        <v>新疆维吾尔自治区</v>
      </c>
      <c r="BS215" s="28" t="str">
        <v>香港特别行政区</v>
      </c>
      <c r="BT215" s="28" t="str">
        <v>澳门特别行政区</v>
      </c>
      <c r="BU215" s="28" t="str">
        <v>台湾省</v>
      </c>
      <c r="BW215" s="28" vm="1" t="e" cm="1">
        <f t="array" ref="BW215">TRANSPOSE(_xlfn._xlws.FILTER(附件二!A:A,(附件二!B:B="市")*(附件二!C:C=导入模版!K215)))</f>
        <v>#VALUE!</v>
      </c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W215" s="28" vm="1" t="e" cm="1">
        <f t="array" ref="CW215">TRANSPOSE(_xlfn._xlws.FILTER(附件二!A:A,(附件二!B:B="区/县")*(附件二!C:C=导入模版!L215)))</f>
        <v>#VALUE!</v>
      </c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X215" s="28" t="str" cm="1">
        <f t="array" ref="DX215:EQ215">TRANSPOSE(_xlfn._xlws.FILTER(附件三!A:A,(附件三!B:B="行业门类")*(附件三!A:A&lt;&gt;"")))</f>
        <v>农、林、牧、渔业</v>
      </c>
      <c r="DY215" s="28" t="str">
        <v>采矿业</v>
      </c>
      <c r="DZ215" s="28" t="str">
        <v>制造业</v>
      </c>
      <c r="EA215" s="28" t="str">
        <v>电力、热力、燃气及水生产和供应业</v>
      </c>
      <c r="EB215" s="28" t="str">
        <v>建筑业</v>
      </c>
      <c r="EC215" s="28" t="str">
        <v>批发和零售业</v>
      </c>
      <c r="ED215" s="28" t="str">
        <v>交通运输、仓储和邮政业</v>
      </c>
      <c r="EE215" s="28" t="str">
        <v>住宿和餐饮业</v>
      </c>
      <c r="EF215" s="28" t="str">
        <v>信息传输、软件和信息技术服务业</v>
      </c>
      <c r="EG215" s="28" t="str">
        <v>金融业</v>
      </c>
      <c r="EH215" s="28" t="str">
        <v>房地产业</v>
      </c>
      <c r="EI215" s="28" t="str">
        <v>租赁和商务服务业</v>
      </c>
      <c r="EJ215" s="28" t="str">
        <v>科学研究和技术服务业</v>
      </c>
      <c r="EK215" s="28" t="str">
        <v>水利、环境和公共设施管理业</v>
      </c>
      <c r="EL215" s="28" t="str">
        <v>居民服务、修理和其他服务业</v>
      </c>
      <c r="EM215" s="28" t="str">
        <v>教育</v>
      </c>
      <c r="EN215" s="28" t="str">
        <v>卫生和社会工作</v>
      </c>
      <c r="EO215" s="28" t="str">
        <v>文化、体育和娱乐业</v>
      </c>
      <c r="EP215" s="28" t="str">
        <v>公共管理、社会保障和社会组织</v>
      </c>
      <c r="EQ215" s="28" t="str">
        <v>国际组织</v>
      </c>
      <c r="ES215" s="28" vm="1" t="e" cm="1">
        <f t="array" ref="ES215">TRANSPOSE(_xlfn._xlws.FILTER(附件三!A:A,(附件三!B:B="行业大类")*(附件三!C:C=导入模版!P215)))</f>
        <v>#VALUE!</v>
      </c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Y215" s="28" vm="1" t="e" cm="1">
        <f t="array" ref="FY215">TRANSPOSE(_xlfn._xlws.FILTER(附件三!A:A,(附件三!B:B="行业中类")*(附件三!C:C=导入模版!Q215)))</f>
        <v>#VALUE!</v>
      </c>
      <c r="FZ215" s="28"/>
      <c r="GA215" s="28"/>
      <c r="GB215" s="28"/>
      <c r="GC215" s="28"/>
      <c r="GD215" s="28"/>
      <c r="GE215" s="28"/>
      <c r="GF215" s="28"/>
      <c r="GG215" s="28"/>
      <c r="GI215" s="28"/>
    </row>
    <row r="216" customFormat="1" spans="1:191">
      <c r="A216" s="28"/>
      <c r="B216" s="28"/>
      <c r="C216" s="28"/>
      <c r="D216" s="28"/>
      <c r="E216" s="28"/>
      <c r="F216" s="28"/>
      <c r="G216" s="28"/>
      <c r="H216" s="30"/>
      <c r="I216" s="30"/>
      <c r="J216" s="30"/>
      <c r="K216" s="30"/>
      <c r="L216" s="30"/>
      <c r="M216" s="30"/>
      <c r="N216" s="28"/>
      <c r="O216" s="30"/>
      <c r="P216" s="30"/>
      <c r="Q216" s="30"/>
      <c r="R216" s="30"/>
      <c r="S216" s="28"/>
      <c r="T216" s="28"/>
      <c r="U216" s="31"/>
      <c r="V216" s="29" t="str" cm="1">
        <f t="array" ref="V216:Y216">TRANSPOSE(_xlfn._xlws.FILTER(附件一!A:A,附件一!B:B="四大行业"))</f>
        <v>原材料</v>
      </c>
      <c r="W216" s="28" t="str">
        <v>装备制造</v>
      </c>
      <c r="X216" s="28" t="str">
        <v>消费品</v>
      </c>
      <c r="Y216" s="28" t="str">
        <v>电子信息</v>
      </c>
      <c r="AA216" s="28" vm="1" t="e" cm="1">
        <f t="array" ref="AA216">TRANSPOSE(_xlfn._xlws.FILTER(附件一!A:A,(附件一!B:B="细分行业")*(附件一!C:C=导入模版!I216)))</f>
        <v>#VALUE!</v>
      </c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N216" s="28" t="str" cm="1">
        <f t="array" ref="AN216:BU216">TRANSPOSE(_xlfn._xlws.FILTER(附件二!A:A,(附件二!B:B="省")*(附件二!A:A&lt;&gt;"")))</f>
        <v>北京市</v>
      </c>
      <c r="AO216" s="28" t="str">
        <v>天津市</v>
      </c>
      <c r="AP216" s="28" t="str">
        <v>河北省</v>
      </c>
      <c r="AQ216" s="28" t="str">
        <v>山西省</v>
      </c>
      <c r="AR216" s="28" t="str">
        <v>内蒙古自治区</v>
      </c>
      <c r="AS216" s="28" t="str">
        <v>辽宁省</v>
      </c>
      <c r="AT216" s="28" t="str">
        <v>吉林省</v>
      </c>
      <c r="AU216" s="28" t="str">
        <v>黑龙江省</v>
      </c>
      <c r="AV216" s="28" t="str">
        <v>上海市</v>
      </c>
      <c r="AW216" s="28" t="str">
        <v>江苏省</v>
      </c>
      <c r="AX216" s="28" t="str">
        <v>浙江省</v>
      </c>
      <c r="AY216" s="28" t="str">
        <v>安徽省</v>
      </c>
      <c r="AZ216" s="28" t="str">
        <v>福建省</v>
      </c>
      <c r="BA216" s="28" t="str">
        <v>江西省</v>
      </c>
      <c r="BB216" s="28" t="str">
        <v>山东省</v>
      </c>
      <c r="BC216" s="28" t="str">
        <v>河南省</v>
      </c>
      <c r="BD216" s="28" t="str">
        <v>湖北省</v>
      </c>
      <c r="BE216" s="28" t="str">
        <v>湖南省</v>
      </c>
      <c r="BF216" s="28" t="str">
        <v>广东省</v>
      </c>
      <c r="BG216" s="28" t="str">
        <v>广西壮族自治区</v>
      </c>
      <c r="BH216" s="28" t="str">
        <v>海南省</v>
      </c>
      <c r="BI216" s="28" t="str">
        <v>重庆市</v>
      </c>
      <c r="BJ216" s="28" t="str">
        <v>四川省</v>
      </c>
      <c r="BK216" s="28" t="str">
        <v>贵州省</v>
      </c>
      <c r="BL216" s="28" t="str">
        <v>云南省</v>
      </c>
      <c r="BM216" s="28" t="str">
        <v>西藏自治区</v>
      </c>
      <c r="BN216" s="28" t="str">
        <v>陕西省</v>
      </c>
      <c r="BO216" s="28" t="str">
        <v>甘肃省</v>
      </c>
      <c r="BP216" s="28" t="str">
        <v>青海省</v>
      </c>
      <c r="BQ216" s="28" t="str">
        <v>宁夏回族自治区</v>
      </c>
      <c r="BR216" s="28" t="str">
        <v>新疆维吾尔自治区</v>
      </c>
      <c r="BS216" s="28" t="str">
        <v>香港特别行政区</v>
      </c>
      <c r="BT216" s="28" t="str">
        <v>澳门特别行政区</v>
      </c>
      <c r="BU216" s="28" t="str">
        <v>台湾省</v>
      </c>
      <c r="BW216" s="28" vm="1" t="e" cm="1">
        <f t="array" ref="BW216">TRANSPOSE(_xlfn._xlws.FILTER(附件二!A:A,(附件二!B:B="市")*(附件二!C:C=导入模版!K216)))</f>
        <v>#VALUE!</v>
      </c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W216" s="28" vm="1" t="e" cm="1">
        <f t="array" ref="CW216">TRANSPOSE(_xlfn._xlws.FILTER(附件二!A:A,(附件二!B:B="区/县")*(附件二!C:C=导入模版!L216)))</f>
        <v>#VALUE!</v>
      </c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X216" s="28" t="str" cm="1">
        <f t="array" ref="DX216:EQ216">TRANSPOSE(_xlfn._xlws.FILTER(附件三!A:A,(附件三!B:B="行业门类")*(附件三!A:A&lt;&gt;"")))</f>
        <v>农、林、牧、渔业</v>
      </c>
      <c r="DY216" s="28" t="str">
        <v>采矿业</v>
      </c>
      <c r="DZ216" s="28" t="str">
        <v>制造业</v>
      </c>
      <c r="EA216" s="28" t="str">
        <v>电力、热力、燃气及水生产和供应业</v>
      </c>
      <c r="EB216" s="28" t="str">
        <v>建筑业</v>
      </c>
      <c r="EC216" s="28" t="str">
        <v>批发和零售业</v>
      </c>
      <c r="ED216" s="28" t="str">
        <v>交通运输、仓储和邮政业</v>
      </c>
      <c r="EE216" s="28" t="str">
        <v>住宿和餐饮业</v>
      </c>
      <c r="EF216" s="28" t="str">
        <v>信息传输、软件和信息技术服务业</v>
      </c>
      <c r="EG216" s="28" t="str">
        <v>金融业</v>
      </c>
      <c r="EH216" s="28" t="str">
        <v>房地产业</v>
      </c>
      <c r="EI216" s="28" t="str">
        <v>租赁和商务服务业</v>
      </c>
      <c r="EJ216" s="28" t="str">
        <v>科学研究和技术服务业</v>
      </c>
      <c r="EK216" s="28" t="str">
        <v>水利、环境和公共设施管理业</v>
      </c>
      <c r="EL216" s="28" t="str">
        <v>居民服务、修理和其他服务业</v>
      </c>
      <c r="EM216" s="28" t="str">
        <v>教育</v>
      </c>
      <c r="EN216" s="28" t="str">
        <v>卫生和社会工作</v>
      </c>
      <c r="EO216" s="28" t="str">
        <v>文化、体育和娱乐业</v>
      </c>
      <c r="EP216" s="28" t="str">
        <v>公共管理、社会保障和社会组织</v>
      </c>
      <c r="EQ216" s="28" t="str">
        <v>国际组织</v>
      </c>
      <c r="ES216" s="28" vm="1" t="e" cm="1">
        <f t="array" ref="ES216">TRANSPOSE(_xlfn._xlws.FILTER(附件三!A:A,(附件三!B:B="行业大类")*(附件三!C:C=导入模版!P216)))</f>
        <v>#VALUE!</v>
      </c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Y216" s="28" vm="1" t="e" cm="1">
        <f t="array" ref="FY216">TRANSPOSE(_xlfn._xlws.FILTER(附件三!A:A,(附件三!B:B="行业中类")*(附件三!C:C=导入模版!Q216)))</f>
        <v>#VALUE!</v>
      </c>
      <c r="FZ216" s="28"/>
      <c r="GA216" s="28"/>
      <c r="GB216" s="28"/>
      <c r="GC216" s="28"/>
      <c r="GD216" s="28"/>
      <c r="GE216" s="28"/>
      <c r="GF216" s="28"/>
      <c r="GG216" s="28"/>
      <c r="GI216" s="28"/>
    </row>
    <row r="217" customFormat="1" spans="1:191">
      <c r="A217" s="28"/>
      <c r="B217" s="28"/>
      <c r="C217" s="28"/>
      <c r="D217" s="28"/>
      <c r="E217" s="28"/>
      <c r="F217" s="28"/>
      <c r="G217" s="28"/>
      <c r="H217" s="30"/>
      <c r="I217" s="30"/>
      <c r="J217" s="30"/>
      <c r="K217" s="30"/>
      <c r="L217" s="30"/>
      <c r="M217" s="30"/>
      <c r="N217" s="28"/>
      <c r="O217" s="30"/>
      <c r="P217" s="30"/>
      <c r="Q217" s="30"/>
      <c r="R217" s="30"/>
      <c r="S217" s="28"/>
      <c r="T217" s="28"/>
      <c r="U217" s="31"/>
      <c r="V217" s="29" t="str" cm="1">
        <f t="array" ref="V217:Y217">TRANSPOSE(_xlfn._xlws.FILTER(附件一!A:A,附件一!B:B="四大行业"))</f>
        <v>原材料</v>
      </c>
      <c r="W217" s="28" t="str">
        <v>装备制造</v>
      </c>
      <c r="X217" s="28" t="str">
        <v>消费品</v>
      </c>
      <c r="Y217" s="28" t="str">
        <v>电子信息</v>
      </c>
      <c r="AA217" s="28" vm="1" t="e" cm="1">
        <f t="array" ref="AA217">TRANSPOSE(_xlfn._xlws.FILTER(附件一!A:A,(附件一!B:B="细分行业")*(附件一!C:C=导入模版!I217)))</f>
        <v>#VALUE!</v>
      </c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N217" s="28" t="str" cm="1">
        <f t="array" ref="AN217:BU217">TRANSPOSE(_xlfn._xlws.FILTER(附件二!A:A,(附件二!B:B="省")*(附件二!A:A&lt;&gt;"")))</f>
        <v>北京市</v>
      </c>
      <c r="AO217" s="28" t="str">
        <v>天津市</v>
      </c>
      <c r="AP217" s="28" t="str">
        <v>河北省</v>
      </c>
      <c r="AQ217" s="28" t="str">
        <v>山西省</v>
      </c>
      <c r="AR217" s="28" t="str">
        <v>内蒙古自治区</v>
      </c>
      <c r="AS217" s="28" t="str">
        <v>辽宁省</v>
      </c>
      <c r="AT217" s="28" t="str">
        <v>吉林省</v>
      </c>
      <c r="AU217" s="28" t="str">
        <v>黑龙江省</v>
      </c>
      <c r="AV217" s="28" t="str">
        <v>上海市</v>
      </c>
      <c r="AW217" s="28" t="str">
        <v>江苏省</v>
      </c>
      <c r="AX217" s="28" t="str">
        <v>浙江省</v>
      </c>
      <c r="AY217" s="28" t="str">
        <v>安徽省</v>
      </c>
      <c r="AZ217" s="28" t="str">
        <v>福建省</v>
      </c>
      <c r="BA217" s="28" t="str">
        <v>江西省</v>
      </c>
      <c r="BB217" s="28" t="str">
        <v>山东省</v>
      </c>
      <c r="BC217" s="28" t="str">
        <v>河南省</v>
      </c>
      <c r="BD217" s="28" t="str">
        <v>湖北省</v>
      </c>
      <c r="BE217" s="28" t="str">
        <v>湖南省</v>
      </c>
      <c r="BF217" s="28" t="str">
        <v>广东省</v>
      </c>
      <c r="BG217" s="28" t="str">
        <v>广西壮族自治区</v>
      </c>
      <c r="BH217" s="28" t="str">
        <v>海南省</v>
      </c>
      <c r="BI217" s="28" t="str">
        <v>重庆市</v>
      </c>
      <c r="BJ217" s="28" t="str">
        <v>四川省</v>
      </c>
      <c r="BK217" s="28" t="str">
        <v>贵州省</v>
      </c>
      <c r="BL217" s="28" t="str">
        <v>云南省</v>
      </c>
      <c r="BM217" s="28" t="str">
        <v>西藏自治区</v>
      </c>
      <c r="BN217" s="28" t="str">
        <v>陕西省</v>
      </c>
      <c r="BO217" s="28" t="str">
        <v>甘肃省</v>
      </c>
      <c r="BP217" s="28" t="str">
        <v>青海省</v>
      </c>
      <c r="BQ217" s="28" t="str">
        <v>宁夏回族自治区</v>
      </c>
      <c r="BR217" s="28" t="str">
        <v>新疆维吾尔自治区</v>
      </c>
      <c r="BS217" s="28" t="str">
        <v>香港特别行政区</v>
      </c>
      <c r="BT217" s="28" t="str">
        <v>澳门特别行政区</v>
      </c>
      <c r="BU217" s="28" t="str">
        <v>台湾省</v>
      </c>
      <c r="BW217" s="28" vm="1" t="e" cm="1">
        <f t="array" ref="BW217">TRANSPOSE(_xlfn._xlws.FILTER(附件二!A:A,(附件二!B:B="市")*(附件二!C:C=导入模版!K217)))</f>
        <v>#VALUE!</v>
      </c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W217" s="28" vm="1" t="e" cm="1">
        <f t="array" ref="CW217">TRANSPOSE(_xlfn._xlws.FILTER(附件二!A:A,(附件二!B:B="区/县")*(附件二!C:C=导入模版!L217)))</f>
        <v>#VALUE!</v>
      </c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X217" s="28" t="str" cm="1">
        <f t="array" ref="DX217:EQ217">TRANSPOSE(_xlfn._xlws.FILTER(附件三!A:A,(附件三!B:B="行业门类")*(附件三!A:A&lt;&gt;"")))</f>
        <v>农、林、牧、渔业</v>
      </c>
      <c r="DY217" s="28" t="str">
        <v>采矿业</v>
      </c>
      <c r="DZ217" s="28" t="str">
        <v>制造业</v>
      </c>
      <c r="EA217" s="28" t="str">
        <v>电力、热力、燃气及水生产和供应业</v>
      </c>
      <c r="EB217" s="28" t="str">
        <v>建筑业</v>
      </c>
      <c r="EC217" s="28" t="str">
        <v>批发和零售业</v>
      </c>
      <c r="ED217" s="28" t="str">
        <v>交通运输、仓储和邮政业</v>
      </c>
      <c r="EE217" s="28" t="str">
        <v>住宿和餐饮业</v>
      </c>
      <c r="EF217" s="28" t="str">
        <v>信息传输、软件和信息技术服务业</v>
      </c>
      <c r="EG217" s="28" t="str">
        <v>金融业</v>
      </c>
      <c r="EH217" s="28" t="str">
        <v>房地产业</v>
      </c>
      <c r="EI217" s="28" t="str">
        <v>租赁和商务服务业</v>
      </c>
      <c r="EJ217" s="28" t="str">
        <v>科学研究和技术服务业</v>
      </c>
      <c r="EK217" s="28" t="str">
        <v>水利、环境和公共设施管理业</v>
      </c>
      <c r="EL217" s="28" t="str">
        <v>居民服务、修理和其他服务业</v>
      </c>
      <c r="EM217" s="28" t="str">
        <v>教育</v>
      </c>
      <c r="EN217" s="28" t="str">
        <v>卫生和社会工作</v>
      </c>
      <c r="EO217" s="28" t="str">
        <v>文化、体育和娱乐业</v>
      </c>
      <c r="EP217" s="28" t="str">
        <v>公共管理、社会保障和社会组织</v>
      </c>
      <c r="EQ217" s="28" t="str">
        <v>国际组织</v>
      </c>
      <c r="ES217" s="28" vm="1" t="e" cm="1">
        <f t="array" ref="ES217">TRANSPOSE(_xlfn._xlws.FILTER(附件三!A:A,(附件三!B:B="行业大类")*(附件三!C:C=导入模版!P217)))</f>
        <v>#VALUE!</v>
      </c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Y217" s="28" vm="1" t="e" cm="1">
        <f t="array" ref="FY217">TRANSPOSE(_xlfn._xlws.FILTER(附件三!A:A,(附件三!B:B="行业中类")*(附件三!C:C=导入模版!Q217)))</f>
        <v>#VALUE!</v>
      </c>
      <c r="FZ217" s="28"/>
      <c r="GA217" s="28"/>
      <c r="GB217" s="28"/>
      <c r="GC217" s="28"/>
      <c r="GD217" s="28"/>
      <c r="GE217" s="28"/>
      <c r="GF217" s="28"/>
      <c r="GG217" s="28"/>
      <c r="GI217" s="28"/>
    </row>
    <row r="218" customFormat="1" spans="1:191">
      <c r="A218" s="28"/>
      <c r="B218" s="28"/>
      <c r="C218" s="28"/>
      <c r="D218" s="28"/>
      <c r="E218" s="28"/>
      <c r="F218" s="28"/>
      <c r="G218" s="28"/>
      <c r="H218" s="30"/>
      <c r="I218" s="30"/>
      <c r="J218" s="30"/>
      <c r="K218" s="30"/>
      <c r="L218" s="30"/>
      <c r="M218" s="30"/>
      <c r="N218" s="28"/>
      <c r="O218" s="30"/>
      <c r="P218" s="30"/>
      <c r="Q218" s="30"/>
      <c r="R218" s="30"/>
      <c r="S218" s="28"/>
      <c r="T218" s="28"/>
      <c r="U218" s="31"/>
      <c r="V218" s="29" t="str" cm="1">
        <f t="array" ref="V218:Y218">TRANSPOSE(_xlfn._xlws.FILTER(附件一!A:A,附件一!B:B="四大行业"))</f>
        <v>原材料</v>
      </c>
      <c r="W218" s="28" t="str">
        <v>装备制造</v>
      </c>
      <c r="X218" s="28" t="str">
        <v>消费品</v>
      </c>
      <c r="Y218" s="28" t="str">
        <v>电子信息</v>
      </c>
      <c r="AA218" s="28" vm="1" t="e" cm="1">
        <f t="array" ref="AA218">TRANSPOSE(_xlfn._xlws.FILTER(附件一!A:A,(附件一!B:B="细分行业")*(附件一!C:C=导入模版!I218)))</f>
        <v>#VALUE!</v>
      </c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N218" s="28" t="str" cm="1">
        <f t="array" ref="AN218:BU218">TRANSPOSE(_xlfn._xlws.FILTER(附件二!A:A,(附件二!B:B="省")*(附件二!A:A&lt;&gt;"")))</f>
        <v>北京市</v>
      </c>
      <c r="AO218" s="28" t="str">
        <v>天津市</v>
      </c>
      <c r="AP218" s="28" t="str">
        <v>河北省</v>
      </c>
      <c r="AQ218" s="28" t="str">
        <v>山西省</v>
      </c>
      <c r="AR218" s="28" t="str">
        <v>内蒙古自治区</v>
      </c>
      <c r="AS218" s="28" t="str">
        <v>辽宁省</v>
      </c>
      <c r="AT218" s="28" t="str">
        <v>吉林省</v>
      </c>
      <c r="AU218" s="28" t="str">
        <v>黑龙江省</v>
      </c>
      <c r="AV218" s="28" t="str">
        <v>上海市</v>
      </c>
      <c r="AW218" s="28" t="str">
        <v>江苏省</v>
      </c>
      <c r="AX218" s="28" t="str">
        <v>浙江省</v>
      </c>
      <c r="AY218" s="28" t="str">
        <v>安徽省</v>
      </c>
      <c r="AZ218" s="28" t="str">
        <v>福建省</v>
      </c>
      <c r="BA218" s="28" t="str">
        <v>江西省</v>
      </c>
      <c r="BB218" s="28" t="str">
        <v>山东省</v>
      </c>
      <c r="BC218" s="28" t="str">
        <v>河南省</v>
      </c>
      <c r="BD218" s="28" t="str">
        <v>湖北省</v>
      </c>
      <c r="BE218" s="28" t="str">
        <v>湖南省</v>
      </c>
      <c r="BF218" s="28" t="str">
        <v>广东省</v>
      </c>
      <c r="BG218" s="28" t="str">
        <v>广西壮族自治区</v>
      </c>
      <c r="BH218" s="28" t="str">
        <v>海南省</v>
      </c>
      <c r="BI218" s="28" t="str">
        <v>重庆市</v>
      </c>
      <c r="BJ218" s="28" t="str">
        <v>四川省</v>
      </c>
      <c r="BK218" s="28" t="str">
        <v>贵州省</v>
      </c>
      <c r="BL218" s="28" t="str">
        <v>云南省</v>
      </c>
      <c r="BM218" s="28" t="str">
        <v>西藏自治区</v>
      </c>
      <c r="BN218" s="28" t="str">
        <v>陕西省</v>
      </c>
      <c r="BO218" s="28" t="str">
        <v>甘肃省</v>
      </c>
      <c r="BP218" s="28" t="str">
        <v>青海省</v>
      </c>
      <c r="BQ218" s="28" t="str">
        <v>宁夏回族自治区</v>
      </c>
      <c r="BR218" s="28" t="str">
        <v>新疆维吾尔自治区</v>
      </c>
      <c r="BS218" s="28" t="str">
        <v>香港特别行政区</v>
      </c>
      <c r="BT218" s="28" t="str">
        <v>澳门特别行政区</v>
      </c>
      <c r="BU218" s="28" t="str">
        <v>台湾省</v>
      </c>
      <c r="BW218" s="28" vm="1" t="e" cm="1">
        <f t="array" ref="BW218">TRANSPOSE(_xlfn._xlws.FILTER(附件二!A:A,(附件二!B:B="市")*(附件二!C:C=导入模版!K218)))</f>
        <v>#VALUE!</v>
      </c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W218" s="28" vm="1" t="e" cm="1">
        <f t="array" ref="CW218">TRANSPOSE(_xlfn._xlws.FILTER(附件二!A:A,(附件二!B:B="区/县")*(附件二!C:C=导入模版!L218)))</f>
        <v>#VALUE!</v>
      </c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X218" s="28" t="str" cm="1">
        <f t="array" ref="DX218:EQ218">TRANSPOSE(_xlfn._xlws.FILTER(附件三!A:A,(附件三!B:B="行业门类")*(附件三!A:A&lt;&gt;"")))</f>
        <v>农、林、牧、渔业</v>
      </c>
      <c r="DY218" s="28" t="str">
        <v>采矿业</v>
      </c>
      <c r="DZ218" s="28" t="str">
        <v>制造业</v>
      </c>
      <c r="EA218" s="28" t="str">
        <v>电力、热力、燃气及水生产和供应业</v>
      </c>
      <c r="EB218" s="28" t="str">
        <v>建筑业</v>
      </c>
      <c r="EC218" s="28" t="str">
        <v>批发和零售业</v>
      </c>
      <c r="ED218" s="28" t="str">
        <v>交通运输、仓储和邮政业</v>
      </c>
      <c r="EE218" s="28" t="str">
        <v>住宿和餐饮业</v>
      </c>
      <c r="EF218" s="28" t="str">
        <v>信息传输、软件和信息技术服务业</v>
      </c>
      <c r="EG218" s="28" t="str">
        <v>金融业</v>
      </c>
      <c r="EH218" s="28" t="str">
        <v>房地产业</v>
      </c>
      <c r="EI218" s="28" t="str">
        <v>租赁和商务服务业</v>
      </c>
      <c r="EJ218" s="28" t="str">
        <v>科学研究和技术服务业</v>
      </c>
      <c r="EK218" s="28" t="str">
        <v>水利、环境和公共设施管理业</v>
      </c>
      <c r="EL218" s="28" t="str">
        <v>居民服务、修理和其他服务业</v>
      </c>
      <c r="EM218" s="28" t="str">
        <v>教育</v>
      </c>
      <c r="EN218" s="28" t="str">
        <v>卫生和社会工作</v>
      </c>
      <c r="EO218" s="28" t="str">
        <v>文化、体育和娱乐业</v>
      </c>
      <c r="EP218" s="28" t="str">
        <v>公共管理、社会保障和社会组织</v>
      </c>
      <c r="EQ218" s="28" t="str">
        <v>国际组织</v>
      </c>
      <c r="ES218" s="28" vm="1" t="e" cm="1">
        <f t="array" ref="ES218">TRANSPOSE(_xlfn._xlws.FILTER(附件三!A:A,(附件三!B:B="行业大类")*(附件三!C:C=导入模版!P218)))</f>
        <v>#VALUE!</v>
      </c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Y218" s="28" vm="1" t="e" cm="1">
        <f t="array" ref="FY218">TRANSPOSE(_xlfn._xlws.FILTER(附件三!A:A,(附件三!B:B="行业中类")*(附件三!C:C=导入模版!Q218)))</f>
        <v>#VALUE!</v>
      </c>
      <c r="FZ218" s="28"/>
      <c r="GA218" s="28"/>
      <c r="GB218" s="28"/>
      <c r="GC218" s="28"/>
      <c r="GD218" s="28"/>
      <c r="GE218" s="28"/>
      <c r="GF218" s="28"/>
      <c r="GG218" s="28"/>
      <c r="GI218" s="28"/>
    </row>
    <row r="219" customFormat="1" spans="1:191">
      <c r="A219" s="28"/>
      <c r="B219" s="28"/>
      <c r="C219" s="28"/>
      <c r="D219" s="28"/>
      <c r="E219" s="28"/>
      <c r="F219" s="28"/>
      <c r="G219" s="28"/>
      <c r="H219" s="30"/>
      <c r="I219" s="30"/>
      <c r="J219" s="30"/>
      <c r="K219" s="30"/>
      <c r="L219" s="30"/>
      <c r="M219" s="30"/>
      <c r="N219" s="28"/>
      <c r="O219" s="30"/>
      <c r="P219" s="30"/>
      <c r="Q219" s="30"/>
      <c r="R219" s="30"/>
      <c r="S219" s="28"/>
      <c r="T219" s="28"/>
      <c r="U219" s="31"/>
      <c r="V219" s="29" t="str" cm="1">
        <f t="array" ref="V219:Y219">TRANSPOSE(_xlfn._xlws.FILTER(附件一!A:A,附件一!B:B="四大行业"))</f>
        <v>原材料</v>
      </c>
      <c r="W219" s="28" t="str">
        <v>装备制造</v>
      </c>
      <c r="X219" s="28" t="str">
        <v>消费品</v>
      </c>
      <c r="Y219" s="28" t="str">
        <v>电子信息</v>
      </c>
      <c r="AA219" s="28" vm="1" t="e" cm="1">
        <f t="array" ref="AA219">TRANSPOSE(_xlfn._xlws.FILTER(附件一!A:A,(附件一!B:B="细分行业")*(附件一!C:C=导入模版!I219)))</f>
        <v>#VALUE!</v>
      </c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N219" s="28" t="str" cm="1">
        <f t="array" ref="AN219:BU219">TRANSPOSE(_xlfn._xlws.FILTER(附件二!A:A,(附件二!B:B="省")*(附件二!A:A&lt;&gt;"")))</f>
        <v>北京市</v>
      </c>
      <c r="AO219" s="28" t="str">
        <v>天津市</v>
      </c>
      <c r="AP219" s="28" t="str">
        <v>河北省</v>
      </c>
      <c r="AQ219" s="28" t="str">
        <v>山西省</v>
      </c>
      <c r="AR219" s="28" t="str">
        <v>内蒙古自治区</v>
      </c>
      <c r="AS219" s="28" t="str">
        <v>辽宁省</v>
      </c>
      <c r="AT219" s="28" t="str">
        <v>吉林省</v>
      </c>
      <c r="AU219" s="28" t="str">
        <v>黑龙江省</v>
      </c>
      <c r="AV219" s="28" t="str">
        <v>上海市</v>
      </c>
      <c r="AW219" s="28" t="str">
        <v>江苏省</v>
      </c>
      <c r="AX219" s="28" t="str">
        <v>浙江省</v>
      </c>
      <c r="AY219" s="28" t="str">
        <v>安徽省</v>
      </c>
      <c r="AZ219" s="28" t="str">
        <v>福建省</v>
      </c>
      <c r="BA219" s="28" t="str">
        <v>江西省</v>
      </c>
      <c r="BB219" s="28" t="str">
        <v>山东省</v>
      </c>
      <c r="BC219" s="28" t="str">
        <v>河南省</v>
      </c>
      <c r="BD219" s="28" t="str">
        <v>湖北省</v>
      </c>
      <c r="BE219" s="28" t="str">
        <v>湖南省</v>
      </c>
      <c r="BF219" s="28" t="str">
        <v>广东省</v>
      </c>
      <c r="BG219" s="28" t="str">
        <v>广西壮族自治区</v>
      </c>
      <c r="BH219" s="28" t="str">
        <v>海南省</v>
      </c>
      <c r="BI219" s="28" t="str">
        <v>重庆市</v>
      </c>
      <c r="BJ219" s="28" t="str">
        <v>四川省</v>
      </c>
      <c r="BK219" s="28" t="str">
        <v>贵州省</v>
      </c>
      <c r="BL219" s="28" t="str">
        <v>云南省</v>
      </c>
      <c r="BM219" s="28" t="str">
        <v>西藏自治区</v>
      </c>
      <c r="BN219" s="28" t="str">
        <v>陕西省</v>
      </c>
      <c r="BO219" s="28" t="str">
        <v>甘肃省</v>
      </c>
      <c r="BP219" s="28" t="str">
        <v>青海省</v>
      </c>
      <c r="BQ219" s="28" t="str">
        <v>宁夏回族自治区</v>
      </c>
      <c r="BR219" s="28" t="str">
        <v>新疆维吾尔自治区</v>
      </c>
      <c r="BS219" s="28" t="str">
        <v>香港特别行政区</v>
      </c>
      <c r="BT219" s="28" t="str">
        <v>澳门特别行政区</v>
      </c>
      <c r="BU219" s="28" t="str">
        <v>台湾省</v>
      </c>
      <c r="BW219" s="28" vm="1" t="e" cm="1">
        <f t="array" ref="BW219">TRANSPOSE(_xlfn._xlws.FILTER(附件二!A:A,(附件二!B:B="市")*(附件二!C:C=导入模版!K219)))</f>
        <v>#VALUE!</v>
      </c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W219" s="28" vm="1" t="e" cm="1">
        <f t="array" ref="CW219">TRANSPOSE(_xlfn._xlws.FILTER(附件二!A:A,(附件二!B:B="区/县")*(附件二!C:C=导入模版!L219)))</f>
        <v>#VALUE!</v>
      </c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X219" s="28" t="str" cm="1">
        <f t="array" ref="DX219:EQ219">TRANSPOSE(_xlfn._xlws.FILTER(附件三!A:A,(附件三!B:B="行业门类")*(附件三!A:A&lt;&gt;"")))</f>
        <v>农、林、牧、渔业</v>
      </c>
      <c r="DY219" s="28" t="str">
        <v>采矿业</v>
      </c>
      <c r="DZ219" s="28" t="str">
        <v>制造业</v>
      </c>
      <c r="EA219" s="28" t="str">
        <v>电力、热力、燃气及水生产和供应业</v>
      </c>
      <c r="EB219" s="28" t="str">
        <v>建筑业</v>
      </c>
      <c r="EC219" s="28" t="str">
        <v>批发和零售业</v>
      </c>
      <c r="ED219" s="28" t="str">
        <v>交通运输、仓储和邮政业</v>
      </c>
      <c r="EE219" s="28" t="str">
        <v>住宿和餐饮业</v>
      </c>
      <c r="EF219" s="28" t="str">
        <v>信息传输、软件和信息技术服务业</v>
      </c>
      <c r="EG219" s="28" t="str">
        <v>金融业</v>
      </c>
      <c r="EH219" s="28" t="str">
        <v>房地产业</v>
      </c>
      <c r="EI219" s="28" t="str">
        <v>租赁和商务服务业</v>
      </c>
      <c r="EJ219" s="28" t="str">
        <v>科学研究和技术服务业</v>
      </c>
      <c r="EK219" s="28" t="str">
        <v>水利、环境和公共设施管理业</v>
      </c>
      <c r="EL219" s="28" t="str">
        <v>居民服务、修理和其他服务业</v>
      </c>
      <c r="EM219" s="28" t="str">
        <v>教育</v>
      </c>
      <c r="EN219" s="28" t="str">
        <v>卫生和社会工作</v>
      </c>
      <c r="EO219" s="28" t="str">
        <v>文化、体育和娱乐业</v>
      </c>
      <c r="EP219" s="28" t="str">
        <v>公共管理、社会保障和社会组织</v>
      </c>
      <c r="EQ219" s="28" t="str">
        <v>国际组织</v>
      </c>
      <c r="ES219" s="28" vm="1" t="e" cm="1">
        <f t="array" ref="ES219">TRANSPOSE(_xlfn._xlws.FILTER(附件三!A:A,(附件三!B:B="行业大类")*(附件三!C:C=导入模版!P219)))</f>
        <v>#VALUE!</v>
      </c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Y219" s="28" vm="1" t="e" cm="1">
        <f t="array" ref="FY219">TRANSPOSE(_xlfn._xlws.FILTER(附件三!A:A,(附件三!B:B="行业中类")*(附件三!C:C=导入模版!Q219)))</f>
        <v>#VALUE!</v>
      </c>
      <c r="FZ219" s="28"/>
      <c r="GA219" s="28"/>
      <c r="GB219" s="28"/>
      <c r="GC219" s="28"/>
      <c r="GD219" s="28"/>
      <c r="GE219" s="28"/>
      <c r="GF219" s="28"/>
      <c r="GG219" s="28"/>
      <c r="GI219" s="28"/>
    </row>
    <row r="220" customFormat="1" spans="1:191">
      <c r="A220" s="28"/>
      <c r="B220" s="28"/>
      <c r="C220" s="28"/>
      <c r="D220" s="28"/>
      <c r="E220" s="28"/>
      <c r="F220" s="28"/>
      <c r="G220" s="28"/>
      <c r="H220" s="30"/>
      <c r="I220" s="30"/>
      <c r="J220" s="30"/>
      <c r="K220" s="30"/>
      <c r="L220" s="30"/>
      <c r="M220" s="30"/>
      <c r="N220" s="28"/>
      <c r="O220" s="30"/>
      <c r="P220" s="30"/>
      <c r="Q220" s="30"/>
      <c r="R220" s="30"/>
      <c r="S220" s="28"/>
      <c r="T220" s="28"/>
      <c r="U220" s="31"/>
      <c r="V220" s="29" t="str" cm="1">
        <f t="array" ref="V220:Y220">TRANSPOSE(_xlfn._xlws.FILTER(附件一!A:A,附件一!B:B="四大行业"))</f>
        <v>原材料</v>
      </c>
      <c r="W220" s="28" t="str">
        <v>装备制造</v>
      </c>
      <c r="X220" s="28" t="str">
        <v>消费品</v>
      </c>
      <c r="Y220" s="28" t="str">
        <v>电子信息</v>
      </c>
      <c r="AA220" s="28" vm="1" t="e" cm="1">
        <f t="array" ref="AA220">TRANSPOSE(_xlfn._xlws.FILTER(附件一!A:A,(附件一!B:B="细分行业")*(附件一!C:C=导入模版!I220)))</f>
        <v>#VALUE!</v>
      </c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N220" s="28" t="str" cm="1">
        <f t="array" ref="AN220:BU220">TRANSPOSE(_xlfn._xlws.FILTER(附件二!A:A,(附件二!B:B="省")*(附件二!A:A&lt;&gt;"")))</f>
        <v>北京市</v>
      </c>
      <c r="AO220" s="28" t="str">
        <v>天津市</v>
      </c>
      <c r="AP220" s="28" t="str">
        <v>河北省</v>
      </c>
      <c r="AQ220" s="28" t="str">
        <v>山西省</v>
      </c>
      <c r="AR220" s="28" t="str">
        <v>内蒙古自治区</v>
      </c>
      <c r="AS220" s="28" t="str">
        <v>辽宁省</v>
      </c>
      <c r="AT220" s="28" t="str">
        <v>吉林省</v>
      </c>
      <c r="AU220" s="28" t="str">
        <v>黑龙江省</v>
      </c>
      <c r="AV220" s="28" t="str">
        <v>上海市</v>
      </c>
      <c r="AW220" s="28" t="str">
        <v>江苏省</v>
      </c>
      <c r="AX220" s="28" t="str">
        <v>浙江省</v>
      </c>
      <c r="AY220" s="28" t="str">
        <v>安徽省</v>
      </c>
      <c r="AZ220" s="28" t="str">
        <v>福建省</v>
      </c>
      <c r="BA220" s="28" t="str">
        <v>江西省</v>
      </c>
      <c r="BB220" s="28" t="str">
        <v>山东省</v>
      </c>
      <c r="BC220" s="28" t="str">
        <v>河南省</v>
      </c>
      <c r="BD220" s="28" t="str">
        <v>湖北省</v>
      </c>
      <c r="BE220" s="28" t="str">
        <v>湖南省</v>
      </c>
      <c r="BF220" s="28" t="str">
        <v>广东省</v>
      </c>
      <c r="BG220" s="28" t="str">
        <v>广西壮族自治区</v>
      </c>
      <c r="BH220" s="28" t="str">
        <v>海南省</v>
      </c>
      <c r="BI220" s="28" t="str">
        <v>重庆市</v>
      </c>
      <c r="BJ220" s="28" t="str">
        <v>四川省</v>
      </c>
      <c r="BK220" s="28" t="str">
        <v>贵州省</v>
      </c>
      <c r="BL220" s="28" t="str">
        <v>云南省</v>
      </c>
      <c r="BM220" s="28" t="str">
        <v>西藏自治区</v>
      </c>
      <c r="BN220" s="28" t="str">
        <v>陕西省</v>
      </c>
      <c r="BO220" s="28" t="str">
        <v>甘肃省</v>
      </c>
      <c r="BP220" s="28" t="str">
        <v>青海省</v>
      </c>
      <c r="BQ220" s="28" t="str">
        <v>宁夏回族自治区</v>
      </c>
      <c r="BR220" s="28" t="str">
        <v>新疆维吾尔自治区</v>
      </c>
      <c r="BS220" s="28" t="str">
        <v>香港特别行政区</v>
      </c>
      <c r="BT220" s="28" t="str">
        <v>澳门特别行政区</v>
      </c>
      <c r="BU220" s="28" t="str">
        <v>台湾省</v>
      </c>
      <c r="BW220" s="28" vm="1" t="e" cm="1">
        <f t="array" ref="BW220">TRANSPOSE(_xlfn._xlws.FILTER(附件二!A:A,(附件二!B:B="市")*(附件二!C:C=导入模版!K220)))</f>
        <v>#VALUE!</v>
      </c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W220" s="28" vm="1" t="e" cm="1">
        <f t="array" ref="CW220">TRANSPOSE(_xlfn._xlws.FILTER(附件二!A:A,(附件二!B:B="区/县")*(附件二!C:C=导入模版!L220)))</f>
        <v>#VALUE!</v>
      </c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X220" s="28" t="str" cm="1">
        <f t="array" ref="DX220:EQ220">TRANSPOSE(_xlfn._xlws.FILTER(附件三!A:A,(附件三!B:B="行业门类")*(附件三!A:A&lt;&gt;"")))</f>
        <v>农、林、牧、渔业</v>
      </c>
      <c r="DY220" s="28" t="str">
        <v>采矿业</v>
      </c>
      <c r="DZ220" s="28" t="str">
        <v>制造业</v>
      </c>
      <c r="EA220" s="28" t="str">
        <v>电力、热力、燃气及水生产和供应业</v>
      </c>
      <c r="EB220" s="28" t="str">
        <v>建筑业</v>
      </c>
      <c r="EC220" s="28" t="str">
        <v>批发和零售业</v>
      </c>
      <c r="ED220" s="28" t="str">
        <v>交通运输、仓储和邮政业</v>
      </c>
      <c r="EE220" s="28" t="str">
        <v>住宿和餐饮业</v>
      </c>
      <c r="EF220" s="28" t="str">
        <v>信息传输、软件和信息技术服务业</v>
      </c>
      <c r="EG220" s="28" t="str">
        <v>金融业</v>
      </c>
      <c r="EH220" s="28" t="str">
        <v>房地产业</v>
      </c>
      <c r="EI220" s="28" t="str">
        <v>租赁和商务服务业</v>
      </c>
      <c r="EJ220" s="28" t="str">
        <v>科学研究和技术服务业</v>
      </c>
      <c r="EK220" s="28" t="str">
        <v>水利、环境和公共设施管理业</v>
      </c>
      <c r="EL220" s="28" t="str">
        <v>居民服务、修理和其他服务业</v>
      </c>
      <c r="EM220" s="28" t="str">
        <v>教育</v>
      </c>
      <c r="EN220" s="28" t="str">
        <v>卫生和社会工作</v>
      </c>
      <c r="EO220" s="28" t="str">
        <v>文化、体育和娱乐业</v>
      </c>
      <c r="EP220" s="28" t="str">
        <v>公共管理、社会保障和社会组织</v>
      </c>
      <c r="EQ220" s="28" t="str">
        <v>国际组织</v>
      </c>
      <c r="ES220" s="28" vm="1" t="e" cm="1">
        <f t="array" ref="ES220">TRANSPOSE(_xlfn._xlws.FILTER(附件三!A:A,(附件三!B:B="行业大类")*(附件三!C:C=导入模版!P220)))</f>
        <v>#VALUE!</v>
      </c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Y220" s="28" vm="1" t="e" cm="1">
        <f t="array" ref="FY220">TRANSPOSE(_xlfn._xlws.FILTER(附件三!A:A,(附件三!B:B="行业中类")*(附件三!C:C=导入模版!Q220)))</f>
        <v>#VALUE!</v>
      </c>
      <c r="FZ220" s="28"/>
      <c r="GA220" s="28"/>
      <c r="GB220" s="28"/>
      <c r="GC220" s="28"/>
      <c r="GD220" s="28"/>
      <c r="GE220" s="28"/>
      <c r="GF220" s="28"/>
      <c r="GG220" s="28"/>
      <c r="GI220" s="28"/>
    </row>
    <row r="221" customFormat="1" spans="1:191">
      <c r="A221" s="28"/>
      <c r="B221" s="28"/>
      <c r="C221" s="28"/>
      <c r="D221" s="28"/>
      <c r="E221" s="28"/>
      <c r="F221" s="28"/>
      <c r="G221" s="28"/>
      <c r="H221" s="30"/>
      <c r="I221" s="30"/>
      <c r="J221" s="30"/>
      <c r="K221" s="30"/>
      <c r="L221" s="30"/>
      <c r="M221" s="30"/>
      <c r="N221" s="28"/>
      <c r="O221" s="30"/>
      <c r="P221" s="30"/>
      <c r="Q221" s="30"/>
      <c r="R221" s="30"/>
      <c r="S221" s="28"/>
      <c r="T221" s="28"/>
      <c r="U221" s="31"/>
      <c r="V221" s="29" t="str" cm="1">
        <f t="array" ref="V221:Y221">TRANSPOSE(_xlfn._xlws.FILTER(附件一!A:A,附件一!B:B="四大行业"))</f>
        <v>原材料</v>
      </c>
      <c r="W221" s="28" t="str">
        <v>装备制造</v>
      </c>
      <c r="X221" s="28" t="str">
        <v>消费品</v>
      </c>
      <c r="Y221" s="28" t="str">
        <v>电子信息</v>
      </c>
      <c r="AA221" s="28" vm="1" t="e" cm="1">
        <f t="array" ref="AA221">TRANSPOSE(_xlfn._xlws.FILTER(附件一!A:A,(附件一!B:B="细分行业")*(附件一!C:C=导入模版!I221)))</f>
        <v>#VALUE!</v>
      </c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N221" s="28" t="str" cm="1">
        <f t="array" ref="AN221:BU221">TRANSPOSE(_xlfn._xlws.FILTER(附件二!A:A,(附件二!B:B="省")*(附件二!A:A&lt;&gt;"")))</f>
        <v>北京市</v>
      </c>
      <c r="AO221" s="28" t="str">
        <v>天津市</v>
      </c>
      <c r="AP221" s="28" t="str">
        <v>河北省</v>
      </c>
      <c r="AQ221" s="28" t="str">
        <v>山西省</v>
      </c>
      <c r="AR221" s="28" t="str">
        <v>内蒙古自治区</v>
      </c>
      <c r="AS221" s="28" t="str">
        <v>辽宁省</v>
      </c>
      <c r="AT221" s="28" t="str">
        <v>吉林省</v>
      </c>
      <c r="AU221" s="28" t="str">
        <v>黑龙江省</v>
      </c>
      <c r="AV221" s="28" t="str">
        <v>上海市</v>
      </c>
      <c r="AW221" s="28" t="str">
        <v>江苏省</v>
      </c>
      <c r="AX221" s="28" t="str">
        <v>浙江省</v>
      </c>
      <c r="AY221" s="28" t="str">
        <v>安徽省</v>
      </c>
      <c r="AZ221" s="28" t="str">
        <v>福建省</v>
      </c>
      <c r="BA221" s="28" t="str">
        <v>江西省</v>
      </c>
      <c r="BB221" s="28" t="str">
        <v>山东省</v>
      </c>
      <c r="BC221" s="28" t="str">
        <v>河南省</v>
      </c>
      <c r="BD221" s="28" t="str">
        <v>湖北省</v>
      </c>
      <c r="BE221" s="28" t="str">
        <v>湖南省</v>
      </c>
      <c r="BF221" s="28" t="str">
        <v>广东省</v>
      </c>
      <c r="BG221" s="28" t="str">
        <v>广西壮族自治区</v>
      </c>
      <c r="BH221" s="28" t="str">
        <v>海南省</v>
      </c>
      <c r="BI221" s="28" t="str">
        <v>重庆市</v>
      </c>
      <c r="BJ221" s="28" t="str">
        <v>四川省</v>
      </c>
      <c r="BK221" s="28" t="str">
        <v>贵州省</v>
      </c>
      <c r="BL221" s="28" t="str">
        <v>云南省</v>
      </c>
      <c r="BM221" s="28" t="str">
        <v>西藏自治区</v>
      </c>
      <c r="BN221" s="28" t="str">
        <v>陕西省</v>
      </c>
      <c r="BO221" s="28" t="str">
        <v>甘肃省</v>
      </c>
      <c r="BP221" s="28" t="str">
        <v>青海省</v>
      </c>
      <c r="BQ221" s="28" t="str">
        <v>宁夏回族自治区</v>
      </c>
      <c r="BR221" s="28" t="str">
        <v>新疆维吾尔自治区</v>
      </c>
      <c r="BS221" s="28" t="str">
        <v>香港特别行政区</v>
      </c>
      <c r="BT221" s="28" t="str">
        <v>澳门特别行政区</v>
      </c>
      <c r="BU221" s="28" t="str">
        <v>台湾省</v>
      </c>
      <c r="BW221" s="28" vm="1" t="e" cm="1">
        <f t="array" ref="BW221">TRANSPOSE(_xlfn._xlws.FILTER(附件二!A:A,(附件二!B:B="市")*(附件二!C:C=导入模版!K221)))</f>
        <v>#VALUE!</v>
      </c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W221" s="28" vm="1" t="e" cm="1">
        <f t="array" ref="CW221">TRANSPOSE(_xlfn._xlws.FILTER(附件二!A:A,(附件二!B:B="区/县")*(附件二!C:C=导入模版!L221)))</f>
        <v>#VALUE!</v>
      </c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X221" s="28" t="str" cm="1">
        <f t="array" ref="DX221:EQ221">TRANSPOSE(_xlfn._xlws.FILTER(附件三!A:A,(附件三!B:B="行业门类")*(附件三!A:A&lt;&gt;"")))</f>
        <v>农、林、牧、渔业</v>
      </c>
      <c r="DY221" s="28" t="str">
        <v>采矿业</v>
      </c>
      <c r="DZ221" s="28" t="str">
        <v>制造业</v>
      </c>
      <c r="EA221" s="28" t="str">
        <v>电力、热力、燃气及水生产和供应业</v>
      </c>
      <c r="EB221" s="28" t="str">
        <v>建筑业</v>
      </c>
      <c r="EC221" s="28" t="str">
        <v>批发和零售业</v>
      </c>
      <c r="ED221" s="28" t="str">
        <v>交通运输、仓储和邮政业</v>
      </c>
      <c r="EE221" s="28" t="str">
        <v>住宿和餐饮业</v>
      </c>
      <c r="EF221" s="28" t="str">
        <v>信息传输、软件和信息技术服务业</v>
      </c>
      <c r="EG221" s="28" t="str">
        <v>金融业</v>
      </c>
      <c r="EH221" s="28" t="str">
        <v>房地产业</v>
      </c>
      <c r="EI221" s="28" t="str">
        <v>租赁和商务服务业</v>
      </c>
      <c r="EJ221" s="28" t="str">
        <v>科学研究和技术服务业</v>
      </c>
      <c r="EK221" s="28" t="str">
        <v>水利、环境和公共设施管理业</v>
      </c>
      <c r="EL221" s="28" t="str">
        <v>居民服务、修理和其他服务业</v>
      </c>
      <c r="EM221" s="28" t="str">
        <v>教育</v>
      </c>
      <c r="EN221" s="28" t="str">
        <v>卫生和社会工作</v>
      </c>
      <c r="EO221" s="28" t="str">
        <v>文化、体育和娱乐业</v>
      </c>
      <c r="EP221" s="28" t="str">
        <v>公共管理、社会保障和社会组织</v>
      </c>
      <c r="EQ221" s="28" t="str">
        <v>国际组织</v>
      </c>
      <c r="ES221" s="28" vm="1" t="e" cm="1">
        <f t="array" ref="ES221">TRANSPOSE(_xlfn._xlws.FILTER(附件三!A:A,(附件三!B:B="行业大类")*(附件三!C:C=导入模版!P221)))</f>
        <v>#VALUE!</v>
      </c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Y221" s="28" vm="1" t="e" cm="1">
        <f t="array" ref="FY221">TRANSPOSE(_xlfn._xlws.FILTER(附件三!A:A,(附件三!B:B="行业中类")*(附件三!C:C=导入模版!Q221)))</f>
        <v>#VALUE!</v>
      </c>
      <c r="FZ221" s="28"/>
      <c r="GA221" s="28"/>
      <c r="GB221" s="28"/>
      <c r="GC221" s="28"/>
      <c r="GD221" s="28"/>
      <c r="GE221" s="28"/>
      <c r="GF221" s="28"/>
      <c r="GG221" s="28"/>
      <c r="GI221" s="28"/>
    </row>
    <row r="222" customFormat="1" spans="1:191">
      <c r="A222" s="28"/>
      <c r="B222" s="28"/>
      <c r="C222" s="28"/>
      <c r="D222" s="28"/>
      <c r="E222" s="28"/>
      <c r="F222" s="28"/>
      <c r="G222" s="28"/>
      <c r="H222" s="30"/>
      <c r="I222" s="30"/>
      <c r="J222" s="30"/>
      <c r="K222" s="30"/>
      <c r="L222" s="30"/>
      <c r="M222" s="30"/>
      <c r="N222" s="28"/>
      <c r="O222" s="30"/>
      <c r="P222" s="30"/>
      <c r="Q222" s="30"/>
      <c r="R222" s="30"/>
      <c r="S222" s="28"/>
      <c r="T222" s="28"/>
      <c r="U222" s="31"/>
      <c r="V222" s="29" t="str" cm="1">
        <f t="array" ref="V222:Y222">TRANSPOSE(_xlfn._xlws.FILTER(附件一!A:A,附件一!B:B="四大行业"))</f>
        <v>原材料</v>
      </c>
      <c r="W222" s="28" t="str">
        <v>装备制造</v>
      </c>
      <c r="X222" s="28" t="str">
        <v>消费品</v>
      </c>
      <c r="Y222" s="28" t="str">
        <v>电子信息</v>
      </c>
      <c r="AA222" s="28" vm="1" t="e" cm="1">
        <f t="array" ref="AA222">TRANSPOSE(_xlfn._xlws.FILTER(附件一!A:A,(附件一!B:B="细分行业")*(附件一!C:C=导入模版!I222)))</f>
        <v>#VALUE!</v>
      </c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N222" s="28" t="str" cm="1">
        <f t="array" ref="AN222:BU222">TRANSPOSE(_xlfn._xlws.FILTER(附件二!A:A,(附件二!B:B="省")*(附件二!A:A&lt;&gt;"")))</f>
        <v>北京市</v>
      </c>
      <c r="AO222" s="28" t="str">
        <v>天津市</v>
      </c>
      <c r="AP222" s="28" t="str">
        <v>河北省</v>
      </c>
      <c r="AQ222" s="28" t="str">
        <v>山西省</v>
      </c>
      <c r="AR222" s="28" t="str">
        <v>内蒙古自治区</v>
      </c>
      <c r="AS222" s="28" t="str">
        <v>辽宁省</v>
      </c>
      <c r="AT222" s="28" t="str">
        <v>吉林省</v>
      </c>
      <c r="AU222" s="28" t="str">
        <v>黑龙江省</v>
      </c>
      <c r="AV222" s="28" t="str">
        <v>上海市</v>
      </c>
      <c r="AW222" s="28" t="str">
        <v>江苏省</v>
      </c>
      <c r="AX222" s="28" t="str">
        <v>浙江省</v>
      </c>
      <c r="AY222" s="28" t="str">
        <v>安徽省</v>
      </c>
      <c r="AZ222" s="28" t="str">
        <v>福建省</v>
      </c>
      <c r="BA222" s="28" t="str">
        <v>江西省</v>
      </c>
      <c r="BB222" s="28" t="str">
        <v>山东省</v>
      </c>
      <c r="BC222" s="28" t="str">
        <v>河南省</v>
      </c>
      <c r="BD222" s="28" t="str">
        <v>湖北省</v>
      </c>
      <c r="BE222" s="28" t="str">
        <v>湖南省</v>
      </c>
      <c r="BF222" s="28" t="str">
        <v>广东省</v>
      </c>
      <c r="BG222" s="28" t="str">
        <v>广西壮族自治区</v>
      </c>
      <c r="BH222" s="28" t="str">
        <v>海南省</v>
      </c>
      <c r="BI222" s="28" t="str">
        <v>重庆市</v>
      </c>
      <c r="BJ222" s="28" t="str">
        <v>四川省</v>
      </c>
      <c r="BK222" s="28" t="str">
        <v>贵州省</v>
      </c>
      <c r="BL222" s="28" t="str">
        <v>云南省</v>
      </c>
      <c r="BM222" s="28" t="str">
        <v>西藏自治区</v>
      </c>
      <c r="BN222" s="28" t="str">
        <v>陕西省</v>
      </c>
      <c r="BO222" s="28" t="str">
        <v>甘肃省</v>
      </c>
      <c r="BP222" s="28" t="str">
        <v>青海省</v>
      </c>
      <c r="BQ222" s="28" t="str">
        <v>宁夏回族自治区</v>
      </c>
      <c r="BR222" s="28" t="str">
        <v>新疆维吾尔自治区</v>
      </c>
      <c r="BS222" s="28" t="str">
        <v>香港特别行政区</v>
      </c>
      <c r="BT222" s="28" t="str">
        <v>澳门特别行政区</v>
      </c>
      <c r="BU222" s="28" t="str">
        <v>台湾省</v>
      </c>
      <c r="BW222" s="28" vm="1" t="e" cm="1">
        <f t="array" ref="BW222">TRANSPOSE(_xlfn._xlws.FILTER(附件二!A:A,(附件二!B:B="市")*(附件二!C:C=导入模版!K222)))</f>
        <v>#VALUE!</v>
      </c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W222" s="28" vm="1" t="e" cm="1">
        <f t="array" ref="CW222">TRANSPOSE(_xlfn._xlws.FILTER(附件二!A:A,(附件二!B:B="区/县")*(附件二!C:C=导入模版!L222)))</f>
        <v>#VALUE!</v>
      </c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X222" s="28" t="str" cm="1">
        <f t="array" ref="DX222:EQ222">TRANSPOSE(_xlfn._xlws.FILTER(附件三!A:A,(附件三!B:B="行业门类")*(附件三!A:A&lt;&gt;"")))</f>
        <v>农、林、牧、渔业</v>
      </c>
      <c r="DY222" s="28" t="str">
        <v>采矿业</v>
      </c>
      <c r="DZ222" s="28" t="str">
        <v>制造业</v>
      </c>
      <c r="EA222" s="28" t="str">
        <v>电力、热力、燃气及水生产和供应业</v>
      </c>
      <c r="EB222" s="28" t="str">
        <v>建筑业</v>
      </c>
      <c r="EC222" s="28" t="str">
        <v>批发和零售业</v>
      </c>
      <c r="ED222" s="28" t="str">
        <v>交通运输、仓储和邮政业</v>
      </c>
      <c r="EE222" s="28" t="str">
        <v>住宿和餐饮业</v>
      </c>
      <c r="EF222" s="28" t="str">
        <v>信息传输、软件和信息技术服务业</v>
      </c>
      <c r="EG222" s="28" t="str">
        <v>金融业</v>
      </c>
      <c r="EH222" s="28" t="str">
        <v>房地产业</v>
      </c>
      <c r="EI222" s="28" t="str">
        <v>租赁和商务服务业</v>
      </c>
      <c r="EJ222" s="28" t="str">
        <v>科学研究和技术服务业</v>
      </c>
      <c r="EK222" s="28" t="str">
        <v>水利、环境和公共设施管理业</v>
      </c>
      <c r="EL222" s="28" t="str">
        <v>居民服务、修理和其他服务业</v>
      </c>
      <c r="EM222" s="28" t="str">
        <v>教育</v>
      </c>
      <c r="EN222" s="28" t="str">
        <v>卫生和社会工作</v>
      </c>
      <c r="EO222" s="28" t="str">
        <v>文化、体育和娱乐业</v>
      </c>
      <c r="EP222" s="28" t="str">
        <v>公共管理、社会保障和社会组织</v>
      </c>
      <c r="EQ222" s="28" t="str">
        <v>国际组织</v>
      </c>
      <c r="ES222" s="28" vm="1" t="e" cm="1">
        <f t="array" ref="ES222">TRANSPOSE(_xlfn._xlws.FILTER(附件三!A:A,(附件三!B:B="行业大类")*(附件三!C:C=导入模版!P222)))</f>
        <v>#VALUE!</v>
      </c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Y222" s="28" vm="1" t="e" cm="1">
        <f t="array" ref="FY222">TRANSPOSE(_xlfn._xlws.FILTER(附件三!A:A,(附件三!B:B="行业中类")*(附件三!C:C=导入模版!Q222)))</f>
        <v>#VALUE!</v>
      </c>
      <c r="FZ222" s="28"/>
      <c r="GA222" s="28"/>
      <c r="GB222" s="28"/>
      <c r="GC222" s="28"/>
      <c r="GD222" s="28"/>
      <c r="GE222" s="28"/>
      <c r="GF222" s="28"/>
      <c r="GG222" s="28"/>
      <c r="GI222" s="28"/>
    </row>
    <row r="223" customFormat="1" spans="1:191">
      <c r="A223" s="28"/>
      <c r="B223" s="28"/>
      <c r="C223" s="28"/>
      <c r="D223" s="28"/>
      <c r="E223" s="28"/>
      <c r="F223" s="28"/>
      <c r="G223" s="28"/>
      <c r="H223" s="30"/>
      <c r="I223" s="30"/>
      <c r="J223" s="30"/>
      <c r="K223" s="30"/>
      <c r="L223" s="30"/>
      <c r="M223" s="30"/>
      <c r="N223" s="28"/>
      <c r="O223" s="30"/>
      <c r="P223" s="30"/>
      <c r="Q223" s="30"/>
      <c r="R223" s="30"/>
      <c r="S223" s="28"/>
      <c r="T223" s="28"/>
      <c r="U223" s="31"/>
      <c r="V223" s="29" t="str" cm="1">
        <f t="array" ref="V223:Y223">TRANSPOSE(_xlfn._xlws.FILTER(附件一!A:A,附件一!B:B="四大行业"))</f>
        <v>原材料</v>
      </c>
      <c r="W223" s="28" t="str">
        <v>装备制造</v>
      </c>
      <c r="X223" s="28" t="str">
        <v>消费品</v>
      </c>
      <c r="Y223" s="28" t="str">
        <v>电子信息</v>
      </c>
      <c r="AA223" s="28" vm="1" t="e" cm="1">
        <f t="array" ref="AA223">TRANSPOSE(_xlfn._xlws.FILTER(附件一!A:A,(附件一!B:B="细分行业")*(附件一!C:C=导入模版!I223)))</f>
        <v>#VALUE!</v>
      </c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N223" s="28" t="str" cm="1">
        <f t="array" ref="AN223:BU223">TRANSPOSE(_xlfn._xlws.FILTER(附件二!A:A,(附件二!B:B="省")*(附件二!A:A&lt;&gt;"")))</f>
        <v>北京市</v>
      </c>
      <c r="AO223" s="28" t="str">
        <v>天津市</v>
      </c>
      <c r="AP223" s="28" t="str">
        <v>河北省</v>
      </c>
      <c r="AQ223" s="28" t="str">
        <v>山西省</v>
      </c>
      <c r="AR223" s="28" t="str">
        <v>内蒙古自治区</v>
      </c>
      <c r="AS223" s="28" t="str">
        <v>辽宁省</v>
      </c>
      <c r="AT223" s="28" t="str">
        <v>吉林省</v>
      </c>
      <c r="AU223" s="28" t="str">
        <v>黑龙江省</v>
      </c>
      <c r="AV223" s="28" t="str">
        <v>上海市</v>
      </c>
      <c r="AW223" s="28" t="str">
        <v>江苏省</v>
      </c>
      <c r="AX223" s="28" t="str">
        <v>浙江省</v>
      </c>
      <c r="AY223" s="28" t="str">
        <v>安徽省</v>
      </c>
      <c r="AZ223" s="28" t="str">
        <v>福建省</v>
      </c>
      <c r="BA223" s="28" t="str">
        <v>江西省</v>
      </c>
      <c r="BB223" s="28" t="str">
        <v>山东省</v>
      </c>
      <c r="BC223" s="28" t="str">
        <v>河南省</v>
      </c>
      <c r="BD223" s="28" t="str">
        <v>湖北省</v>
      </c>
      <c r="BE223" s="28" t="str">
        <v>湖南省</v>
      </c>
      <c r="BF223" s="28" t="str">
        <v>广东省</v>
      </c>
      <c r="BG223" s="28" t="str">
        <v>广西壮族自治区</v>
      </c>
      <c r="BH223" s="28" t="str">
        <v>海南省</v>
      </c>
      <c r="BI223" s="28" t="str">
        <v>重庆市</v>
      </c>
      <c r="BJ223" s="28" t="str">
        <v>四川省</v>
      </c>
      <c r="BK223" s="28" t="str">
        <v>贵州省</v>
      </c>
      <c r="BL223" s="28" t="str">
        <v>云南省</v>
      </c>
      <c r="BM223" s="28" t="str">
        <v>西藏自治区</v>
      </c>
      <c r="BN223" s="28" t="str">
        <v>陕西省</v>
      </c>
      <c r="BO223" s="28" t="str">
        <v>甘肃省</v>
      </c>
      <c r="BP223" s="28" t="str">
        <v>青海省</v>
      </c>
      <c r="BQ223" s="28" t="str">
        <v>宁夏回族自治区</v>
      </c>
      <c r="BR223" s="28" t="str">
        <v>新疆维吾尔自治区</v>
      </c>
      <c r="BS223" s="28" t="str">
        <v>香港特别行政区</v>
      </c>
      <c r="BT223" s="28" t="str">
        <v>澳门特别行政区</v>
      </c>
      <c r="BU223" s="28" t="str">
        <v>台湾省</v>
      </c>
      <c r="BW223" s="28" vm="1" t="e" cm="1">
        <f t="array" ref="BW223">TRANSPOSE(_xlfn._xlws.FILTER(附件二!A:A,(附件二!B:B="市")*(附件二!C:C=导入模版!K223)))</f>
        <v>#VALUE!</v>
      </c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W223" s="28" vm="1" t="e" cm="1">
        <f t="array" ref="CW223">TRANSPOSE(_xlfn._xlws.FILTER(附件二!A:A,(附件二!B:B="区/县")*(附件二!C:C=导入模版!L223)))</f>
        <v>#VALUE!</v>
      </c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X223" s="28" t="str" cm="1">
        <f t="array" ref="DX223:EQ223">TRANSPOSE(_xlfn._xlws.FILTER(附件三!A:A,(附件三!B:B="行业门类")*(附件三!A:A&lt;&gt;"")))</f>
        <v>农、林、牧、渔业</v>
      </c>
      <c r="DY223" s="28" t="str">
        <v>采矿业</v>
      </c>
      <c r="DZ223" s="28" t="str">
        <v>制造业</v>
      </c>
      <c r="EA223" s="28" t="str">
        <v>电力、热力、燃气及水生产和供应业</v>
      </c>
      <c r="EB223" s="28" t="str">
        <v>建筑业</v>
      </c>
      <c r="EC223" s="28" t="str">
        <v>批发和零售业</v>
      </c>
      <c r="ED223" s="28" t="str">
        <v>交通运输、仓储和邮政业</v>
      </c>
      <c r="EE223" s="28" t="str">
        <v>住宿和餐饮业</v>
      </c>
      <c r="EF223" s="28" t="str">
        <v>信息传输、软件和信息技术服务业</v>
      </c>
      <c r="EG223" s="28" t="str">
        <v>金融业</v>
      </c>
      <c r="EH223" s="28" t="str">
        <v>房地产业</v>
      </c>
      <c r="EI223" s="28" t="str">
        <v>租赁和商务服务业</v>
      </c>
      <c r="EJ223" s="28" t="str">
        <v>科学研究和技术服务业</v>
      </c>
      <c r="EK223" s="28" t="str">
        <v>水利、环境和公共设施管理业</v>
      </c>
      <c r="EL223" s="28" t="str">
        <v>居民服务、修理和其他服务业</v>
      </c>
      <c r="EM223" s="28" t="str">
        <v>教育</v>
      </c>
      <c r="EN223" s="28" t="str">
        <v>卫生和社会工作</v>
      </c>
      <c r="EO223" s="28" t="str">
        <v>文化、体育和娱乐业</v>
      </c>
      <c r="EP223" s="28" t="str">
        <v>公共管理、社会保障和社会组织</v>
      </c>
      <c r="EQ223" s="28" t="str">
        <v>国际组织</v>
      </c>
      <c r="ES223" s="28" vm="1" t="e" cm="1">
        <f t="array" ref="ES223">TRANSPOSE(_xlfn._xlws.FILTER(附件三!A:A,(附件三!B:B="行业大类")*(附件三!C:C=导入模版!P223)))</f>
        <v>#VALUE!</v>
      </c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Y223" s="28" vm="1" t="e" cm="1">
        <f t="array" ref="FY223">TRANSPOSE(_xlfn._xlws.FILTER(附件三!A:A,(附件三!B:B="行业中类")*(附件三!C:C=导入模版!Q223)))</f>
        <v>#VALUE!</v>
      </c>
      <c r="FZ223" s="28"/>
      <c r="GA223" s="28"/>
      <c r="GB223" s="28"/>
      <c r="GC223" s="28"/>
      <c r="GD223" s="28"/>
      <c r="GE223" s="28"/>
      <c r="GF223" s="28"/>
      <c r="GG223" s="28"/>
      <c r="GI223" s="28"/>
    </row>
    <row r="224" customFormat="1" spans="1:191">
      <c r="A224" s="28"/>
      <c r="B224" s="28"/>
      <c r="C224" s="28"/>
      <c r="D224" s="28"/>
      <c r="E224" s="28"/>
      <c r="F224" s="28"/>
      <c r="G224" s="28"/>
      <c r="H224" s="30"/>
      <c r="I224" s="30"/>
      <c r="J224" s="30"/>
      <c r="K224" s="30"/>
      <c r="L224" s="30"/>
      <c r="M224" s="30"/>
      <c r="N224" s="28"/>
      <c r="O224" s="30"/>
      <c r="P224" s="30"/>
      <c r="Q224" s="30"/>
      <c r="R224" s="30"/>
      <c r="S224" s="28"/>
      <c r="T224" s="28"/>
      <c r="U224" s="31"/>
      <c r="V224" s="29" t="str" cm="1">
        <f t="array" ref="V224:Y224">TRANSPOSE(_xlfn._xlws.FILTER(附件一!A:A,附件一!B:B="四大行业"))</f>
        <v>原材料</v>
      </c>
      <c r="W224" s="28" t="str">
        <v>装备制造</v>
      </c>
      <c r="X224" s="28" t="str">
        <v>消费品</v>
      </c>
      <c r="Y224" s="28" t="str">
        <v>电子信息</v>
      </c>
      <c r="AA224" s="28" vm="1" t="e" cm="1">
        <f t="array" ref="AA224">TRANSPOSE(_xlfn._xlws.FILTER(附件一!A:A,(附件一!B:B="细分行业")*(附件一!C:C=导入模版!I224)))</f>
        <v>#VALUE!</v>
      </c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N224" s="28" t="str" cm="1">
        <f t="array" ref="AN224:BU224">TRANSPOSE(_xlfn._xlws.FILTER(附件二!A:A,(附件二!B:B="省")*(附件二!A:A&lt;&gt;"")))</f>
        <v>北京市</v>
      </c>
      <c r="AO224" s="28" t="str">
        <v>天津市</v>
      </c>
      <c r="AP224" s="28" t="str">
        <v>河北省</v>
      </c>
      <c r="AQ224" s="28" t="str">
        <v>山西省</v>
      </c>
      <c r="AR224" s="28" t="str">
        <v>内蒙古自治区</v>
      </c>
      <c r="AS224" s="28" t="str">
        <v>辽宁省</v>
      </c>
      <c r="AT224" s="28" t="str">
        <v>吉林省</v>
      </c>
      <c r="AU224" s="28" t="str">
        <v>黑龙江省</v>
      </c>
      <c r="AV224" s="28" t="str">
        <v>上海市</v>
      </c>
      <c r="AW224" s="28" t="str">
        <v>江苏省</v>
      </c>
      <c r="AX224" s="28" t="str">
        <v>浙江省</v>
      </c>
      <c r="AY224" s="28" t="str">
        <v>安徽省</v>
      </c>
      <c r="AZ224" s="28" t="str">
        <v>福建省</v>
      </c>
      <c r="BA224" s="28" t="str">
        <v>江西省</v>
      </c>
      <c r="BB224" s="28" t="str">
        <v>山东省</v>
      </c>
      <c r="BC224" s="28" t="str">
        <v>河南省</v>
      </c>
      <c r="BD224" s="28" t="str">
        <v>湖北省</v>
      </c>
      <c r="BE224" s="28" t="str">
        <v>湖南省</v>
      </c>
      <c r="BF224" s="28" t="str">
        <v>广东省</v>
      </c>
      <c r="BG224" s="28" t="str">
        <v>广西壮族自治区</v>
      </c>
      <c r="BH224" s="28" t="str">
        <v>海南省</v>
      </c>
      <c r="BI224" s="28" t="str">
        <v>重庆市</v>
      </c>
      <c r="BJ224" s="28" t="str">
        <v>四川省</v>
      </c>
      <c r="BK224" s="28" t="str">
        <v>贵州省</v>
      </c>
      <c r="BL224" s="28" t="str">
        <v>云南省</v>
      </c>
      <c r="BM224" s="28" t="str">
        <v>西藏自治区</v>
      </c>
      <c r="BN224" s="28" t="str">
        <v>陕西省</v>
      </c>
      <c r="BO224" s="28" t="str">
        <v>甘肃省</v>
      </c>
      <c r="BP224" s="28" t="str">
        <v>青海省</v>
      </c>
      <c r="BQ224" s="28" t="str">
        <v>宁夏回族自治区</v>
      </c>
      <c r="BR224" s="28" t="str">
        <v>新疆维吾尔自治区</v>
      </c>
      <c r="BS224" s="28" t="str">
        <v>香港特别行政区</v>
      </c>
      <c r="BT224" s="28" t="str">
        <v>澳门特别行政区</v>
      </c>
      <c r="BU224" s="28" t="str">
        <v>台湾省</v>
      </c>
      <c r="BW224" s="28" vm="1" t="e" cm="1">
        <f t="array" ref="BW224">TRANSPOSE(_xlfn._xlws.FILTER(附件二!A:A,(附件二!B:B="市")*(附件二!C:C=导入模版!K224)))</f>
        <v>#VALUE!</v>
      </c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W224" s="28" vm="1" t="e" cm="1">
        <f t="array" ref="CW224">TRANSPOSE(_xlfn._xlws.FILTER(附件二!A:A,(附件二!B:B="区/县")*(附件二!C:C=导入模版!L224)))</f>
        <v>#VALUE!</v>
      </c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X224" s="28" t="str" cm="1">
        <f t="array" ref="DX224:EQ224">TRANSPOSE(_xlfn._xlws.FILTER(附件三!A:A,(附件三!B:B="行业门类")*(附件三!A:A&lt;&gt;"")))</f>
        <v>农、林、牧、渔业</v>
      </c>
      <c r="DY224" s="28" t="str">
        <v>采矿业</v>
      </c>
      <c r="DZ224" s="28" t="str">
        <v>制造业</v>
      </c>
      <c r="EA224" s="28" t="str">
        <v>电力、热力、燃气及水生产和供应业</v>
      </c>
      <c r="EB224" s="28" t="str">
        <v>建筑业</v>
      </c>
      <c r="EC224" s="28" t="str">
        <v>批发和零售业</v>
      </c>
      <c r="ED224" s="28" t="str">
        <v>交通运输、仓储和邮政业</v>
      </c>
      <c r="EE224" s="28" t="str">
        <v>住宿和餐饮业</v>
      </c>
      <c r="EF224" s="28" t="str">
        <v>信息传输、软件和信息技术服务业</v>
      </c>
      <c r="EG224" s="28" t="str">
        <v>金融业</v>
      </c>
      <c r="EH224" s="28" t="str">
        <v>房地产业</v>
      </c>
      <c r="EI224" s="28" t="str">
        <v>租赁和商务服务业</v>
      </c>
      <c r="EJ224" s="28" t="str">
        <v>科学研究和技术服务业</v>
      </c>
      <c r="EK224" s="28" t="str">
        <v>水利、环境和公共设施管理业</v>
      </c>
      <c r="EL224" s="28" t="str">
        <v>居民服务、修理和其他服务业</v>
      </c>
      <c r="EM224" s="28" t="str">
        <v>教育</v>
      </c>
      <c r="EN224" s="28" t="str">
        <v>卫生和社会工作</v>
      </c>
      <c r="EO224" s="28" t="str">
        <v>文化、体育和娱乐业</v>
      </c>
      <c r="EP224" s="28" t="str">
        <v>公共管理、社会保障和社会组织</v>
      </c>
      <c r="EQ224" s="28" t="str">
        <v>国际组织</v>
      </c>
      <c r="ES224" s="28" vm="1" t="e" cm="1">
        <f t="array" ref="ES224">TRANSPOSE(_xlfn._xlws.FILTER(附件三!A:A,(附件三!B:B="行业大类")*(附件三!C:C=导入模版!P224)))</f>
        <v>#VALUE!</v>
      </c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Y224" s="28" vm="1" t="e" cm="1">
        <f t="array" ref="FY224">TRANSPOSE(_xlfn._xlws.FILTER(附件三!A:A,(附件三!B:B="行业中类")*(附件三!C:C=导入模版!Q224)))</f>
        <v>#VALUE!</v>
      </c>
      <c r="FZ224" s="28"/>
      <c r="GA224" s="28"/>
      <c r="GB224" s="28"/>
      <c r="GC224" s="28"/>
      <c r="GD224" s="28"/>
      <c r="GE224" s="28"/>
      <c r="GF224" s="28"/>
      <c r="GG224" s="28"/>
      <c r="GI224" s="28"/>
    </row>
    <row r="225" customFormat="1" spans="1:191">
      <c r="A225" s="28"/>
      <c r="B225" s="28"/>
      <c r="C225" s="28"/>
      <c r="D225" s="28"/>
      <c r="E225" s="28"/>
      <c r="F225" s="28"/>
      <c r="G225" s="28"/>
      <c r="H225" s="30"/>
      <c r="I225" s="30"/>
      <c r="J225" s="30"/>
      <c r="K225" s="30"/>
      <c r="L225" s="30"/>
      <c r="M225" s="30"/>
      <c r="N225" s="28"/>
      <c r="O225" s="30"/>
      <c r="P225" s="30"/>
      <c r="Q225" s="30"/>
      <c r="R225" s="30"/>
      <c r="S225" s="28"/>
      <c r="T225" s="28"/>
      <c r="U225" s="31"/>
      <c r="V225" s="29" t="str" cm="1">
        <f t="array" ref="V225:Y225">TRANSPOSE(_xlfn._xlws.FILTER(附件一!A:A,附件一!B:B="四大行业"))</f>
        <v>原材料</v>
      </c>
      <c r="W225" s="28" t="str">
        <v>装备制造</v>
      </c>
      <c r="X225" s="28" t="str">
        <v>消费品</v>
      </c>
      <c r="Y225" s="28" t="str">
        <v>电子信息</v>
      </c>
      <c r="AA225" s="28" vm="1" t="e" cm="1">
        <f t="array" ref="AA225">TRANSPOSE(_xlfn._xlws.FILTER(附件一!A:A,(附件一!B:B="细分行业")*(附件一!C:C=导入模版!I225)))</f>
        <v>#VALUE!</v>
      </c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N225" s="28" t="str" cm="1">
        <f t="array" ref="AN225:BU225">TRANSPOSE(_xlfn._xlws.FILTER(附件二!A:A,(附件二!B:B="省")*(附件二!A:A&lt;&gt;"")))</f>
        <v>北京市</v>
      </c>
      <c r="AO225" s="28" t="str">
        <v>天津市</v>
      </c>
      <c r="AP225" s="28" t="str">
        <v>河北省</v>
      </c>
      <c r="AQ225" s="28" t="str">
        <v>山西省</v>
      </c>
      <c r="AR225" s="28" t="str">
        <v>内蒙古自治区</v>
      </c>
      <c r="AS225" s="28" t="str">
        <v>辽宁省</v>
      </c>
      <c r="AT225" s="28" t="str">
        <v>吉林省</v>
      </c>
      <c r="AU225" s="28" t="str">
        <v>黑龙江省</v>
      </c>
      <c r="AV225" s="28" t="str">
        <v>上海市</v>
      </c>
      <c r="AW225" s="28" t="str">
        <v>江苏省</v>
      </c>
      <c r="AX225" s="28" t="str">
        <v>浙江省</v>
      </c>
      <c r="AY225" s="28" t="str">
        <v>安徽省</v>
      </c>
      <c r="AZ225" s="28" t="str">
        <v>福建省</v>
      </c>
      <c r="BA225" s="28" t="str">
        <v>江西省</v>
      </c>
      <c r="BB225" s="28" t="str">
        <v>山东省</v>
      </c>
      <c r="BC225" s="28" t="str">
        <v>河南省</v>
      </c>
      <c r="BD225" s="28" t="str">
        <v>湖北省</v>
      </c>
      <c r="BE225" s="28" t="str">
        <v>湖南省</v>
      </c>
      <c r="BF225" s="28" t="str">
        <v>广东省</v>
      </c>
      <c r="BG225" s="28" t="str">
        <v>广西壮族自治区</v>
      </c>
      <c r="BH225" s="28" t="str">
        <v>海南省</v>
      </c>
      <c r="BI225" s="28" t="str">
        <v>重庆市</v>
      </c>
      <c r="BJ225" s="28" t="str">
        <v>四川省</v>
      </c>
      <c r="BK225" s="28" t="str">
        <v>贵州省</v>
      </c>
      <c r="BL225" s="28" t="str">
        <v>云南省</v>
      </c>
      <c r="BM225" s="28" t="str">
        <v>西藏自治区</v>
      </c>
      <c r="BN225" s="28" t="str">
        <v>陕西省</v>
      </c>
      <c r="BO225" s="28" t="str">
        <v>甘肃省</v>
      </c>
      <c r="BP225" s="28" t="str">
        <v>青海省</v>
      </c>
      <c r="BQ225" s="28" t="str">
        <v>宁夏回族自治区</v>
      </c>
      <c r="BR225" s="28" t="str">
        <v>新疆维吾尔自治区</v>
      </c>
      <c r="BS225" s="28" t="str">
        <v>香港特别行政区</v>
      </c>
      <c r="BT225" s="28" t="str">
        <v>澳门特别行政区</v>
      </c>
      <c r="BU225" s="28" t="str">
        <v>台湾省</v>
      </c>
      <c r="BW225" s="28" vm="1" t="e" cm="1">
        <f t="array" ref="BW225">TRANSPOSE(_xlfn._xlws.FILTER(附件二!A:A,(附件二!B:B="市")*(附件二!C:C=导入模版!K225)))</f>
        <v>#VALUE!</v>
      </c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W225" s="28" vm="1" t="e" cm="1">
        <f t="array" ref="CW225">TRANSPOSE(_xlfn._xlws.FILTER(附件二!A:A,(附件二!B:B="区/县")*(附件二!C:C=导入模版!L225)))</f>
        <v>#VALUE!</v>
      </c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X225" s="28" t="str" cm="1">
        <f t="array" ref="DX225:EQ225">TRANSPOSE(_xlfn._xlws.FILTER(附件三!A:A,(附件三!B:B="行业门类")*(附件三!A:A&lt;&gt;"")))</f>
        <v>农、林、牧、渔业</v>
      </c>
      <c r="DY225" s="28" t="str">
        <v>采矿业</v>
      </c>
      <c r="DZ225" s="28" t="str">
        <v>制造业</v>
      </c>
      <c r="EA225" s="28" t="str">
        <v>电力、热力、燃气及水生产和供应业</v>
      </c>
      <c r="EB225" s="28" t="str">
        <v>建筑业</v>
      </c>
      <c r="EC225" s="28" t="str">
        <v>批发和零售业</v>
      </c>
      <c r="ED225" s="28" t="str">
        <v>交通运输、仓储和邮政业</v>
      </c>
      <c r="EE225" s="28" t="str">
        <v>住宿和餐饮业</v>
      </c>
      <c r="EF225" s="28" t="str">
        <v>信息传输、软件和信息技术服务业</v>
      </c>
      <c r="EG225" s="28" t="str">
        <v>金融业</v>
      </c>
      <c r="EH225" s="28" t="str">
        <v>房地产业</v>
      </c>
      <c r="EI225" s="28" t="str">
        <v>租赁和商务服务业</v>
      </c>
      <c r="EJ225" s="28" t="str">
        <v>科学研究和技术服务业</v>
      </c>
      <c r="EK225" s="28" t="str">
        <v>水利、环境和公共设施管理业</v>
      </c>
      <c r="EL225" s="28" t="str">
        <v>居民服务、修理和其他服务业</v>
      </c>
      <c r="EM225" s="28" t="str">
        <v>教育</v>
      </c>
      <c r="EN225" s="28" t="str">
        <v>卫生和社会工作</v>
      </c>
      <c r="EO225" s="28" t="str">
        <v>文化、体育和娱乐业</v>
      </c>
      <c r="EP225" s="28" t="str">
        <v>公共管理、社会保障和社会组织</v>
      </c>
      <c r="EQ225" s="28" t="str">
        <v>国际组织</v>
      </c>
      <c r="ES225" s="28" vm="1" t="e" cm="1">
        <f t="array" ref="ES225">TRANSPOSE(_xlfn._xlws.FILTER(附件三!A:A,(附件三!B:B="行业大类")*(附件三!C:C=导入模版!P225)))</f>
        <v>#VALUE!</v>
      </c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Y225" s="28" vm="1" t="e" cm="1">
        <f t="array" ref="FY225">TRANSPOSE(_xlfn._xlws.FILTER(附件三!A:A,(附件三!B:B="行业中类")*(附件三!C:C=导入模版!Q225)))</f>
        <v>#VALUE!</v>
      </c>
      <c r="FZ225" s="28"/>
      <c r="GA225" s="28"/>
      <c r="GB225" s="28"/>
      <c r="GC225" s="28"/>
      <c r="GD225" s="28"/>
      <c r="GE225" s="28"/>
      <c r="GF225" s="28"/>
      <c r="GG225" s="28"/>
      <c r="GI225" s="28"/>
    </row>
    <row r="226" customFormat="1" spans="1:191">
      <c r="A226" s="28"/>
      <c r="B226" s="28"/>
      <c r="C226" s="28"/>
      <c r="D226" s="28"/>
      <c r="E226" s="28"/>
      <c r="F226" s="28"/>
      <c r="G226" s="28"/>
      <c r="H226" s="30"/>
      <c r="I226" s="30"/>
      <c r="J226" s="30"/>
      <c r="K226" s="30"/>
      <c r="L226" s="30"/>
      <c r="M226" s="30"/>
      <c r="N226" s="28"/>
      <c r="O226" s="30"/>
      <c r="P226" s="30"/>
      <c r="Q226" s="30"/>
      <c r="R226" s="30"/>
      <c r="S226" s="28"/>
      <c r="T226" s="28"/>
      <c r="U226" s="31"/>
      <c r="V226" s="29" t="str" cm="1">
        <f t="array" ref="V226:Y226">TRANSPOSE(_xlfn._xlws.FILTER(附件一!A:A,附件一!B:B="四大行业"))</f>
        <v>原材料</v>
      </c>
      <c r="W226" s="28" t="str">
        <v>装备制造</v>
      </c>
      <c r="X226" s="28" t="str">
        <v>消费品</v>
      </c>
      <c r="Y226" s="28" t="str">
        <v>电子信息</v>
      </c>
      <c r="AA226" s="28" vm="1" t="e" cm="1">
        <f t="array" ref="AA226">TRANSPOSE(_xlfn._xlws.FILTER(附件一!A:A,(附件一!B:B="细分行业")*(附件一!C:C=导入模版!I226)))</f>
        <v>#VALUE!</v>
      </c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N226" s="28" t="str" cm="1">
        <f t="array" ref="AN226:BU226">TRANSPOSE(_xlfn._xlws.FILTER(附件二!A:A,(附件二!B:B="省")*(附件二!A:A&lt;&gt;"")))</f>
        <v>北京市</v>
      </c>
      <c r="AO226" s="28" t="str">
        <v>天津市</v>
      </c>
      <c r="AP226" s="28" t="str">
        <v>河北省</v>
      </c>
      <c r="AQ226" s="28" t="str">
        <v>山西省</v>
      </c>
      <c r="AR226" s="28" t="str">
        <v>内蒙古自治区</v>
      </c>
      <c r="AS226" s="28" t="str">
        <v>辽宁省</v>
      </c>
      <c r="AT226" s="28" t="str">
        <v>吉林省</v>
      </c>
      <c r="AU226" s="28" t="str">
        <v>黑龙江省</v>
      </c>
      <c r="AV226" s="28" t="str">
        <v>上海市</v>
      </c>
      <c r="AW226" s="28" t="str">
        <v>江苏省</v>
      </c>
      <c r="AX226" s="28" t="str">
        <v>浙江省</v>
      </c>
      <c r="AY226" s="28" t="str">
        <v>安徽省</v>
      </c>
      <c r="AZ226" s="28" t="str">
        <v>福建省</v>
      </c>
      <c r="BA226" s="28" t="str">
        <v>江西省</v>
      </c>
      <c r="BB226" s="28" t="str">
        <v>山东省</v>
      </c>
      <c r="BC226" s="28" t="str">
        <v>河南省</v>
      </c>
      <c r="BD226" s="28" t="str">
        <v>湖北省</v>
      </c>
      <c r="BE226" s="28" t="str">
        <v>湖南省</v>
      </c>
      <c r="BF226" s="28" t="str">
        <v>广东省</v>
      </c>
      <c r="BG226" s="28" t="str">
        <v>广西壮族自治区</v>
      </c>
      <c r="BH226" s="28" t="str">
        <v>海南省</v>
      </c>
      <c r="BI226" s="28" t="str">
        <v>重庆市</v>
      </c>
      <c r="BJ226" s="28" t="str">
        <v>四川省</v>
      </c>
      <c r="BK226" s="28" t="str">
        <v>贵州省</v>
      </c>
      <c r="BL226" s="28" t="str">
        <v>云南省</v>
      </c>
      <c r="BM226" s="28" t="str">
        <v>西藏自治区</v>
      </c>
      <c r="BN226" s="28" t="str">
        <v>陕西省</v>
      </c>
      <c r="BO226" s="28" t="str">
        <v>甘肃省</v>
      </c>
      <c r="BP226" s="28" t="str">
        <v>青海省</v>
      </c>
      <c r="BQ226" s="28" t="str">
        <v>宁夏回族自治区</v>
      </c>
      <c r="BR226" s="28" t="str">
        <v>新疆维吾尔自治区</v>
      </c>
      <c r="BS226" s="28" t="str">
        <v>香港特别行政区</v>
      </c>
      <c r="BT226" s="28" t="str">
        <v>澳门特别行政区</v>
      </c>
      <c r="BU226" s="28" t="str">
        <v>台湾省</v>
      </c>
      <c r="BW226" s="28" vm="1" t="e" cm="1">
        <f t="array" ref="BW226">TRANSPOSE(_xlfn._xlws.FILTER(附件二!A:A,(附件二!B:B="市")*(附件二!C:C=导入模版!K226)))</f>
        <v>#VALUE!</v>
      </c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W226" s="28" vm="1" t="e" cm="1">
        <f t="array" ref="CW226">TRANSPOSE(_xlfn._xlws.FILTER(附件二!A:A,(附件二!B:B="区/县")*(附件二!C:C=导入模版!L226)))</f>
        <v>#VALUE!</v>
      </c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X226" s="28" t="str" cm="1">
        <f t="array" ref="DX226:EQ226">TRANSPOSE(_xlfn._xlws.FILTER(附件三!A:A,(附件三!B:B="行业门类")*(附件三!A:A&lt;&gt;"")))</f>
        <v>农、林、牧、渔业</v>
      </c>
      <c r="DY226" s="28" t="str">
        <v>采矿业</v>
      </c>
      <c r="DZ226" s="28" t="str">
        <v>制造业</v>
      </c>
      <c r="EA226" s="28" t="str">
        <v>电力、热力、燃气及水生产和供应业</v>
      </c>
      <c r="EB226" s="28" t="str">
        <v>建筑业</v>
      </c>
      <c r="EC226" s="28" t="str">
        <v>批发和零售业</v>
      </c>
      <c r="ED226" s="28" t="str">
        <v>交通运输、仓储和邮政业</v>
      </c>
      <c r="EE226" s="28" t="str">
        <v>住宿和餐饮业</v>
      </c>
      <c r="EF226" s="28" t="str">
        <v>信息传输、软件和信息技术服务业</v>
      </c>
      <c r="EG226" s="28" t="str">
        <v>金融业</v>
      </c>
      <c r="EH226" s="28" t="str">
        <v>房地产业</v>
      </c>
      <c r="EI226" s="28" t="str">
        <v>租赁和商务服务业</v>
      </c>
      <c r="EJ226" s="28" t="str">
        <v>科学研究和技术服务业</v>
      </c>
      <c r="EK226" s="28" t="str">
        <v>水利、环境和公共设施管理业</v>
      </c>
      <c r="EL226" s="28" t="str">
        <v>居民服务、修理和其他服务业</v>
      </c>
      <c r="EM226" s="28" t="str">
        <v>教育</v>
      </c>
      <c r="EN226" s="28" t="str">
        <v>卫生和社会工作</v>
      </c>
      <c r="EO226" s="28" t="str">
        <v>文化、体育和娱乐业</v>
      </c>
      <c r="EP226" s="28" t="str">
        <v>公共管理、社会保障和社会组织</v>
      </c>
      <c r="EQ226" s="28" t="str">
        <v>国际组织</v>
      </c>
      <c r="ES226" s="28" vm="1" t="e" cm="1">
        <f t="array" ref="ES226">TRANSPOSE(_xlfn._xlws.FILTER(附件三!A:A,(附件三!B:B="行业大类")*(附件三!C:C=导入模版!P226)))</f>
        <v>#VALUE!</v>
      </c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Y226" s="28" vm="1" t="e" cm="1">
        <f t="array" ref="FY226">TRANSPOSE(_xlfn._xlws.FILTER(附件三!A:A,(附件三!B:B="行业中类")*(附件三!C:C=导入模版!Q226)))</f>
        <v>#VALUE!</v>
      </c>
      <c r="FZ226" s="28"/>
      <c r="GA226" s="28"/>
      <c r="GB226" s="28"/>
      <c r="GC226" s="28"/>
      <c r="GD226" s="28"/>
      <c r="GE226" s="28"/>
      <c r="GF226" s="28"/>
      <c r="GG226" s="28"/>
      <c r="GI226" s="28"/>
    </row>
    <row r="227" customFormat="1" spans="1:191">
      <c r="A227" s="28"/>
      <c r="B227" s="28"/>
      <c r="C227" s="28"/>
      <c r="D227" s="28"/>
      <c r="E227" s="28"/>
      <c r="F227" s="28"/>
      <c r="G227" s="28"/>
      <c r="H227" s="30"/>
      <c r="I227" s="30"/>
      <c r="J227" s="30"/>
      <c r="K227" s="30"/>
      <c r="L227" s="30"/>
      <c r="M227" s="30"/>
      <c r="N227" s="28"/>
      <c r="O227" s="30"/>
      <c r="P227" s="30"/>
      <c r="Q227" s="30"/>
      <c r="R227" s="30"/>
      <c r="S227" s="28"/>
      <c r="T227" s="28"/>
      <c r="U227" s="31"/>
      <c r="V227" s="29" t="str" cm="1">
        <f t="array" ref="V227:Y227">TRANSPOSE(_xlfn._xlws.FILTER(附件一!A:A,附件一!B:B="四大行业"))</f>
        <v>原材料</v>
      </c>
      <c r="W227" s="28" t="str">
        <v>装备制造</v>
      </c>
      <c r="X227" s="28" t="str">
        <v>消费品</v>
      </c>
      <c r="Y227" s="28" t="str">
        <v>电子信息</v>
      </c>
      <c r="AA227" s="28" vm="1" t="e" cm="1">
        <f t="array" ref="AA227">TRANSPOSE(_xlfn._xlws.FILTER(附件一!A:A,(附件一!B:B="细分行业")*(附件一!C:C=导入模版!I227)))</f>
        <v>#VALUE!</v>
      </c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N227" s="28" t="str" cm="1">
        <f t="array" ref="AN227:BU227">TRANSPOSE(_xlfn._xlws.FILTER(附件二!A:A,(附件二!B:B="省")*(附件二!A:A&lt;&gt;"")))</f>
        <v>北京市</v>
      </c>
      <c r="AO227" s="28" t="str">
        <v>天津市</v>
      </c>
      <c r="AP227" s="28" t="str">
        <v>河北省</v>
      </c>
      <c r="AQ227" s="28" t="str">
        <v>山西省</v>
      </c>
      <c r="AR227" s="28" t="str">
        <v>内蒙古自治区</v>
      </c>
      <c r="AS227" s="28" t="str">
        <v>辽宁省</v>
      </c>
      <c r="AT227" s="28" t="str">
        <v>吉林省</v>
      </c>
      <c r="AU227" s="28" t="str">
        <v>黑龙江省</v>
      </c>
      <c r="AV227" s="28" t="str">
        <v>上海市</v>
      </c>
      <c r="AW227" s="28" t="str">
        <v>江苏省</v>
      </c>
      <c r="AX227" s="28" t="str">
        <v>浙江省</v>
      </c>
      <c r="AY227" s="28" t="str">
        <v>安徽省</v>
      </c>
      <c r="AZ227" s="28" t="str">
        <v>福建省</v>
      </c>
      <c r="BA227" s="28" t="str">
        <v>江西省</v>
      </c>
      <c r="BB227" s="28" t="str">
        <v>山东省</v>
      </c>
      <c r="BC227" s="28" t="str">
        <v>河南省</v>
      </c>
      <c r="BD227" s="28" t="str">
        <v>湖北省</v>
      </c>
      <c r="BE227" s="28" t="str">
        <v>湖南省</v>
      </c>
      <c r="BF227" s="28" t="str">
        <v>广东省</v>
      </c>
      <c r="BG227" s="28" t="str">
        <v>广西壮族自治区</v>
      </c>
      <c r="BH227" s="28" t="str">
        <v>海南省</v>
      </c>
      <c r="BI227" s="28" t="str">
        <v>重庆市</v>
      </c>
      <c r="BJ227" s="28" t="str">
        <v>四川省</v>
      </c>
      <c r="BK227" s="28" t="str">
        <v>贵州省</v>
      </c>
      <c r="BL227" s="28" t="str">
        <v>云南省</v>
      </c>
      <c r="BM227" s="28" t="str">
        <v>西藏自治区</v>
      </c>
      <c r="BN227" s="28" t="str">
        <v>陕西省</v>
      </c>
      <c r="BO227" s="28" t="str">
        <v>甘肃省</v>
      </c>
      <c r="BP227" s="28" t="str">
        <v>青海省</v>
      </c>
      <c r="BQ227" s="28" t="str">
        <v>宁夏回族自治区</v>
      </c>
      <c r="BR227" s="28" t="str">
        <v>新疆维吾尔自治区</v>
      </c>
      <c r="BS227" s="28" t="str">
        <v>香港特别行政区</v>
      </c>
      <c r="BT227" s="28" t="str">
        <v>澳门特别行政区</v>
      </c>
      <c r="BU227" s="28" t="str">
        <v>台湾省</v>
      </c>
      <c r="BW227" s="28" vm="1" t="e" cm="1">
        <f t="array" ref="BW227">TRANSPOSE(_xlfn._xlws.FILTER(附件二!A:A,(附件二!B:B="市")*(附件二!C:C=导入模版!K227)))</f>
        <v>#VALUE!</v>
      </c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W227" s="28" vm="1" t="e" cm="1">
        <f t="array" ref="CW227">TRANSPOSE(_xlfn._xlws.FILTER(附件二!A:A,(附件二!B:B="区/县")*(附件二!C:C=导入模版!L227)))</f>
        <v>#VALUE!</v>
      </c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X227" s="28" t="str" cm="1">
        <f t="array" ref="DX227:EQ227">TRANSPOSE(_xlfn._xlws.FILTER(附件三!A:A,(附件三!B:B="行业门类")*(附件三!A:A&lt;&gt;"")))</f>
        <v>农、林、牧、渔业</v>
      </c>
      <c r="DY227" s="28" t="str">
        <v>采矿业</v>
      </c>
      <c r="DZ227" s="28" t="str">
        <v>制造业</v>
      </c>
      <c r="EA227" s="28" t="str">
        <v>电力、热力、燃气及水生产和供应业</v>
      </c>
      <c r="EB227" s="28" t="str">
        <v>建筑业</v>
      </c>
      <c r="EC227" s="28" t="str">
        <v>批发和零售业</v>
      </c>
      <c r="ED227" s="28" t="str">
        <v>交通运输、仓储和邮政业</v>
      </c>
      <c r="EE227" s="28" t="str">
        <v>住宿和餐饮业</v>
      </c>
      <c r="EF227" s="28" t="str">
        <v>信息传输、软件和信息技术服务业</v>
      </c>
      <c r="EG227" s="28" t="str">
        <v>金融业</v>
      </c>
      <c r="EH227" s="28" t="str">
        <v>房地产业</v>
      </c>
      <c r="EI227" s="28" t="str">
        <v>租赁和商务服务业</v>
      </c>
      <c r="EJ227" s="28" t="str">
        <v>科学研究和技术服务业</v>
      </c>
      <c r="EK227" s="28" t="str">
        <v>水利、环境和公共设施管理业</v>
      </c>
      <c r="EL227" s="28" t="str">
        <v>居民服务、修理和其他服务业</v>
      </c>
      <c r="EM227" s="28" t="str">
        <v>教育</v>
      </c>
      <c r="EN227" s="28" t="str">
        <v>卫生和社会工作</v>
      </c>
      <c r="EO227" s="28" t="str">
        <v>文化、体育和娱乐业</v>
      </c>
      <c r="EP227" s="28" t="str">
        <v>公共管理、社会保障和社会组织</v>
      </c>
      <c r="EQ227" s="28" t="str">
        <v>国际组织</v>
      </c>
      <c r="ES227" s="28" vm="1" t="e" cm="1">
        <f t="array" ref="ES227">TRANSPOSE(_xlfn._xlws.FILTER(附件三!A:A,(附件三!B:B="行业大类")*(附件三!C:C=导入模版!P227)))</f>
        <v>#VALUE!</v>
      </c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Y227" s="28" vm="1" t="e" cm="1">
        <f t="array" ref="FY227">TRANSPOSE(_xlfn._xlws.FILTER(附件三!A:A,(附件三!B:B="行业中类")*(附件三!C:C=导入模版!Q227)))</f>
        <v>#VALUE!</v>
      </c>
      <c r="FZ227" s="28"/>
      <c r="GA227" s="28"/>
      <c r="GB227" s="28"/>
      <c r="GC227" s="28"/>
      <c r="GD227" s="28"/>
      <c r="GE227" s="28"/>
      <c r="GF227" s="28"/>
      <c r="GG227" s="28"/>
      <c r="GI227" s="28"/>
    </row>
    <row r="228" customFormat="1" spans="1:191">
      <c r="A228" s="28"/>
      <c r="B228" s="28"/>
      <c r="C228" s="28"/>
      <c r="D228" s="28"/>
      <c r="E228" s="28"/>
      <c r="F228" s="28"/>
      <c r="G228" s="28"/>
      <c r="H228" s="30"/>
      <c r="I228" s="30"/>
      <c r="J228" s="30"/>
      <c r="K228" s="30"/>
      <c r="L228" s="30"/>
      <c r="M228" s="30"/>
      <c r="N228" s="28"/>
      <c r="O228" s="30"/>
      <c r="P228" s="30"/>
      <c r="Q228" s="30"/>
      <c r="R228" s="30"/>
      <c r="S228" s="28"/>
      <c r="T228" s="28"/>
      <c r="U228" s="31"/>
      <c r="V228" s="29" t="str" cm="1">
        <f t="array" ref="V228:Y228">TRANSPOSE(_xlfn._xlws.FILTER(附件一!A:A,附件一!B:B="四大行业"))</f>
        <v>原材料</v>
      </c>
      <c r="W228" s="28" t="str">
        <v>装备制造</v>
      </c>
      <c r="X228" s="28" t="str">
        <v>消费品</v>
      </c>
      <c r="Y228" s="28" t="str">
        <v>电子信息</v>
      </c>
      <c r="AA228" s="28" vm="1" t="e" cm="1">
        <f t="array" ref="AA228">TRANSPOSE(_xlfn._xlws.FILTER(附件一!A:A,(附件一!B:B="细分行业")*(附件一!C:C=导入模版!I228)))</f>
        <v>#VALUE!</v>
      </c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N228" s="28" t="str" cm="1">
        <f t="array" ref="AN228:BU228">TRANSPOSE(_xlfn._xlws.FILTER(附件二!A:A,(附件二!B:B="省")*(附件二!A:A&lt;&gt;"")))</f>
        <v>北京市</v>
      </c>
      <c r="AO228" s="28" t="str">
        <v>天津市</v>
      </c>
      <c r="AP228" s="28" t="str">
        <v>河北省</v>
      </c>
      <c r="AQ228" s="28" t="str">
        <v>山西省</v>
      </c>
      <c r="AR228" s="28" t="str">
        <v>内蒙古自治区</v>
      </c>
      <c r="AS228" s="28" t="str">
        <v>辽宁省</v>
      </c>
      <c r="AT228" s="28" t="str">
        <v>吉林省</v>
      </c>
      <c r="AU228" s="28" t="str">
        <v>黑龙江省</v>
      </c>
      <c r="AV228" s="28" t="str">
        <v>上海市</v>
      </c>
      <c r="AW228" s="28" t="str">
        <v>江苏省</v>
      </c>
      <c r="AX228" s="28" t="str">
        <v>浙江省</v>
      </c>
      <c r="AY228" s="28" t="str">
        <v>安徽省</v>
      </c>
      <c r="AZ228" s="28" t="str">
        <v>福建省</v>
      </c>
      <c r="BA228" s="28" t="str">
        <v>江西省</v>
      </c>
      <c r="BB228" s="28" t="str">
        <v>山东省</v>
      </c>
      <c r="BC228" s="28" t="str">
        <v>河南省</v>
      </c>
      <c r="BD228" s="28" t="str">
        <v>湖北省</v>
      </c>
      <c r="BE228" s="28" t="str">
        <v>湖南省</v>
      </c>
      <c r="BF228" s="28" t="str">
        <v>广东省</v>
      </c>
      <c r="BG228" s="28" t="str">
        <v>广西壮族自治区</v>
      </c>
      <c r="BH228" s="28" t="str">
        <v>海南省</v>
      </c>
      <c r="BI228" s="28" t="str">
        <v>重庆市</v>
      </c>
      <c r="BJ228" s="28" t="str">
        <v>四川省</v>
      </c>
      <c r="BK228" s="28" t="str">
        <v>贵州省</v>
      </c>
      <c r="BL228" s="28" t="str">
        <v>云南省</v>
      </c>
      <c r="BM228" s="28" t="str">
        <v>西藏自治区</v>
      </c>
      <c r="BN228" s="28" t="str">
        <v>陕西省</v>
      </c>
      <c r="BO228" s="28" t="str">
        <v>甘肃省</v>
      </c>
      <c r="BP228" s="28" t="str">
        <v>青海省</v>
      </c>
      <c r="BQ228" s="28" t="str">
        <v>宁夏回族自治区</v>
      </c>
      <c r="BR228" s="28" t="str">
        <v>新疆维吾尔自治区</v>
      </c>
      <c r="BS228" s="28" t="str">
        <v>香港特别行政区</v>
      </c>
      <c r="BT228" s="28" t="str">
        <v>澳门特别行政区</v>
      </c>
      <c r="BU228" s="28" t="str">
        <v>台湾省</v>
      </c>
      <c r="BW228" s="28" vm="1" t="e" cm="1">
        <f t="array" ref="BW228">TRANSPOSE(_xlfn._xlws.FILTER(附件二!A:A,(附件二!B:B="市")*(附件二!C:C=导入模版!K228)))</f>
        <v>#VALUE!</v>
      </c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W228" s="28" vm="1" t="e" cm="1">
        <f t="array" ref="CW228">TRANSPOSE(_xlfn._xlws.FILTER(附件二!A:A,(附件二!B:B="区/县")*(附件二!C:C=导入模版!L228)))</f>
        <v>#VALUE!</v>
      </c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X228" s="28" t="str" cm="1">
        <f t="array" ref="DX228:EQ228">TRANSPOSE(_xlfn._xlws.FILTER(附件三!A:A,(附件三!B:B="行业门类")*(附件三!A:A&lt;&gt;"")))</f>
        <v>农、林、牧、渔业</v>
      </c>
      <c r="DY228" s="28" t="str">
        <v>采矿业</v>
      </c>
      <c r="DZ228" s="28" t="str">
        <v>制造业</v>
      </c>
      <c r="EA228" s="28" t="str">
        <v>电力、热力、燃气及水生产和供应业</v>
      </c>
      <c r="EB228" s="28" t="str">
        <v>建筑业</v>
      </c>
      <c r="EC228" s="28" t="str">
        <v>批发和零售业</v>
      </c>
      <c r="ED228" s="28" t="str">
        <v>交通运输、仓储和邮政业</v>
      </c>
      <c r="EE228" s="28" t="str">
        <v>住宿和餐饮业</v>
      </c>
      <c r="EF228" s="28" t="str">
        <v>信息传输、软件和信息技术服务业</v>
      </c>
      <c r="EG228" s="28" t="str">
        <v>金融业</v>
      </c>
      <c r="EH228" s="28" t="str">
        <v>房地产业</v>
      </c>
      <c r="EI228" s="28" t="str">
        <v>租赁和商务服务业</v>
      </c>
      <c r="EJ228" s="28" t="str">
        <v>科学研究和技术服务业</v>
      </c>
      <c r="EK228" s="28" t="str">
        <v>水利、环境和公共设施管理业</v>
      </c>
      <c r="EL228" s="28" t="str">
        <v>居民服务、修理和其他服务业</v>
      </c>
      <c r="EM228" s="28" t="str">
        <v>教育</v>
      </c>
      <c r="EN228" s="28" t="str">
        <v>卫生和社会工作</v>
      </c>
      <c r="EO228" s="28" t="str">
        <v>文化、体育和娱乐业</v>
      </c>
      <c r="EP228" s="28" t="str">
        <v>公共管理、社会保障和社会组织</v>
      </c>
      <c r="EQ228" s="28" t="str">
        <v>国际组织</v>
      </c>
      <c r="ES228" s="28" vm="1" t="e" cm="1">
        <f t="array" ref="ES228">TRANSPOSE(_xlfn._xlws.FILTER(附件三!A:A,(附件三!B:B="行业大类")*(附件三!C:C=导入模版!P228)))</f>
        <v>#VALUE!</v>
      </c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Y228" s="28" vm="1" t="e" cm="1">
        <f t="array" ref="FY228">TRANSPOSE(_xlfn._xlws.FILTER(附件三!A:A,(附件三!B:B="行业中类")*(附件三!C:C=导入模版!Q228)))</f>
        <v>#VALUE!</v>
      </c>
      <c r="FZ228" s="28"/>
      <c r="GA228" s="28"/>
      <c r="GB228" s="28"/>
      <c r="GC228" s="28"/>
      <c r="GD228" s="28"/>
      <c r="GE228" s="28"/>
      <c r="GF228" s="28"/>
      <c r="GG228" s="28"/>
      <c r="GI228" s="28"/>
    </row>
    <row r="229" customFormat="1" spans="1:191">
      <c r="A229" s="28"/>
      <c r="B229" s="28"/>
      <c r="C229" s="28"/>
      <c r="D229" s="28"/>
      <c r="E229" s="28"/>
      <c r="F229" s="28"/>
      <c r="G229" s="28"/>
      <c r="H229" s="30"/>
      <c r="I229" s="30"/>
      <c r="J229" s="30"/>
      <c r="K229" s="30"/>
      <c r="L229" s="30"/>
      <c r="M229" s="30"/>
      <c r="N229" s="28"/>
      <c r="O229" s="30"/>
      <c r="P229" s="30"/>
      <c r="Q229" s="30"/>
      <c r="R229" s="30"/>
      <c r="S229" s="28"/>
      <c r="T229" s="28"/>
      <c r="U229" s="31"/>
      <c r="V229" s="29" t="str" cm="1">
        <f t="array" ref="V229:Y229">TRANSPOSE(_xlfn._xlws.FILTER(附件一!A:A,附件一!B:B="四大行业"))</f>
        <v>原材料</v>
      </c>
      <c r="W229" s="28" t="str">
        <v>装备制造</v>
      </c>
      <c r="X229" s="28" t="str">
        <v>消费品</v>
      </c>
      <c r="Y229" s="28" t="str">
        <v>电子信息</v>
      </c>
      <c r="AA229" s="28" vm="1" t="e" cm="1">
        <f t="array" ref="AA229">TRANSPOSE(_xlfn._xlws.FILTER(附件一!A:A,(附件一!B:B="细分行业")*(附件一!C:C=导入模版!I229)))</f>
        <v>#VALUE!</v>
      </c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N229" s="28" t="str" cm="1">
        <f t="array" ref="AN229:BU229">TRANSPOSE(_xlfn._xlws.FILTER(附件二!A:A,(附件二!B:B="省")*(附件二!A:A&lt;&gt;"")))</f>
        <v>北京市</v>
      </c>
      <c r="AO229" s="28" t="str">
        <v>天津市</v>
      </c>
      <c r="AP229" s="28" t="str">
        <v>河北省</v>
      </c>
      <c r="AQ229" s="28" t="str">
        <v>山西省</v>
      </c>
      <c r="AR229" s="28" t="str">
        <v>内蒙古自治区</v>
      </c>
      <c r="AS229" s="28" t="str">
        <v>辽宁省</v>
      </c>
      <c r="AT229" s="28" t="str">
        <v>吉林省</v>
      </c>
      <c r="AU229" s="28" t="str">
        <v>黑龙江省</v>
      </c>
      <c r="AV229" s="28" t="str">
        <v>上海市</v>
      </c>
      <c r="AW229" s="28" t="str">
        <v>江苏省</v>
      </c>
      <c r="AX229" s="28" t="str">
        <v>浙江省</v>
      </c>
      <c r="AY229" s="28" t="str">
        <v>安徽省</v>
      </c>
      <c r="AZ229" s="28" t="str">
        <v>福建省</v>
      </c>
      <c r="BA229" s="28" t="str">
        <v>江西省</v>
      </c>
      <c r="BB229" s="28" t="str">
        <v>山东省</v>
      </c>
      <c r="BC229" s="28" t="str">
        <v>河南省</v>
      </c>
      <c r="BD229" s="28" t="str">
        <v>湖北省</v>
      </c>
      <c r="BE229" s="28" t="str">
        <v>湖南省</v>
      </c>
      <c r="BF229" s="28" t="str">
        <v>广东省</v>
      </c>
      <c r="BG229" s="28" t="str">
        <v>广西壮族自治区</v>
      </c>
      <c r="BH229" s="28" t="str">
        <v>海南省</v>
      </c>
      <c r="BI229" s="28" t="str">
        <v>重庆市</v>
      </c>
      <c r="BJ229" s="28" t="str">
        <v>四川省</v>
      </c>
      <c r="BK229" s="28" t="str">
        <v>贵州省</v>
      </c>
      <c r="BL229" s="28" t="str">
        <v>云南省</v>
      </c>
      <c r="BM229" s="28" t="str">
        <v>西藏自治区</v>
      </c>
      <c r="BN229" s="28" t="str">
        <v>陕西省</v>
      </c>
      <c r="BO229" s="28" t="str">
        <v>甘肃省</v>
      </c>
      <c r="BP229" s="28" t="str">
        <v>青海省</v>
      </c>
      <c r="BQ229" s="28" t="str">
        <v>宁夏回族自治区</v>
      </c>
      <c r="BR229" s="28" t="str">
        <v>新疆维吾尔自治区</v>
      </c>
      <c r="BS229" s="28" t="str">
        <v>香港特别行政区</v>
      </c>
      <c r="BT229" s="28" t="str">
        <v>澳门特别行政区</v>
      </c>
      <c r="BU229" s="28" t="str">
        <v>台湾省</v>
      </c>
      <c r="BW229" s="28" vm="1" t="e" cm="1">
        <f t="array" ref="BW229">TRANSPOSE(_xlfn._xlws.FILTER(附件二!A:A,(附件二!B:B="市")*(附件二!C:C=导入模版!K229)))</f>
        <v>#VALUE!</v>
      </c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W229" s="28" vm="1" t="e" cm="1">
        <f t="array" ref="CW229">TRANSPOSE(_xlfn._xlws.FILTER(附件二!A:A,(附件二!B:B="区/县")*(附件二!C:C=导入模版!L229)))</f>
        <v>#VALUE!</v>
      </c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X229" s="28" t="str" cm="1">
        <f t="array" ref="DX229:EQ229">TRANSPOSE(_xlfn._xlws.FILTER(附件三!A:A,(附件三!B:B="行业门类")*(附件三!A:A&lt;&gt;"")))</f>
        <v>农、林、牧、渔业</v>
      </c>
      <c r="DY229" s="28" t="str">
        <v>采矿业</v>
      </c>
      <c r="DZ229" s="28" t="str">
        <v>制造业</v>
      </c>
      <c r="EA229" s="28" t="str">
        <v>电力、热力、燃气及水生产和供应业</v>
      </c>
      <c r="EB229" s="28" t="str">
        <v>建筑业</v>
      </c>
      <c r="EC229" s="28" t="str">
        <v>批发和零售业</v>
      </c>
      <c r="ED229" s="28" t="str">
        <v>交通运输、仓储和邮政业</v>
      </c>
      <c r="EE229" s="28" t="str">
        <v>住宿和餐饮业</v>
      </c>
      <c r="EF229" s="28" t="str">
        <v>信息传输、软件和信息技术服务业</v>
      </c>
      <c r="EG229" s="28" t="str">
        <v>金融业</v>
      </c>
      <c r="EH229" s="28" t="str">
        <v>房地产业</v>
      </c>
      <c r="EI229" s="28" t="str">
        <v>租赁和商务服务业</v>
      </c>
      <c r="EJ229" s="28" t="str">
        <v>科学研究和技术服务业</v>
      </c>
      <c r="EK229" s="28" t="str">
        <v>水利、环境和公共设施管理业</v>
      </c>
      <c r="EL229" s="28" t="str">
        <v>居民服务、修理和其他服务业</v>
      </c>
      <c r="EM229" s="28" t="str">
        <v>教育</v>
      </c>
      <c r="EN229" s="28" t="str">
        <v>卫生和社会工作</v>
      </c>
      <c r="EO229" s="28" t="str">
        <v>文化、体育和娱乐业</v>
      </c>
      <c r="EP229" s="28" t="str">
        <v>公共管理、社会保障和社会组织</v>
      </c>
      <c r="EQ229" s="28" t="str">
        <v>国际组织</v>
      </c>
      <c r="ES229" s="28" vm="1" t="e" cm="1">
        <f t="array" ref="ES229">TRANSPOSE(_xlfn._xlws.FILTER(附件三!A:A,(附件三!B:B="行业大类")*(附件三!C:C=导入模版!P229)))</f>
        <v>#VALUE!</v>
      </c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Y229" s="28" vm="1" t="e" cm="1">
        <f t="array" ref="FY229">TRANSPOSE(_xlfn._xlws.FILTER(附件三!A:A,(附件三!B:B="行业中类")*(附件三!C:C=导入模版!Q229)))</f>
        <v>#VALUE!</v>
      </c>
      <c r="FZ229" s="28"/>
      <c r="GA229" s="28"/>
      <c r="GB229" s="28"/>
      <c r="GC229" s="28"/>
      <c r="GD229" s="28"/>
      <c r="GE229" s="28"/>
      <c r="GF229" s="28"/>
      <c r="GG229" s="28"/>
      <c r="GI229" s="28"/>
    </row>
    <row r="230" customFormat="1" spans="1:191">
      <c r="A230" s="28"/>
      <c r="B230" s="28"/>
      <c r="C230" s="28"/>
      <c r="D230" s="28"/>
      <c r="E230" s="28"/>
      <c r="F230" s="28"/>
      <c r="G230" s="28"/>
      <c r="H230" s="30"/>
      <c r="I230" s="30"/>
      <c r="J230" s="30"/>
      <c r="K230" s="30"/>
      <c r="L230" s="30"/>
      <c r="M230" s="30"/>
      <c r="N230" s="28"/>
      <c r="O230" s="30"/>
      <c r="P230" s="30"/>
      <c r="Q230" s="30"/>
      <c r="R230" s="30"/>
      <c r="S230" s="28"/>
      <c r="T230" s="28"/>
      <c r="U230" s="31"/>
      <c r="V230" s="29" t="str" cm="1">
        <f t="array" ref="V230:Y230">TRANSPOSE(_xlfn._xlws.FILTER(附件一!A:A,附件一!B:B="四大行业"))</f>
        <v>原材料</v>
      </c>
      <c r="W230" s="28" t="str">
        <v>装备制造</v>
      </c>
      <c r="X230" s="28" t="str">
        <v>消费品</v>
      </c>
      <c r="Y230" s="28" t="str">
        <v>电子信息</v>
      </c>
      <c r="AA230" s="28" vm="1" t="e" cm="1">
        <f t="array" ref="AA230">TRANSPOSE(_xlfn._xlws.FILTER(附件一!A:A,(附件一!B:B="细分行业")*(附件一!C:C=导入模版!I230)))</f>
        <v>#VALUE!</v>
      </c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N230" s="28" t="str" cm="1">
        <f t="array" ref="AN230:BU230">TRANSPOSE(_xlfn._xlws.FILTER(附件二!A:A,(附件二!B:B="省")*(附件二!A:A&lt;&gt;"")))</f>
        <v>北京市</v>
      </c>
      <c r="AO230" s="28" t="str">
        <v>天津市</v>
      </c>
      <c r="AP230" s="28" t="str">
        <v>河北省</v>
      </c>
      <c r="AQ230" s="28" t="str">
        <v>山西省</v>
      </c>
      <c r="AR230" s="28" t="str">
        <v>内蒙古自治区</v>
      </c>
      <c r="AS230" s="28" t="str">
        <v>辽宁省</v>
      </c>
      <c r="AT230" s="28" t="str">
        <v>吉林省</v>
      </c>
      <c r="AU230" s="28" t="str">
        <v>黑龙江省</v>
      </c>
      <c r="AV230" s="28" t="str">
        <v>上海市</v>
      </c>
      <c r="AW230" s="28" t="str">
        <v>江苏省</v>
      </c>
      <c r="AX230" s="28" t="str">
        <v>浙江省</v>
      </c>
      <c r="AY230" s="28" t="str">
        <v>安徽省</v>
      </c>
      <c r="AZ230" s="28" t="str">
        <v>福建省</v>
      </c>
      <c r="BA230" s="28" t="str">
        <v>江西省</v>
      </c>
      <c r="BB230" s="28" t="str">
        <v>山东省</v>
      </c>
      <c r="BC230" s="28" t="str">
        <v>河南省</v>
      </c>
      <c r="BD230" s="28" t="str">
        <v>湖北省</v>
      </c>
      <c r="BE230" s="28" t="str">
        <v>湖南省</v>
      </c>
      <c r="BF230" s="28" t="str">
        <v>广东省</v>
      </c>
      <c r="BG230" s="28" t="str">
        <v>广西壮族自治区</v>
      </c>
      <c r="BH230" s="28" t="str">
        <v>海南省</v>
      </c>
      <c r="BI230" s="28" t="str">
        <v>重庆市</v>
      </c>
      <c r="BJ230" s="28" t="str">
        <v>四川省</v>
      </c>
      <c r="BK230" s="28" t="str">
        <v>贵州省</v>
      </c>
      <c r="BL230" s="28" t="str">
        <v>云南省</v>
      </c>
      <c r="BM230" s="28" t="str">
        <v>西藏自治区</v>
      </c>
      <c r="BN230" s="28" t="str">
        <v>陕西省</v>
      </c>
      <c r="BO230" s="28" t="str">
        <v>甘肃省</v>
      </c>
      <c r="BP230" s="28" t="str">
        <v>青海省</v>
      </c>
      <c r="BQ230" s="28" t="str">
        <v>宁夏回族自治区</v>
      </c>
      <c r="BR230" s="28" t="str">
        <v>新疆维吾尔自治区</v>
      </c>
      <c r="BS230" s="28" t="str">
        <v>香港特别行政区</v>
      </c>
      <c r="BT230" s="28" t="str">
        <v>澳门特别行政区</v>
      </c>
      <c r="BU230" s="28" t="str">
        <v>台湾省</v>
      </c>
      <c r="BW230" s="28" vm="1" t="e" cm="1">
        <f t="array" ref="BW230">TRANSPOSE(_xlfn._xlws.FILTER(附件二!A:A,(附件二!B:B="市")*(附件二!C:C=导入模版!K230)))</f>
        <v>#VALUE!</v>
      </c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W230" s="28" vm="1" t="e" cm="1">
        <f t="array" ref="CW230">TRANSPOSE(_xlfn._xlws.FILTER(附件二!A:A,(附件二!B:B="区/县")*(附件二!C:C=导入模版!L230)))</f>
        <v>#VALUE!</v>
      </c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X230" s="28" t="str" cm="1">
        <f t="array" ref="DX230:EQ230">TRANSPOSE(_xlfn._xlws.FILTER(附件三!A:A,(附件三!B:B="行业门类")*(附件三!A:A&lt;&gt;"")))</f>
        <v>农、林、牧、渔业</v>
      </c>
      <c r="DY230" s="28" t="str">
        <v>采矿业</v>
      </c>
      <c r="DZ230" s="28" t="str">
        <v>制造业</v>
      </c>
      <c r="EA230" s="28" t="str">
        <v>电力、热力、燃气及水生产和供应业</v>
      </c>
      <c r="EB230" s="28" t="str">
        <v>建筑业</v>
      </c>
      <c r="EC230" s="28" t="str">
        <v>批发和零售业</v>
      </c>
      <c r="ED230" s="28" t="str">
        <v>交通运输、仓储和邮政业</v>
      </c>
      <c r="EE230" s="28" t="str">
        <v>住宿和餐饮业</v>
      </c>
      <c r="EF230" s="28" t="str">
        <v>信息传输、软件和信息技术服务业</v>
      </c>
      <c r="EG230" s="28" t="str">
        <v>金融业</v>
      </c>
      <c r="EH230" s="28" t="str">
        <v>房地产业</v>
      </c>
      <c r="EI230" s="28" t="str">
        <v>租赁和商务服务业</v>
      </c>
      <c r="EJ230" s="28" t="str">
        <v>科学研究和技术服务业</v>
      </c>
      <c r="EK230" s="28" t="str">
        <v>水利、环境和公共设施管理业</v>
      </c>
      <c r="EL230" s="28" t="str">
        <v>居民服务、修理和其他服务业</v>
      </c>
      <c r="EM230" s="28" t="str">
        <v>教育</v>
      </c>
      <c r="EN230" s="28" t="str">
        <v>卫生和社会工作</v>
      </c>
      <c r="EO230" s="28" t="str">
        <v>文化、体育和娱乐业</v>
      </c>
      <c r="EP230" s="28" t="str">
        <v>公共管理、社会保障和社会组织</v>
      </c>
      <c r="EQ230" s="28" t="str">
        <v>国际组织</v>
      </c>
      <c r="ES230" s="28" vm="1" t="e" cm="1">
        <f t="array" ref="ES230">TRANSPOSE(_xlfn._xlws.FILTER(附件三!A:A,(附件三!B:B="行业大类")*(附件三!C:C=导入模版!P230)))</f>
        <v>#VALUE!</v>
      </c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Y230" s="28" vm="1" t="e" cm="1">
        <f t="array" ref="FY230">TRANSPOSE(_xlfn._xlws.FILTER(附件三!A:A,(附件三!B:B="行业中类")*(附件三!C:C=导入模版!Q230)))</f>
        <v>#VALUE!</v>
      </c>
      <c r="FZ230" s="28"/>
      <c r="GA230" s="28"/>
      <c r="GB230" s="28"/>
      <c r="GC230" s="28"/>
      <c r="GD230" s="28"/>
      <c r="GE230" s="28"/>
      <c r="GF230" s="28"/>
      <c r="GG230" s="28"/>
      <c r="GI230" s="28"/>
    </row>
    <row r="231" customFormat="1" spans="1:191">
      <c r="A231" s="28"/>
      <c r="B231" s="28"/>
      <c r="C231" s="28"/>
      <c r="D231" s="28"/>
      <c r="E231" s="28"/>
      <c r="F231" s="28"/>
      <c r="G231" s="28"/>
      <c r="H231" s="30"/>
      <c r="I231" s="30"/>
      <c r="J231" s="30"/>
      <c r="K231" s="30"/>
      <c r="L231" s="30"/>
      <c r="M231" s="30"/>
      <c r="N231" s="28"/>
      <c r="O231" s="30"/>
      <c r="P231" s="30"/>
      <c r="Q231" s="30"/>
      <c r="R231" s="30"/>
      <c r="S231" s="28"/>
      <c r="T231" s="28"/>
      <c r="U231" s="31"/>
      <c r="V231" s="29" t="str" cm="1">
        <f t="array" ref="V231:Y231">TRANSPOSE(_xlfn._xlws.FILTER(附件一!A:A,附件一!B:B="四大行业"))</f>
        <v>原材料</v>
      </c>
      <c r="W231" s="28" t="str">
        <v>装备制造</v>
      </c>
      <c r="X231" s="28" t="str">
        <v>消费品</v>
      </c>
      <c r="Y231" s="28" t="str">
        <v>电子信息</v>
      </c>
      <c r="AA231" s="28" vm="1" t="e" cm="1">
        <f t="array" ref="AA231">TRANSPOSE(_xlfn._xlws.FILTER(附件一!A:A,(附件一!B:B="细分行业")*(附件一!C:C=导入模版!I231)))</f>
        <v>#VALUE!</v>
      </c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N231" s="28" t="str" cm="1">
        <f t="array" ref="AN231:BU231">TRANSPOSE(_xlfn._xlws.FILTER(附件二!A:A,(附件二!B:B="省")*(附件二!A:A&lt;&gt;"")))</f>
        <v>北京市</v>
      </c>
      <c r="AO231" s="28" t="str">
        <v>天津市</v>
      </c>
      <c r="AP231" s="28" t="str">
        <v>河北省</v>
      </c>
      <c r="AQ231" s="28" t="str">
        <v>山西省</v>
      </c>
      <c r="AR231" s="28" t="str">
        <v>内蒙古自治区</v>
      </c>
      <c r="AS231" s="28" t="str">
        <v>辽宁省</v>
      </c>
      <c r="AT231" s="28" t="str">
        <v>吉林省</v>
      </c>
      <c r="AU231" s="28" t="str">
        <v>黑龙江省</v>
      </c>
      <c r="AV231" s="28" t="str">
        <v>上海市</v>
      </c>
      <c r="AW231" s="28" t="str">
        <v>江苏省</v>
      </c>
      <c r="AX231" s="28" t="str">
        <v>浙江省</v>
      </c>
      <c r="AY231" s="28" t="str">
        <v>安徽省</v>
      </c>
      <c r="AZ231" s="28" t="str">
        <v>福建省</v>
      </c>
      <c r="BA231" s="28" t="str">
        <v>江西省</v>
      </c>
      <c r="BB231" s="28" t="str">
        <v>山东省</v>
      </c>
      <c r="BC231" s="28" t="str">
        <v>河南省</v>
      </c>
      <c r="BD231" s="28" t="str">
        <v>湖北省</v>
      </c>
      <c r="BE231" s="28" t="str">
        <v>湖南省</v>
      </c>
      <c r="BF231" s="28" t="str">
        <v>广东省</v>
      </c>
      <c r="BG231" s="28" t="str">
        <v>广西壮族自治区</v>
      </c>
      <c r="BH231" s="28" t="str">
        <v>海南省</v>
      </c>
      <c r="BI231" s="28" t="str">
        <v>重庆市</v>
      </c>
      <c r="BJ231" s="28" t="str">
        <v>四川省</v>
      </c>
      <c r="BK231" s="28" t="str">
        <v>贵州省</v>
      </c>
      <c r="BL231" s="28" t="str">
        <v>云南省</v>
      </c>
      <c r="BM231" s="28" t="str">
        <v>西藏自治区</v>
      </c>
      <c r="BN231" s="28" t="str">
        <v>陕西省</v>
      </c>
      <c r="BO231" s="28" t="str">
        <v>甘肃省</v>
      </c>
      <c r="BP231" s="28" t="str">
        <v>青海省</v>
      </c>
      <c r="BQ231" s="28" t="str">
        <v>宁夏回族自治区</v>
      </c>
      <c r="BR231" s="28" t="str">
        <v>新疆维吾尔自治区</v>
      </c>
      <c r="BS231" s="28" t="str">
        <v>香港特别行政区</v>
      </c>
      <c r="BT231" s="28" t="str">
        <v>澳门特别行政区</v>
      </c>
      <c r="BU231" s="28" t="str">
        <v>台湾省</v>
      </c>
      <c r="BW231" s="28" vm="1" t="e" cm="1">
        <f t="array" ref="BW231">TRANSPOSE(_xlfn._xlws.FILTER(附件二!A:A,(附件二!B:B="市")*(附件二!C:C=导入模版!K231)))</f>
        <v>#VALUE!</v>
      </c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W231" s="28" vm="1" t="e" cm="1">
        <f t="array" ref="CW231">TRANSPOSE(_xlfn._xlws.FILTER(附件二!A:A,(附件二!B:B="区/县")*(附件二!C:C=导入模版!L231)))</f>
        <v>#VALUE!</v>
      </c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X231" s="28" t="str" cm="1">
        <f t="array" ref="DX231:EQ231">TRANSPOSE(_xlfn._xlws.FILTER(附件三!A:A,(附件三!B:B="行业门类")*(附件三!A:A&lt;&gt;"")))</f>
        <v>农、林、牧、渔业</v>
      </c>
      <c r="DY231" s="28" t="str">
        <v>采矿业</v>
      </c>
      <c r="DZ231" s="28" t="str">
        <v>制造业</v>
      </c>
      <c r="EA231" s="28" t="str">
        <v>电力、热力、燃气及水生产和供应业</v>
      </c>
      <c r="EB231" s="28" t="str">
        <v>建筑业</v>
      </c>
      <c r="EC231" s="28" t="str">
        <v>批发和零售业</v>
      </c>
      <c r="ED231" s="28" t="str">
        <v>交通运输、仓储和邮政业</v>
      </c>
      <c r="EE231" s="28" t="str">
        <v>住宿和餐饮业</v>
      </c>
      <c r="EF231" s="28" t="str">
        <v>信息传输、软件和信息技术服务业</v>
      </c>
      <c r="EG231" s="28" t="str">
        <v>金融业</v>
      </c>
      <c r="EH231" s="28" t="str">
        <v>房地产业</v>
      </c>
      <c r="EI231" s="28" t="str">
        <v>租赁和商务服务业</v>
      </c>
      <c r="EJ231" s="28" t="str">
        <v>科学研究和技术服务业</v>
      </c>
      <c r="EK231" s="28" t="str">
        <v>水利、环境和公共设施管理业</v>
      </c>
      <c r="EL231" s="28" t="str">
        <v>居民服务、修理和其他服务业</v>
      </c>
      <c r="EM231" s="28" t="str">
        <v>教育</v>
      </c>
      <c r="EN231" s="28" t="str">
        <v>卫生和社会工作</v>
      </c>
      <c r="EO231" s="28" t="str">
        <v>文化、体育和娱乐业</v>
      </c>
      <c r="EP231" s="28" t="str">
        <v>公共管理、社会保障和社会组织</v>
      </c>
      <c r="EQ231" s="28" t="str">
        <v>国际组织</v>
      </c>
      <c r="ES231" s="28" vm="1" t="e" cm="1">
        <f t="array" ref="ES231">TRANSPOSE(_xlfn._xlws.FILTER(附件三!A:A,(附件三!B:B="行业大类")*(附件三!C:C=导入模版!P231)))</f>
        <v>#VALUE!</v>
      </c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Y231" s="28" vm="1" t="e" cm="1">
        <f t="array" ref="FY231">TRANSPOSE(_xlfn._xlws.FILTER(附件三!A:A,(附件三!B:B="行业中类")*(附件三!C:C=导入模版!Q231)))</f>
        <v>#VALUE!</v>
      </c>
      <c r="FZ231" s="28"/>
      <c r="GA231" s="28"/>
      <c r="GB231" s="28"/>
      <c r="GC231" s="28"/>
      <c r="GD231" s="28"/>
      <c r="GE231" s="28"/>
      <c r="GF231" s="28"/>
      <c r="GG231" s="28"/>
      <c r="GI231" s="28"/>
    </row>
    <row r="232" customFormat="1" spans="1:191">
      <c r="A232" s="28"/>
      <c r="B232" s="28"/>
      <c r="C232" s="28"/>
      <c r="D232" s="28"/>
      <c r="E232" s="28"/>
      <c r="F232" s="28"/>
      <c r="G232" s="28"/>
      <c r="H232" s="30"/>
      <c r="I232" s="30"/>
      <c r="J232" s="30"/>
      <c r="K232" s="30"/>
      <c r="L232" s="30"/>
      <c r="M232" s="30"/>
      <c r="N232" s="28"/>
      <c r="O232" s="30"/>
      <c r="P232" s="30"/>
      <c r="Q232" s="30"/>
      <c r="R232" s="30"/>
      <c r="S232" s="28"/>
      <c r="T232" s="28"/>
      <c r="U232" s="31"/>
      <c r="V232" s="29" t="str" cm="1">
        <f t="array" ref="V232:Y232">TRANSPOSE(_xlfn._xlws.FILTER(附件一!A:A,附件一!B:B="四大行业"))</f>
        <v>原材料</v>
      </c>
      <c r="W232" s="28" t="str">
        <v>装备制造</v>
      </c>
      <c r="X232" s="28" t="str">
        <v>消费品</v>
      </c>
      <c r="Y232" s="28" t="str">
        <v>电子信息</v>
      </c>
      <c r="AA232" s="28" vm="1" t="e" cm="1">
        <f t="array" ref="AA232">TRANSPOSE(_xlfn._xlws.FILTER(附件一!A:A,(附件一!B:B="细分行业")*(附件一!C:C=导入模版!I232)))</f>
        <v>#VALUE!</v>
      </c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N232" s="28" t="str" cm="1">
        <f t="array" ref="AN232:BU232">TRANSPOSE(_xlfn._xlws.FILTER(附件二!A:A,(附件二!B:B="省")*(附件二!A:A&lt;&gt;"")))</f>
        <v>北京市</v>
      </c>
      <c r="AO232" s="28" t="str">
        <v>天津市</v>
      </c>
      <c r="AP232" s="28" t="str">
        <v>河北省</v>
      </c>
      <c r="AQ232" s="28" t="str">
        <v>山西省</v>
      </c>
      <c r="AR232" s="28" t="str">
        <v>内蒙古自治区</v>
      </c>
      <c r="AS232" s="28" t="str">
        <v>辽宁省</v>
      </c>
      <c r="AT232" s="28" t="str">
        <v>吉林省</v>
      </c>
      <c r="AU232" s="28" t="str">
        <v>黑龙江省</v>
      </c>
      <c r="AV232" s="28" t="str">
        <v>上海市</v>
      </c>
      <c r="AW232" s="28" t="str">
        <v>江苏省</v>
      </c>
      <c r="AX232" s="28" t="str">
        <v>浙江省</v>
      </c>
      <c r="AY232" s="28" t="str">
        <v>安徽省</v>
      </c>
      <c r="AZ232" s="28" t="str">
        <v>福建省</v>
      </c>
      <c r="BA232" s="28" t="str">
        <v>江西省</v>
      </c>
      <c r="BB232" s="28" t="str">
        <v>山东省</v>
      </c>
      <c r="BC232" s="28" t="str">
        <v>河南省</v>
      </c>
      <c r="BD232" s="28" t="str">
        <v>湖北省</v>
      </c>
      <c r="BE232" s="28" t="str">
        <v>湖南省</v>
      </c>
      <c r="BF232" s="28" t="str">
        <v>广东省</v>
      </c>
      <c r="BG232" s="28" t="str">
        <v>广西壮族自治区</v>
      </c>
      <c r="BH232" s="28" t="str">
        <v>海南省</v>
      </c>
      <c r="BI232" s="28" t="str">
        <v>重庆市</v>
      </c>
      <c r="BJ232" s="28" t="str">
        <v>四川省</v>
      </c>
      <c r="BK232" s="28" t="str">
        <v>贵州省</v>
      </c>
      <c r="BL232" s="28" t="str">
        <v>云南省</v>
      </c>
      <c r="BM232" s="28" t="str">
        <v>西藏自治区</v>
      </c>
      <c r="BN232" s="28" t="str">
        <v>陕西省</v>
      </c>
      <c r="BO232" s="28" t="str">
        <v>甘肃省</v>
      </c>
      <c r="BP232" s="28" t="str">
        <v>青海省</v>
      </c>
      <c r="BQ232" s="28" t="str">
        <v>宁夏回族自治区</v>
      </c>
      <c r="BR232" s="28" t="str">
        <v>新疆维吾尔自治区</v>
      </c>
      <c r="BS232" s="28" t="str">
        <v>香港特别行政区</v>
      </c>
      <c r="BT232" s="28" t="str">
        <v>澳门特别行政区</v>
      </c>
      <c r="BU232" s="28" t="str">
        <v>台湾省</v>
      </c>
      <c r="BW232" s="28" vm="1" t="e" cm="1">
        <f t="array" ref="BW232">TRANSPOSE(_xlfn._xlws.FILTER(附件二!A:A,(附件二!B:B="市")*(附件二!C:C=导入模版!K232)))</f>
        <v>#VALUE!</v>
      </c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W232" s="28" vm="1" t="e" cm="1">
        <f t="array" ref="CW232">TRANSPOSE(_xlfn._xlws.FILTER(附件二!A:A,(附件二!B:B="区/县")*(附件二!C:C=导入模版!L232)))</f>
        <v>#VALUE!</v>
      </c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X232" s="28" t="str" cm="1">
        <f t="array" ref="DX232:EQ232">TRANSPOSE(_xlfn._xlws.FILTER(附件三!A:A,(附件三!B:B="行业门类")*(附件三!A:A&lt;&gt;"")))</f>
        <v>农、林、牧、渔业</v>
      </c>
      <c r="DY232" s="28" t="str">
        <v>采矿业</v>
      </c>
      <c r="DZ232" s="28" t="str">
        <v>制造业</v>
      </c>
      <c r="EA232" s="28" t="str">
        <v>电力、热力、燃气及水生产和供应业</v>
      </c>
      <c r="EB232" s="28" t="str">
        <v>建筑业</v>
      </c>
      <c r="EC232" s="28" t="str">
        <v>批发和零售业</v>
      </c>
      <c r="ED232" s="28" t="str">
        <v>交通运输、仓储和邮政业</v>
      </c>
      <c r="EE232" s="28" t="str">
        <v>住宿和餐饮业</v>
      </c>
      <c r="EF232" s="28" t="str">
        <v>信息传输、软件和信息技术服务业</v>
      </c>
      <c r="EG232" s="28" t="str">
        <v>金融业</v>
      </c>
      <c r="EH232" s="28" t="str">
        <v>房地产业</v>
      </c>
      <c r="EI232" s="28" t="str">
        <v>租赁和商务服务业</v>
      </c>
      <c r="EJ232" s="28" t="str">
        <v>科学研究和技术服务业</v>
      </c>
      <c r="EK232" s="28" t="str">
        <v>水利、环境和公共设施管理业</v>
      </c>
      <c r="EL232" s="28" t="str">
        <v>居民服务、修理和其他服务业</v>
      </c>
      <c r="EM232" s="28" t="str">
        <v>教育</v>
      </c>
      <c r="EN232" s="28" t="str">
        <v>卫生和社会工作</v>
      </c>
      <c r="EO232" s="28" t="str">
        <v>文化、体育和娱乐业</v>
      </c>
      <c r="EP232" s="28" t="str">
        <v>公共管理、社会保障和社会组织</v>
      </c>
      <c r="EQ232" s="28" t="str">
        <v>国际组织</v>
      </c>
      <c r="ES232" s="28" vm="1" t="e" cm="1">
        <f t="array" ref="ES232">TRANSPOSE(_xlfn._xlws.FILTER(附件三!A:A,(附件三!B:B="行业大类")*(附件三!C:C=导入模版!P232)))</f>
        <v>#VALUE!</v>
      </c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Y232" s="28" vm="1" t="e" cm="1">
        <f t="array" ref="FY232">TRANSPOSE(_xlfn._xlws.FILTER(附件三!A:A,(附件三!B:B="行业中类")*(附件三!C:C=导入模版!Q232)))</f>
        <v>#VALUE!</v>
      </c>
      <c r="FZ232" s="28"/>
      <c r="GA232" s="28"/>
      <c r="GB232" s="28"/>
      <c r="GC232" s="28"/>
      <c r="GD232" s="28"/>
      <c r="GE232" s="28"/>
      <c r="GF232" s="28"/>
      <c r="GG232" s="28"/>
      <c r="GI232" s="28"/>
    </row>
    <row r="233" customFormat="1" spans="1:191">
      <c r="A233" s="28"/>
      <c r="B233" s="28"/>
      <c r="C233" s="28"/>
      <c r="D233" s="28"/>
      <c r="E233" s="28"/>
      <c r="F233" s="28"/>
      <c r="G233" s="28"/>
      <c r="H233" s="30"/>
      <c r="I233" s="30"/>
      <c r="J233" s="30"/>
      <c r="K233" s="30"/>
      <c r="L233" s="30"/>
      <c r="M233" s="30"/>
      <c r="N233" s="28"/>
      <c r="O233" s="30"/>
      <c r="P233" s="30"/>
      <c r="Q233" s="30"/>
      <c r="R233" s="30"/>
      <c r="S233" s="28"/>
      <c r="T233" s="28"/>
      <c r="U233" s="31"/>
      <c r="V233" s="29" t="str" cm="1">
        <f t="array" ref="V233:Y233">TRANSPOSE(_xlfn._xlws.FILTER(附件一!A:A,附件一!B:B="四大行业"))</f>
        <v>原材料</v>
      </c>
      <c r="W233" s="28" t="str">
        <v>装备制造</v>
      </c>
      <c r="X233" s="28" t="str">
        <v>消费品</v>
      </c>
      <c r="Y233" s="28" t="str">
        <v>电子信息</v>
      </c>
      <c r="AA233" s="28" vm="1" t="e" cm="1">
        <f t="array" ref="AA233">TRANSPOSE(_xlfn._xlws.FILTER(附件一!A:A,(附件一!B:B="细分行业")*(附件一!C:C=导入模版!I233)))</f>
        <v>#VALUE!</v>
      </c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N233" s="28" t="str" cm="1">
        <f t="array" ref="AN233:BU233">TRANSPOSE(_xlfn._xlws.FILTER(附件二!A:A,(附件二!B:B="省")*(附件二!A:A&lt;&gt;"")))</f>
        <v>北京市</v>
      </c>
      <c r="AO233" s="28" t="str">
        <v>天津市</v>
      </c>
      <c r="AP233" s="28" t="str">
        <v>河北省</v>
      </c>
      <c r="AQ233" s="28" t="str">
        <v>山西省</v>
      </c>
      <c r="AR233" s="28" t="str">
        <v>内蒙古自治区</v>
      </c>
      <c r="AS233" s="28" t="str">
        <v>辽宁省</v>
      </c>
      <c r="AT233" s="28" t="str">
        <v>吉林省</v>
      </c>
      <c r="AU233" s="28" t="str">
        <v>黑龙江省</v>
      </c>
      <c r="AV233" s="28" t="str">
        <v>上海市</v>
      </c>
      <c r="AW233" s="28" t="str">
        <v>江苏省</v>
      </c>
      <c r="AX233" s="28" t="str">
        <v>浙江省</v>
      </c>
      <c r="AY233" s="28" t="str">
        <v>安徽省</v>
      </c>
      <c r="AZ233" s="28" t="str">
        <v>福建省</v>
      </c>
      <c r="BA233" s="28" t="str">
        <v>江西省</v>
      </c>
      <c r="BB233" s="28" t="str">
        <v>山东省</v>
      </c>
      <c r="BC233" s="28" t="str">
        <v>河南省</v>
      </c>
      <c r="BD233" s="28" t="str">
        <v>湖北省</v>
      </c>
      <c r="BE233" s="28" t="str">
        <v>湖南省</v>
      </c>
      <c r="BF233" s="28" t="str">
        <v>广东省</v>
      </c>
      <c r="BG233" s="28" t="str">
        <v>广西壮族自治区</v>
      </c>
      <c r="BH233" s="28" t="str">
        <v>海南省</v>
      </c>
      <c r="BI233" s="28" t="str">
        <v>重庆市</v>
      </c>
      <c r="BJ233" s="28" t="str">
        <v>四川省</v>
      </c>
      <c r="BK233" s="28" t="str">
        <v>贵州省</v>
      </c>
      <c r="BL233" s="28" t="str">
        <v>云南省</v>
      </c>
      <c r="BM233" s="28" t="str">
        <v>西藏自治区</v>
      </c>
      <c r="BN233" s="28" t="str">
        <v>陕西省</v>
      </c>
      <c r="BO233" s="28" t="str">
        <v>甘肃省</v>
      </c>
      <c r="BP233" s="28" t="str">
        <v>青海省</v>
      </c>
      <c r="BQ233" s="28" t="str">
        <v>宁夏回族自治区</v>
      </c>
      <c r="BR233" s="28" t="str">
        <v>新疆维吾尔自治区</v>
      </c>
      <c r="BS233" s="28" t="str">
        <v>香港特别行政区</v>
      </c>
      <c r="BT233" s="28" t="str">
        <v>澳门特别行政区</v>
      </c>
      <c r="BU233" s="28" t="str">
        <v>台湾省</v>
      </c>
      <c r="BW233" s="28" vm="1" t="e" cm="1">
        <f t="array" ref="BW233">TRANSPOSE(_xlfn._xlws.FILTER(附件二!A:A,(附件二!B:B="市")*(附件二!C:C=导入模版!K233)))</f>
        <v>#VALUE!</v>
      </c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W233" s="28" vm="1" t="e" cm="1">
        <f t="array" ref="CW233">TRANSPOSE(_xlfn._xlws.FILTER(附件二!A:A,(附件二!B:B="区/县")*(附件二!C:C=导入模版!L233)))</f>
        <v>#VALUE!</v>
      </c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X233" s="28" t="str" cm="1">
        <f t="array" ref="DX233:EQ233">TRANSPOSE(_xlfn._xlws.FILTER(附件三!A:A,(附件三!B:B="行业门类")*(附件三!A:A&lt;&gt;"")))</f>
        <v>农、林、牧、渔业</v>
      </c>
      <c r="DY233" s="28" t="str">
        <v>采矿业</v>
      </c>
      <c r="DZ233" s="28" t="str">
        <v>制造业</v>
      </c>
      <c r="EA233" s="28" t="str">
        <v>电力、热力、燃气及水生产和供应业</v>
      </c>
      <c r="EB233" s="28" t="str">
        <v>建筑业</v>
      </c>
      <c r="EC233" s="28" t="str">
        <v>批发和零售业</v>
      </c>
      <c r="ED233" s="28" t="str">
        <v>交通运输、仓储和邮政业</v>
      </c>
      <c r="EE233" s="28" t="str">
        <v>住宿和餐饮业</v>
      </c>
      <c r="EF233" s="28" t="str">
        <v>信息传输、软件和信息技术服务业</v>
      </c>
      <c r="EG233" s="28" t="str">
        <v>金融业</v>
      </c>
      <c r="EH233" s="28" t="str">
        <v>房地产业</v>
      </c>
      <c r="EI233" s="28" t="str">
        <v>租赁和商务服务业</v>
      </c>
      <c r="EJ233" s="28" t="str">
        <v>科学研究和技术服务业</v>
      </c>
      <c r="EK233" s="28" t="str">
        <v>水利、环境和公共设施管理业</v>
      </c>
      <c r="EL233" s="28" t="str">
        <v>居民服务、修理和其他服务业</v>
      </c>
      <c r="EM233" s="28" t="str">
        <v>教育</v>
      </c>
      <c r="EN233" s="28" t="str">
        <v>卫生和社会工作</v>
      </c>
      <c r="EO233" s="28" t="str">
        <v>文化、体育和娱乐业</v>
      </c>
      <c r="EP233" s="28" t="str">
        <v>公共管理、社会保障和社会组织</v>
      </c>
      <c r="EQ233" s="28" t="str">
        <v>国际组织</v>
      </c>
      <c r="ES233" s="28" vm="1" t="e" cm="1">
        <f t="array" ref="ES233">TRANSPOSE(_xlfn._xlws.FILTER(附件三!A:A,(附件三!B:B="行业大类")*(附件三!C:C=导入模版!P233)))</f>
        <v>#VALUE!</v>
      </c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Y233" s="28" vm="1" t="e" cm="1">
        <f t="array" ref="FY233">TRANSPOSE(_xlfn._xlws.FILTER(附件三!A:A,(附件三!B:B="行业中类")*(附件三!C:C=导入模版!Q233)))</f>
        <v>#VALUE!</v>
      </c>
      <c r="FZ233" s="28"/>
      <c r="GA233" s="28"/>
      <c r="GB233" s="28"/>
      <c r="GC233" s="28"/>
      <c r="GD233" s="28"/>
      <c r="GE233" s="28"/>
      <c r="GF233" s="28"/>
      <c r="GG233" s="28"/>
      <c r="GI233" s="28"/>
    </row>
    <row r="234" customFormat="1" spans="1:191">
      <c r="A234" s="28"/>
      <c r="B234" s="28"/>
      <c r="C234" s="28"/>
      <c r="D234" s="28"/>
      <c r="E234" s="28"/>
      <c r="F234" s="28"/>
      <c r="G234" s="28"/>
      <c r="H234" s="30"/>
      <c r="I234" s="30"/>
      <c r="J234" s="30"/>
      <c r="K234" s="30"/>
      <c r="L234" s="30"/>
      <c r="M234" s="30"/>
      <c r="N234" s="28"/>
      <c r="O234" s="30"/>
      <c r="P234" s="30"/>
      <c r="Q234" s="30"/>
      <c r="R234" s="30"/>
      <c r="S234" s="28"/>
      <c r="T234" s="28"/>
      <c r="U234" s="31"/>
      <c r="V234" s="29" t="str" cm="1">
        <f t="array" ref="V234:Y234">TRANSPOSE(_xlfn._xlws.FILTER(附件一!A:A,附件一!B:B="四大行业"))</f>
        <v>原材料</v>
      </c>
      <c r="W234" s="28" t="str">
        <v>装备制造</v>
      </c>
      <c r="X234" s="28" t="str">
        <v>消费品</v>
      </c>
      <c r="Y234" s="28" t="str">
        <v>电子信息</v>
      </c>
      <c r="AA234" s="28" vm="1" t="e" cm="1">
        <f t="array" ref="AA234">TRANSPOSE(_xlfn._xlws.FILTER(附件一!A:A,(附件一!B:B="细分行业")*(附件一!C:C=导入模版!I234)))</f>
        <v>#VALUE!</v>
      </c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N234" s="28" t="str" cm="1">
        <f t="array" ref="AN234:BU234">TRANSPOSE(_xlfn._xlws.FILTER(附件二!A:A,(附件二!B:B="省")*(附件二!A:A&lt;&gt;"")))</f>
        <v>北京市</v>
      </c>
      <c r="AO234" s="28" t="str">
        <v>天津市</v>
      </c>
      <c r="AP234" s="28" t="str">
        <v>河北省</v>
      </c>
      <c r="AQ234" s="28" t="str">
        <v>山西省</v>
      </c>
      <c r="AR234" s="28" t="str">
        <v>内蒙古自治区</v>
      </c>
      <c r="AS234" s="28" t="str">
        <v>辽宁省</v>
      </c>
      <c r="AT234" s="28" t="str">
        <v>吉林省</v>
      </c>
      <c r="AU234" s="28" t="str">
        <v>黑龙江省</v>
      </c>
      <c r="AV234" s="28" t="str">
        <v>上海市</v>
      </c>
      <c r="AW234" s="28" t="str">
        <v>江苏省</v>
      </c>
      <c r="AX234" s="28" t="str">
        <v>浙江省</v>
      </c>
      <c r="AY234" s="28" t="str">
        <v>安徽省</v>
      </c>
      <c r="AZ234" s="28" t="str">
        <v>福建省</v>
      </c>
      <c r="BA234" s="28" t="str">
        <v>江西省</v>
      </c>
      <c r="BB234" s="28" t="str">
        <v>山东省</v>
      </c>
      <c r="BC234" s="28" t="str">
        <v>河南省</v>
      </c>
      <c r="BD234" s="28" t="str">
        <v>湖北省</v>
      </c>
      <c r="BE234" s="28" t="str">
        <v>湖南省</v>
      </c>
      <c r="BF234" s="28" t="str">
        <v>广东省</v>
      </c>
      <c r="BG234" s="28" t="str">
        <v>广西壮族自治区</v>
      </c>
      <c r="BH234" s="28" t="str">
        <v>海南省</v>
      </c>
      <c r="BI234" s="28" t="str">
        <v>重庆市</v>
      </c>
      <c r="BJ234" s="28" t="str">
        <v>四川省</v>
      </c>
      <c r="BK234" s="28" t="str">
        <v>贵州省</v>
      </c>
      <c r="BL234" s="28" t="str">
        <v>云南省</v>
      </c>
      <c r="BM234" s="28" t="str">
        <v>西藏自治区</v>
      </c>
      <c r="BN234" s="28" t="str">
        <v>陕西省</v>
      </c>
      <c r="BO234" s="28" t="str">
        <v>甘肃省</v>
      </c>
      <c r="BP234" s="28" t="str">
        <v>青海省</v>
      </c>
      <c r="BQ234" s="28" t="str">
        <v>宁夏回族自治区</v>
      </c>
      <c r="BR234" s="28" t="str">
        <v>新疆维吾尔自治区</v>
      </c>
      <c r="BS234" s="28" t="str">
        <v>香港特别行政区</v>
      </c>
      <c r="BT234" s="28" t="str">
        <v>澳门特别行政区</v>
      </c>
      <c r="BU234" s="28" t="str">
        <v>台湾省</v>
      </c>
      <c r="BW234" s="28" vm="1" t="e" cm="1">
        <f t="array" ref="BW234">TRANSPOSE(_xlfn._xlws.FILTER(附件二!A:A,(附件二!B:B="市")*(附件二!C:C=导入模版!K234)))</f>
        <v>#VALUE!</v>
      </c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W234" s="28" vm="1" t="e" cm="1">
        <f t="array" ref="CW234">TRANSPOSE(_xlfn._xlws.FILTER(附件二!A:A,(附件二!B:B="区/县")*(附件二!C:C=导入模版!L234)))</f>
        <v>#VALUE!</v>
      </c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X234" s="28" t="str" cm="1">
        <f t="array" ref="DX234:EQ234">TRANSPOSE(_xlfn._xlws.FILTER(附件三!A:A,(附件三!B:B="行业门类")*(附件三!A:A&lt;&gt;"")))</f>
        <v>农、林、牧、渔业</v>
      </c>
      <c r="DY234" s="28" t="str">
        <v>采矿业</v>
      </c>
      <c r="DZ234" s="28" t="str">
        <v>制造业</v>
      </c>
      <c r="EA234" s="28" t="str">
        <v>电力、热力、燃气及水生产和供应业</v>
      </c>
      <c r="EB234" s="28" t="str">
        <v>建筑业</v>
      </c>
      <c r="EC234" s="28" t="str">
        <v>批发和零售业</v>
      </c>
      <c r="ED234" s="28" t="str">
        <v>交通运输、仓储和邮政业</v>
      </c>
      <c r="EE234" s="28" t="str">
        <v>住宿和餐饮业</v>
      </c>
      <c r="EF234" s="28" t="str">
        <v>信息传输、软件和信息技术服务业</v>
      </c>
      <c r="EG234" s="28" t="str">
        <v>金融业</v>
      </c>
      <c r="EH234" s="28" t="str">
        <v>房地产业</v>
      </c>
      <c r="EI234" s="28" t="str">
        <v>租赁和商务服务业</v>
      </c>
      <c r="EJ234" s="28" t="str">
        <v>科学研究和技术服务业</v>
      </c>
      <c r="EK234" s="28" t="str">
        <v>水利、环境和公共设施管理业</v>
      </c>
      <c r="EL234" s="28" t="str">
        <v>居民服务、修理和其他服务业</v>
      </c>
      <c r="EM234" s="28" t="str">
        <v>教育</v>
      </c>
      <c r="EN234" s="28" t="str">
        <v>卫生和社会工作</v>
      </c>
      <c r="EO234" s="28" t="str">
        <v>文化、体育和娱乐业</v>
      </c>
      <c r="EP234" s="28" t="str">
        <v>公共管理、社会保障和社会组织</v>
      </c>
      <c r="EQ234" s="28" t="str">
        <v>国际组织</v>
      </c>
      <c r="ES234" s="28" vm="1" t="e" cm="1">
        <f t="array" ref="ES234">TRANSPOSE(_xlfn._xlws.FILTER(附件三!A:A,(附件三!B:B="行业大类")*(附件三!C:C=导入模版!P234)))</f>
        <v>#VALUE!</v>
      </c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Y234" s="28" vm="1" t="e" cm="1">
        <f t="array" ref="FY234">TRANSPOSE(_xlfn._xlws.FILTER(附件三!A:A,(附件三!B:B="行业中类")*(附件三!C:C=导入模版!Q234)))</f>
        <v>#VALUE!</v>
      </c>
      <c r="FZ234" s="28"/>
      <c r="GA234" s="28"/>
      <c r="GB234" s="28"/>
      <c r="GC234" s="28"/>
      <c r="GD234" s="28"/>
      <c r="GE234" s="28"/>
      <c r="GF234" s="28"/>
      <c r="GG234" s="28"/>
      <c r="GI234" s="28"/>
    </row>
    <row r="235" customFormat="1" spans="1:191">
      <c r="A235" s="28"/>
      <c r="B235" s="28"/>
      <c r="C235" s="28"/>
      <c r="D235" s="28"/>
      <c r="E235" s="28"/>
      <c r="F235" s="28"/>
      <c r="G235" s="28"/>
      <c r="H235" s="30"/>
      <c r="I235" s="30"/>
      <c r="J235" s="30"/>
      <c r="K235" s="30"/>
      <c r="L235" s="30"/>
      <c r="M235" s="30"/>
      <c r="N235" s="28"/>
      <c r="O235" s="30"/>
      <c r="P235" s="30"/>
      <c r="Q235" s="30"/>
      <c r="R235" s="30"/>
      <c r="S235" s="28"/>
      <c r="T235" s="28"/>
      <c r="U235" s="31"/>
      <c r="V235" s="29" t="str" cm="1">
        <f t="array" ref="V235:Y235">TRANSPOSE(_xlfn._xlws.FILTER(附件一!A:A,附件一!B:B="四大行业"))</f>
        <v>原材料</v>
      </c>
      <c r="W235" s="28" t="str">
        <v>装备制造</v>
      </c>
      <c r="X235" s="28" t="str">
        <v>消费品</v>
      </c>
      <c r="Y235" s="28" t="str">
        <v>电子信息</v>
      </c>
      <c r="AA235" s="28" vm="1" t="e" cm="1">
        <f t="array" ref="AA235">TRANSPOSE(_xlfn._xlws.FILTER(附件一!A:A,(附件一!B:B="细分行业")*(附件一!C:C=导入模版!I235)))</f>
        <v>#VALUE!</v>
      </c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N235" s="28" t="str" cm="1">
        <f t="array" ref="AN235:BU235">TRANSPOSE(_xlfn._xlws.FILTER(附件二!A:A,(附件二!B:B="省")*(附件二!A:A&lt;&gt;"")))</f>
        <v>北京市</v>
      </c>
      <c r="AO235" s="28" t="str">
        <v>天津市</v>
      </c>
      <c r="AP235" s="28" t="str">
        <v>河北省</v>
      </c>
      <c r="AQ235" s="28" t="str">
        <v>山西省</v>
      </c>
      <c r="AR235" s="28" t="str">
        <v>内蒙古自治区</v>
      </c>
      <c r="AS235" s="28" t="str">
        <v>辽宁省</v>
      </c>
      <c r="AT235" s="28" t="str">
        <v>吉林省</v>
      </c>
      <c r="AU235" s="28" t="str">
        <v>黑龙江省</v>
      </c>
      <c r="AV235" s="28" t="str">
        <v>上海市</v>
      </c>
      <c r="AW235" s="28" t="str">
        <v>江苏省</v>
      </c>
      <c r="AX235" s="28" t="str">
        <v>浙江省</v>
      </c>
      <c r="AY235" s="28" t="str">
        <v>安徽省</v>
      </c>
      <c r="AZ235" s="28" t="str">
        <v>福建省</v>
      </c>
      <c r="BA235" s="28" t="str">
        <v>江西省</v>
      </c>
      <c r="BB235" s="28" t="str">
        <v>山东省</v>
      </c>
      <c r="BC235" s="28" t="str">
        <v>河南省</v>
      </c>
      <c r="BD235" s="28" t="str">
        <v>湖北省</v>
      </c>
      <c r="BE235" s="28" t="str">
        <v>湖南省</v>
      </c>
      <c r="BF235" s="28" t="str">
        <v>广东省</v>
      </c>
      <c r="BG235" s="28" t="str">
        <v>广西壮族自治区</v>
      </c>
      <c r="BH235" s="28" t="str">
        <v>海南省</v>
      </c>
      <c r="BI235" s="28" t="str">
        <v>重庆市</v>
      </c>
      <c r="BJ235" s="28" t="str">
        <v>四川省</v>
      </c>
      <c r="BK235" s="28" t="str">
        <v>贵州省</v>
      </c>
      <c r="BL235" s="28" t="str">
        <v>云南省</v>
      </c>
      <c r="BM235" s="28" t="str">
        <v>西藏自治区</v>
      </c>
      <c r="BN235" s="28" t="str">
        <v>陕西省</v>
      </c>
      <c r="BO235" s="28" t="str">
        <v>甘肃省</v>
      </c>
      <c r="BP235" s="28" t="str">
        <v>青海省</v>
      </c>
      <c r="BQ235" s="28" t="str">
        <v>宁夏回族自治区</v>
      </c>
      <c r="BR235" s="28" t="str">
        <v>新疆维吾尔自治区</v>
      </c>
      <c r="BS235" s="28" t="str">
        <v>香港特别行政区</v>
      </c>
      <c r="BT235" s="28" t="str">
        <v>澳门特别行政区</v>
      </c>
      <c r="BU235" s="28" t="str">
        <v>台湾省</v>
      </c>
      <c r="BW235" s="28" vm="1" t="e" cm="1">
        <f t="array" ref="BW235">TRANSPOSE(_xlfn._xlws.FILTER(附件二!A:A,(附件二!B:B="市")*(附件二!C:C=导入模版!K235)))</f>
        <v>#VALUE!</v>
      </c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W235" s="28" vm="1" t="e" cm="1">
        <f t="array" ref="CW235">TRANSPOSE(_xlfn._xlws.FILTER(附件二!A:A,(附件二!B:B="区/县")*(附件二!C:C=导入模版!L235)))</f>
        <v>#VALUE!</v>
      </c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X235" s="28" t="str" cm="1">
        <f t="array" ref="DX235:EQ235">TRANSPOSE(_xlfn._xlws.FILTER(附件三!A:A,(附件三!B:B="行业门类")*(附件三!A:A&lt;&gt;"")))</f>
        <v>农、林、牧、渔业</v>
      </c>
      <c r="DY235" s="28" t="str">
        <v>采矿业</v>
      </c>
      <c r="DZ235" s="28" t="str">
        <v>制造业</v>
      </c>
      <c r="EA235" s="28" t="str">
        <v>电力、热力、燃气及水生产和供应业</v>
      </c>
      <c r="EB235" s="28" t="str">
        <v>建筑业</v>
      </c>
      <c r="EC235" s="28" t="str">
        <v>批发和零售业</v>
      </c>
      <c r="ED235" s="28" t="str">
        <v>交通运输、仓储和邮政业</v>
      </c>
      <c r="EE235" s="28" t="str">
        <v>住宿和餐饮业</v>
      </c>
      <c r="EF235" s="28" t="str">
        <v>信息传输、软件和信息技术服务业</v>
      </c>
      <c r="EG235" s="28" t="str">
        <v>金融业</v>
      </c>
      <c r="EH235" s="28" t="str">
        <v>房地产业</v>
      </c>
      <c r="EI235" s="28" t="str">
        <v>租赁和商务服务业</v>
      </c>
      <c r="EJ235" s="28" t="str">
        <v>科学研究和技术服务业</v>
      </c>
      <c r="EK235" s="28" t="str">
        <v>水利、环境和公共设施管理业</v>
      </c>
      <c r="EL235" s="28" t="str">
        <v>居民服务、修理和其他服务业</v>
      </c>
      <c r="EM235" s="28" t="str">
        <v>教育</v>
      </c>
      <c r="EN235" s="28" t="str">
        <v>卫生和社会工作</v>
      </c>
      <c r="EO235" s="28" t="str">
        <v>文化、体育和娱乐业</v>
      </c>
      <c r="EP235" s="28" t="str">
        <v>公共管理、社会保障和社会组织</v>
      </c>
      <c r="EQ235" s="28" t="str">
        <v>国际组织</v>
      </c>
      <c r="ES235" s="28" vm="1" t="e" cm="1">
        <f t="array" ref="ES235">TRANSPOSE(_xlfn._xlws.FILTER(附件三!A:A,(附件三!B:B="行业大类")*(附件三!C:C=导入模版!P235)))</f>
        <v>#VALUE!</v>
      </c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Y235" s="28" vm="1" t="e" cm="1">
        <f t="array" ref="FY235">TRANSPOSE(_xlfn._xlws.FILTER(附件三!A:A,(附件三!B:B="行业中类")*(附件三!C:C=导入模版!Q235)))</f>
        <v>#VALUE!</v>
      </c>
      <c r="FZ235" s="28"/>
      <c r="GA235" s="28"/>
      <c r="GB235" s="28"/>
      <c r="GC235" s="28"/>
      <c r="GD235" s="28"/>
      <c r="GE235" s="28"/>
      <c r="GF235" s="28"/>
      <c r="GG235" s="28"/>
      <c r="GI235" s="28"/>
    </row>
    <row r="236" customFormat="1" spans="1:191">
      <c r="A236" s="28"/>
      <c r="B236" s="28"/>
      <c r="C236" s="28"/>
      <c r="D236" s="28"/>
      <c r="E236" s="28"/>
      <c r="F236" s="28"/>
      <c r="G236" s="28"/>
      <c r="H236" s="30"/>
      <c r="I236" s="30"/>
      <c r="J236" s="30"/>
      <c r="K236" s="30"/>
      <c r="L236" s="30"/>
      <c r="M236" s="30"/>
      <c r="N236" s="28"/>
      <c r="O236" s="30"/>
      <c r="P236" s="30"/>
      <c r="Q236" s="30"/>
      <c r="R236" s="30"/>
      <c r="S236" s="28"/>
      <c r="T236" s="28"/>
      <c r="U236" s="31"/>
      <c r="V236" s="29" t="str" cm="1">
        <f t="array" ref="V236:Y236">TRANSPOSE(_xlfn._xlws.FILTER(附件一!A:A,附件一!B:B="四大行业"))</f>
        <v>原材料</v>
      </c>
      <c r="W236" s="28" t="str">
        <v>装备制造</v>
      </c>
      <c r="X236" s="28" t="str">
        <v>消费品</v>
      </c>
      <c r="Y236" s="28" t="str">
        <v>电子信息</v>
      </c>
      <c r="AA236" s="28" vm="1" t="e" cm="1">
        <f t="array" ref="AA236">TRANSPOSE(_xlfn._xlws.FILTER(附件一!A:A,(附件一!B:B="细分行业")*(附件一!C:C=导入模版!I236)))</f>
        <v>#VALUE!</v>
      </c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N236" s="28" t="str" cm="1">
        <f t="array" ref="AN236:BU236">TRANSPOSE(_xlfn._xlws.FILTER(附件二!A:A,(附件二!B:B="省")*(附件二!A:A&lt;&gt;"")))</f>
        <v>北京市</v>
      </c>
      <c r="AO236" s="28" t="str">
        <v>天津市</v>
      </c>
      <c r="AP236" s="28" t="str">
        <v>河北省</v>
      </c>
      <c r="AQ236" s="28" t="str">
        <v>山西省</v>
      </c>
      <c r="AR236" s="28" t="str">
        <v>内蒙古自治区</v>
      </c>
      <c r="AS236" s="28" t="str">
        <v>辽宁省</v>
      </c>
      <c r="AT236" s="28" t="str">
        <v>吉林省</v>
      </c>
      <c r="AU236" s="28" t="str">
        <v>黑龙江省</v>
      </c>
      <c r="AV236" s="28" t="str">
        <v>上海市</v>
      </c>
      <c r="AW236" s="28" t="str">
        <v>江苏省</v>
      </c>
      <c r="AX236" s="28" t="str">
        <v>浙江省</v>
      </c>
      <c r="AY236" s="28" t="str">
        <v>安徽省</v>
      </c>
      <c r="AZ236" s="28" t="str">
        <v>福建省</v>
      </c>
      <c r="BA236" s="28" t="str">
        <v>江西省</v>
      </c>
      <c r="BB236" s="28" t="str">
        <v>山东省</v>
      </c>
      <c r="BC236" s="28" t="str">
        <v>河南省</v>
      </c>
      <c r="BD236" s="28" t="str">
        <v>湖北省</v>
      </c>
      <c r="BE236" s="28" t="str">
        <v>湖南省</v>
      </c>
      <c r="BF236" s="28" t="str">
        <v>广东省</v>
      </c>
      <c r="BG236" s="28" t="str">
        <v>广西壮族自治区</v>
      </c>
      <c r="BH236" s="28" t="str">
        <v>海南省</v>
      </c>
      <c r="BI236" s="28" t="str">
        <v>重庆市</v>
      </c>
      <c r="BJ236" s="28" t="str">
        <v>四川省</v>
      </c>
      <c r="BK236" s="28" t="str">
        <v>贵州省</v>
      </c>
      <c r="BL236" s="28" t="str">
        <v>云南省</v>
      </c>
      <c r="BM236" s="28" t="str">
        <v>西藏自治区</v>
      </c>
      <c r="BN236" s="28" t="str">
        <v>陕西省</v>
      </c>
      <c r="BO236" s="28" t="str">
        <v>甘肃省</v>
      </c>
      <c r="BP236" s="28" t="str">
        <v>青海省</v>
      </c>
      <c r="BQ236" s="28" t="str">
        <v>宁夏回族自治区</v>
      </c>
      <c r="BR236" s="28" t="str">
        <v>新疆维吾尔自治区</v>
      </c>
      <c r="BS236" s="28" t="str">
        <v>香港特别行政区</v>
      </c>
      <c r="BT236" s="28" t="str">
        <v>澳门特别行政区</v>
      </c>
      <c r="BU236" s="28" t="str">
        <v>台湾省</v>
      </c>
      <c r="BW236" s="28" vm="1" t="e" cm="1">
        <f t="array" ref="BW236">TRANSPOSE(_xlfn._xlws.FILTER(附件二!A:A,(附件二!B:B="市")*(附件二!C:C=导入模版!K236)))</f>
        <v>#VALUE!</v>
      </c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W236" s="28" vm="1" t="e" cm="1">
        <f t="array" ref="CW236">TRANSPOSE(_xlfn._xlws.FILTER(附件二!A:A,(附件二!B:B="区/县")*(附件二!C:C=导入模版!L236)))</f>
        <v>#VALUE!</v>
      </c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X236" s="28" t="str" cm="1">
        <f t="array" ref="DX236:EQ236">TRANSPOSE(_xlfn._xlws.FILTER(附件三!A:A,(附件三!B:B="行业门类")*(附件三!A:A&lt;&gt;"")))</f>
        <v>农、林、牧、渔业</v>
      </c>
      <c r="DY236" s="28" t="str">
        <v>采矿业</v>
      </c>
      <c r="DZ236" s="28" t="str">
        <v>制造业</v>
      </c>
      <c r="EA236" s="28" t="str">
        <v>电力、热力、燃气及水生产和供应业</v>
      </c>
      <c r="EB236" s="28" t="str">
        <v>建筑业</v>
      </c>
      <c r="EC236" s="28" t="str">
        <v>批发和零售业</v>
      </c>
      <c r="ED236" s="28" t="str">
        <v>交通运输、仓储和邮政业</v>
      </c>
      <c r="EE236" s="28" t="str">
        <v>住宿和餐饮业</v>
      </c>
      <c r="EF236" s="28" t="str">
        <v>信息传输、软件和信息技术服务业</v>
      </c>
      <c r="EG236" s="28" t="str">
        <v>金融业</v>
      </c>
      <c r="EH236" s="28" t="str">
        <v>房地产业</v>
      </c>
      <c r="EI236" s="28" t="str">
        <v>租赁和商务服务业</v>
      </c>
      <c r="EJ236" s="28" t="str">
        <v>科学研究和技术服务业</v>
      </c>
      <c r="EK236" s="28" t="str">
        <v>水利、环境和公共设施管理业</v>
      </c>
      <c r="EL236" s="28" t="str">
        <v>居民服务、修理和其他服务业</v>
      </c>
      <c r="EM236" s="28" t="str">
        <v>教育</v>
      </c>
      <c r="EN236" s="28" t="str">
        <v>卫生和社会工作</v>
      </c>
      <c r="EO236" s="28" t="str">
        <v>文化、体育和娱乐业</v>
      </c>
      <c r="EP236" s="28" t="str">
        <v>公共管理、社会保障和社会组织</v>
      </c>
      <c r="EQ236" s="28" t="str">
        <v>国际组织</v>
      </c>
      <c r="ES236" s="28" vm="1" t="e" cm="1">
        <f t="array" ref="ES236">TRANSPOSE(_xlfn._xlws.FILTER(附件三!A:A,(附件三!B:B="行业大类")*(附件三!C:C=导入模版!P236)))</f>
        <v>#VALUE!</v>
      </c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Y236" s="28" vm="1" t="e" cm="1">
        <f t="array" ref="FY236">TRANSPOSE(_xlfn._xlws.FILTER(附件三!A:A,(附件三!B:B="行业中类")*(附件三!C:C=导入模版!Q236)))</f>
        <v>#VALUE!</v>
      </c>
      <c r="FZ236" s="28"/>
      <c r="GA236" s="28"/>
      <c r="GB236" s="28"/>
      <c r="GC236" s="28"/>
      <c r="GD236" s="28"/>
      <c r="GE236" s="28"/>
      <c r="GF236" s="28"/>
      <c r="GG236" s="28"/>
      <c r="GI236" s="28"/>
    </row>
    <row r="237" customFormat="1" spans="1:191">
      <c r="A237" s="28"/>
      <c r="B237" s="28"/>
      <c r="C237" s="28"/>
      <c r="D237" s="28"/>
      <c r="E237" s="28"/>
      <c r="F237" s="28"/>
      <c r="G237" s="28"/>
      <c r="H237" s="30"/>
      <c r="I237" s="30"/>
      <c r="J237" s="30"/>
      <c r="K237" s="30"/>
      <c r="L237" s="30"/>
      <c r="M237" s="30"/>
      <c r="N237" s="28"/>
      <c r="O237" s="30"/>
      <c r="P237" s="30"/>
      <c r="Q237" s="30"/>
      <c r="R237" s="30"/>
      <c r="S237" s="28"/>
      <c r="T237" s="28"/>
      <c r="U237" s="31"/>
      <c r="V237" s="29" t="str" cm="1">
        <f t="array" ref="V237:Y237">TRANSPOSE(_xlfn._xlws.FILTER(附件一!A:A,附件一!B:B="四大行业"))</f>
        <v>原材料</v>
      </c>
      <c r="W237" s="28" t="str">
        <v>装备制造</v>
      </c>
      <c r="X237" s="28" t="str">
        <v>消费品</v>
      </c>
      <c r="Y237" s="28" t="str">
        <v>电子信息</v>
      </c>
      <c r="AA237" s="28" vm="1" t="e" cm="1">
        <f t="array" ref="AA237">TRANSPOSE(_xlfn._xlws.FILTER(附件一!A:A,(附件一!B:B="细分行业")*(附件一!C:C=导入模版!I237)))</f>
        <v>#VALUE!</v>
      </c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N237" s="28" t="str" cm="1">
        <f t="array" ref="AN237:BU237">TRANSPOSE(_xlfn._xlws.FILTER(附件二!A:A,(附件二!B:B="省")*(附件二!A:A&lt;&gt;"")))</f>
        <v>北京市</v>
      </c>
      <c r="AO237" s="28" t="str">
        <v>天津市</v>
      </c>
      <c r="AP237" s="28" t="str">
        <v>河北省</v>
      </c>
      <c r="AQ237" s="28" t="str">
        <v>山西省</v>
      </c>
      <c r="AR237" s="28" t="str">
        <v>内蒙古自治区</v>
      </c>
      <c r="AS237" s="28" t="str">
        <v>辽宁省</v>
      </c>
      <c r="AT237" s="28" t="str">
        <v>吉林省</v>
      </c>
      <c r="AU237" s="28" t="str">
        <v>黑龙江省</v>
      </c>
      <c r="AV237" s="28" t="str">
        <v>上海市</v>
      </c>
      <c r="AW237" s="28" t="str">
        <v>江苏省</v>
      </c>
      <c r="AX237" s="28" t="str">
        <v>浙江省</v>
      </c>
      <c r="AY237" s="28" t="str">
        <v>安徽省</v>
      </c>
      <c r="AZ237" s="28" t="str">
        <v>福建省</v>
      </c>
      <c r="BA237" s="28" t="str">
        <v>江西省</v>
      </c>
      <c r="BB237" s="28" t="str">
        <v>山东省</v>
      </c>
      <c r="BC237" s="28" t="str">
        <v>河南省</v>
      </c>
      <c r="BD237" s="28" t="str">
        <v>湖北省</v>
      </c>
      <c r="BE237" s="28" t="str">
        <v>湖南省</v>
      </c>
      <c r="BF237" s="28" t="str">
        <v>广东省</v>
      </c>
      <c r="BG237" s="28" t="str">
        <v>广西壮族自治区</v>
      </c>
      <c r="BH237" s="28" t="str">
        <v>海南省</v>
      </c>
      <c r="BI237" s="28" t="str">
        <v>重庆市</v>
      </c>
      <c r="BJ237" s="28" t="str">
        <v>四川省</v>
      </c>
      <c r="BK237" s="28" t="str">
        <v>贵州省</v>
      </c>
      <c r="BL237" s="28" t="str">
        <v>云南省</v>
      </c>
      <c r="BM237" s="28" t="str">
        <v>西藏自治区</v>
      </c>
      <c r="BN237" s="28" t="str">
        <v>陕西省</v>
      </c>
      <c r="BO237" s="28" t="str">
        <v>甘肃省</v>
      </c>
      <c r="BP237" s="28" t="str">
        <v>青海省</v>
      </c>
      <c r="BQ237" s="28" t="str">
        <v>宁夏回族自治区</v>
      </c>
      <c r="BR237" s="28" t="str">
        <v>新疆维吾尔自治区</v>
      </c>
      <c r="BS237" s="28" t="str">
        <v>香港特别行政区</v>
      </c>
      <c r="BT237" s="28" t="str">
        <v>澳门特别行政区</v>
      </c>
      <c r="BU237" s="28" t="str">
        <v>台湾省</v>
      </c>
      <c r="BW237" s="28" vm="1" t="e" cm="1">
        <f t="array" ref="BW237">TRANSPOSE(_xlfn._xlws.FILTER(附件二!A:A,(附件二!B:B="市")*(附件二!C:C=导入模版!K237)))</f>
        <v>#VALUE!</v>
      </c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W237" s="28" vm="1" t="e" cm="1">
        <f t="array" ref="CW237">TRANSPOSE(_xlfn._xlws.FILTER(附件二!A:A,(附件二!B:B="区/县")*(附件二!C:C=导入模版!L237)))</f>
        <v>#VALUE!</v>
      </c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X237" s="28" t="str" cm="1">
        <f t="array" ref="DX237:EQ237">TRANSPOSE(_xlfn._xlws.FILTER(附件三!A:A,(附件三!B:B="行业门类")*(附件三!A:A&lt;&gt;"")))</f>
        <v>农、林、牧、渔业</v>
      </c>
      <c r="DY237" s="28" t="str">
        <v>采矿业</v>
      </c>
      <c r="DZ237" s="28" t="str">
        <v>制造业</v>
      </c>
      <c r="EA237" s="28" t="str">
        <v>电力、热力、燃气及水生产和供应业</v>
      </c>
      <c r="EB237" s="28" t="str">
        <v>建筑业</v>
      </c>
      <c r="EC237" s="28" t="str">
        <v>批发和零售业</v>
      </c>
      <c r="ED237" s="28" t="str">
        <v>交通运输、仓储和邮政业</v>
      </c>
      <c r="EE237" s="28" t="str">
        <v>住宿和餐饮业</v>
      </c>
      <c r="EF237" s="28" t="str">
        <v>信息传输、软件和信息技术服务业</v>
      </c>
      <c r="EG237" s="28" t="str">
        <v>金融业</v>
      </c>
      <c r="EH237" s="28" t="str">
        <v>房地产业</v>
      </c>
      <c r="EI237" s="28" t="str">
        <v>租赁和商务服务业</v>
      </c>
      <c r="EJ237" s="28" t="str">
        <v>科学研究和技术服务业</v>
      </c>
      <c r="EK237" s="28" t="str">
        <v>水利、环境和公共设施管理业</v>
      </c>
      <c r="EL237" s="28" t="str">
        <v>居民服务、修理和其他服务业</v>
      </c>
      <c r="EM237" s="28" t="str">
        <v>教育</v>
      </c>
      <c r="EN237" s="28" t="str">
        <v>卫生和社会工作</v>
      </c>
      <c r="EO237" s="28" t="str">
        <v>文化、体育和娱乐业</v>
      </c>
      <c r="EP237" s="28" t="str">
        <v>公共管理、社会保障和社会组织</v>
      </c>
      <c r="EQ237" s="28" t="str">
        <v>国际组织</v>
      </c>
      <c r="ES237" s="28" vm="1" t="e" cm="1">
        <f t="array" ref="ES237">TRANSPOSE(_xlfn._xlws.FILTER(附件三!A:A,(附件三!B:B="行业大类")*(附件三!C:C=导入模版!P237)))</f>
        <v>#VALUE!</v>
      </c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Y237" s="28" vm="1" t="e" cm="1">
        <f t="array" ref="FY237">TRANSPOSE(_xlfn._xlws.FILTER(附件三!A:A,(附件三!B:B="行业中类")*(附件三!C:C=导入模版!Q237)))</f>
        <v>#VALUE!</v>
      </c>
      <c r="FZ237" s="28"/>
      <c r="GA237" s="28"/>
      <c r="GB237" s="28"/>
      <c r="GC237" s="28"/>
      <c r="GD237" s="28"/>
      <c r="GE237" s="28"/>
      <c r="GF237" s="28"/>
      <c r="GG237" s="28"/>
      <c r="GI237" s="28"/>
    </row>
    <row r="238" customFormat="1" spans="1:191">
      <c r="A238" s="28"/>
      <c r="B238" s="28"/>
      <c r="C238" s="28"/>
      <c r="D238" s="28"/>
      <c r="E238" s="28"/>
      <c r="F238" s="28"/>
      <c r="G238" s="28"/>
      <c r="H238" s="30"/>
      <c r="I238" s="30"/>
      <c r="J238" s="30"/>
      <c r="K238" s="30"/>
      <c r="L238" s="30"/>
      <c r="M238" s="30"/>
      <c r="N238" s="28"/>
      <c r="O238" s="30"/>
      <c r="P238" s="30"/>
      <c r="Q238" s="30"/>
      <c r="R238" s="30"/>
      <c r="S238" s="28"/>
      <c r="T238" s="28"/>
      <c r="U238" s="31"/>
      <c r="V238" s="29" t="str" cm="1">
        <f t="array" ref="V238:Y238">TRANSPOSE(_xlfn._xlws.FILTER(附件一!A:A,附件一!B:B="四大行业"))</f>
        <v>原材料</v>
      </c>
      <c r="W238" s="28" t="str">
        <v>装备制造</v>
      </c>
      <c r="X238" s="28" t="str">
        <v>消费品</v>
      </c>
      <c r="Y238" s="28" t="str">
        <v>电子信息</v>
      </c>
      <c r="AA238" s="28" vm="1" t="e" cm="1">
        <f t="array" ref="AA238">TRANSPOSE(_xlfn._xlws.FILTER(附件一!A:A,(附件一!B:B="细分行业")*(附件一!C:C=导入模版!I238)))</f>
        <v>#VALUE!</v>
      </c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N238" s="28" t="str" cm="1">
        <f t="array" ref="AN238:BU238">TRANSPOSE(_xlfn._xlws.FILTER(附件二!A:A,(附件二!B:B="省")*(附件二!A:A&lt;&gt;"")))</f>
        <v>北京市</v>
      </c>
      <c r="AO238" s="28" t="str">
        <v>天津市</v>
      </c>
      <c r="AP238" s="28" t="str">
        <v>河北省</v>
      </c>
      <c r="AQ238" s="28" t="str">
        <v>山西省</v>
      </c>
      <c r="AR238" s="28" t="str">
        <v>内蒙古自治区</v>
      </c>
      <c r="AS238" s="28" t="str">
        <v>辽宁省</v>
      </c>
      <c r="AT238" s="28" t="str">
        <v>吉林省</v>
      </c>
      <c r="AU238" s="28" t="str">
        <v>黑龙江省</v>
      </c>
      <c r="AV238" s="28" t="str">
        <v>上海市</v>
      </c>
      <c r="AW238" s="28" t="str">
        <v>江苏省</v>
      </c>
      <c r="AX238" s="28" t="str">
        <v>浙江省</v>
      </c>
      <c r="AY238" s="28" t="str">
        <v>安徽省</v>
      </c>
      <c r="AZ238" s="28" t="str">
        <v>福建省</v>
      </c>
      <c r="BA238" s="28" t="str">
        <v>江西省</v>
      </c>
      <c r="BB238" s="28" t="str">
        <v>山东省</v>
      </c>
      <c r="BC238" s="28" t="str">
        <v>河南省</v>
      </c>
      <c r="BD238" s="28" t="str">
        <v>湖北省</v>
      </c>
      <c r="BE238" s="28" t="str">
        <v>湖南省</v>
      </c>
      <c r="BF238" s="28" t="str">
        <v>广东省</v>
      </c>
      <c r="BG238" s="28" t="str">
        <v>广西壮族自治区</v>
      </c>
      <c r="BH238" s="28" t="str">
        <v>海南省</v>
      </c>
      <c r="BI238" s="28" t="str">
        <v>重庆市</v>
      </c>
      <c r="BJ238" s="28" t="str">
        <v>四川省</v>
      </c>
      <c r="BK238" s="28" t="str">
        <v>贵州省</v>
      </c>
      <c r="BL238" s="28" t="str">
        <v>云南省</v>
      </c>
      <c r="BM238" s="28" t="str">
        <v>西藏自治区</v>
      </c>
      <c r="BN238" s="28" t="str">
        <v>陕西省</v>
      </c>
      <c r="BO238" s="28" t="str">
        <v>甘肃省</v>
      </c>
      <c r="BP238" s="28" t="str">
        <v>青海省</v>
      </c>
      <c r="BQ238" s="28" t="str">
        <v>宁夏回族自治区</v>
      </c>
      <c r="BR238" s="28" t="str">
        <v>新疆维吾尔自治区</v>
      </c>
      <c r="BS238" s="28" t="str">
        <v>香港特别行政区</v>
      </c>
      <c r="BT238" s="28" t="str">
        <v>澳门特别行政区</v>
      </c>
      <c r="BU238" s="28" t="str">
        <v>台湾省</v>
      </c>
      <c r="BW238" s="28" vm="1" t="e" cm="1">
        <f t="array" ref="BW238">TRANSPOSE(_xlfn._xlws.FILTER(附件二!A:A,(附件二!B:B="市")*(附件二!C:C=导入模版!K238)))</f>
        <v>#VALUE!</v>
      </c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W238" s="28" vm="1" t="e" cm="1">
        <f t="array" ref="CW238">TRANSPOSE(_xlfn._xlws.FILTER(附件二!A:A,(附件二!B:B="区/县")*(附件二!C:C=导入模版!L238)))</f>
        <v>#VALUE!</v>
      </c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X238" s="28" t="str" cm="1">
        <f t="array" ref="DX238:EQ238">TRANSPOSE(_xlfn._xlws.FILTER(附件三!A:A,(附件三!B:B="行业门类")*(附件三!A:A&lt;&gt;"")))</f>
        <v>农、林、牧、渔业</v>
      </c>
      <c r="DY238" s="28" t="str">
        <v>采矿业</v>
      </c>
      <c r="DZ238" s="28" t="str">
        <v>制造业</v>
      </c>
      <c r="EA238" s="28" t="str">
        <v>电力、热力、燃气及水生产和供应业</v>
      </c>
      <c r="EB238" s="28" t="str">
        <v>建筑业</v>
      </c>
      <c r="EC238" s="28" t="str">
        <v>批发和零售业</v>
      </c>
      <c r="ED238" s="28" t="str">
        <v>交通运输、仓储和邮政业</v>
      </c>
      <c r="EE238" s="28" t="str">
        <v>住宿和餐饮业</v>
      </c>
      <c r="EF238" s="28" t="str">
        <v>信息传输、软件和信息技术服务业</v>
      </c>
      <c r="EG238" s="28" t="str">
        <v>金融业</v>
      </c>
      <c r="EH238" s="28" t="str">
        <v>房地产业</v>
      </c>
      <c r="EI238" s="28" t="str">
        <v>租赁和商务服务业</v>
      </c>
      <c r="EJ238" s="28" t="str">
        <v>科学研究和技术服务业</v>
      </c>
      <c r="EK238" s="28" t="str">
        <v>水利、环境和公共设施管理业</v>
      </c>
      <c r="EL238" s="28" t="str">
        <v>居民服务、修理和其他服务业</v>
      </c>
      <c r="EM238" s="28" t="str">
        <v>教育</v>
      </c>
      <c r="EN238" s="28" t="str">
        <v>卫生和社会工作</v>
      </c>
      <c r="EO238" s="28" t="str">
        <v>文化、体育和娱乐业</v>
      </c>
      <c r="EP238" s="28" t="str">
        <v>公共管理、社会保障和社会组织</v>
      </c>
      <c r="EQ238" s="28" t="str">
        <v>国际组织</v>
      </c>
      <c r="ES238" s="28" vm="1" t="e" cm="1">
        <f t="array" ref="ES238">TRANSPOSE(_xlfn._xlws.FILTER(附件三!A:A,(附件三!B:B="行业大类")*(附件三!C:C=导入模版!P238)))</f>
        <v>#VALUE!</v>
      </c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Y238" s="28" vm="1" t="e" cm="1">
        <f t="array" ref="FY238">TRANSPOSE(_xlfn._xlws.FILTER(附件三!A:A,(附件三!B:B="行业中类")*(附件三!C:C=导入模版!Q238)))</f>
        <v>#VALUE!</v>
      </c>
      <c r="FZ238" s="28"/>
      <c r="GA238" s="28"/>
      <c r="GB238" s="28"/>
      <c r="GC238" s="28"/>
      <c r="GD238" s="28"/>
      <c r="GE238" s="28"/>
      <c r="GF238" s="28"/>
      <c r="GG238" s="28"/>
      <c r="GI238" s="28"/>
    </row>
    <row r="239" customFormat="1" spans="1:191">
      <c r="A239" s="28"/>
      <c r="B239" s="28"/>
      <c r="C239" s="28"/>
      <c r="D239" s="28"/>
      <c r="E239" s="28"/>
      <c r="F239" s="28"/>
      <c r="G239" s="28"/>
      <c r="H239" s="30"/>
      <c r="I239" s="30"/>
      <c r="J239" s="30"/>
      <c r="K239" s="30"/>
      <c r="L239" s="30"/>
      <c r="M239" s="30"/>
      <c r="N239" s="28"/>
      <c r="O239" s="30"/>
      <c r="P239" s="30"/>
      <c r="Q239" s="30"/>
      <c r="R239" s="30"/>
      <c r="S239" s="28"/>
      <c r="T239" s="28"/>
      <c r="U239" s="31"/>
      <c r="V239" s="29" t="str" cm="1">
        <f t="array" ref="V239:Y239">TRANSPOSE(_xlfn._xlws.FILTER(附件一!A:A,附件一!B:B="四大行业"))</f>
        <v>原材料</v>
      </c>
      <c r="W239" s="28" t="str">
        <v>装备制造</v>
      </c>
      <c r="X239" s="28" t="str">
        <v>消费品</v>
      </c>
      <c r="Y239" s="28" t="str">
        <v>电子信息</v>
      </c>
      <c r="AA239" s="28" vm="1" t="e" cm="1">
        <f t="array" ref="AA239">TRANSPOSE(_xlfn._xlws.FILTER(附件一!A:A,(附件一!B:B="细分行业")*(附件一!C:C=导入模版!I239)))</f>
        <v>#VALUE!</v>
      </c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N239" s="28" t="str" cm="1">
        <f t="array" ref="AN239:BU239">TRANSPOSE(_xlfn._xlws.FILTER(附件二!A:A,(附件二!B:B="省")*(附件二!A:A&lt;&gt;"")))</f>
        <v>北京市</v>
      </c>
      <c r="AO239" s="28" t="str">
        <v>天津市</v>
      </c>
      <c r="AP239" s="28" t="str">
        <v>河北省</v>
      </c>
      <c r="AQ239" s="28" t="str">
        <v>山西省</v>
      </c>
      <c r="AR239" s="28" t="str">
        <v>内蒙古自治区</v>
      </c>
      <c r="AS239" s="28" t="str">
        <v>辽宁省</v>
      </c>
      <c r="AT239" s="28" t="str">
        <v>吉林省</v>
      </c>
      <c r="AU239" s="28" t="str">
        <v>黑龙江省</v>
      </c>
      <c r="AV239" s="28" t="str">
        <v>上海市</v>
      </c>
      <c r="AW239" s="28" t="str">
        <v>江苏省</v>
      </c>
      <c r="AX239" s="28" t="str">
        <v>浙江省</v>
      </c>
      <c r="AY239" s="28" t="str">
        <v>安徽省</v>
      </c>
      <c r="AZ239" s="28" t="str">
        <v>福建省</v>
      </c>
      <c r="BA239" s="28" t="str">
        <v>江西省</v>
      </c>
      <c r="BB239" s="28" t="str">
        <v>山东省</v>
      </c>
      <c r="BC239" s="28" t="str">
        <v>河南省</v>
      </c>
      <c r="BD239" s="28" t="str">
        <v>湖北省</v>
      </c>
      <c r="BE239" s="28" t="str">
        <v>湖南省</v>
      </c>
      <c r="BF239" s="28" t="str">
        <v>广东省</v>
      </c>
      <c r="BG239" s="28" t="str">
        <v>广西壮族自治区</v>
      </c>
      <c r="BH239" s="28" t="str">
        <v>海南省</v>
      </c>
      <c r="BI239" s="28" t="str">
        <v>重庆市</v>
      </c>
      <c r="BJ239" s="28" t="str">
        <v>四川省</v>
      </c>
      <c r="BK239" s="28" t="str">
        <v>贵州省</v>
      </c>
      <c r="BL239" s="28" t="str">
        <v>云南省</v>
      </c>
      <c r="BM239" s="28" t="str">
        <v>西藏自治区</v>
      </c>
      <c r="BN239" s="28" t="str">
        <v>陕西省</v>
      </c>
      <c r="BO239" s="28" t="str">
        <v>甘肃省</v>
      </c>
      <c r="BP239" s="28" t="str">
        <v>青海省</v>
      </c>
      <c r="BQ239" s="28" t="str">
        <v>宁夏回族自治区</v>
      </c>
      <c r="BR239" s="28" t="str">
        <v>新疆维吾尔自治区</v>
      </c>
      <c r="BS239" s="28" t="str">
        <v>香港特别行政区</v>
      </c>
      <c r="BT239" s="28" t="str">
        <v>澳门特别行政区</v>
      </c>
      <c r="BU239" s="28" t="str">
        <v>台湾省</v>
      </c>
      <c r="BW239" s="28" vm="1" t="e" cm="1">
        <f t="array" ref="BW239">TRANSPOSE(_xlfn._xlws.FILTER(附件二!A:A,(附件二!B:B="市")*(附件二!C:C=导入模版!K239)))</f>
        <v>#VALUE!</v>
      </c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W239" s="28" vm="1" t="e" cm="1">
        <f t="array" ref="CW239">TRANSPOSE(_xlfn._xlws.FILTER(附件二!A:A,(附件二!B:B="区/县")*(附件二!C:C=导入模版!L239)))</f>
        <v>#VALUE!</v>
      </c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X239" s="28" t="str" cm="1">
        <f t="array" ref="DX239:EQ239">TRANSPOSE(_xlfn._xlws.FILTER(附件三!A:A,(附件三!B:B="行业门类")*(附件三!A:A&lt;&gt;"")))</f>
        <v>农、林、牧、渔业</v>
      </c>
      <c r="DY239" s="28" t="str">
        <v>采矿业</v>
      </c>
      <c r="DZ239" s="28" t="str">
        <v>制造业</v>
      </c>
      <c r="EA239" s="28" t="str">
        <v>电力、热力、燃气及水生产和供应业</v>
      </c>
      <c r="EB239" s="28" t="str">
        <v>建筑业</v>
      </c>
      <c r="EC239" s="28" t="str">
        <v>批发和零售业</v>
      </c>
      <c r="ED239" s="28" t="str">
        <v>交通运输、仓储和邮政业</v>
      </c>
      <c r="EE239" s="28" t="str">
        <v>住宿和餐饮业</v>
      </c>
      <c r="EF239" s="28" t="str">
        <v>信息传输、软件和信息技术服务业</v>
      </c>
      <c r="EG239" s="28" t="str">
        <v>金融业</v>
      </c>
      <c r="EH239" s="28" t="str">
        <v>房地产业</v>
      </c>
      <c r="EI239" s="28" t="str">
        <v>租赁和商务服务业</v>
      </c>
      <c r="EJ239" s="28" t="str">
        <v>科学研究和技术服务业</v>
      </c>
      <c r="EK239" s="28" t="str">
        <v>水利、环境和公共设施管理业</v>
      </c>
      <c r="EL239" s="28" t="str">
        <v>居民服务、修理和其他服务业</v>
      </c>
      <c r="EM239" s="28" t="str">
        <v>教育</v>
      </c>
      <c r="EN239" s="28" t="str">
        <v>卫生和社会工作</v>
      </c>
      <c r="EO239" s="28" t="str">
        <v>文化、体育和娱乐业</v>
      </c>
      <c r="EP239" s="28" t="str">
        <v>公共管理、社会保障和社会组织</v>
      </c>
      <c r="EQ239" s="28" t="str">
        <v>国际组织</v>
      </c>
      <c r="ES239" s="28" vm="1" t="e" cm="1">
        <f t="array" ref="ES239">TRANSPOSE(_xlfn._xlws.FILTER(附件三!A:A,(附件三!B:B="行业大类")*(附件三!C:C=导入模版!P239)))</f>
        <v>#VALUE!</v>
      </c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Y239" s="28" vm="1" t="e" cm="1">
        <f t="array" ref="FY239">TRANSPOSE(_xlfn._xlws.FILTER(附件三!A:A,(附件三!B:B="行业中类")*(附件三!C:C=导入模版!Q239)))</f>
        <v>#VALUE!</v>
      </c>
      <c r="FZ239" s="28"/>
      <c r="GA239" s="28"/>
      <c r="GB239" s="28"/>
      <c r="GC239" s="28"/>
      <c r="GD239" s="28"/>
      <c r="GE239" s="28"/>
      <c r="GF239" s="28"/>
      <c r="GG239" s="28"/>
      <c r="GI239" s="28"/>
    </row>
    <row r="240" customFormat="1" spans="1:191">
      <c r="A240" s="28"/>
      <c r="B240" s="28"/>
      <c r="C240" s="28"/>
      <c r="D240" s="28"/>
      <c r="E240" s="28"/>
      <c r="F240" s="28"/>
      <c r="G240" s="28"/>
      <c r="H240" s="30"/>
      <c r="I240" s="30"/>
      <c r="J240" s="30"/>
      <c r="K240" s="30"/>
      <c r="L240" s="30"/>
      <c r="M240" s="30"/>
      <c r="N240" s="28"/>
      <c r="O240" s="30"/>
      <c r="P240" s="30"/>
      <c r="Q240" s="30"/>
      <c r="R240" s="30"/>
      <c r="S240" s="28"/>
      <c r="T240" s="28"/>
      <c r="U240" s="31"/>
      <c r="V240" s="29" t="str" cm="1">
        <f t="array" ref="V240:Y240">TRANSPOSE(_xlfn._xlws.FILTER(附件一!A:A,附件一!B:B="四大行业"))</f>
        <v>原材料</v>
      </c>
      <c r="W240" s="28" t="str">
        <v>装备制造</v>
      </c>
      <c r="X240" s="28" t="str">
        <v>消费品</v>
      </c>
      <c r="Y240" s="28" t="str">
        <v>电子信息</v>
      </c>
      <c r="AA240" s="28" vm="1" t="e" cm="1">
        <f t="array" ref="AA240">TRANSPOSE(_xlfn._xlws.FILTER(附件一!A:A,(附件一!B:B="细分行业")*(附件一!C:C=导入模版!I240)))</f>
        <v>#VALUE!</v>
      </c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N240" s="28" t="str" cm="1">
        <f t="array" ref="AN240:BU240">TRANSPOSE(_xlfn._xlws.FILTER(附件二!A:A,(附件二!B:B="省")*(附件二!A:A&lt;&gt;"")))</f>
        <v>北京市</v>
      </c>
      <c r="AO240" s="28" t="str">
        <v>天津市</v>
      </c>
      <c r="AP240" s="28" t="str">
        <v>河北省</v>
      </c>
      <c r="AQ240" s="28" t="str">
        <v>山西省</v>
      </c>
      <c r="AR240" s="28" t="str">
        <v>内蒙古自治区</v>
      </c>
      <c r="AS240" s="28" t="str">
        <v>辽宁省</v>
      </c>
      <c r="AT240" s="28" t="str">
        <v>吉林省</v>
      </c>
      <c r="AU240" s="28" t="str">
        <v>黑龙江省</v>
      </c>
      <c r="AV240" s="28" t="str">
        <v>上海市</v>
      </c>
      <c r="AW240" s="28" t="str">
        <v>江苏省</v>
      </c>
      <c r="AX240" s="28" t="str">
        <v>浙江省</v>
      </c>
      <c r="AY240" s="28" t="str">
        <v>安徽省</v>
      </c>
      <c r="AZ240" s="28" t="str">
        <v>福建省</v>
      </c>
      <c r="BA240" s="28" t="str">
        <v>江西省</v>
      </c>
      <c r="BB240" s="28" t="str">
        <v>山东省</v>
      </c>
      <c r="BC240" s="28" t="str">
        <v>河南省</v>
      </c>
      <c r="BD240" s="28" t="str">
        <v>湖北省</v>
      </c>
      <c r="BE240" s="28" t="str">
        <v>湖南省</v>
      </c>
      <c r="BF240" s="28" t="str">
        <v>广东省</v>
      </c>
      <c r="BG240" s="28" t="str">
        <v>广西壮族自治区</v>
      </c>
      <c r="BH240" s="28" t="str">
        <v>海南省</v>
      </c>
      <c r="BI240" s="28" t="str">
        <v>重庆市</v>
      </c>
      <c r="BJ240" s="28" t="str">
        <v>四川省</v>
      </c>
      <c r="BK240" s="28" t="str">
        <v>贵州省</v>
      </c>
      <c r="BL240" s="28" t="str">
        <v>云南省</v>
      </c>
      <c r="BM240" s="28" t="str">
        <v>西藏自治区</v>
      </c>
      <c r="BN240" s="28" t="str">
        <v>陕西省</v>
      </c>
      <c r="BO240" s="28" t="str">
        <v>甘肃省</v>
      </c>
      <c r="BP240" s="28" t="str">
        <v>青海省</v>
      </c>
      <c r="BQ240" s="28" t="str">
        <v>宁夏回族自治区</v>
      </c>
      <c r="BR240" s="28" t="str">
        <v>新疆维吾尔自治区</v>
      </c>
      <c r="BS240" s="28" t="str">
        <v>香港特别行政区</v>
      </c>
      <c r="BT240" s="28" t="str">
        <v>澳门特别行政区</v>
      </c>
      <c r="BU240" s="28" t="str">
        <v>台湾省</v>
      </c>
      <c r="BW240" s="28" vm="1" t="e" cm="1">
        <f t="array" ref="BW240">TRANSPOSE(_xlfn._xlws.FILTER(附件二!A:A,(附件二!B:B="市")*(附件二!C:C=导入模版!K240)))</f>
        <v>#VALUE!</v>
      </c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W240" s="28" vm="1" t="e" cm="1">
        <f t="array" ref="CW240">TRANSPOSE(_xlfn._xlws.FILTER(附件二!A:A,(附件二!B:B="区/县")*(附件二!C:C=导入模版!L240)))</f>
        <v>#VALUE!</v>
      </c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X240" s="28" t="str" cm="1">
        <f t="array" ref="DX240:EQ240">TRANSPOSE(_xlfn._xlws.FILTER(附件三!A:A,(附件三!B:B="行业门类")*(附件三!A:A&lt;&gt;"")))</f>
        <v>农、林、牧、渔业</v>
      </c>
      <c r="DY240" s="28" t="str">
        <v>采矿业</v>
      </c>
      <c r="DZ240" s="28" t="str">
        <v>制造业</v>
      </c>
      <c r="EA240" s="28" t="str">
        <v>电力、热力、燃气及水生产和供应业</v>
      </c>
      <c r="EB240" s="28" t="str">
        <v>建筑业</v>
      </c>
      <c r="EC240" s="28" t="str">
        <v>批发和零售业</v>
      </c>
      <c r="ED240" s="28" t="str">
        <v>交通运输、仓储和邮政业</v>
      </c>
      <c r="EE240" s="28" t="str">
        <v>住宿和餐饮业</v>
      </c>
      <c r="EF240" s="28" t="str">
        <v>信息传输、软件和信息技术服务业</v>
      </c>
      <c r="EG240" s="28" t="str">
        <v>金融业</v>
      </c>
      <c r="EH240" s="28" t="str">
        <v>房地产业</v>
      </c>
      <c r="EI240" s="28" t="str">
        <v>租赁和商务服务业</v>
      </c>
      <c r="EJ240" s="28" t="str">
        <v>科学研究和技术服务业</v>
      </c>
      <c r="EK240" s="28" t="str">
        <v>水利、环境和公共设施管理业</v>
      </c>
      <c r="EL240" s="28" t="str">
        <v>居民服务、修理和其他服务业</v>
      </c>
      <c r="EM240" s="28" t="str">
        <v>教育</v>
      </c>
      <c r="EN240" s="28" t="str">
        <v>卫生和社会工作</v>
      </c>
      <c r="EO240" s="28" t="str">
        <v>文化、体育和娱乐业</v>
      </c>
      <c r="EP240" s="28" t="str">
        <v>公共管理、社会保障和社会组织</v>
      </c>
      <c r="EQ240" s="28" t="str">
        <v>国际组织</v>
      </c>
      <c r="ES240" s="28" vm="1" t="e" cm="1">
        <f t="array" ref="ES240">TRANSPOSE(_xlfn._xlws.FILTER(附件三!A:A,(附件三!B:B="行业大类")*(附件三!C:C=导入模版!P240)))</f>
        <v>#VALUE!</v>
      </c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Y240" s="28" vm="1" t="e" cm="1">
        <f t="array" ref="FY240">TRANSPOSE(_xlfn._xlws.FILTER(附件三!A:A,(附件三!B:B="行业中类")*(附件三!C:C=导入模版!Q240)))</f>
        <v>#VALUE!</v>
      </c>
      <c r="FZ240" s="28"/>
      <c r="GA240" s="28"/>
      <c r="GB240" s="28"/>
      <c r="GC240" s="28"/>
      <c r="GD240" s="28"/>
      <c r="GE240" s="28"/>
      <c r="GF240" s="28"/>
      <c r="GG240" s="28"/>
      <c r="GI240" s="28"/>
    </row>
    <row r="241" customFormat="1" spans="1:191">
      <c r="A241" s="28"/>
      <c r="B241" s="28"/>
      <c r="C241" s="28"/>
      <c r="D241" s="28"/>
      <c r="E241" s="28"/>
      <c r="F241" s="28"/>
      <c r="G241" s="28"/>
      <c r="H241" s="30"/>
      <c r="I241" s="30"/>
      <c r="J241" s="30"/>
      <c r="K241" s="30"/>
      <c r="L241" s="30"/>
      <c r="M241" s="30"/>
      <c r="N241" s="28"/>
      <c r="O241" s="30"/>
      <c r="P241" s="30"/>
      <c r="Q241" s="30"/>
      <c r="R241" s="30"/>
      <c r="S241" s="28"/>
      <c r="T241" s="28"/>
      <c r="U241" s="31"/>
      <c r="V241" s="29" t="str" cm="1">
        <f t="array" ref="V241:Y241">TRANSPOSE(_xlfn._xlws.FILTER(附件一!A:A,附件一!B:B="四大行业"))</f>
        <v>原材料</v>
      </c>
      <c r="W241" s="28" t="str">
        <v>装备制造</v>
      </c>
      <c r="X241" s="28" t="str">
        <v>消费品</v>
      </c>
      <c r="Y241" s="28" t="str">
        <v>电子信息</v>
      </c>
      <c r="AA241" s="28" vm="1" t="e" cm="1">
        <f t="array" ref="AA241">TRANSPOSE(_xlfn._xlws.FILTER(附件一!A:A,(附件一!B:B="细分行业")*(附件一!C:C=导入模版!I241)))</f>
        <v>#VALUE!</v>
      </c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N241" s="28" t="str" cm="1">
        <f t="array" ref="AN241:BU241">TRANSPOSE(_xlfn._xlws.FILTER(附件二!A:A,(附件二!B:B="省")*(附件二!A:A&lt;&gt;"")))</f>
        <v>北京市</v>
      </c>
      <c r="AO241" s="28" t="str">
        <v>天津市</v>
      </c>
      <c r="AP241" s="28" t="str">
        <v>河北省</v>
      </c>
      <c r="AQ241" s="28" t="str">
        <v>山西省</v>
      </c>
      <c r="AR241" s="28" t="str">
        <v>内蒙古自治区</v>
      </c>
      <c r="AS241" s="28" t="str">
        <v>辽宁省</v>
      </c>
      <c r="AT241" s="28" t="str">
        <v>吉林省</v>
      </c>
      <c r="AU241" s="28" t="str">
        <v>黑龙江省</v>
      </c>
      <c r="AV241" s="28" t="str">
        <v>上海市</v>
      </c>
      <c r="AW241" s="28" t="str">
        <v>江苏省</v>
      </c>
      <c r="AX241" s="28" t="str">
        <v>浙江省</v>
      </c>
      <c r="AY241" s="28" t="str">
        <v>安徽省</v>
      </c>
      <c r="AZ241" s="28" t="str">
        <v>福建省</v>
      </c>
      <c r="BA241" s="28" t="str">
        <v>江西省</v>
      </c>
      <c r="BB241" s="28" t="str">
        <v>山东省</v>
      </c>
      <c r="BC241" s="28" t="str">
        <v>河南省</v>
      </c>
      <c r="BD241" s="28" t="str">
        <v>湖北省</v>
      </c>
      <c r="BE241" s="28" t="str">
        <v>湖南省</v>
      </c>
      <c r="BF241" s="28" t="str">
        <v>广东省</v>
      </c>
      <c r="BG241" s="28" t="str">
        <v>广西壮族自治区</v>
      </c>
      <c r="BH241" s="28" t="str">
        <v>海南省</v>
      </c>
      <c r="BI241" s="28" t="str">
        <v>重庆市</v>
      </c>
      <c r="BJ241" s="28" t="str">
        <v>四川省</v>
      </c>
      <c r="BK241" s="28" t="str">
        <v>贵州省</v>
      </c>
      <c r="BL241" s="28" t="str">
        <v>云南省</v>
      </c>
      <c r="BM241" s="28" t="str">
        <v>西藏自治区</v>
      </c>
      <c r="BN241" s="28" t="str">
        <v>陕西省</v>
      </c>
      <c r="BO241" s="28" t="str">
        <v>甘肃省</v>
      </c>
      <c r="BP241" s="28" t="str">
        <v>青海省</v>
      </c>
      <c r="BQ241" s="28" t="str">
        <v>宁夏回族自治区</v>
      </c>
      <c r="BR241" s="28" t="str">
        <v>新疆维吾尔自治区</v>
      </c>
      <c r="BS241" s="28" t="str">
        <v>香港特别行政区</v>
      </c>
      <c r="BT241" s="28" t="str">
        <v>澳门特别行政区</v>
      </c>
      <c r="BU241" s="28" t="str">
        <v>台湾省</v>
      </c>
      <c r="BW241" s="28" vm="1" t="e" cm="1">
        <f t="array" ref="BW241">TRANSPOSE(_xlfn._xlws.FILTER(附件二!A:A,(附件二!B:B="市")*(附件二!C:C=导入模版!K241)))</f>
        <v>#VALUE!</v>
      </c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W241" s="28" vm="1" t="e" cm="1">
        <f t="array" ref="CW241">TRANSPOSE(_xlfn._xlws.FILTER(附件二!A:A,(附件二!B:B="区/县")*(附件二!C:C=导入模版!L241)))</f>
        <v>#VALUE!</v>
      </c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X241" s="28" t="str" cm="1">
        <f t="array" ref="DX241:EQ241">TRANSPOSE(_xlfn._xlws.FILTER(附件三!A:A,(附件三!B:B="行业门类")*(附件三!A:A&lt;&gt;"")))</f>
        <v>农、林、牧、渔业</v>
      </c>
      <c r="DY241" s="28" t="str">
        <v>采矿业</v>
      </c>
      <c r="DZ241" s="28" t="str">
        <v>制造业</v>
      </c>
      <c r="EA241" s="28" t="str">
        <v>电力、热力、燃气及水生产和供应业</v>
      </c>
      <c r="EB241" s="28" t="str">
        <v>建筑业</v>
      </c>
      <c r="EC241" s="28" t="str">
        <v>批发和零售业</v>
      </c>
      <c r="ED241" s="28" t="str">
        <v>交通运输、仓储和邮政业</v>
      </c>
      <c r="EE241" s="28" t="str">
        <v>住宿和餐饮业</v>
      </c>
      <c r="EF241" s="28" t="str">
        <v>信息传输、软件和信息技术服务业</v>
      </c>
      <c r="EG241" s="28" t="str">
        <v>金融业</v>
      </c>
      <c r="EH241" s="28" t="str">
        <v>房地产业</v>
      </c>
      <c r="EI241" s="28" t="str">
        <v>租赁和商务服务业</v>
      </c>
      <c r="EJ241" s="28" t="str">
        <v>科学研究和技术服务业</v>
      </c>
      <c r="EK241" s="28" t="str">
        <v>水利、环境和公共设施管理业</v>
      </c>
      <c r="EL241" s="28" t="str">
        <v>居民服务、修理和其他服务业</v>
      </c>
      <c r="EM241" s="28" t="str">
        <v>教育</v>
      </c>
      <c r="EN241" s="28" t="str">
        <v>卫生和社会工作</v>
      </c>
      <c r="EO241" s="28" t="str">
        <v>文化、体育和娱乐业</v>
      </c>
      <c r="EP241" s="28" t="str">
        <v>公共管理、社会保障和社会组织</v>
      </c>
      <c r="EQ241" s="28" t="str">
        <v>国际组织</v>
      </c>
      <c r="ES241" s="28" vm="1" t="e" cm="1">
        <f t="array" ref="ES241">TRANSPOSE(_xlfn._xlws.FILTER(附件三!A:A,(附件三!B:B="行业大类")*(附件三!C:C=导入模版!P241)))</f>
        <v>#VALUE!</v>
      </c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Y241" s="28" vm="1" t="e" cm="1">
        <f t="array" ref="FY241">TRANSPOSE(_xlfn._xlws.FILTER(附件三!A:A,(附件三!B:B="行业中类")*(附件三!C:C=导入模版!Q241)))</f>
        <v>#VALUE!</v>
      </c>
      <c r="FZ241" s="28"/>
      <c r="GA241" s="28"/>
      <c r="GB241" s="28"/>
      <c r="GC241" s="28"/>
      <c r="GD241" s="28"/>
      <c r="GE241" s="28"/>
      <c r="GF241" s="28"/>
      <c r="GG241" s="28"/>
      <c r="GI241" s="28"/>
    </row>
    <row r="242" customFormat="1" spans="1:191">
      <c r="A242" s="28"/>
      <c r="B242" s="28"/>
      <c r="C242" s="28"/>
      <c r="D242" s="28"/>
      <c r="E242" s="28"/>
      <c r="F242" s="28"/>
      <c r="G242" s="28"/>
      <c r="H242" s="30"/>
      <c r="I242" s="30"/>
      <c r="J242" s="30"/>
      <c r="K242" s="30"/>
      <c r="L242" s="30"/>
      <c r="M242" s="30"/>
      <c r="N242" s="28"/>
      <c r="O242" s="30"/>
      <c r="P242" s="30"/>
      <c r="Q242" s="30"/>
      <c r="R242" s="30"/>
      <c r="S242" s="28"/>
      <c r="T242" s="28"/>
      <c r="U242" s="31"/>
      <c r="V242" s="29" t="str" cm="1">
        <f t="array" ref="V242:Y242">TRANSPOSE(_xlfn._xlws.FILTER(附件一!A:A,附件一!B:B="四大行业"))</f>
        <v>原材料</v>
      </c>
      <c r="W242" s="28" t="str">
        <v>装备制造</v>
      </c>
      <c r="X242" s="28" t="str">
        <v>消费品</v>
      </c>
      <c r="Y242" s="28" t="str">
        <v>电子信息</v>
      </c>
      <c r="AA242" s="28" vm="1" t="e" cm="1">
        <f t="array" ref="AA242">TRANSPOSE(_xlfn._xlws.FILTER(附件一!A:A,(附件一!B:B="细分行业")*(附件一!C:C=导入模版!I242)))</f>
        <v>#VALUE!</v>
      </c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N242" s="28" t="str" cm="1">
        <f t="array" ref="AN242:BU242">TRANSPOSE(_xlfn._xlws.FILTER(附件二!A:A,(附件二!B:B="省")*(附件二!A:A&lt;&gt;"")))</f>
        <v>北京市</v>
      </c>
      <c r="AO242" s="28" t="str">
        <v>天津市</v>
      </c>
      <c r="AP242" s="28" t="str">
        <v>河北省</v>
      </c>
      <c r="AQ242" s="28" t="str">
        <v>山西省</v>
      </c>
      <c r="AR242" s="28" t="str">
        <v>内蒙古自治区</v>
      </c>
      <c r="AS242" s="28" t="str">
        <v>辽宁省</v>
      </c>
      <c r="AT242" s="28" t="str">
        <v>吉林省</v>
      </c>
      <c r="AU242" s="28" t="str">
        <v>黑龙江省</v>
      </c>
      <c r="AV242" s="28" t="str">
        <v>上海市</v>
      </c>
      <c r="AW242" s="28" t="str">
        <v>江苏省</v>
      </c>
      <c r="AX242" s="28" t="str">
        <v>浙江省</v>
      </c>
      <c r="AY242" s="28" t="str">
        <v>安徽省</v>
      </c>
      <c r="AZ242" s="28" t="str">
        <v>福建省</v>
      </c>
      <c r="BA242" s="28" t="str">
        <v>江西省</v>
      </c>
      <c r="BB242" s="28" t="str">
        <v>山东省</v>
      </c>
      <c r="BC242" s="28" t="str">
        <v>河南省</v>
      </c>
      <c r="BD242" s="28" t="str">
        <v>湖北省</v>
      </c>
      <c r="BE242" s="28" t="str">
        <v>湖南省</v>
      </c>
      <c r="BF242" s="28" t="str">
        <v>广东省</v>
      </c>
      <c r="BG242" s="28" t="str">
        <v>广西壮族自治区</v>
      </c>
      <c r="BH242" s="28" t="str">
        <v>海南省</v>
      </c>
      <c r="BI242" s="28" t="str">
        <v>重庆市</v>
      </c>
      <c r="BJ242" s="28" t="str">
        <v>四川省</v>
      </c>
      <c r="BK242" s="28" t="str">
        <v>贵州省</v>
      </c>
      <c r="BL242" s="28" t="str">
        <v>云南省</v>
      </c>
      <c r="BM242" s="28" t="str">
        <v>西藏自治区</v>
      </c>
      <c r="BN242" s="28" t="str">
        <v>陕西省</v>
      </c>
      <c r="BO242" s="28" t="str">
        <v>甘肃省</v>
      </c>
      <c r="BP242" s="28" t="str">
        <v>青海省</v>
      </c>
      <c r="BQ242" s="28" t="str">
        <v>宁夏回族自治区</v>
      </c>
      <c r="BR242" s="28" t="str">
        <v>新疆维吾尔自治区</v>
      </c>
      <c r="BS242" s="28" t="str">
        <v>香港特别行政区</v>
      </c>
      <c r="BT242" s="28" t="str">
        <v>澳门特别行政区</v>
      </c>
      <c r="BU242" s="28" t="str">
        <v>台湾省</v>
      </c>
      <c r="BW242" s="28" vm="1" t="e" cm="1">
        <f t="array" ref="BW242">TRANSPOSE(_xlfn._xlws.FILTER(附件二!A:A,(附件二!B:B="市")*(附件二!C:C=导入模版!K242)))</f>
        <v>#VALUE!</v>
      </c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W242" s="28" vm="1" t="e" cm="1">
        <f t="array" ref="CW242">TRANSPOSE(_xlfn._xlws.FILTER(附件二!A:A,(附件二!B:B="区/县")*(附件二!C:C=导入模版!L242)))</f>
        <v>#VALUE!</v>
      </c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X242" s="28" t="str" cm="1">
        <f t="array" ref="DX242:EQ242">TRANSPOSE(_xlfn._xlws.FILTER(附件三!A:A,(附件三!B:B="行业门类")*(附件三!A:A&lt;&gt;"")))</f>
        <v>农、林、牧、渔业</v>
      </c>
      <c r="DY242" s="28" t="str">
        <v>采矿业</v>
      </c>
      <c r="DZ242" s="28" t="str">
        <v>制造业</v>
      </c>
      <c r="EA242" s="28" t="str">
        <v>电力、热力、燃气及水生产和供应业</v>
      </c>
      <c r="EB242" s="28" t="str">
        <v>建筑业</v>
      </c>
      <c r="EC242" s="28" t="str">
        <v>批发和零售业</v>
      </c>
      <c r="ED242" s="28" t="str">
        <v>交通运输、仓储和邮政业</v>
      </c>
      <c r="EE242" s="28" t="str">
        <v>住宿和餐饮业</v>
      </c>
      <c r="EF242" s="28" t="str">
        <v>信息传输、软件和信息技术服务业</v>
      </c>
      <c r="EG242" s="28" t="str">
        <v>金融业</v>
      </c>
      <c r="EH242" s="28" t="str">
        <v>房地产业</v>
      </c>
      <c r="EI242" s="28" t="str">
        <v>租赁和商务服务业</v>
      </c>
      <c r="EJ242" s="28" t="str">
        <v>科学研究和技术服务业</v>
      </c>
      <c r="EK242" s="28" t="str">
        <v>水利、环境和公共设施管理业</v>
      </c>
      <c r="EL242" s="28" t="str">
        <v>居民服务、修理和其他服务业</v>
      </c>
      <c r="EM242" s="28" t="str">
        <v>教育</v>
      </c>
      <c r="EN242" s="28" t="str">
        <v>卫生和社会工作</v>
      </c>
      <c r="EO242" s="28" t="str">
        <v>文化、体育和娱乐业</v>
      </c>
      <c r="EP242" s="28" t="str">
        <v>公共管理、社会保障和社会组织</v>
      </c>
      <c r="EQ242" s="28" t="str">
        <v>国际组织</v>
      </c>
      <c r="ES242" s="28" vm="1" t="e" cm="1">
        <f t="array" ref="ES242">TRANSPOSE(_xlfn._xlws.FILTER(附件三!A:A,(附件三!B:B="行业大类")*(附件三!C:C=导入模版!P242)))</f>
        <v>#VALUE!</v>
      </c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Y242" s="28" vm="1" t="e" cm="1">
        <f t="array" ref="FY242">TRANSPOSE(_xlfn._xlws.FILTER(附件三!A:A,(附件三!B:B="行业中类")*(附件三!C:C=导入模版!Q242)))</f>
        <v>#VALUE!</v>
      </c>
      <c r="FZ242" s="28"/>
      <c r="GA242" s="28"/>
      <c r="GB242" s="28"/>
      <c r="GC242" s="28"/>
      <c r="GD242" s="28"/>
      <c r="GE242" s="28"/>
      <c r="GF242" s="28"/>
      <c r="GG242" s="28"/>
      <c r="GI242" s="28"/>
    </row>
    <row r="243" customFormat="1" spans="1:191">
      <c r="A243" s="28"/>
      <c r="B243" s="28"/>
      <c r="C243" s="28"/>
      <c r="D243" s="28"/>
      <c r="E243" s="28"/>
      <c r="F243" s="28"/>
      <c r="G243" s="28"/>
      <c r="H243" s="30"/>
      <c r="I243" s="30"/>
      <c r="J243" s="30"/>
      <c r="K243" s="30"/>
      <c r="L243" s="30"/>
      <c r="M243" s="30"/>
      <c r="N243" s="28"/>
      <c r="O243" s="30"/>
      <c r="P243" s="30"/>
      <c r="Q243" s="30"/>
      <c r="R243" s="30"/>
      <c r="S243" s="28"/>
      <c r="T243" s="28"/>
      <c r="U243" s="31"/>
      <c r="V243" s="29" t="str" cm="1">
        <f t="array" ref="V243:Y243">TRANSPOSE(_xlfn._xlws.FILTER(附件一!A:A,附件一!B:B="四大行业"))</f>
        <v>原材料</v>
      </c>
      <c r="W243" s="28" t="str">
        <v>装备制造</v>
      </c>
      <c r="X243" s="28" t="str">
        <v>消费品</v>
      </c>
      <c r="Y243" s="28" t="str">
        <v>电子信息</v>
      </c>
      <c r="AA243" s="28" vm="1" t="e" cm="1">
        <f t="array" ref="AA243">TRANSPOSE(_xlfn._xlws.FILTER(附件一!A:A,(附件一!B:B="细分行业")*(附件一!C:C=导入模版!I243)))</f>
        <v>#VALUE!</v>
      </c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N243" s="28" t="str" cm="1">
        <f t="array" ref="AN243:BU243">TRANSPOSE(_xlfn._xlws.FILTER(附件二!A:A,(附件二!B:B="省")*(附件二!A:A&lt;&gt;"")))</f>
        <v>北京市</v>
      </c>
      <c r="AO243" s="28" t="str">
        <v>天津市</v>
      </c>
      <c r="AP243" s="28" t="str">
        <v>河北省</v>
      </c>
      <c r="AQ243" s="28" t="str">
        <v>山西省</v>
      </c>
      <c r="AR243" s="28" t="str">
        <v>内蒙古自治区</v>
      </c>
      <c r="AS243" s="28" t="str">
        <v>辽宁省</v>
      </c>
      <c r="AT243" s="28" t="str">
        <v>吉林省</v>
      </c>
      <c r="AU243" s="28" t="str">
        <v>黑龙江省</v>
      </c>
      <c r="AV243" s="28" t="str">
        <v>上海市</v>
      </c>
      <c r="AW243" s="28" t="str">
        <v>江苏省</v>
      </c>
      <c r="AX243" s="28" t="str">
        <v>浙江省</v>
      </c>
      <c r="AY243" s="28" t="str">
        <v>安徽省</v>
      </c>
      <c r="AZ243" s="28" t="str">
        <v>福建省</v>
      </c>
      <c r="BA243" s="28" t="str">
        <v>江西省</v>
      </c>
      <c r="BB243" s="28" t="str">
        <v>山东省</v>
      </c>
      <c r="BC243" s="28" t="str">
        <v>河南省</v>
      </c>
      <c r="BD243" s="28" t="str">
        <v>湖北省</v>
      </c>
      <c r="BE243" s="28" t="str">
        <v>湖南省</v>
      </c>
      <c r="BF243" s="28" t="str">
        <v>广东省</v>
      </c>
      <c r="BG243" s="28" t="str">
        <v>广西壮族自治区</v>
      </c>
      <c r="BH243" s="28" t="str">
        <v>海南省</v>
      </c>
      <c r="BI243" s="28" t="str">
        <v>重庆市</v>
      </c>
      <c r="BJ243" s="28" t="str">
        <v>四川省</v>
      </c>
      <c r="BK243" s="28" t="str">
        <v>贵州省</v>
      </c>
      <c r="BL243" s="28" t="str">
        <v>云南省</v>
      </c>
      <c r="BM243" s="28" t="str">
        <v>西藏自治区</v>
      </c>
      <c r="BN243" s="28" t="str">
        <v>陕西省</v>
      </c>
      <c r="BO243" s="28" t="str">
        <v>甘肃省</v>
      </c>
      <c r="BP243" s="28" t="str">
        <v>青海省</v>
      </c>
      <c r="BQ243" s="28" t="str">
        <v>宁夏回族自治区</v>
      </c>
      <c r="BR243" s="28" t="str">
        <v>新疆维吾尔自治区</v>
      </c>
      <c r="BS243" s="28" t="str">
        <v>香港特别行政区</v>
      </c>
      <c r="BT243" s="28" t="str">
        <v>澳门特别行政区</v>
      </c>
      <c r="BU243" s="28" t="str">
        <v>台湾省</v>
      </c>
      <c r="BW243" s="28" vm="1" t="e" cm="1">
        <f t="array" ref="BW243">TRANSPOSE(_xlfn._xlws.FILTER(附件二!A:A,(附件二!B:B="市")*(附件二!C:C=导入模版!K243)))</f>
        <v>#VALUE!</v>
      </c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W243" s="28" vm="1" t="e" cm="1">
        <f t="array" ref="CW243">TRANSPOSE(_xlfn._xlws.FILTER(附件二!A:A,(附件二!B:B="区/县")*(附件二!C:C=导入模版!L243)))</f>
        <v>#VALUE!</v>
      </c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X243" s="28" t="str" cm="1">
        <f t="array" ref="DX243:EQ243">TRANSPOSE(_xlfn._xlws.FILTER(附件三!A:A,(附件三!B:B="行业门类")*(附件三!A:A&lt;&gt;"")))</f>
        <v>农、林、牧、渔业</v>
      </c>
      <c r="DY243" s="28" t="str">
        <v>采矿业</v>
      </c>
      <c r="DZ243" s="28" t="str">
        <v>制造业</v>
      </c>
      <c r="EA243" s="28" t="str">
        <v>电力、热力、燃气及水生产和供应业</v>
      </c>
      <c r="EB243" s="28" t="str">
        <v>建筑业</v>
      </c>
      <c r="EC243" s="28" t="str">
        <v>批发和零售业</v>
      </c>
      <c r="ED243" s="28" t="str">
        <v>交通运输、仓储和邮政业</v>
      </c>
      <c r="EE243" s="28" t="str">
        <v>住宿和餐饮业</v>
      </c>
      <c r="EF243" s="28" t="str">
        <v>信息传输、软件和信息技术服务业</v>
      </c>
      <c r="EG243" s="28" t="str">
        <v>金融业</v>
      </c>
      <c r="EH243" s="28" t="str">
        <v>房地产业</v>
      </c>
      <c r="EI243" s="28" t="str">
        <v>租赁和商务服务业</v>
      </c>
      <c r="EJ243" s="28" t="str">
        <v>科学研究和技术服务业</v>
      </c>
      <c r="EK243" s="28" t="str">
        <v>水利、环境和公共设施管理业</v>
      </c>
      <c r="EL243" s="28" t="str">
        <v>居民服务、修理和其他服务业</v>
      </c>
      <c r="EM243" s="28" t="str">
        <v>教育</v>
      </c>
      <c r="EN243" s="28" t="str">
        <v>卫生和社会工作</v>
      </c>
      <c r="EO243" s="28" t="str">
        <v>文化、体育和娱乐业</v>
      </c>
      <c r="EP243" s="28" t="str">
        <v>公共管理、社会保障和社会组织</v>
      </c>
      <c r="EQ243" s="28" t="str">
        <v>国际组织</v>
      </c>
      <c r="ES243" s="28" vm="1" t="e" cm="1">
        <f t="array" ref="ES243">TRANSPOSE(_xlfn._xlws.FILTER(附件三!A:A,(附件三!B:B="行业大类")*(附件三!C:C=导入模版!P243)))</f>
        <v>#VALUE!</v>
      </c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Y243" s="28" vm="1" t="e" cm="1">
        <f t="array" ref="FY243">TRANSPOSE(_xlfn._xlws.FILTER(附件三!A:A,(附件三!B:B="行业中类")*(附件三!C:C=导入模版!Q243)))</f>
        <v>#VALUE!</v>
      </c>
      <c r="FZ243" s="28"/>
      <c r="GA243" s="28"/>
      <c r="GB243" s="28"/>
      <c r="GC243" s="28"/>
      <c r="GD243" s="28"/>
      <c r="GE243" s="28"/>
      <c r="GF243" s="28"/>
      <c r="GG243" s="28"/>
      <c r="GI243" s="28"/>
    </row>
    <row r="244" customFormat="1" spans="1:191">
      <c r="A244" s="28"/>
      <c r="B244" s="28"/>
      <c r="C244" s="28"/>
      <c r="D244" s="28"/>
      <c r="E244" s="28"/>
      <c r="F244" s="28"/>
      <c r="G244" s="28"/>
      <c r="H244" s="30"/>
      <c r="I244" s="30"/>
      <c r="J244" s="30"/>
      <c r="K244" s="30"/>
      <c r="L244" s="30"/>
      <c r="M244" s="30"/>
      <c r="N244" s="28"/>
      <c r="O244" s="30"/>
      <c r="P244" s="30"/>
      <c r="Q244" s="30"/>
      <c r="R244" s="30"/>
      <c r="S244" s="28"/>
      <c r="T244" s="28"/>
      <c r="U244" s="31"/>
      <c r="V244" s="29" t="str" cm="1">
        <f t="array" ref="V244:Y244">TRANSPOSE(_xlfn._xlws.FILTER(附件一!A:A,附件一!B:B="四大行业"))</f>
        <v>原材料</v>
      </c>
      <c r="W244" s="28" t="str">
        <v>装备制造</v>
      </c>
      <c r="X244" s="28" t="str">
        <v>消费品</v>
      </c>
      <c r="Y244" s="28" t="str">
        <v>电子信息</v>
      </c>
      <c r="AA244" s="28" vm="1" t="e" cm="1">
        <f t="array" ref="AA244">TRANSPOSE(_xlfn._xlws.FILTER(附件一!A:A,(附件一!B:B="细分行业")*(附件一!C:C=导入模版!I244)))</f>
        <v>#VALUE!</v>
      </c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N244" s="28" t="str" cm="1">
        <f t="array" ref="AN244:BU244">TRANSPOSE(_xlfn._xlws.FILTER(附件二!A:A,(附件二!B:B="省")*(附件二!A:A&lt;&gt;"")))</f>
        <v>北京市</v>
      </c>
      <c r="AO244" s="28" t="str">
        <v>天津市</v>
      </c>
      <c r="AP244" s="28" t="str">
        <v>河北省</v>
      </c>
      <c r="AQ244" s="28" t="str">
        <v>山西省</v>
      </c>
      <c r="AR244" s="28" t="str">
        <v>内蒙古自治区</v>
      </c>
      <c r="AS244" s="28" t="str">
        <v>辽宁省</v>
      </c>
      <c r="AT244" s="28" t="str">
        <v>吉林省</v>
      </c>
      <c r="AU244" s="28" t="str">
        <v>黑龙江省</v>
      </c>
      <c r="AV244" s="28" t="str">
        <v>上海市</v>
      </c>
      <c r="AW244" s="28" t="str">
        <v>江苏省</v>
      </c>
      <c r="AX244" s="28" t="str">
        <v>浙江省</v>
      </c>
      <c r="AY244" s="28" t="str">
        <v>安徽省</v>
      </c>
      <c r="AZ244" s="28" t="str">
        <v>福建省</v>
      </c>
      <c r="BA244" s="28" t="str">
        <v>江西省</v>
      </c>
      <c r="BB244" s="28" t="str">
        <v>山东省</v>
      </c>
      <c r="BC244" s="28" t="str">
        <v>河南省</v>
      </c>
      <c r="BD244" s="28" t="str">
        <v>湖北省</v>
      </c>
      <c r="BE244" s="28" t="str">
        <v>湖南省</v>
      </c>
      <c r="BF244" s="28" t="str">
        <v>广东省</v>
      </c>
      <c r="BG244" s="28" t="str">
        <v>广西壮族自治区</v>
      </c>
      <c r="BH244" s="28" t="str">
        <v>海南省</v>
      </c>
      <c r="BI244" s="28" t="str">
        <v>重庆市</v>
      </c>
      <c r="BJ244" s="28" t="str">
        <v>四川省</v>
      </c>
      <c r="BK244" s="28" t="str">
        <v>贵州省</v>
      </c>
      <c r="BL244" s="28" t="str">
        <v>云南省</v>
      </c>
      <c r="BM244" s="28" t="str">
        <v>西藏自治区</v>
      </c>
      <c r="BN244" s="28" t="str">
        <v>陕西省</v>
      </c>
      <c r="BO244" s="28" t="str">
        <v>甘肃省</v>
      </c>
      <c r="BP244" s="28" t="str">
        <v>青海省</v>
      </c>
      <c r="BQ244" s="28" t="str">
        <v>宁夏回族自治区</v>
      </c>
      <c r="BR244" s="28" t="str">
        <v>新疆维吾尔自治区</v>
      </c>
      <c r="BS244" s="28" t="str">
        <v>香港特别行政区</v>
      </c>
      <c r="BT244" s="28" t="str">
        <v>澳门特别行政区</v>
      </c>
      <c r="BU244" s="28" t="str">
        <v>台湾省</v>
      </c>
      <c r="BW244" s="28" vm="1" t="e" cm="1">
        <f t="array" ref="BW244">TRANSPOSE(_xlfn._xlws.FILTER(附件二!A:A,(附件二!B:B="市")*(附件二!C:C=导入模版!K244)))</f>
        <v>#VALUE!</v>
      </c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W244" s="28" vm="1" t="e" cm="1">
        <f t="array" ref="CW244">TRANSPOSE(_xlfn._xlws.FILTER(附件二!A:A,(附件二!B:B="区/县")*(附件二!C:C=导入模版!L244)))</f>
        <v>#VALUE!</v>
      </c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X244" s="28" t="str" cm="1">
        <f t="array" ref="DX244:EQ244">TRANSPOSE(_xlfn._xlws.FILTER(附件三!A:A,(附件三!B:B="行业门类")*(附件三!A:A&lt;&gt;"")))</f>
        <v>农、林、牧、渔业</v>
      </c>
      <c r="DY244" s="28" t="str">
        <v>采矿业</v>
      </c>
      <c r="DZ244" s="28" t="str">
        <v>制造业</v>
      </c>
      <c r="EA244" s="28" t="str">
        <v>电力、热力、燃气及水生产和供应业</v>
      </c>
      <c r="EB244" s="28" t="str">
        <v>建筑业</v>
      </c>
      <c r="EC244" s="28" t="str">
        <v>批发和零售业</v>
      </c>
      <c r="ED244" s="28" t="str">
        <v>交通运输、仓储和邮政业</v>
      </c>
      <c r="EE244" s="28" t="str">
        <v>住宿和餐饮业</v>
      </c>
      <c r="EF244" s="28" t="str">
        <v>信息传输、软件和信息技术服务业</v>
      </c>
      <c r="EG244" s="28" t="str">
        <v>金融业</v>
      </c>
      <c r="EH244" s="28" t="str">
        <v>房地产业</v>
      </c>
      <c r="EI244" s="28" t="str">
        <v>租赁和商务服务业</v>
      </c>
      <c r="EJ244" s="28" t="str">
        <v>科学研究和技术服务业</v>
      </c>
      <c r="EK244" s="28" t="str">
        <v>水利、环境和公共设施管理业</v>
      </c>
      <c r="EL244" s="28" t="str">
        <v>居民服务、修理和其他服务业</v>
      </c>
      <c r="EM244" s="28" t="str">
        <v>教育</v>
      </c>
      <c r="EN244" s="28" t="str">
        <v>卫生和社会工作</v>
      </c>
      <c r="EO244" s="28" t="str">
        <v>文化、体育和娱乐业</v>
      </c>
      <c r="EP244" s="28" t="str">
        <v>公共管理、社会保障和社会组织</v>
      </c>
      <c r="EQ244" s="28" t="str">
        <v>国际组织</v>
      </c>
      <c r="ES244" s="28" vm="1" t="e" cm="1">
        <f t="array" ref="ES244">TRANSPOSE(_xlfn._xlws.FILTER(附件三!A:A,(附件三!B:B="行业大类")*(附件三!C:C=导入模版!P244)))</f>
        <v>#VALUE!</v>
      </c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Y244" s="28" vm="1" t="e" cm="1">
        <f t="array" ref="FY244">TRANSPOSE(_xlfn._xlws.FILTER(附件三!A:A,(附件三!B:B="行业中类")*(附件三!C:C=导入模版!Q244)))</f>
        <v>#VALUE!</v>
      </c>
      <c r="FZ244" s="28"/>
      <c r="GA244" s="28"/>
      <c r="GB244" s="28"/>
      <c r="GC244" s="28"/>
      <c r="GD244" s="28"/>
      <c r="GE244" s="28"/>
      <c r="GF244" s="28"/>
      <c r="GG244" s="28"/>
      <c r="GI244" s="28"/>
    </row>
    <row r="245" customFormat="1" spans="1:191">
      <c r="A245" s="28"/>
      <c r="B245" s="28"/>
      <c r="C245" s="28"/>
      <c r="D245" s="28"/>
      <c r="E245" s="28"/>
      <c r="F245" s="28"/>
      <c r="G245" s="28"/>
      <c r="H245" s="30"/>
      <c r="I245" s="30"/>
      <c r="J245" s="30"/>
      <c r="K245" s="30"/>
      <c r="L245" s="30"/>
      <c r="M245" s="30"/>
      <c r="N245" s="28"/>
      <c r="O245" s="30"/>
      <c r="P245" s="30"/>
      <c r="Q245" s="30"/>
      <c r="R245" s="30"/>
      <c r="S245" s="28"/>
      <c r="T245" s="28"/>
      <c r="U245" s="31"/>
      <c r="V245" s="29" t="str" cm="1">
        <f t="array" ref="V245:Y245">TRANSPOSE(_xlfn._xlws.FILTER(附件一!A:A,附件一!B:B="四大行业"))</f>
        <v>原材料</v>
      </c>
      <c r="W245" s="28" t="str">
        <v>装备制造</v>
      </c>
      <c r="X245" s="28" t="str">
        <v>消费品</v>
      </c>
      <c r="Y245" s="28" t="str">
        <v>电子信息</v>
      </c>
      <c r="AA245" s="28" vm="1" t="e" cm="1">
        <f t="array" ref="AA245">TRANSPOSE(_xlfn._xlws.FILTER(附件一!A:A,(附件一!B:B="细分行业")*(附件一!C:C=导入模版!I245)))</f>
        <v>#VALUE!</v>
      </c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N245" s="28" t="str" cm="1">
        <f t="array" ref="AN245:BU245">TRANSPOSE(_xlfn._xlws.FILTER(附件二!A:A,(附件二!B:B="省")*(附件二!A:A&lt;&gt;"")))</f>
        <v>北京市</v>
      </c>
      <c r="AO245" s="28" t="str">
        <v>天津市</v>
      </c>
      <c r="AP245" s="28" t="str">
        <v>河北省</v>
      </c>
      <c r="AQ245" s="28" t="str">
        <v>山西省</v>
      </c>
      <c r="AR245" s="28" t="str">
        <v>内蒙古自治区</v>
      </c>
      <c r="AS245" s="28" t="str">
        <v>辽宁省</v>
      </c>
      <c r="AT245" s="28" t="str">
        <v>吉林省</v>
      </c>
      <c r="AU245" s="28" t="str">
        <v>黑龙江省</v>
      </c>
      <c r="AV245" s="28" t="str">
        <v>上海市</v>
      </c>
      <c r="AW245" s="28" t="str">
        <v>江苏省</v>
      </c>
      <c r="AX245" s="28" t="str">
        <v>浙江省</v>
      </c>
      <c r="AY245" s="28" t="str">
        <v>安徽省</v>
      </c>
      <c r="AZ245" s="28" t="str">
        <v>福建省</v>
      </c>
      <c r="BA245" s="28" t="str">
        <v>江西省</v>
      </c>
      <c r="BB245" s="28" t="str">
        <v>山东省</v>
      </c>
      <c r="BC245" s="28" t="str">
        <v>河南省</v>
      </c>
      <c r="BD245" s="28" t="str">
        <v>湖北省</v>
      </c>
      <c r="BE245" s="28" t="str">
        <v>湖南省</v>
      </c>
      <c r="BF245" s="28" t="str">
        <v>广东省</v>
      </c>
      <c r="BG245" s="28" t="str">
        <v>广西壮族自治区</v>
      </c>
      <c r="BH245" s="28" t="str">
        <v>海南省</v>
      </c>
      <c r="BI245" s="28" t="str">
        <v>重庆市</v>
      </c>
      <c r="BJ245" s="28" t="str">
        <v>四川省</v>
      </c>
      <c r="BK245" s="28" t="str">
        <v>贵州省</v>
      </c>
      <c r="BL245" s="28" t="str">
        <v>云南省</v>
      </c>
      <c r="BM245" s="28" t="str">
        <v>西藏自治区</v>
      </c>
      <c r="BN245" s="28" t="str">
        <v>陕西省</v>
      </c>
      <c r="BO245" s="28" t="str">
        <v>甘肃省</v>
      </c>
      <c r="BP245" s="28" t="str">
        <v>青海省</v>
      </c>
      <c r="BQ245" s="28" t="str">
        <v>宁夏回族自治区</v>
      </c>
      <c r="BR245" s="28" t="str">
        <v>新疆维吾尔自治区</v>
      </c>
      <c r="BS245" s="28" t="str">
        <v>香港特别行政区</v>
      </c>
      <c r="BT245" s="28" t="str">
        <v>澳门特别行政区</v>
      </c>
      <c r="BU245" s="28" t="str">
        <v>台湾省</v>
      </c>
      <c r="BW245" s="28" vm="1" t="e" cm="1">
        <f t="array" ref="BW245">TRANSPOSE(_xlfn._xlws.FILTER(附件二!A:A,(附件二!B:B="市")*(附件二!C:C=导入模版!K245)))</f>
        <v>#VALUE!</v>
      </c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W245" s="28" vm="1" t="e" cm="1">
        <f t="array" ref="CW245">TRANSPOSE(_xlfn._xlws.FILTER(附件二!A:A,(附件二!B:B="区/县")*(附件二!C:C=导入模版!L245)))</f>
        <v>#VALUE!</v>
      </c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X245" s="28" t="str" cm="1">
        <f t="array" ref="DX245:EQ245">TRANSPOSE(_xlfn._xlws.FILTER(附件三!A:A,(附件三!B:B="行业门类")*(附件三!A:A&lt;&gt;"")))</f>
        <v>农、林、牧、渔业</v>
      </c>
      <c r="DY245" s="28" t="str">
        <v>采矿业</v>
      </c>
      <c r="DZ245" s="28" t="str">
        <v>制造业</v>
      </c>
      <c r="EA245" s="28" t="str">
        <v>电力、热力、燃气及水生产和供应业</v>
      </c>
      <c r="EB245" s="28" t="str">
        <v>建筑业</v>
      </c>
      <c r="EC245" s="28" t="str">
        <v>批发和零售业</v>
      </c>
      <c r="ED245" s="28" t="str">
        <v>交通运输、仓储和邮政业</v>
      </c>
      <c r="EE245" s="28" t="str">
        <v>住宿和餐饮业</v>
      </c>
      <c r="EF245" s="28" t="str">
        <v>信息传输、软件和信息技术服务业</v>
      </c>
      <c r="EG245" s="28" t="str">
        <v>金融业</v>
      </c>
      <c r="EH245" s="28" t="str">
        <v>房地产业</v>
      </c>
      <c r="EI245" s="28" t="str">
        <v>租赁和商务服务业</v>
      </c>
      <c r="EJ245" s="28" t="str">
        <v>科学研究和技术服务业</v>
      </c>
      <c r="EK245" s="28" t="str">
        <v>水利、环境和公共设施管理业</v>
      </c>
      <c r="EL245" s="28" t="str">
        <v>居民服务、修理和其他服务业</v>
      </c>
      <c r="EM245" s="28" t="str">
        <v>教育</v>
      </c>
      <c r="EN245" s="28" t="str">
        <v>卫生和社会工作</v>
      </c>
      <c r="EO245" s="28" t="str">
        <v>文化、体育和娱乐业</v>
      </c>
      <c r="EP245" s="28" t="str">
        <v>公共管理、社会保障和社会组织</v>
      </c>
      <c r="EQ245" s="28" t="str">
        <v>国际组织</v>
      </c>
      <c r="ES245" s="28" vm="1" t="e" cm="1">
        <f t="array" ref="ES245">TRANSPOSE(_xlfn._xlws.FILTER(附件三!A:A,(附件三!B:B="行业大类")*(附件三!C:C=导入模版!P245)))</f>
        <v>#VALUE!</v>
      </c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Y245" s="28" vm="1" t="e" cm="1">
        <f t="array" ref="FY245">TRANSPOSE(_xlfn._xlws.FILTER(附件三!A:A,(附件三!B:B="行业中类")*(附件三!C:C=导入模版!Q245)))</f>
        <v>#VALUE!</v>
      </c>
      <c r="FZ245" s="28"/>
      <c r="GA245" s="28"/>
      <c r="GB245" s="28"/>
      <c r="GC245" s="28"/>
      <c r="GD245" s="28"/>
      <c r="GE245" s="28"/>
      <c r="GF245" s="28"/>
      <c r="GG245" s="28"/>
      <c r="GI245" s="28"/>
    </row>
    <row r="246" customFormat="1" spans="1:191">
      <c r="A246" s="28"/>
      <c r="B246" s="28"/>
      <c r="C246" s="28"/>
      <c r="D246" s="28"/>
      <c r="E246" s="28"/>
      <c r="F246" s="28"/>
      <c r="G246" s="28"/>
      <c r="H246" s="30"/>
      <c r="I246" s="30"/>
      <c r="J246" s="30"/>
      <c r="K246" s="30"/>
      <c r="L246" s="30"/>
      <c r="M246" s="30"/>
      <c r="N246" s="28"/>
      <c r="O246" s="30"/>
      <c r="P246" s="30"/>
      <c r="Q246" s="30"/>
      <c r="R246" s="30"/>
      <c r="S246" s="28"/>
      <c r="T246" s="28"/>
      <c r="U246" s="31"/>
      <c r="V246" s="29" t="str" cm="1">
        <f t="array" ref="V246:Y246">TRANSPOSE(_xlfn._xlws.FILTER(附件一!A:A,附件一!B:B="四大行业"))</f>
        <v>原材料</v>
      </c>
      <c r="W246" s="28" t="str">
        <v>装备制造</v>
      </c>
      <c r="X246" s="28" t="str">
        <v>消费品</v>
      </c>
      <c r="Y246" s="28" t="str">
        <v>电子信息</v>
      </c>
      <c r="AA246" s="28" vm="1" t="e" cm="1">
        <f t="array" ref="AA246">TRANSPOSE(_xlfn._xlws.FILTER(附件一!A:A,(附件一!B:B="细分行业")*(附件一!C:C=导入模版!I246)))</f>
        <v>#VALUE!</v>
      </c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N246" s="28" t="str" cm="1">
        <f t="array" ref="AN246:BU246">TRANSPOSE(_xlfn._xlws.FILTER(附件二!A:A,(附件二!B:B="省")*(附件二!A:A&lt;&gt;"")))</f>
        <v>北京市</v>
      </c>
      <c r="AO246" s="28" t="str">
        <v>天津市</v>
      </c>
      <c r="AP246" s="28" t="str">
        <v>河北省</v>
      </c>
      <c r="AQ246" s="28" t="str">
        <v>山西省</v>
      </c>
      <c r="AR246" s="28" t="str">
        <v>内蒙古自治区</v>
      </c>
      <c r="AS246" s="28" t="str">
        <v>辽宁省</v>
      </c>
      <c r="AT246" s="28" t="str">
        <v>吉林省</v>
      </c>
      <c r="AU246" s="28" t="str">
        <v>黑龙江省</v>
      </c>
      <c r="AV246" s="28" t="str">
        <v>上海市</v>
      </c>
      <c r="AW246" s="28" t="str">
        <v>江苏省</v>
      </c>
      <c r="AX246" s="28" t="str">
        <v>浙江省</v>
      </c>
      <c r="AY246" s="28" t="str">
        <v>安徽省</v>
      </c>
      <c r="AZ246" s="28" t="str">
        <v>福建省</v>
      </c>
      <c r="BA246" s="28" t="str">
        <v>江西省</v>
      </c>
      <c r="BB246" s="28" t="str">
        <v>山东省</v>
      </c>
      <c r="BC246" s="28" t="str">
        <v>河南省</v>
      </c>
      <c r="BD246" s="28" t="str">
        <v>湖北省</v>
      </c>
      <c r="BE246" s="28" t="str">
        <v>湖南省</v>
      </c>
      <c r="BF246" s="28" t="str">
        <v>广东省</v>
      </c>
      <c r="BG246" s="28" t="str">
        <v>广西壮族自治区</v>
      </c>
      <c r="BH246" s="28" t="str">
        <v>海南省</v>
      </c>
      <c r="BI246" s="28" t="str">
        <v>重庆市</v>
      </c>
      <c r="BJ246" s="28" t="str">
        <v>四川省</v>
      </c>
      <c r="BK246" s="28" t="str">
        <v>贵州省</v>
      </c>
      <c r="BL246" s="28" t="str">
        <v>云南省</v>
      </c>
      <c r="BM246" s="28" t="str">
        <v>西藏自治区</v>
      </c>
      <c r="BN246" s="28" t="str">
        <v>陕西省</v>
      </c>
      <c r="BO246" s="28" t="str">
        <v>甘肃省</v>
      </c>
      <c r="BP246" s="28" t="str">
        <v>青海省</v>
      </c>
      <c r="BQ246" s="28" t="str">
        <v>宁夏回族自治区</v>
      </c>
      <c r="BR246" s="28" t="str">
        <v>新疆维吾尔自治区</v>
      </c>
      <c r="BS246" s="28" t="str">
        <v>香港特别行政区</v>
      </c>
      <c r="BT246" s="28" t="str">
        <v>澳门特别行政区</v>
      </c>
      <c r="BU246" s="28" t="str">
        <v>台湾省</v>
      </c>
      <c r="BW246" s="28" vm="1" t="e" cm="1">
        <f t="array" ref="BW246">TRANSPOSE(_xlfn._xlws.FILTER(附件二!A:A,(附件二!B:B="市")*(附件二!C:C=导入模版!K246)))</f>
        <v>#VALUE!</v>
      </c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W246" s="28" vm="1" t="e" cm="1">
        <f t="array" ref="CW246">TRANSPOSE(_xlfn._xlws.FILTER(附件二!A:A,(附件二!B:B="区/县")*(附件二!C:C=导入模版!L246)))</f>
        <v>#VALUE!</v>
      </c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X246" s="28" t="str" cm="1">
        <f t="array" ref="DX246:EQ246">TRANSPOSE(_xlfn._xlws.FILTER(附件三!A:A,(附件三!B:B="行业门类")*(附件三!A:A&lt;&gt;"")))</f>
        <v>农、林、牧、渔业</v>
      </c>
      <c r="DY246" s="28" t="str">
        <v>采矿业</v>
      </c>
      <c r="DZ246" s="28" t="str">
        <v>制造业</v>
      </c>
      <c r="EA246" s="28" t="str">
        <v>电力、热力、燃气及水生产和供应业</v>
      </c>
      <c r="EB246" s="28" t="str">
        <v>建筑业</v>
      </c>
      <c r="EC246" s="28" t="str">
        <v>批发和零售业</v>
      </c>
      <c r="ED246" s="28" t="str">
        <v>交通运输、仓储和邮政业</v>
      </c>
      <c r="EE246" s="28" t="str">
        <v>住宿和餐饮业</v>
      </c>
      <c r="EF246" s="28" t="str">
        <v>信息传输、软件和信息技术服务业</v>
      </c>
      <c r="EG246" s="28" t="str">
        <v>金融业</v>
      </c>
      <c r="EH246" s="28" t="str">
        <v>房地产业</v>
      </c>
      <c r="EI246" s="28" t="str">
        <v>租赁和商务服务业</v>
      </c>
      <c r="EJ246" s="28" t="str">
        <v>科学研究和技术服务业</v>
      </c>
      <c r="EK246" s="28" t="str">
        <v>水利、环境和公共设施管理业</v>
      </c>
      <c r="EL246" s="28" t="str">
        <v>居民服务、修理和其他服务业</v>
      </c>
      <c r="EM246" s="28" t="str">
        <v>教育</v>
      </c>
      <c r="EN246" s="28" t="str">
        <v>卫生和社会工作</v>
      </c>
      <c r="EO246" s="28" t="str">
        <v>文化、体育和娱乐业</v>
      </c>
      <c r="EP246" s="28" t="str">
        <v>公共管理、社会保障和社会组织</v>
      </c>
      <c r="EQ246" s="28" t="str">
        <v>国际组织</v>
      </c>
      <c r="ES246" s="28" vm="1" t="e" cm="1">
        <f t="array" ref="ES246">TRANSPOSE(_xlfn._xlws.FILTER(附件三!A:A,(附件三!B:B="行业大类")*(附件三!C:C=导入模版!P246)))</f>
        <v>#VALUE!</v>
      </c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Y246" s="28" vm="1" t="e" cm="1">
        <f t="array" ref="FY246">TRANSPOSE(_xlfn._xlws.FILTER(附件三!A:A,(附件三!B:B="行业中类")*(附件三!C:C=导入模版!Q246)))</f>
        <v>#VALUE!</v>
      </c>
      <c r="FZ246" s="28"/>
      <c r="GA246" s="28"/>
      <c r="GB246" s="28"/>
      <c r="GC246" s="28"/>
      <c r="GD246" s="28"/>
      <c r="GE246" s="28"/>
      <c r="GF246" s="28"/>
      <c r="GG246" s="28"/>
      <c r="GI246" s="28"/>
    </row>
    <row r="247" customFormat="1" spans="1:191">
      <c r="A247" s="28"/>
      <c r="B247" s="28"/>
      <c r="C247" s="28"/>
      <c r="D247" s="28"/>
      <c r="E247" s="28"/>
      <c r="F247" s="28"/>
      <c r="G247" s="28"/>
      <c r="H247" s="30"/>
      <c r="I247" s="30"/>
      <c r="J247" s="30"/>
      <c r="K247" s="30"/>
      <c r="L247" s="30"/>
      <c r="M247" s="30"/>
      <c r="N247" s="28"/>
      <c r="O247" s="30"/>
      <c r="P247" s="30"/>
      <c r="Q247" s="30"/>
      <c r="R247" s="30"/>
      <c r="S247" s="28"/>
      <c r="T247" s="28"/>
      <c r="U247" s="31"/>
      <c r="V247" s="29" t="str" cm="1">
        <f t="array" ref="V247:Y247">TRANSPOSE(_xlfn._xlws.FILTER(附件一!A:A,附件一!B:B="四大行业"))</f>
        <v>原材料</v>
      </c>
      <c r="W247" s="28" t="str">
        <v>装备制造</v>
      </c>
      <c r="X247" s="28" t="str">
        <v>消费品</v>
      </c>
      <c r="Y247" s="28" t="str">
        <v>电子信息</v>
      </c>
      <c r="AA247" s="28" vm="1" t="e" cm="1">
        <f t="array" ref="AA247">TRANSPOSE(_xlfn._xlws.FILTER(附件一!A:A,(附件一!B:B="细分行业")*(附件一!C:C=导入模版!I247)))</f>
        <v>#VALUE!</v>
      </c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N247" s="28" t="str" cm="1">
        <f t="array" ref="AN247:BU247">TRANSPOSE(_xlfn._xlws.FILTER(附件二!A:A,(附件二!B:B="省")*(附件二!A:A&lt;&gt;"")))</f>
        <v>北京市</v>
      </c>
      <c r="AO247" s="28" t="str">
        <v>天津市</v>
      </c>
      <c r="AP247" s="28" t="str">
        <v>河北省</v>
      </c>
      <c r="AQ247" s="28" t="str">
        <v>山西省</v>
      </c>
      <c r="AR247" s="28" t="str">
        <v>内蒙古自治区</v>
      </c>
      <c r="AS247" s="28" t="str">
        <v>辽宁省</v>
      </c>
      <c r="AT247" s="28" t="str">
        <v>吉林省</v>
      </c>
      <c r="AU247" s="28" t="str">
        <v>黑龙江省</v>
      </c>
      <c r="AV247" s="28" t="str">
        <v>上海市</v>
      </c>
      <c r="AW247" s="28" t="str">
        <v>江苏省</v>
      </c>
      <c r="AX247" s="28" t="str">
        <v>浙江省</v>
      </c>
      <c r="AY247" s="28" t="str">
        <v>安徽省</v>
      </c>
      <c r="AZ247" s="28" t="str">
        <v>福建省</v>
      </c>
      <c r="BA247" s="28" t="str">
        <v>江西省</v>
      </c>
      <c r="BB247" s="28" t="str">
        <v>山东省</v>
      </c>
      <c r="BC247" s="28" t="str">
        <v>河南省</v>
      </c>
      <c r="BD247" s="28" t="str">
        <v>湖北省</v>
      </c>
      <c r="BE247" s="28" t="str">
        <v>湖南省</v>
      </c>
      <c r="BF247" s="28" t="str">
        <v>广东省</v>
      </c>
      <c r="BG247" s="28" t="str">
        <v>广西壮族自治区</v>
      </c>
      <c r="BH247" s="28" t="str">
        <v>海南省</v>
      </c>
      <c r="BI247" s="28" t="str">
        <v>重庆市</v>
      </c>
      <c r="BJ247" s="28" t="str">
        <v>四川省</v>
      </c>
      <c r="BK247" s="28" t="str">
        <v>贵州省</v>
      </c>
      <c r="BL247" s="28" t="str">
        <v>云南省</v>
      </c>
      <c r="BM247" s="28" t="str">
        <v>西藏自治区</v>
      </c>
      <c r="BN247" s="28" t="str">
        <v>陕西省</v>
      </c>
      <c r="BO247" s="28" t="str">
        <v>甘肃省</v>
      </c>
      <c r="BP247" s="28" t="str">
        <v>青海省</v>
      </c>
      <c r="BQ247" s="28" t="str">
        <v>宁夏回族自治区</v>
      </c>
      <c r="BR247" s="28" t="str">
        <v>新疆维吾尔自治区</v>
      </c>
      <c r="BS247" s="28" t="str">
        <v>香港特别行政区</v>
      </c>
      <c r="BT247" s="28" t="str">
        <v>澳门特别行政区</v>
      </c>
      <c r="BU247" s="28" t="str">
        <v>台湾省</v>
      </c>
      <c r="BW247" s="28" vm="1" t="e" cm="1">
        <f t="array" ref="BW247">TRANSPOSE(_xlfn._xlws.FILTER(附件二!A:A,(附件二!B:B="市")*(附件二!C:C=导入模版!K247)))</f>
        <v>#VALUE!</v>
      </c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W247" s="28" vm="1" t="e" cm="1">
        <f t="array" ref="CW247">TRANSPOSE(_xlfn._xlws.FILTER(附件二!A:A,(附件二!B:B="区/县")*(附件二!C:C=导入模版!L247)))</f>
        <v>#VALUE!</v>
      </c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X247" s="28" t="str" cm="1">
        <f t="array" ref="DX247:EQ247">TRANSPOSE(_xlfn._xlws.FILTER(附件三!A:A,(附件三!B:B="行业门类")*(附件三!A:A&lt;&gt;"")))</f>
        <v>农、林、牧、渔业</v>
      </c>
      <c r="DY247" s="28" t="str">
        <v>采矿业</v>
      </c>
      <c r="DZ247" s="28" t="str">
        <v>制造业</v>
      </c>
      <c r="EA247" s="28" t="str">
        <v>电力、热力、燃气及水生产和供应业</v>
      </c>
      <c r="EB247" s="28" t="str">
        <v>建筑业</v>
      </c>
      <c r="EC247" s="28" t="str">
        <v>批发和零售业</v>
      </c>
      <c r="ED247" s="28" t="str">
        <v>交通运输、仓储和邮政业</v>
      </c>
      <c r="EE247" s="28" t="str">
        <v>住宿和餐饮业</v>
      </c>
      <c r="EF247" s="28" t="str">
        <v>信息传输、软件和信息技术服务业</v>
      </c>
      <c r="EG247" s="28" t="str">
        <v>金融业</v>
      </c>
      <c r="EH247" s="28" t="str">
        <v>房地产业</v>
      </c>
      <c r="EI247" s="28" t="str">
        <v>租赁和商务服务业</v>
      </c>
      <c r="EJ247" s="28" t="str">
        <v>科学研究和技术服务业</v>
      </c>
      <c r="EK247" s="28" t="str">
        <v>水利、环境和公共设施管理业</v>
      </c>
      <c r="EL247" s="28" t="str">
        <v>居民服务、修理和其他服务业</v>
      </c>
      <c r="EM247" s="28" t="str">
        <v>教育</v>
      </c>
      <c r="EN247" s="28" t="str">
        <v>卫生和社会工作</v>
      </c>
      <c r="EO247" s="28" t="str">
        <v>文化、体育和娱乐业</v>
      </c>
      <c r="EP247" s="28" t="str">
        <v>公共管理、社会保障和社会组织</v>
      </c>
      <c r="EQ247" s="28" t="str">
        <v>国际组织</v>
      </c>
      <c r="ES247" s="28" vm="1" t="e" cm="1">
        <f t="array" ref="ES247">TRANSPOSE(_xlfn._xlws.FILTER(附件三!A:A,(附件三!B:B="行业大类")*(附件三!C:C=导入模版!P247)))</f>
        <v>#VALUE!</v>
      </c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Y247" s="28" vm="1" t="e" cm="1">
        <f t="array" ref="FY247">TRANSPOSE(_xlfn._xlws.FILTER(附件三!A:A,(附件三!B:B="行业中类")*(附件三!C:C=导入模版!Q247)))</f>
        <v>#VALUE!</v>
      </c>
      <c r="FZ247" s="28"/>
      <c r="GA247" s="28"/>
      <c r="GB247" s="28"/>
      <c r="GC247" s="28"/>
      <c r="GD247" s="28"/>
      <c r="GE247" s="28"/>
      <c r="GF247" s="28"/>
      <c r="GG247" s="28"/>
      <c r="GI247" s="28"/>
    </row>
    <row r="248" customFormat="1" spans="1:191">
      <c r="A248" s="28"/>
      <c r="B248" s="28"/>
      <c r="C248" s="28"/>
      <c r="D248" s="28"/>
      <c r="E248" s="28"/>
      <c r="F248" s="28"/>
      <c r="G248" s="28"/>
      <c r="H248" s="30"/>
      <c r="I248" s="30"/>
      <c r="J248" s="30"/>
      <c r="K248" s="30"/>
      <c r="L248" s="30"/>
      <c r="M248" s="30"/>
      <c r="N248" s="28"/>
      <c r="O248" s="30"/>
      <c r="P248" s="30"/>
      <c r="Q248" s="30"/>
      <c r="R248" s="30"/>
      <c r="S248" s="28"/>
      <c r="T248" s="28"/>
      <c r="U248" s="31"/>
      <c r="V248" s="29" t="str" cm="1">
        <f t="array" ref="V248:Y248">TRANSPOSE(_xlfn._xlws.FILTER(附件一!A:A,附件一!B:B="四大行业"))</f>
        <v>原材料</v>
      </c>
      <c r="W248" s="28" t="str">
        <v>装备制造</v>
      </c>
      <c r="X248" s="28" t="str">
        <v>消费品</v>
      </c>
      <c r="Y248" s="28" t="str">
        <v>电子信息</v>
      </c>
      <c r="AA248" s="28" vm="1" t="e" cm="1">
        <f t="array" ref="AA248">TRANSPOSE(_xlfn._xlws.FILTER(附件一!A:A,(附件一!B:B="细分行业")*(附件一!C:C=导入模版!I248)))</f>
        <v>#VALUE!</v>
      </c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N248" s="28" t="str" cm="1">
        <f t="array" ref="AN248:BU248">TRANSPOSE(_xlfn._xlws.FILTER(附件二!A:A,(附件二!B:B="省")*(附件二!A:A&lt;&gt;"")))</f>
        <v>北京市</v>
      </c>
      <c r="AO248" s="28" t="str">
        <v>天津市</v>
      </c>
      <c r="AP248" s="28" t="str">
        <v>河北省</v>
      </c>
      <c r="AQ248" s="28" t="str">
        <v>山西省</v>
      </c>
      <c r="AR248" s="28" t="str">
        <v>内蒙古自治区</v>
      </c>
      <c r="AS248" s="28" t="str">
        <v>辽宁省</v>
      </c>
      <c r="AT248" s="28" t="str">
        <v>吉林省</v>
      </c>
      <c r="AU248" s="28" t="str">
        <v>黑龙江省</v>
      </c>
      <c r="AV248" s="28" t="str">
        <v>上海市</v>
      </c>
      <c r="AW248" s="28" t="str">
        <v>江苏省</v>
      </c>
      <c r="AX248" s="28" t="str">
        <v>浙江省</v>
      </c>
      <c r="AY248" s="28" t="str">
        <v>安徽省</v>
      </c>
      <c r="AZ248" s="28" t="str">
        <v>福建省</v>
      </c>
      <c r="BA248" s="28" t="str">
        <v>江西省</v>
      </c>
      <c r="BB248" s="28" t="str">
        <v>山东省</v>
      </c>
      <c r="BC248" s="28" t="str">
        <v>河南省</v>
      </c>
      <c r="BD248" s="28" t="str">
        <v>湖北省</v>
      </c>
      <c r="BE248" s="28" t="str">
        <v>湖南省</v>
      </c>
      <c r="BF248" s="28" t="str">
        <v>广东省</v>
      </c>
      <c r="BG248" s="28" t="str">
        <v>广西壮族自治区</v>
      </c>
      <c r="BH248" s="28" t="str">
        <v>海南省</v>
      </c>
      <c r="BI248" s="28" t="str">
        <v>重庆市</v>
      </c>
      <c r="BJ248" s="28" t="str">
        <v>四川省</v>
      </c>
      <c r="BK248" s="28" t="str">
        <v>贵州省</v>
      </c>
      <c r="BL248" s="28" t="str">
        <v>云南省</v>
      </c>
      <c r="BM248" s="28" t="str">
        <v>西藏自治区</v>
      </c>
      <c r="BN248" s="28" t="str">
        <v>陕西省</v>
      </c>
      <c r="BO248" s="28" t="str">
        <v>甘肃省</v>
      </c>
      <c r="BP248" s="28" t="str">
        <v>青海省</v>
      </c>
      <c r="BQ248" s="28" t="str">
        <v>宁夏回族自治区</v>
      </c>
      <c r="BR248" s="28" t="str">
        <v>新疆维吾尔自治区</v>
      </c>
      <c r="BS248" s="28" t="str">
        <v>香港特别行政区</v>
      </c>
      <c r="BT248" s="28" t="str">
        <v>澳门特别行政区</v>
      </c>
      <c r="BU248" s="28" t="str">
        <v>台湾省</v>
      </c>
      <c r="BW248" s="28" vm="1" t="e" cm="1">
        <f t="array" ref="BW248">TRANSPOSE(_xlfn._xlws.FILTER(附件二!A:A,(附件二!B:B="市")*(附件二!C:C=导入模版!K248)))</f>
        <v>#VALUE!</v>
      </c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W248" s="28" vm="1" t="e" cm="1">
        <f t="array" ref="CW248">TRANSPOSE(_xlfn._xlws.FILTER(附件二!A:A,(附件二!B:B="区/县")*(附件二!C:C=导入模版!L248)))</f>
        <v>#VALUE!</v>
      </c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X248" s="28" t="str" cm="1">
        <f t="array" ref="DX248:EQ248">TRANSPOSE(_xlfn._xlws.FILTER(附件三!A:A,(附件三!B:B="行业门类")*(附件三!A:A&lt;&gt;"")))</f>
        <v>农、林、牧、渔业</v>
      </c>
      <c r="DY248" s="28" t="str">
        <v>采矿业</v>
      </c>
      <c r="DZ248" s="28" t="str">
        <v>制造业</v>
      </c>
      <c r="EA248" s="28" t="str">
        <v>电力、热力、燃气及水生产和供应业</v>
      </c>
      <c r="EB248" s="28" t="str">
        <v>建筑业</v>
      </c>
      <c r="EC248" s="28" t="str">
        <v>批发和零售业</v>
      </c>
      <c r="ED248" s="28" t="str">
        <v>交通运输、仓储和邮政业</v>
      </c>
      <c r="EE248" s="28" t="str">
        <v>住宿和餐饮业</v>
      </c>
      <c r="EF248" s="28" t="str">
        <v>信息传输、软件和信息技术服务业</v>
      </c>
      <c r="EG248" s="28" t="str">
        <v>金融业</v>
      </c>
      <c r="EH248" s="28" t="str">
        <v>房地产业</v>
      </c>
      <c r="EI248" s="28" t="str">
        <v>租赁和商务服务业</v>
      </c>
      <c r="EJ248" s="28" t="str">
        <v>科学研究和技术服务业</v>
      </c>
      <c r="EK248" s="28" t="str">
        <v>水利、环境和公共设施管理业</v>
      </c>
      <c r="EL248" s="28" t="str">
        <v>居民服务、修理和其他服务业</v>
      </c>
      <c r="EM248" s="28" t="str">
        <v>教育</v>
      </c>
      <c r="EN248" s="28" t="str">
        <v>卫生和社会工作</v>
      </c>
      <c r="EO248" s="28" t="str">
        <v>文化、体育和娱乐业</v>
      </c>
      <c r="EP248" s="28" t="str">
        <v>公共管理、社会保障和社会组织</v>
      </c>
      <c r="EQ248" s="28" t="str">
        <v>国际组织</v>
      </c>
      <c r="ES248" s="28" vm="1" t="e" cm="1">
        <f t="array" ref="ES248">TRANSPOSE(_xlfn._xlws.FILTER(附件三!A:A,(附件三!B:B="行业大类")*(附件三!C:C=导入模版!P248)))</f>
        <v>#VALUE!</v>
      </c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Y248" s="28" vm="1" t="e" cm="1">
        <f t="array" ref="FY248">TRANSPOSE(_xlfn._xlws.FILTER(附件三!A:A,(附件三!B:B="行业中类")*(附件三!C:C=导入模版!Q248)))</f>
        <v>#VALUE!</v>
      </c>
      <c r="FZ248" s="28"/>
      <c r="GA248" s="28"/>
      <c r="GB248" s="28"/>
      <c r="GC248" s="28"/>
      <c r="GD248" s="28"/>
      <c r="GE248" s="28"/>
      <c r="GF248" s="28"/>
      <c r="GG248" s="28"/>
      <c r="GI248" s="28"/>
    </row>
    <row r="249" customFormat="1" spans="1:191">
      <c r="A249" s="28"/>
      <c r="B249" s="28"/>
      <c r="C249" s="28"/>
      <c r="D249" s="28"/>
      <c r="E249" s="28"/>
      <c r="F249" s="28"/>
      <c r="G249" s="28"/>
      <c r="H249" s="30"/>
      <c r="I249" s="30"/>
      <c r="J249" s="30"/>
      <c r="K249" s="30"/>
      <c r="L249" s="30"/>
      <c r="M249" s="30"/>
      <c r="N249" s="28"/>
      <c r="O249" s="30"/>
      <c r="P249" s="30"/>
      <c r="Q249" s="30"/>
      <c r="R249" s="30"/>
      <c r="S249" s="28"/>
      <c r="T249" s="28"/>
      <c r="U249" s="31"/>
      <c r="V249" s="29" t="str" cm="1">
        <f t="array" ref="V249:Y249">TRANSPOSE(_xlfn._xlws.FILTER(附件一!A:A,附件一!B:B="四大行业"))</f>
        <v>原材料</v>
      </c>
      <c r="W249" s="28" t="str">
        <v>装备制造</v>
      </c>
      <c r="X249" s="28" t="str">
        <v>消费品</v>
      </c>
      <c r="Y249" s="28" t="str">
        <v>电子信息</v>
      </c>
      <c r="AA249" s="28" vm="1" t="e" cm="1">
        <f t="array" ref="AA249">TRANSPOSE(_xlfn._xlws.FILTER(附件一!A:A,(附件一!B:B="细分行业")*(附件一!C:C=导入模版!I249)))</f>
        <v>#VALUE!</v>
      </c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N249" s="28" t="str" cm="1">
        <f t="array" ref="AN249:BU249">TRANSPOSE(_xlfn._xlws.FILTER(附件二!A:A,(附件二!B:B="省")*(附件二!A:A&lt;&gt;"")))</f>
        <v>北京市</v>
      </c>
      <c r="AO249" s="28" t="str">
        <v>天津市</v>
      </c>
      <c r="AP249" s="28" t="str">
        <v>河北省</v>
      </c>
      <c r="AQ249" s="28" t="str">
        <v>山西省</v>
      </c>
      <c r="AR249" s="28" t="str">
        <v>内蒙古自治区</v>
      </c>
      <c r="AS249" s="28" t="str">
        <v>辽宁省</v>
      </c>
      <c r="AT249" s="28" t="str">
        <v>吉林省</v>
      </c>
      <c r="AU249" s="28" t="str">
        <v>黑龙江省</v>
      </c>
      <c r="AV249" s="28" t="str">
        <v>上海市</v>
      </c>
      <c r="AW249" s="28" t="str">
        <v>江苏省</v>
      </c>
      <c r="AX249" s="28" t="str">
        <v>浙江省</v>
      </c>
      <c r="AY249" s="28" t="str">
        <v>安徽省</v>
      </c>
      <c r="AZ249" s="28" t="str">
        <v>福建省</v>
      </c>
      <c r="BA249" s="28" t="str">
        <v>江西省</v>
      </c>
      <c r="BB249" s="28" t="str">
        <v>山东省</v>
      </c>
      <c r="BC249" s="28" t="str">
        <v>河南省</v>
      </c>
      <c r="BD249" s="28" t="str">
        <v>湖北省</v>
      </c>
      <c r="BE249" s="28" t="str">
        <v>湖南省</v>
      </c>
      <c r="BF249" s="28" t="str">
        <v>广东省</v>
      </c>
      <c r="BG249" s="28" t="str">
        <v>广西壮族自治区</v>
      </c>
      <c r="BH249" s="28" t="str">
        <v>海南省</v>
      </c>
      <c r="BI249" s="28" t="str">
        <v>重庆市</v>
      </c>
      <c r="BJ249" s="28" t="str">
        <v>四川省</v>
      </c>
      <c r="BK249" s="28" t="str">
        <v>贵州省</v>
      </c>
      <c r="BL249" s="28" t="str">
        <v>云南省</v>
      </c>
      <c r="BM249" s="28" t="str">
        <v>西藏自治区</v>
      </c>
      <c r="BN249" s="28" t="str">
        <v>陕西省</v>
      </c>
      <c r="BO249" s="28" t="str">
        <v>甘肃省</v>
      </c>
      <c r="BP249" s="28" t="str">
        <v>青海省</v>
      </c>
      <c r="BQ249" s="28" t="str">
        <v>宁夏回族自治区</v>
      </c>
      <c r="BR249" s="28" t="str">
        <v>新疆维吾尔自治区</v>
      </c>
      <c r="BS249" s="28" t="str">
        <v>香港特别行政区</v>
      </c>
      <c r="BT249" s="28" t="str">
        <v>澳门特别行政区</v>
      </c>
      <c r="BU249" s="28" t="str">
        <v>台湾省</v>
      </c>
      <c r="BW249" s="28" vm="1" t="e" cm="1">
        <f t="array" ref="BW249">TRANSPOSE(_xlfn._xlws.FILTER(附件二!A:A,(附件二!B:B="市")*(附件二!C:C=导入模版!K249)))</f>
        <v>#VALUE!</v>
      </c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W249" s="28" vm="1" t="e" cm="1">
        <f t="array" ref="CW249">TRANSPOSE(_xlfn._xlws.FILTER(附件二!A:A,(附件二!B:B="区/县")*(附件二!C:C=导入模版!L249)))</f>
        <v>#VALUE!</v>
      </c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X249" s="28" t="str" cm="1">
        <f t="array" ref="DX249:EQ249">TRANSPOSE(_xlfn._xlws.FILTER(附件三!A:A,(附件三!B:B="行业门类")*(附件三!A:A&lt;&gt;"")))</f>
        <v>农、林、牧、渔业</v>
      </c>
      <c r="DY249" s="28" t="str">
        <v>采矿业</v>
      </c>
      <c r="DZ249" s="28" t="str">
        <v>制造业</v>
      </c>
      <c r="EA249" s="28" t="str">
        <v>电力、热力、燃气及水生产和供应业</v>
      </c>
      <c r="EB249" s="28" t="str">
        <v>建筑业</v>
      </c>
      <c r="EC249" s="28" t="str">
        <v>批发和零售业</v>
      </c>
      <c r="ED249" s="28" t="str">
        <v>交通运输、仓储和邮政业</v>
      </c>
      <c r="EE249" s="28" t="str">
        <v>住宿和餐饮业</v>
      </c>
      <c r="EF249" s="28" t="str">
        <v>信息传输、软件和信息技术服务业</v>
      </c>
      <c r="EG249" s="28" t="str">
        <v>金融业</v>
      </c>
      <c r="EH249" s="28" t="str">
        <v>房地产业</v>
      </c>
      <c r="EI249" s="28" t="str">
        <v>租赁和商务服务业</v>
      </c>
      <c r="EJ249" s="28" t="str">
        <v>科学研究和技术服务业</v>
      </c>
      <c r="EK249" s="28" t="str">
        <v>水利、环境和公共设施管理业</v>
      </c>
      <c r="EL249" s="28" t="str">
        <v>居民服务、修理和其他服务业</v>
      </c>
      <c r="EM249" s="28" t="str">
        <v>教育</v>
      </c>
      <c r="EN249" s="28" t="str">
        <v>卫生和社会工作</v>
      </c>
      <c r="EO249" s="28" t="str">
        <v>文化、体育和娱乐业</v>
      </c>
      <c r="EP249" s="28" t="str">
        <v>公共管理、社会保障和社会组织</v>
      </c>
      <c r="EQ249" s="28" t="str">
        <v>国际组织</v>
      </c>
      <c r="ES249" s="28" vm="1" t="e" cm="1">
        <f t="array" ref="ES249">TRANSPOSE(_xlfn._xlws.FILTER(附件三!A:A,(附件三!B:B="行业大类")*(附件三!C:C=导入模版!P249)))</f>
        <v>#VALUE!</v>
      </c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Y249" s="28" vm="1" t="e" cm="1">
        <f t="array" ref="FY249">TRANSPOSE(_xlfn._xlws.FILTER(附件三!A:A,(附件三!B:B="行业中类")*(附件三!C:C=导入模版!Q249)))</f>
        <v>#VALUE!</v>
      </c>
      <c r="FZ249" s="28"/>
      <c r="GA249" s="28"/>
      <c r="GB249" s="28"/>
      <c r="GC249" s="28"/>
      <c r="GD249" s="28"/>
      <c r="GE249" s="28"/>
      <c r="GF249" s="28"/>
      <c r="GG249" s="28"/>
      <c r="GI249" s="28"/>
    </row>
    <row r="250" customFormat="1" spans="1:191">
      <c r="A250" s="28"/>
      <c r="B250" s="28"/>
      <c r="C250" s="28"/>
      <c r="D250" s="28"/>
      <c r="E250" s="28"/>
      <c r="F250" s="28"/>
      <c r="G250" s="28"/>
      <c r="H250" s="30"/>
      <c r="I250" s="30"/>
      <c r="J250" s="30"/>
      <c r="K250" s="30"/>
      <c r="L250" s="30"/>
      <c r="M250" s="30"/>
      <c r="N250" s="28"/>
      <c r="O250" s="30"/>
      <c r="P250" s="30"/>
      <c r="Q250" s="30"/>
      <c r="R250" s="30"/>
      <c r="S250" s="28"/>
      <c r="T250" s="28"/>
      <c r="U250" s="31"/>
      <c r="V250" s="29" t="str" cm="1">
        <f t="array" ref="V250:Y250">TRANSPOSE(_xlfn._xlws.FILTER(附件一!A:A,附件一!B:B="四大行业"))</f>
        <v>原材料</v>
      </c>
      <c r="W250" s="28" t="str">
        <v>装备制造</v>
      </c>
      <c r="X250" s="28" t="str">
        <v>消费品</v>
      </c>
      <c r="Y250" s="28" t="str">
        <v>电子信息</v>
      </c>
      <c r="AA250" s="28" vm="1" t="e" cm="1">
        <f t="array" ref="AA250">TRANSPOSE(_xlfn._xlws.FILTER(附件一!A:A,(附件一!B:B="细分行业")*(附件一!C:C=导入模版!I250)))</f>
        <v>#VALUE!</v>
      </c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N250" s="28" t="str" cm="1">
        <f t="array" ref="AN250:BU250">TRANSPOSE(_xlfn._xlws.FILTER(附件二!A:A,(附件二!B:B="省")*(附件二!A:A&lt;&gt;"")))</f>
        <v>北京市</v>
      </c>
      <c r="AO250" s="28" t="str">
        <v>天津市</v>
      </c>
      <c r="AP250" s="28" t="str">
        <v>河北省</v>
      </c>
      <c r="AQ250" s="28" t="str">
        <v>山西省</v>
      </c>
      <c r="AR250" s="28" t="str">
        <v>内蒙古自治区</v>
      </c>
      <c r="AS250" s="28" t="str">
        <v>辽宁省</v>
      </c>
      <c r="AT250" s="28" t="str">
        <v>吉林省</v>
      </c>
      <c r="AU250" s="28" t="str">
        <v>黑龙江省</v>
      </c>
      <c r="AV250" s="28" t="str">
        <v>上海市</v>
      </c>
      <c r="AW250" s="28" t="str">
        <v>江苏省</v>
      </c>
      <c r="AX250" s="28" t="str">
        <v>浙江省</v>
      </c>
      <c r="AY250" s="28" t="str">
        <v>安徽省</v>
      </c>
      <c r="AZ250" s="28" t="str">
        <v>福建省</v>
      </c>
      <c r="BA250" s="28" t="str">
        <v>江西省</v>
      </c>
      <c r="BB250" s="28" t="str">
        <v>山东省</v>
      </c>
      <c r="BC250" s="28" t="str">
        <v>河南省</v>
      </c>
      <c r="BD250" s="28" t="str">
        <v>湖北省</v>
      </c>
      <c r="BE250" s="28" t="str">
        <v>湖南省</v>
      </c>
      <c r="BF250" s="28" t="str">
        <v>广东省</v>
      </c>
      <c r="BG250" s="28" t="str">
        <v>广西壮族自治区</v>
      </c>
      <c r="BH250" s="28" t="str">
        <v>海南省</v>
      </c>
      <c r="BI250" s="28" t="str">
        <v>重庆市</v>
      </c>
      <c r="BJ250" s="28" t="str">
        <v>四川省</v>
      </c>
      <c r="BK250" s="28" t="str">
        <v>贵州省</v>
      </c>
      <c r="BL250" s="28" t="str">
        <v>云南省</v>
      </c>
      <c r="BM250" s="28" t="str">
        <v>西藏自治区</v>
      </c>
      <c r="BN250" s="28" t="str">
        <v>陕西省</v>
      </c>
      <c r="BO250" s="28" t="str">
        <v>甘肃省</v>
      </c>
      <c r="BP250" s="28" t="str">
        <v>青海省</v>
      </c>
      <c r="BQ250" s="28" t="str">
        <v>宁夏回族自治区</v>
      </c>
      <c r="BR250" s="28" t="str">
        <v>新疆维吾尔自治区</v>
      </c>
      <c r="BS250" s="28" t="str">
        <v>香港特别行政区</v>
      </c>
      <c r="BT250" s="28" t="str">
        <v>澳门特别行政区</v>
      </c>
      <c r="BU250" s="28" t="str">
        <v>台湾省</v>
      </c>
      <c r="BW250" s="28" vm="1" t="e" cm="1">
        <f t="array" ref="BW250">TRANSPOSE(_xlfn._xlws.FILTER(附件二!A:A,(附件二!B:B="市")*(附件二!C:C=导入模版!K250)))</f>
        <v>#VALUE!</v>
      </c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W250" s="28" vm="1" t="e" cm="1">
        <f t="array" ref="CW250">TRANSPOSE(_xlfn._xlws.FILTER(附件二!A:A,(附件二!B:B="区/县")*(附件二!C:C=导入模版!L250)))</f>
        <v>#VALUE!</v>
      </c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X250" s="28" t="str" cm="1">
        <f t="array" ref="DX250:EQ250">TRANSPOSE(_xlfn._xlws.FILTER(附件三!A:A,(附件三!B:B="行业门类")*(附件三!A:A&lt;&gt;"")))</f>
        <v>农、林、牧、渔业</v>
      </c>
      <c r="DY250" s="28" t="str">
        <v>采矿业</v>
      </c>
      <c r="DZ250" s="28" t="str">
        <v>制造业</v>
      </c>
      <c r="EA250" s="28" t="str">
        <v>电力、热力、燃气及水生产和供应业</v>
      </c>
      <c r="EB250" s="28" t="str">
        <v>建筑业</v>
      </c>
      <c r="EC250" s="28" t="str">
        <v>批发和零售业</v>
      </c>
      <c r="ED250" s="28" t="str">
        <v>交通运输、仓储和邮政业</v>
      </c>
      <c r="EE250" s="28" t="str">
        <v>住宿和餐饮业</v>
      </c>
      <c r="EF250" s="28" t="str">
        <v>信息传输、软件和信息技术服务业</v>
      </c>
      <c r="EG250" s="28" t="str">
        <v>金融业</v>
      </c>
      <c r="EH250" s="28" t="str">
        <v>房地产业</v>
      </c>
      <c r="EI250" s="28" t="str">
        <v>租赁和商务服务业</v>
      </c>
      <c r="EJ250" s="28" t="str">
        <v>科学研究和技术服务业</v>
      </c>
      <c r="EK250" s="28" t="str">
        <v>水利、环境和公共设施管理业</v>
      </c>
      <c r="EL250" s="28" t="str">
        <v>居民服务、修理和其他服务业</v>
      </c>
      <c r="EM250" s="28" t="str">
        <v>教育</v>
      </c>
      <c r="EN250" s="28" t="str">
        <v>卫生和社会工作</v>
      </c>
      <c r="EO250" s="28" t="str">
        <v>文化、体育和娱乐业</v>
      </c>
      <c r="EP250" s="28" t="str">
        <v>公共管理、社会保障和社会组织</v>
      </c>
      <c r="EQ250" s="28" t="str">
        <v>国际组织</v>
      </c>
      <c r="ES250" s="28" vm="1" t="e" cm="1">
        <f t="array" ref="ES250">TRANSPOSE(_xlfn._xlws.FILTER(附件三!A:A,(附件三!B:B="行业大类")*(附件三!C:C=导入模版!P250)))</f>
        <v>#VALUE!</v>
      </c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Y250" s="28" vm="1" t="e" cm="1">
        <f t="array" ref="FY250">TRANSPOSE(_xlfn._xlws.FILTER(附件三!A:A,(附件三!B:B="行业中类")*(附件三!C:C=导入模版!Q250)))</f>
        <v>#VALUE!</v>
      </c>
      <c r="FZ250" s="28"/>
      <c r="GA250" s="28"/>
      <c r="GB250" s="28"/>
      <c r="GC250" s="28"/>
      <c r="GD250" s="28"/>
      <c r="GE250" s="28"/>
      <c r="GF250" s="28"/>
      <c r="GG250" s="28"/>
      <c r="GI250" s="28"/>
    </row>
    <row r="251" customFormat="1" spans="1:191">
      <c r="A251" s="28"/>
      <c r="B251" s="28"/>
      <c r="C251" s="28"/>
      <c r="D251" s="28"/>
      <c r="E251" s="28"/>
      <c r="F251" s="28"/>
      <c r="G251" s="28"/>
      <c r="H251" s="30"/>
      <c r="I251" s="30"/>
      <c r="J251" s="30"/>
      <c r="K251" s="30"/>
      <c r="L251" s="30"/>
      <c r="M251" s="30"/>
      <c r="N251" s="28"/>
      <c r="O251" s="30"/>
      <c r="P251" s="30"/>
      <c r="Q251" s="30"/>
      <c r="R251" s="30"/>
      <c r="S251" s="28"/>
      <c r="T251" s="28"/>
      <c r="U251" s="31"/>
      <c r="V251" s="29" t="str" cm="1">
        <f t="array" ref="V251:Y251">TRANSPOSE(_xlfn._xlws.FILTER(附件一!A:A,附件一!B:B="四大行业"))</f>
        <v>原材料</v>
      </c>
      <c r="W251" s="28" t="str">
        <v>装备制造</v>
      </c>
      <c r="X251" s="28" t="str">
        <v>消费品</v>
      </c>
      <c r="Y251" s="28" t="str">
        <v>电子信息</v>
      </c>
      <c r="AA251" s="28" vm="1" t="e" cm="1">
        <f t="array" ref="AA251">TRANSPOSE(_xlfn._xlws.FILTER(附件一!A:A,(附件一!B:B="细分行业")*(附件一!C:C=导入模版!I251)))</f>
        <v>#VALUE!</v>
      </c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N251" s="28" t="str" cm="1">
        <f t="array" ref="AN251:BU251">TRANSPOSE(_xlfn._xlws.FILTER(附件二!A:A,(附件二!B:B="省")*(附件二!A:A&lt;&gt;"")))</f>
        <v>北京市</v>
      </c>
      <c r="AO251" s="28" t="str">
        <v>天津市</v>
      </c>
      <c r="AP251" s="28" t="str">
        <v>河北省</v>
      </c>
      <c r="AQ251" s="28" t="str">
        <v>山西省</v>
      </c>
      <c r="AR251" s="28" t="str">
        <v>内蒙古自治区</v>
      </c>
      <c r="AS251" s="28" t="str">
        <v>辽宁省</v>
      </c>
      <c r="AT251" s="28" t="str">
        <v>吉林省</v>
      </c>
      <c r="AU251" s="28" t="str">
        <v>黑龙江省</v>
      </c>
      <c r="AV251" s="28" t="str">
        <v>上海市</v>
      </c>
      <c r="AW251" s="28" t="str">
        <v>江苏省</v>
      </c>
      <c r="AX251" s="28" t="str">
        <v>浙江省</v>
      </c>
      <c r="AY251" s="28" t="str">
        <v>安徽省</v>
      </c>
      <c r="AZ251" s="28" t="str">
        <v>福建省</v>
      </c>
      <c r="BA251" s="28" t="str">
        <v>江西省</v>
      </c>
      <c r="BB251" s="28" t="str">
        <v>山东省</v>
      </c>
      <c r="BC251" s="28" t="str">
        <v>河南省</v>
      </c>
      <c r="BD251" s="28" t="str">
        <v>湖北省</v>
      </c>
      <c r="BE251" s="28" t="str">
        <v>湖南省</v>
      </c>
      <c r="BF251" s="28" t="str">
        <v>广东省</v>
      </c>
      <c r="BG251" s="28" t="str">
        <v>广西壮族自治区</v>
      </c>
      <c r="BH251" s="28" t="str">
        <v>海南省</v>
      </c>
      <c r="BI251" s="28" t="str">
        <v>重庆市</v>
      </c>
      <c r="BJ251" s="28" t="str">
        <v>四川省</v>
      </c>
      <c r="BK251" s="28" t="str">
        <v>贵州省</v>
      </c>
      <c r="BL251" s="28" t="str">
        <v>云南省</v>
      </c>
      <c r="BM251" s="28" t="str">
        <v>西藏自治区</v>
      </c>
      <c r="BN251" s="28" t="str">
        <v>陕西省</v>
      </c>
      <c r="BO251" s="28" t="str">
        <v>甘肃省</v>
      </c>
      <c r="BP251" s="28" t="str">
        <v>青海省</v>
      </c>
      <c r="BQ251" s="28" t="str">
        <v>宁夏回族自治区</v>
      </c>
      <c r="BR251" s="28" t="str">
        <v>新疆维吾尔自治区</v>
      </c>
      <c r="BS251" s="28" t="str">
        <v>香港特别行政区</v>
      </c>
      <c r="BT251" s="28" t="str">
        <v>澳门特别行政区</v>
      </c>
      <c r="BU251" s="28" t="str">
        <v>台湾省</v>
      </c>
      <c r="BW251" s="28" vm="1" t="e" cm="1">
        <f t="array" ref="BW251">TRANSPOSE(_xlfn._xlws.FILTER(附件二!A:A,(附件二!B:B="市")*(附件二!C:C=导入模版!K251)))</f>
        <v>#VALUE!</v>
      </c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W251" s="28" vm="1" t="e" cm="1">
        <f t="array" ref="CW251">TRANSPOSE(_xlfn._xlws.FILTER(附件二!A:A,(附件二!B:B="区/县")*(附件二!C:C=导入模版!L251)))</f>
        <v>#VALUE!</v>
      </c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X251" s="28" t="str" cm="1">
        <f t="array" ref="DX251:EQ251">TRANSPOSE(_xlfn._xlws.FILTER(附件三!A:A,(附件三!B:B="行业门类")*(附件三!A:A&lt;&gt;"")))</f>
        <v>农、林、牧、渔业</v>
      </c>
      <c r="DY251" s="28" t="str">
        <v>采矿业</v>
      </c>
      <c r="DZ251" s="28" t="str">
        <v>制造业</v>
      </c>
      <c r="EA251" s="28" t="str">
        <v>电力、热力、燃气及水生产和供应业</v>
      </c>
      <c r="EB251" s="28" t="str">
        <v>建筑业</v>
      </c>
      <c r="EC251" s="28" t="str">
        <v>批发和零售业</v>
      </c>
      <c r="ED251" s="28" t="str">
        <v>交通运输、仓储和邮政业</v>
      </c>
      <c r="EE251" s="28" t="str">
        <v>住宿和餐饮业</v>
      </c>
      <c r="EF251" s="28" t="str">
        <v>信息传输、软件和信息技术服务业</v>
      </c>
      <c r="EG251" s="28" t="str">
        <v>金融业</v>
      </c>
      <c r="EH251" s="28" t="str">
        <v>房地产业</v>
      </c>
      <c r="EI251" s="28" t="str">
        <v>租赁和商务服务业</v>
      </c>
      <c r="EJ251" s="28" t="str">
        <v>科学研究和技术服务业</v>
      </c>
      <c r="EK251" s="28" t="str">
        <v>水利、环境和公共设施管理业</v>
      </c>
      <c r="EL251" s="28" t="str">
        <v>居民服务、修理和其他服务业</v>
      </c>
      <c r="EM251" s="28" t="str">
        <v>教育</v>
      </c>
      <c r="EN251" s="28" t="str">
        <v>卫生和社会工作</v>
      </c>
      <c r="EO251" s="28" t="str">
        <v>文化、体育和娱乐业</v>
      </c>
      <c r="EP251" s="28" t="str">
        <v>公共管理、社会保障和社会组织</v>
      </c>
      <c r="EQ251" s="28" t="str">
        <v>国际组织</v>
      </c>
      <c r="ES251" s="28" vm="1" t="e" cm="1">
        <f t="array" ref="ES251">TRANSPOSE(_xlfn._xlws.FILTER(附件三!A:A,(附件三!B:B="行业大类")*(附件三!C:C=导入模版!P251)))</f>
        <v>#VALUE!</v>
      </c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Y251" s="28" vm="1" t="e" cm="1">
        <f t="array" ref="FY251">TRANSPOSE(_xlfn._xlws.FILTER(附件三!A:A,(附件三!B:B="行业中类")*(附件三!C:C=导入模版!Q251)))</f>
        <v>#VALUE!</v>
      </c>
      <c r="FZ251" s="28"/>
      <c r="GA251" s="28"/>
      <c r="GB251" s="28"/>
      <c r="GC251" s="28"/>
      <c r="GD251" s="28"/>
      <c r="GE251" s="28"/>
      <c r="GF251" s="28"/>
      <c r="GG251" s="28"/>
      <c r="GI251" s="28"/>
    </row>
    <row r="252" customFormat="1" spans="1:191">
      <c r="A252" s="28"/>
      <c r="B252" s="28"/>
      <c r="C252" s="28"/>
      <c r="D252" s="28"/>
      <c r="E252" s="28"/>
      <c r="F252" s="28"/>
      <c r="G252" s="28"/>
      <c r="H252" s="30"/>
      <c r="I252" s="30"/>
      <c r="J252" s="30"/>
      <c r="K252" s="30"/>
      <c r="L252" s="30"/>
      <c r="M252" s="30"/>
      <c r="N252" s="28"/>
      <c r="O252" s="30"/>
      <c r="P252" s="30"/>
      <c r="Q252" s="30"/>
      <c r="R252" s="30"/>
      <c r="S252" s="28"/>
      <c r="T252" s="28"/>
      <c r="U252" s="31"/>
      <c r="V252" s="29" t="str" cm="1">
        <f t="array" ref="V252:Y252">TRANSPOSE(_xlfn._xlws.FILTER(附件一!A:A,附件一!B:B="四大行业"))</f>
        <v>原材料</v>
      </c>
      <c r="W252" s="28" t="str">
        <v>装备制造</v>
      </c>
      <c r="X252" s="28" t="str">
        <v>消费品</v>
      </c>
      <c r="Y252" s="28" t="str">
        <v>电子信息</v>
      </c>
      <c r="AA252" s="28" vm="1" t="e" cm="1">
        <f t="array" ref="AA252">TRANSPOSE(_xlfn._xlws.FILTER(附件一!A:A,(附件一!B:B="细分行业")*(附件一!C:C=导入模版!I252)))</f>
        <v>#VALUE!</v>
      </c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N252" s="28" t="str" cm="1">
        <f t="array" ref="AN252:BU252">TRANSPOSE(_xlfn._xlws.FILTER(附件二!A:A,(附件二!B:B="省")*(附件二!A:A&lt;&gt;"")))</f>
        <v>北京市</v>
      </c>
      <c r="AO252" s="28" t="str">
        <v>天津市</v>
      </c>
      <c r="AP252" s="28" t="str">
        <v>河北省</v>
      </c>
      <c r="AQ252" s="28" t="str">
        <v>山西省</v>
      </c>
      <c r="AR252" s="28" t="str">
        <v>内蒙古自治区</v>
      </c>
      <c r="AS252" s="28" t="str">
        <v>辽宁省</v>
      </c>
      <c r="AT252" s="28" t="str">
        <v>吉林省</v>
      </c>
      <c r="AU252" s="28" t="str">
        <v>黑龙江省</v>
      </c>
      <c r="AV252" s="28" t="str">
        <v>上海市</v>
      </c>
      <c r="AW252" s="28" t="str">
        <v>江苏省</v>
      </c>
      <c r="AX252" s="28" t="str">
        <v>浙江省</v>
      </c>
      <c r="AY252" s="28" t="str">
        <v>安徽省</v>
      </c>
      <c r="AZ252" s="28" t="str">
        <v>福建省</v>
      </c>
      <c r="BA252" s="28" t="str">
        <v>江西省</v>
      </c>
      <c r="BB252" s="28" t="str">
        <v>山东省</v>
      </c>
      <c r="BC252" s="28" t="str">
        <v>河南省</v>
      </c>
      <c r="BD252" s="28" t="str">
        <v>湖北省</v>
      </c>
      <c r="BE252" s="28" t="str">
        <v>湖南省</v>
      </c>
      <c r="BF252" s="28" t="str">
        <v>广东省</v>
      </c>
      <c r="BG252" s="28" t="str">
        <v>广西壮族自治区</v>
      </c>
      <c r="BH252" s="28" t="str">
        <v>海南省</v>
      </c>
      <c r="BI252" s="28" t="str">
        <v>重庆市</v>
      </c>
      <c r="BJ252" s="28" t="str">
        <v>四川省</v>
      </c>
      <c r="BK252" s="28" t="str">
        <v>贵州省</v>
      </c>
      <c r="BL252" s="28" t="str">
        <v>云南省</v>
      </c>
      <c r="BM252" s="28" t="str">
        <v>西藏自治区</v>
      </c>
      <c r="BN252" s="28" t="str">
        <v>陕西省</v>
      </c>
      <c r="BO252" s="28" t="str">
        <v>甘肃省</v>
      </c>
      <c r="BP252" s="28" t="str">
        <v>青海省</v>
      </c>
      <c r="BQ252" s="28" t="str">
        <v>宁夏回族自治区</v>
      </c>
      <c r="BR252" s="28" t="str">
        <v>新疆维吾尔自治区</v>
      </c>
      <c r="BS252" s="28" t="str">
        <v>香港特别行政区</v>
      </c>
      <c r="BT252" s="28" t="str">
        <v>澳门特别行政区</v>
      </c>
      <c r="BU252" s="28" t="str">
        <v>台湾省</v>
      </c>
      <c r="BW252" s="28" vm="1" t="e" cm="1">
        <f t="array" ref="BW252">TRANSPOSE(_xlfn._xlws.FILTER(附件二!A:A,(附件二!B:B="市")*(附件二!C:C=导入模版!K252)))</f>
        <v>#VALUE!</v>
      </c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W252" s="28" vm="1" t="e" cm="1">
        <f t="array" ref="CW252">TRANSPOSE(_xlfn._xlws.FILTER(附件二!A:A,(附件二!B:B="区/县")*(附件二!C:C=导入模版!L252)))</f>
        <v>#VALUE!</v>
      </c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X252" s="28" t="str" cm="1">
        <f t="array" ref="DX252:EQ252">TRANSPOSE(_xlfn._xlws.FILTER(附件三!A:A,(附件三!B:B="行业门类")*(附件三!A:A&lt;&gt;"")))</f>
        <v>农、林、牧、渔业</v>
      </c>
      <c r="DY252" s="28" t="str">
        <v>采矿业</v>
      </c>
      <c r="DZ252" s="28" t="str">
        <v>制造业</v>
      </c>
      <c r="EA252" s="28" t="str">
        <v>电力、热力、燃气及水生产和供应业</v>
      </c>
      <c r="EB252" s="28" t="str">
        <v>建筑业</v>
      </c>
      <c r="EC252" s="28" t="str">
        <v>批发和零售业</v>
      </c>
      <c r="ED252" s="28" t="str">
        <v>交通运输、仓储和邮政业</v>
      </c>
      <c r="EE252" s="28" t="str">
        <v>住宿和餐饮业</v>
      </c>
      <c r="EF252" s="28" t="str">
        <v>信息传输、软件和信息技术服务业</v>
      </c>
      <c r="EG252" s="28" t="str">
        <v>金融业</v>
      </c>
      <c r="EH252" s="28" t="str">
        <v>房地产业</v>
      </c>
      <c r="EI252" s="28" t="str">
        <v>租赁和商务服务业</v>
      </c>
      <c r="EJ252" s="28" t="str">
        <v>科学研究和技术服务业</v>
      </c>
      <c r="EK252" s="28" t="str">
        <v>水利、环境和公共设施管理业</v>
      </c>
      <c r="EL252" s="28" t="str">
        <v>居民服务、修理和其他服务业</v>
      </c>
      <c r="EM252" s="28" t="str">
        <v>教育</v>
      </c>
      <c r="EN252" s="28" t="str">
        <v>卫生和社会工作</v>
      </c>
      <c r="EO252" s="28" t="str">
        <v>文化、体育和娱乐业</v>
      </c>
      <c r="EP252" s="28" t="str">
        <v>公共管理、社会保障和社会组织</v>
      </c>
      <c r="EQ252" s="28" t="str">
        <v>国际组织</v>
      </c>
      <c r="ES252" s="28" vm="1" t="e" cm="1">
        <f t="array" ref="ES252">TRANSPOSE(_xlfn._xlws.FILTER(附件三!A:A,(附件三!B:B="行业大类")*(附件三!C:C=导入模版!P252)))</f>
        <v>#VALUE!</v>
      </c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Y252" s="28" vm="1" t="e" cm="1">
        <f t="array" ref="FY252">TRANSPOSE(_xlfn._xlws.FILTER(附件三!A:A,(附件三!B:B="行业中类")*(附件三!C:C=导入模版!Q252)))</f>
        <v>#VALUE!</v>
      </c>
      <c r="FZ252" s="28"/>
      <c r="GA252" s="28"/>
      <c r="GB252" s="28"/>
      <c r="GC252" s="28"/>
      <c r="GD252" s="28"/>
      <c r="GE252" s="28"/>
      <c r="GF252" s="28"/>
      <c r="GG252" s="28"/>
      <c r="GI252" s="28"/>
    </row>
    <row r="253" customFormat="1" spans="1:191">
      <c r="A253" s="28"/>
      <c r="B253" s="28"/>
      <c r="C253" s="28"/>
      <c r="D253" s="28"/>
      <c r="E253" s="28"/>
      <c r="F253" s="28"/>
      <c r="G253" s="28"/>
      <c r="H253" s="30"/>
      <c r="I253" s="30"/>
      <c r="J253" s="30"/>
      <c r="K253" s="30"/>
      <c r="L253" s="30"/>
      <c r="M253" s="30"/>
      <c r="N253" s="28"/>
      <c r="O253" s="30"/>
      <c r="P253" s="30"/>
      <c r="Q253" s="30"/>
      <c r="R253" s="30"/>
      <c r="S253" s="28"/>
      <c r="T253" s="28"/>
      <c r="U253" s="31"/>
      <c r="V253" s="29" t="str" cm="1">
        <f t="array" ref="V253:Y253">TRANSPOSE(_xlfn._xlws.FILTER(附件一!A:A,附件一!B:B="四大行业"))</f>
        <v>原材料</v>
      </c>
      <c r="W253" s="28" t="str">
        <v>装备制造</v>
      </c>
      <c r="X253" s="28" t="str">
        <v>消费品</v>
      </c>
      <c r="Y253" s="28" t="str">
        <v>电子信息</v>
      </c>
      <c r="AA253" s="28" vm="1" t="e" cm="1">
        <f t="array" ref="AA253">TRANSPOSE(_xlfn._xlws.FILTER(附件一!A:A,(附件一!B:B="细分行业")*(附件一!C:C=导入模版!I253)))</f>
        <v>#VALUE!</v>
      </c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N253" s="28" t="str" cm="1">
        <f t="array" ref="AN253:BU253">TRANSPOSE(_xlfn._xlws.FILTER(附件二!A:A,(附件二!B:B="省")*(附件二!A:A&lt;&gt;"")))</f>
        <v>北京市</v>
      </c>
      <c r="AO253" s="28" t="str">
        <v>天津市</v>
      </c>
      <c r="AP253" s="28" t="str">
        <v>河北省</v>
      </c>
      <c r="AQ253" s="28" t="str">
        <v>山西省</v>
      </c>
      <c r="AR253" s="28" t="str">
        <v>内蒙古自治区</v>
      </c>
      <c r="AS253" s="28" t="str">
        <v>辽宁省</v>
      </c>
      <c r="AT253" s="28" t="str">
        <v>吉林省</v>
      </c>
      <c r="AU253" s="28" t="str">
        <v>黑龙江省</v>
      </c>
      <c r="AV253" s="28" t="str">
        <v>上海市</v>
      </c>
      <c r="AW253" s="28" t="str">
        <v>江苏省</v>
      </c>
      <c r="AX253" s="28" t="str">
        <v>浙江省</v>
      </c>
      <c r="AY253" s="28" t="str">
        <v>安徽省</v>
      </c>
      <c r="AZ253" s="28" t="str">
        <v>福建省</v>
      </c>
      <c r="BA253" s="28" t="str">
        <v>江西省</v>
      </c>
      <c r="BB253" s="28" t="str">
        <v>山东省</v>
      </c>
      <c r="BC253" s="28" t="str">
        <v>河南省</v>
      </c>
      <c r="BD253" s="28" t="str">
        <v>湖北省</v>
      </c>
      <c r="BE253" s="28" t="str">
        <v>湖南省</v>
      </c>
      <c r="BF253" s="28" t="str">
        <v>广东省</v>
      </c>
      <c r="BG253" s="28" t="str">
        <v>广西壮族自治区</v>
      </c>
      <c r="BH253" s="28" t="str">
        <v>海南省</v>
      </c>
      <c r="BI253" s="28" t="str">
        <v>重庆市</v>
      </c>
      <c r="BJ253" s="28" t="str">
        <v>四川省</v>
      </c>
      <c r="BK253" s="28" t="str">
        <v>贵州省</v>
      </c>
      <c r="BL253" s="28" t="str">
        <v>云南省</v>
      </c>
      <c r="BM253" s="28" t="str">
        <v>西藏自治区</v>
      </c>
      <c r="BN253" s="28" t="str">
        <v>陕西省</v>
      </c>
      <c r="BO253" s="28" t="str">
        <v>甘肃省</v>
      </c>
      <c r="BP253" s="28" t="str">
        <v>青海省</v>
      </c>
      <c r="BQ253" s="28" t="str">
        <v>宁夏回族自治区</v>
      </c>
      <c r="BR253" s="28" t="str">
        <v>新疆维吾尔自治区</v>
      </c>
      <c r="BS253" s="28" t="str">
        <v>香港特别行政区</v>
      </c>
      <c r="BT253" s="28" t="str">
        <v>澳门特别行政区</v>
      </c>
      <c r="BU253" s="28" t="str">
        <v>台湾省</v>
      </c>
      <c r="BW253" s="28" vm="1" t="e" cm="1">
        <f t="array" ref="BW253">TRANSPOSE(_xlfn._xlws.FILTER(附件二!A:A,(附件二!B:B="市")*(附件二!C:C=导入模版!K253)))</f>
        <v>#VALUE!</v>
      </c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W253" s="28" vm="1" t="e" cm="1">
        <f t="array" ref="CW253">TRANSPOSE(_xlfn._xlws.FILTER(附件二!A:A,(附件二!B:B="区/县")*(附件二!C:C=导入模版!L253)))</f>
        <v>#VALUE!</v>
      </c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X253" s="28" t="str" cm="1">
        <f t="array" ref="DX253:EQ253">TRANSPOSE(_xlfn._xlws.FILTER(附件三!A:A,(附件三!B:B="行业门类")*(附件三!A:A&lt;&gt;"")))</f>
        <v>农、林、牧、渔业</v>
      </c>
      <c r="DY253" s="28" t="str">
        <v>采矿业</v>
      </c>
      <c r="DZ253" s="28" t="str">
        <v>制造业</v>
      </c>
      <c r="EA253" s="28" t="str">
        <v>电力、热力、燃气及水生产和供应业</v>
      </c>
      <c r="EB253" s="28" t="str">
        <v>建筑业</v>
      </c>
      <c r="EC253" s="28" t="str">
        <v>批发和零售业</v>
      </c>
      <c r="ED253" s="28" t="str">
        <v>交通运输、仓储和邮政业</v>
      </c>
      <c r="EE253" s="28" t="str">
        <v>住宿和餐饮业</v>
      </c>
      <c r="EF253" s="28" t="str">
        <v>信息传输、软件和信息技术服务业</v>
      </c>
      <c r="EG253" s="28" t="str">
        <v>金融业</v>
      </c>
      <c r="EH253" s="28" t="str">
        <v>房地产业</v>
      </c>
      <c r="EI253" s="28" t="str">
        <v>租赁和商务服务业</v>
      </c>
      <c r="EJ253" s="28" t="str">
        <v>科学研究和技术服务业</v>
      </c>
      <c r="EK253" s="28" t="str">
        <v>水利、环境和公共设施管理业</v>
      </c>
      <c r="EL253" s="28" t="str">
        <v>居民服务、修理和其他服务业</v>
      </c>
      <c r="EM253" s="28" t="str">
        <v>教育</v>
      </c>
      <c r="EN253" s="28" t="str">
        <v>卫生和社会工作</v>
      </c>
      <c r="EO253" s="28" t="str">
        <v>文化、体育和娱乐业</v>
      </c>
      <c r="EP253" s="28" t="str">
        <v>公共管理、社会保障和社会组织</v>
      </c>
      <c r="EQ253" s="28" t="str">
        <v>国际组织</v>
      </c>
      <c r="ES253" s="28" vm="1" t="e" cm="1">
        <f t="array" ref="ES253">TRANSPOSE(_xlfn._xlws.FILTER(附件三!A:A,(附件三!B:B="行业大类")*(附件三!C:C=导入模版!P253)))</f>
        <v>#VALUE!</v>
      </c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Y253" s="28" vm="1" t="e" cm="1">
        <f t="array" ref="FY253">TRANSPOSE(_xlfn._xlws.FILTER(附件三!A:A,(附件三!B:B="行业中类")*(附件三!C:C=导入模版!Q253)))</f>
        <v>#VALUE!</v>
      </c>
      <c r="FZ253" s="28"/>
      <c r="GA253" s="28"/>
      <c r="GB253" s="28"/>
      <c r="GC253" s="28"/>
      <c r="GD253" s="28"/>
      <c r="GE253" s="28"/>
      <c r="GF253" s="28"/>
      <c r="GG253" s="28"/>
      <c r="GI253" s="28"/>
    </row>
    <row r="254" customFormat="1" spans="1:191">
      <c r="A254" s="28"/>
      <c r="B254" s="28"/>
      <c r="C254" s="28"/>
      <c r="D254" s="28"/>
      <c r="E254" s="28"/>
      <c r="F254" s="28"/>
      <c r="G254" s="28"/>
      <c r="H254" s="30"/>
      <c r="I254" s="30"/>
      <c r="J254" s="30"/>
      <c r="K254" s="30"/>
      <c r="L254" s="30"/>
      <c r="M254" s="30"/>
      <c r="N254" s="28"/>
      <c r="O254" s="30"/>
      <c r="P254" s="30"/>
      <c r="Q254" s="30"/>
      <c r="R254" s="30"/>
      <c r="S254" s="28"/>
      <c r="T254" s="28"/>
      <c r="U254" s="31"/>
      <c r="V254" s="29" t="str" cm="1">
        <f t="array" ref="V254:Y254">TRANSPOSE(_xlfn._xlws.FILTER(附件一!A:A,附件一!B:B="四大行业"))</f>
        <v>原材料</v>
      </c>
      <c r="W254" s="28" t="str">
        <v>装备制造</v>
      </c>
      <c r="X254" s="28" t="str">
        <v>消费品</v>
      </c>
      <c r="Y254" s="28" t="str">
        <v>电子信息</v>
      </c>
      <c r="AA254" s="28" vm="1" t="e" cm="1">
        <f t="array" ref="AA254">TRANSPOSE(_xlfn._xlws.FILTER(附件一!A:A,(附件一!B:B="细分行业")*(附件一!C:C=导入模版!I254)))</f>
        <v>#VALUE!</v>
      </c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N254" s="28" t="str" cm="1">
        <f t="array" ref="AN254:BU254">TRANSPOSE(_xlfn._xlws.FILTER(附件二!A:A,(附件二!B:B="省")*(附件二!A:A&lt;&gt;"")))</f>
        <v>北京市</v>
      </c>
      <c r="AO254" s="28" t="str">
        <v>天津市</v>
      </c>
      <c r="AP254" s="28" t="str">
        <v>河北省</v>
      </c>
      <c r="AQ254" s="28" t="str">
        <v>山西省</v>
      </c>
      <c r="AR254" s="28" t="str">
        <v>内蒙古自治区</v>
      </c>
      <c r="AS254" s="28" t="str">
        <v>辽宁省</v>
      </c>
      <c r="AT254" s="28" t="str">
        <v>吉林省</v>
      </c>
      <c r="AU254" s="28" t="str">
        <v>黑龙江省</v>
      </c>
      <c r="AV254" s="28" t="str">
        <v>上海市</v>
      </c>
      <c r="AW254" s="28" t="str">
        <v>江苏省</v>
      </c>
      <c r="AX254" s="28" t="str">
        <v>浙江省</v>
      </c>
      <c r="AY254" s="28" t="str">
        <v>安徽省</v>
      </c>
      <c r="AZ254" s="28" t="str">
        <v>福建省</v>
      </c>
      <c r="BA254" s="28" t="str">
        <v>江西省</v>
      </c>
      <c r="BB254" s="28" t="str">
        <v>山东省</v>
      </c>
      <c r="BC254" s="28" t="str">
        <v>河南省</v>
      </c>
      <c r="BD254" s="28" t="str">
        <v>湖北省</v>
      </c>
      <c r="BE254" s="28" t="str">
        <v>湖南省</v>
      </c>
      <c r="BF254" s="28" t="str">
        <v>广东省</v>
      </c>
      <c r="BG254" s="28" t="str">
        <v>广西壮族自治区</v>
      </c>
      <c r="BH254" s="28" t="str">
        <v>海南省</v>
      </c>
      <c r="BI254" s="28" t="str">
        <v>重庆市</v>
      </c>
      <c r="BJ254" s="28" t="str">
        <v>四川省</v>
      </c>
      <c r="BK254" s="28" t="str">
        <v>贵州省</v>
      </c>
      <c r="BL254" s="28" t="str">
        <v>云南省</v>
      </c>
      <c r="BM254" s="28" t="str">
        <v>西藏自治区</v>
      </c>
      <c r="BN254" s="28" t="str">
        <v>陕西省</v>
      </c>
      <c r="BO254" s="28" t="str">
        <v>甘肃省</v>
      </c>
      <c r="BP254" s="28" t="str">
        <v>青海省</v>
      </c>
      <c r="BQ254" s="28" t="str">
        <v>宁夏回族自治区</v>
      </c>
      <c r="BR254" s="28" t="str">
        <v>新疆维吾尔自治区</v>
      </c>
      <c r="BS254" s="28" t="str">
        <v>香港特别行政区</v>
      </c>
      <c r="BT254" s="28" t="str">
        <v>澳门特别行政区</v>
      </c>
      <c r="BU254" s="28" t="str">
        <v>台湾省</v>
      </c>
      <c r="BW254" s="28" vm="1" t="e" cm="1">
        <f t="array" ref="BW254">TRANSPOSE(_xlfn._xlws.FILTER(附件二!A:A,(附件二!B:B="市")*(附件二!C:C=导入模版!K254)))</f>
        <v>#VALUE!</v>
      </c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W254" s="28" vm="1" t="e" cm="1">
        <f t="array" ref="CW254">TRANSPOSE(_xlfn._xlws.FILTER(附件二!A:A,(附件二!B:B="区/县")*(附件二!C:C=导入模版!L254)))</f>
        <v>#VALUE!</v>
      </c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X254" s="28" t="str" cm="1">
        <f t="array" ref="DX254:EQ254">TRANSPOSE(_xlfn._xlws.FILTER(附件三!A:A,(附件三!B:B="行业门类")*(附件三!A:A&lt;&gt;"")))</f>
        <v>农、林、牧、渔业</v>
      </c>
      <c r="DY254" s="28" t="str">
        <v>采矿业</v>
      </c>
      <c r="DZ254" s="28" t="str">
        <v>制造业</v>
      </c>
      <c r="EA254" s="28" t="str">
        <v>电力、热力、燃气及水生产和供应业</v>
      </c>
      <c r="EB254" s="28" t="str">
        <v>建筑业</v>
      </c>
      <c r="EC254" s="28" t="str">
        <v>批发和零售业</v>
      </c>
      <c r="ED254" s="28" t="str">
        <v>交通运输、仓储和邮政业</v>
      </c>
      <c r="EE254" s="28" t="str">
        <v>住宿和餐饮业</v>
      </c>
      <c r="EF254" s="28" t="str">
        <v>信息传输、软件和信息技术服务业</v>
      </c>
      <c r="EG254" s="28" t="str">
        <v>金融业</v>
      </c>
      <c r="EH254" s="28" t="str">
        <v>房地产业</v>
      </c>
      <c r="EI254" s="28" t="str">
        <v>租赁和商务服务业</v>
      </c>
      <c r="EJ254" s="28" t="str">
        <v>科学研究和技术服务业</v>
      </c>
      <c r="EK254" s="28" t="str">
        <v>水利、环境和公共设施管理业</v>
      </c>
      <c r="EL254" s="28" t="str">
        <v>居民服务、修理和其他服务业</v>
      </c>
      <c r="EM254" s="28" t="str">
        <v>教育</v>
      </c>
      <c r="EN254" s="28" t="str">
        <v>卫生和社会工作</v>
      </c>
      <c r="EO254" s="28" t="str">
        <v>文化、体育和娱乐业</v>
      </c>
      <c r="EP254" s="28" t="str">
        <v>公共管理、社会保障和社会组织</v>
      </c>
      <c r="EQ254" s="28" t="str">
        <v>国际组织</v>
      </c>
      <c r="ES254" s="28" vm="1" t="e" cm="1">
        <f t="array" ref="ES254">TRANSPOSE(_xlfn._xlws.FILTER(附件三!A:A,(附件三!B:B="行业大类")*(附件三!C:C=导入模版!P254)))</f>
        <v>#VALUE!</v>
      </c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Y254" s="28" vm="1" t="e" cm="1">
        <f t="array" ref="FY254">TRANSPOSE(_xlfn._xlws.FILTER(附件三!A:A,(附件三!B:B="行业中类")*(附件三!C:C=导入模版!Q254)))</f>
        <v>#VALUE!</v>
      </c>
      <c r="FZ254" s="28"/>
      <c r="GA254" s="28"/>
      <c r="GB254" s="28"/>
      <c r="GC254" s="28"/>
      <c r="GD254" s="28"/>
      <c r="GE254" s="28"/>
      <c r="GF254" s="28"/>
      <c r="GG254" s="28"/>
      <c r="GI254" s="28"/>
    </row>
    <row r="255" customFormat="1" spans="1:191">
      <c r="A255" s="28"/>
      <c r="B255" s="28"/>
      <c r="C255" s="28"/>
      <c r="D255" s="28"/>
      <c r="E255" s="28"/>
      <c r="F255" s="28"/>
      <c r="G255" s="28"/>
      <c r="H255" s="30"/>
      <c r="I255" s="30"/>
      <c r="J255" s="30"/>
      <c r="K255" s="30"/>
      <c r="L255" s="30"/>
      <c r="M255" s="30"/>
      <c r="N255" s="28"/>
      <c r="O255" s="30"/>
      <c r="P255" s="30"/>
      <c r="Q255" s="30"/>
      <c r="R255" s="30"/>
      <c r="S255" s="28"/>
      <c r="T255" s="28"/>
      <c r="U255" s="31"/>
      <c r="V255" s="29" t="str" cm="1">
        <f t="array" ref="V255:Y255">TRANSPOSE(_xlfn._xlws.FILTER(附件一!A:A,附件一!B:B="四大行业"))</f>
        <v>原材料</v>
      </c>
      <c r="W255" s="28" t="str">
        <v>装备制造</v>
      </c>
      <c r="X255" s="28" t="str">
        <v>消费品</v>
      </c>
      <c r="Y255" s="28" t="str">
        <v>电子信息</v>
      </c>
      <c r="AA255" s="28" vm="1" t="e" cm="1">
        <f t="array" ref="AA255">TRANSPOSE(_xlfn._xlws.FILTER(附件一!A:A,(附件一!B:B="细分行业")*(附件一!C:C=导入模版!I255)))</f>
        <v>#VALUE!</v>
      </c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N255" s="28" t="str" cm="1">
        <f t="array" ref="AN255:BU255">TRANSPOSE(_xlfn._xlws.FILTER(附件二!A:A,(附件二!B:B="省")*(附件二!A:A&lt;&gt;"")))</f>
        <v>北京市</v>
      </c>
      <c r="AO255" s="28" t="str">
        <v>天津市</v>
      </c>
      <c r="AP255" s="28" t="str">
        <v>河北省</v>
      </c>
      <c r="AQ255" s="28" t="str">
        <v>山西省</v>
      </c>
      <c r="AR255" s="28" t="str">
        <v>内蒙古自治区</v>
      </c>
      <c r="AS255" s="28" t="str">
        <v>辽宁省</v>
      </c>
      <c r="AT255" s="28" t="str">
        <v>吉林省</v>
      </c>
      <c r="AU255" s="28" t="str">
        <v>黑龙江省</v>
      </c>
      <c r="AV255" s="28" t="str">
        <v>上海市</v>
      </c>
      <c r="AW255" s="28" t="str">
        <v>江苏省</v>
      </c>
      <c r="AX255" s="28" t="str">
        <v>浙江省</v>
      </c>
      <c r="AY255" s="28" t="str">
        <v>安徽省</v>
      </c>
      <c r="AZ255" s="28" t="str">
        <v>福建省</v>
      </c>
      <c r="BA255" s="28" t="str">
        <v>江西省</v>
      </c>
      <c r="BB255" s="28" t="str">
        <v>山东省</v>
      </c>
      <c r="BC255" s="28" t="str">
        <v>河南省</v>
      </c>
      <c r="BD255" s="28" t="str">
        <v>湖北省</v>
      </c>
      <c r="BE255" s="28" t="str">
        <v>湖南省</v>
      </c>
      <c r="BF255" s="28" t="str">
        <v>广东省</v>
      </c>
      <c r="BG255" s="28" t="str">
        <v>广西壮族自治区</v>
      </c>
      <c r="BH255" s="28" t="str">
        <v>海南省</v>
      </c>
      <c r="BI255" s="28" t="str">
        <v>重庆市</v>
      </c>
      <c r="BJ255" s="28" t="str">
        <v>四川省</v>
      </c>
      <c r="BK255" s="28" t="str">
        <v>贵州省</v>
      </c>
      <c r="BL255" s="28" t="str">
        <v>云南省</v>
      </c>
      <c r="BM255" s="28" t="str">
        <v>西藏自治区</v>
      </c>
      <c r="BN255" s="28" t="str">
        <v>陕西省</v>
      </c>
      <c r="BO255" s="28" t="str">
        <v>甘肃省</v>
      </c>
      <c r="BP255" s="28" t="str">
        <v>青海省</v>
      </c>
      <c r="BQ255" s="28" t="str">
        <v>宁夏回族自治区</v>
      </c>
      <c r="BR255" s="28" t="str">
        <v>新疆维吾尔自治区</v>
      </c>
      <c r="BS255" s="28" t="str">
        <v>香港特别行政区</v>
      </c>
      <c r="BT255" s="28" t="str">
        <v>澳门特别行政区</v>
      </c>
      <c r="BU255" s="28" t="str">
        <v>台湾省</v>
      </c>
      <c r="BW255" s="28" vm="1" t="e" cm="1">
        <f t="array" ref="BW255">TRANSPOSE(_xlfn._xlws.FILTER(附件二!A:A,(附件二!B:B="市")*(附件二!C:C=导入模版!K255)))</f>
        <v>#VALUE!</v>
      </c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W255" s="28" vm="1" t="e" cm="1">
        <f t="array" ref="CW255">TRANSPOSE(_xlfn._xlws.FILTER(附件二!A:A,(附件二!B:B="区/县")*(附件二!C:C=导入模版!L255)))</f>
        <v>#VALUE!</v>
      </c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X255" s="28" t="str" cm="1">
        <f t="array" ref="DX255:EQ255">TRANSPOSE(_xlfn._xlws.FILTER(附件三!A:A,(附件三!B:B="行业门类")*(附件三!A:A&lt;&gt;"")))</f>
        <v>农、林、牧、渔业</v>
      </c>
      <c r="DY255" s="28" t="str">
        <v>采矿业</v>
      </c>
      <c r="DZ255" s="28" t="str">
        <v>制造业</v>
      </c>
      <c r="EA255" s="28" t="str">
        <v>电力、热力、燃气及水生产和供应业</v>
      </c>
      <c r="EB255" s="28" t="str">
        <v>建筑业</v>
      </c>
      <c r="EC255" s="28" t="str">
        <v>批发和零售业</v>
      </c>
      <c r="ED255" s="28" t="str">
        <v>交通运输、仓储和邮政业</v>
      </c>
      <c r="EE255" s="28" t="str">
        <v>住宿和餐饮业</v>
      </c>
      <c r="EF255" s="28" t="str">
        <v>信息传输、软件和信息技术服务业</v>
      </c>
      <c r="EG255" s="28" t="str">
        <v>金融业</v>
      </c>
      <c r="EH255" s="28" t="str">
        <v>房地产业</v>
      </c>
      <c r="EI255" s="28" t="str">
        <v>租赁和商务服务业</v>
      </c>
      <c r="EJ255" s="28" t="str">
        <v>科学研究和技术服务业</v>
      </c>
      <c r="EK255" s="28" t="str">
        <v>水利、环境和公共设施管理业</v>
      </c>
      <c r="EL255" s="28" t="str">
        <v>居民服务、修理和其他服务业</v>
      </c>
      <c r="EM255" s="28" t="str">
        <v>教育</v>
      </c>
      <c r="EN255" s="28" t="str">
        <v>卫生和社会工作</v>
      </c>
      <c r="EO255" s="28" t="str">
        <v>文化、体育和娱乐业</v>
      </c>
      <c r="EP255" s="28" t="str">
        <v>公共管理、社会保障和社会组织</v>
      </c>
      <c r="EQ255" s="28" t="str">
        <v>国际组织</v>
      </c>
      <c r="ES255" s="28" vm="1" t="e" cm="1">
        <f t="array" ref="ES255">TRANSPOSE(_xlfn._xlws.FILTER(附件三!A:A,(附件三!B:B="行业大类")*(附件三!C:C=导入模版!P255)))</f>
        <v>#VALUE!</v>
      </c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Y255" s="28" vm="1" t="e" cm="1">
        <f t="array" ref="FY255">TRANSPOSE(_xlfn._xlws.FILTER(附件三!A:A,(附件三!B:B="行业中类")*(附件三!C:C=导入模版!Q255)))</f>
        <v>#VALUE!</v>
      </c>
      <c r="FZ255" s="28"/>
      <c r="GA255" s="28"/>
      <c r="GB255" s="28"/>
      <c r="GC255" s="28"/>
      <c r="GD255" s="28"/>
      <c r="GE255" s="28"/>
      <c r="GF255" s="28"/>
      <c r="GG255" s="28"/>
      <c r="GI255" s="28"/>
    </row>
    <row r="256" customFormat="1" spans="1:191">
      <c r="A256" s="28"/>
      <c r="B256" s="28"/>
      <c r="C256" s="28"/>
      <c r="D256" s="28"/>
      <c r="E256" s="28"/>
      <c r="F256" s="28"/>
      <c r="G256" s="28"/>
      <c r="H256" s="30"/>
      <c r="I256" s="30"/>
      <c r="J256" s="30"/>
      <c r="K256" s="30"/>
      <c r="L256" s="30"/>
      <c r="M256" s="30"/>
      <c r="N256" s="28"/>
      <c r="O256" s="30"/>
      <c r="P256" s="30"/>
      <c r="Q256" s="30"/>
      <c r="R256" s="30"/>
      <c r="S256" s="28"/>
      <c r="T256" s="28"/>
      <c r="U256" s="31"/>
      <c r="V256" s="29" t="str" cm="1">
        <f t="array" ref="V256:Y256">TRANSPOSE(_xlfn._xlws.FILTER(附件一!A:A,附件一!B:B="四大行业"))</f>
        <v>原材料</v>
      </c>
      <c r="W256" s="28" t="str">
        <v>装备制造</v>
      </c>
      <c r="X256" s="28" t="str">
        <v>消费品</v>
      </c>
      <c r="Y256" s="28" t="str">
        <v>电子信息</v>
      </c>
      <c r="AA256" s="28" vm="1" t="e" cm="1">
        <f t="array" ref="AA256">TRANSPOSE(_xlfn._xlws.FILTER(附件一!A:A,(附件一!B:B="细分行业")*(附件一!C:C=导入模版!I256)))</f>
        <v>#VALUE!</v>
      </c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N256" s="28" t="str" cm="1">
        <f t="array" ref="AN256:BU256">TRANSPOSE(_xlfn._xlws.FILTER(附件二!A:A,(附件二!B:B="省")*(附件二!A:A&lt;&gt;"")))</f>
        <v>北京市</v>
      </c>
      <c r="AO256" s="28" t="str">
        <v>天津市</v>
      </c>
      <c r="AP256" s="28" t="str">
        <v>河北省</v>
      </c>
      <c r="AQ256" s="28" t="str">
        <v>山西省</v>
      </c>
      <c r="AR256" s="28" t="str">
        <v>内蒙古自治区</v>
      </c>
      <c r="AS256" s="28" t="str">
        <v>辽宁省</v>
      </c>
      <c r="AT256" s="28" t="str">
        <v>吉林省</v>
      </c>
      <c r="AU256" s="28" t="str">
        <v>黑龙江省</v>
      </c>
      <c r="AV256" s="28" t="str">
        <v>上海市</v>
      </c>
      <c r="AW256" s="28" t="str">
        <v>江苏省</v>
      </c>
      <c r="AX256" s="28" t="str">
        <v>浙江省</v>
      </c>
      <c r="AY256" s="28" t="str">
        <v>安徽省</v>
      </c>
      <c r="AZ256" s="28" t="str">
        <v>福建省</v>
      </c>
      <c r="BA256" s="28" t="str">
        <v>江西省</v>
      </c>
      <c r="BB256" s="28" t="str">
        <v>山东省</v>
      </c>
      <c r="BC256" s="28" t="str">
        <v>河南省</v>
      </c>
      <c r="BD256" s="28" t="str">
        <v>湖北省</v>
      </c>
      <c r="BE256" s="28" t="str">
        <v>湖南省</v>
      </c>
      <c r="BF256" s="28" t="str">
        <v>广东省</v>
      </c>
      <c r="BG256" s="28" t="str">
        <v>广西壮族自治区</v>
      </c>
      <c r="BH256" s="28" t="str">
        <v>海南省</v>
      </c>
      <c r="BI256" s="28" t="str">
        <v>重庆市</v>
      </c>
      <c r="BJ256" s="28" t="str">
        <v>四川省</v>
      </c>
      <c r="BK256" s="28" t="str">
        <v>贵州省</v>
      </c>
      <c r="BL256" s="28" t="str">
        <v>云南省</v>
      </c>
      <c r="BM256" s="28" t="str">
        <v>西藏自治区</v>
      </c>
      <c r="BN256" s="28" t="str">
        <v>陕西省</v>
      </c>
      <c r="BO256" s="28" t="str">
        <v>甘肃省</v>
      </c>
      <c r="BP256" s="28" t="str">
        <v>青海省</v>
      </c>
      <c r="BQ256" s="28" t="str">
        <v>宁夏回族自治区</v>
      </c>
      <c r="BR256" s="28" t="str">
        <v>新疆维吾尔自治区</v>
      </c>
      <c r="BS256" s="28" t="str">
        <v>香港特别行政区</v>
      </c>
      <c r="BT256" s="28" t="str">
        <v>澳门特别行政区</v>
      </c>
      <c r="BU256" s="28" t="str">
        <v>台湾省</v>
      </c>
      <c r="BW256" s="28" vm="1" t="e" cm="1">
        <f t="array" ref="BW256">TRANSPOSE(_xlfn._xlws.FILTER(附件二!A:A,(附件二!B:B="市")*(附件二!C:C=导入模版!K256)))</f>
        <v>#VALUE!</v>
      </c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W256" s="28" vm="1" t="e" cm="1">
        <f t="array" ref="CW256">TRANSPOSE(_xlfn._xlws.FILTER(附件二!A:A,(附件二!B:B="区/县")*(附件二!C:C=导入模版!L256)))</f>
        <v>#VALUE!</v>
      </c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X256" s="28" t="str" cm="1">
        <f t="array" ref="DX256:EQ256">TRANSPOSE(_xlfn._xlws.FILTER(附件三!A:A,(附件三!B:B="行业门类")*(附件三!A:A&lt;&gt;"")))</f>
        <v>农、林、牧、渔业</v>
      </c>
      <c r="DY256" s="28" t="str">
        <v>采矿业</v>
      </c>
      <c r="DZ256" s="28" t="str">
        <v>制造业</v>
      </c>
      <c r="EA256" s="28" t="str">
        <v>电力、热力、燃气及水生产和供应业</v>
      </c>
      <c r="EB256" s="28" t="str">
        <v>建筑业</v>
      </c>
      <c r="EC256" s="28" t="str">
        <v>批发和零售业</v>
      </c>
      <c r="ED256" s="28" t="str">
        <v>交通运输、仓储和邮政业</v>
      </c>
      <c r="EE256" s="28" t="str">
        <v>住宿和餐饮业</v>
      </c>
      <c r="EF256" s="28" t="str">
        <v>信息传输、软件和信息技术服务业</v>
      </c>
      <c r="EG256" s="28" t="str">
        <v>金融业</v>
      </c>
      <c r="EH256" s="28" t="str">
        <v>房地产业</v>
      </c>
      <c r="EI256" s="28" t="str">
        <v>租赁和商务服务业</v>
      </c>
      <c r="EJ256" s="28" t="str">
        <v>科学研究和技术服务业</v>
      </c>
      <c r="EK256" s="28" t="str">
        <v>水利、环境和公共设施管理业</v>
      </c>
      <c r="EL256" s="28" t="str">
        <v>居民服务、修理和其他服务业</v>
      </c>
      <c r="EM256" s="28" t="str">
        <v>教育</v>
      </c>
      <c r="EN256" s="28" t="str">
        <v>卫生和社会工作</v>
      </c>
      <c r="EO256" s="28" t="str">
        <v>文化、体育和娱乐业</v>
      </c>
      <c r="EP256" s="28" t="str">
        <v>公共管理、社会保障和社会组织</v>
      </c>
      <c r="EQ256" s="28" t="str">
        <v>国际组织</v>
      </c>
      <c r="ES256" s="28" vm="1" t="e" cm="1">
        <f t="array" ref="ES256">TRANSPOSE(_xlfn._xlws.FILTER(附件三!A:A,(附件三!B:B="行业大类")*(附件三!C:C=导入模版!P256)))</f>
        <v>#VALUE!</v>
      </c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Y256" s="28" vm="1" t="e" cm="1">
        <f t="array" ref="FY256">TRANSPOSE(_xlfn._xlws.FILTER(附件三!A:A,(附件三!B:B="行业中类")*(附件三!C:C=导入模版!Q256)))</f>
        <v>#VALUE!</v>
      </c>
      <c r="FZ256" s="28"/>
      <c r="GA256" s="28"/>
      <c r="GB256" s="28"/>
      <c r="GC256" s="28"/>
      <c r="GD256" s="28"/>
      <c r="GE256" s="28"/>
      <c r="GF256" s="28"/>
      <c r="GG256" s="28"/>
      <c r="GI256" s="28"/>
    </row>
    <row r="257" customFormat="1" spans="1:191">
      <c r="A257" s="28"/>
      <c r="B257" s="28"/>
      <c r="C257" s="28"/>
      <c r="D257" s="28"/>
      <c r="E257" s="28"/>
      <c r="F257" s="28"/>
      <c r="G257" s="28"/>
      <c r="H257" s="30"/>
      <c r="I257" s="30"/>
      <c r="J257" s="30"/>
      <c r="K257" s="30"/>
      <c r="L257" s="30"/>
      <c r="M257" s="30"/>
      <c r="N257" s="28"/>
      <c r="O257" s="30"/>
      <c r="P257" s="30"/>
      <c r="Q257" s="30"/>
      <c r="R257" s="30"/>
      <c r="S257" s="28"/>
      <c r="T257" s="28"/>
      <c r="U257" s="31"/>
      <c r="V257" s="29" t="str" cm="1">
        <f t="array" ref="V257:Y257">TRANSPOSE(_xlfn._xlws.FILTER(附件一!A:A,附件一!B:B="四大行业"))</f>
        <v>原材料</v>
      </c>
      <c r="W257" s="28" t="str">
        <v>装备制造</v>
      </c>
      <c r="X257" s="28" t="str">
        <v>消费品</v>
      </c>
      <c r="Y257" s="28" t="str">
        <v>电子信息</v>
      </c>
      <c r="AA257" s="28" vm="1" t="e" cm="1">
        <f t="array" ref="AA257">TRANSPOSE(_xlfn._xlws.FILTER(附件一!A:A,(附件一!B:B="细分行业")*(附件一!C:C=导入模版!I257)))</f>
        <v>#VALUE!</v>
      </c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N257" s="28" t="str" cm="1">
        <f t="array" ref="AN257:BU257">TRANSPOSE(_xlfn._xlws.FILTER(附件二!A:A,(附件二!B:B="省")*(附件二!A:A&lt;&gt;"")))</f>
        <v>北京市</v>
      </c>
      <c r="AO257" s="28" t="str">
        <v>天津市</v>
      </c>
      <c r="AP257" s="28" t="str">
        <v>河北省</v>
      </c>
      <c r="AQ257" s="28" t="str">
        <v>山西省</v>
      </c>
      <c r="AR257" s="28" t="str">
        <v>内蒙古自治区</v>
      </c>
      <c r="AS257" s="28" t="str">
        <v>辽宁省</v>
      </c>
      <c r="AT257" s="28" t="str">
        <v>吉林省</v>
      </c>
      <c r="AU257" s="28" t="str">
        <v>黑龙江省</v>
      </c>
      <c r="AV257" s="28" t="str">
        <v>上海市</v>
      </c>
      <c r="AW257" s="28" t="str">
        <v>江苏省</v>
      </c>
      <c r="AX257" s="28" t="str">
        <v>浙江省</v>
      </c>
      <c r="AY257" s="28" t="str">
        <v>安徽省</v>
      </c>
      <c r="AZ257" s="28" t="str">
        <v>福建省</v>
      </c>
      <c r="BA257" s="28" t="str">
        <v>江西省</v>
      </c>
      <c r="BB257" s="28" t="str">
        <v>山东省</v>
      </c>
      <c r="BC257" s="28" t="str">
        <v>河南省</v>
      </c>
      <c r="BD257" s="28" t="str">
        <v>湖北省</v>
      </c>
      <c r="BE257" s="28" t="str">
        <v>湖南省</v>
      </c>
      <c r="BF257" s="28" t="str">
        <v>广东省</v>
      </c>
      <c r="BG257" s="28" t="str">
        <v>广西壮族自治区</v>
      </c>
      <c r="BH257" s="28" t="str">
        <v>海南省</v>
      </c>
      <c r="BI257" s="28" t="str">
        <v>重庆市</v>
      </c>
      <c r="BJ257" s="28" t="str">
        <v>四川省</v>
      </c>
      <c r="BK257" s="28" t="str">
        <v>贵州省</v>
      </c>
      <c r="BL257" s="28" t="str">
        <v>云南省</v>
      </c>
      <c r="BM257" s="28" t="str">
        <v>西藏自治区</v>
      </c>
      <c r="BN257" s="28" t="str">
        <v>陕西省</v>
      </c>
      <c r="BO257" s="28" t="str">
        <v>甘肃省</v>
      </c>
      <c r="BP257" s="28" t="str">
        <v>青海省</v>
      </c>
      <c r="BQ257" s="28" t="str">
        <v>宁夏回族自治区</v>
      </c>
      <c r="BR257" s="28" t="str">
        <v>新疆维吾尔自治区</v>
      </c>
      <c r="BS257" s="28" t="str">
        <v>香港特别行政区</v>
      </c>
      <c r="BT257" s="28" t="str">
        <v>澳门特别行政区</v>
      </c>
      <c r="BU257" s="28" t="str">
        <v>台湾省</v>
      </c>
      <c r="BW257" s="28" vm="1" t="e" cm="1">
        <f t="array" ref="BW257">TRANSPOSE(_xlfn._xlws.FILTER(附件二!A:A,(附件二!B:B="市")*(附件二!C:C=导入模版!K257)))</f>
        <v>#VALUE!</v>
      </c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W257" s="28" vm="1" t="e" cm="1">
        <f t="array" ref="CW257">TRANSPOSE(_xlfn._xlws.FILTER(附件二!A:A,(附件二!B:B="区/县")*(附件二!C:C=导入模版!L257)))</f>
        <v>#VALUE!</v>
      </c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X257" s="28" t="str" cm="1">
        <f t="array" ref="DX257:EQ257">TRANSPOSE(_xlfn._xlws.FILTER(附件三!A:A,(附件三!B:B="行业门类")*(附件三!A:A&lt;&gt;"")))</f>
        <v>农、林、牧、渔业</v>
      </c>
      <c r="DY257" s="28" t="str">
        <v>采矿业</v>
      </c>
      <c r="DZ257" s="28" t="str">
        <v>制造业</v>
      </c>
      <c r="EA257" s="28" t="str">
        <v>电力、热力、燃气及水生产和供应业</v>
      </c>
      <c r="EB257" s="28" t="str">
        <v>建筑业</v>
      </c>
      <c r="EC257" s="28" t="str">
        <v>批发和零售业</v>
      </c>
      <c r="ED257" s="28" t="str">
        <v>交通运输、仓储和邮政业</v>
      </c>
      <c r="EE257" s="28" t="str">
        <v>住宿和餐饮业</v>
      </c>
      <c r="EF257" s="28" t="str">
        <v>信息传输、软件和信息技术服务业</v>
      </c>
      <c r="EG257" s="28" t="str">
        <v>金融业</v>
      </c>
      <c r="EH257" s="28" t="str">
        <v>房地产业</v>
      </c>
      <c r="EI257" s="28" t="str">
        <v>租赁和商务服务业</v>
      </c>
      <c r="EJ257" s="28" t="str">
        <v>科学研究和技术服务业</v>
      </c>
      <c r="EK257" s="28" t="str">
        <v>水利、环境和公共设施管理业</v>
      </c>
      <c r="EL257" s="28" t="str">
        <v>居民服务、修理和其他服务业</v>
      </c>
      <c r="EM257" s="28" t="str">
        <v>教育</v>
      </c>
      <c r="EN257" s="28" t="str">
        <v>卫生和社会工作</v>
      </c>
      <c r="EO257" s="28" t="str">
        <v>文化、体育和娱乐业</v>
      </c>
      <c r="EP257" s="28" t="str">
        <v>公共管理、社会保障和社会组织</v>
      </c>
      <c r="EQ257" s="28" t="str">
        <v>国际组织</v>
      </c>
      <c r="ES257" s="28" vm="1" t="e" cm="1">
        <f t="array" ref="ES257">TRANSPOSE(_xlfn._xlws.FILTER(附件三!A:A,(附件三!B:B="行业大类")*(附件三!C:C=导入模版!P257)))</f>
        <v>#VALUE!</v>
      </c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Y257" s="28" vm="1" t="e" cm="1">
        <f t="array" ref="FY257">TRANSPOSE(_xlfn._xlws.FILTER(附件三!A:A,(附件三!B:B="行业中类")*(附件三!C:C=导入模版!Q257)))</f>
        <v>#VALUE!</v>
      </c>
      <c r="FZ257" s="28"/>
      <c r="GA257" s="28"/>
      <c r="GB257" s="28"/>
      <c r="GC257" s="28"/>
      <c r="GD257" s="28"/>
      <c r="GE257" s="28"/>
      <c r="GF257" s="28"/>
      <c r="GG257" s="28"/>
      <c r="GI257" s="28"/>
    </row>
    <row r="258" customFormat="1" spans="1:191">
      <c r="A258" s="28"/>
      <c r="B258" s="28"/>
      <c r="C258" s="28"/>
      <c r="D258" s="28"/>
      <c r="E258" s="28"/>
      <c r="F258" s="28"/>
      <c r="G258" s="28"/>
      <c r="H258" s="30"/>
      <c r="I258" s="30"/>
      <c r="J258" s="30"/>
      <c r="K258" s="30"/>
      <c r="L258" s="30"/>
      <c r="M258" s="30"/>
      <c r="N258" s="28"/>
      <c r="O258" s="30"/>
      <c r="P258" s="30"/>
      <c r="Q258" s="30"/>
      <c r="R258" s="30"/>
      <c r="S258" s="28"/>
      <c r="T258" s="28"/>
      <c r="U258" s="31"/>
      <c r="V258" s="29" t="str" cm="1">
        <f t="array" ref="V258:Y258">TRANSPOSE(_xlfn._xlws.FILTER(附件一!A:A,附件一!B:B="四大行业"))</f>
        <v>原材料</v>
      </c>
      <c r="W258" s="28" t="str">
        <v>装备制造</v>
      </c>
      <c r="X258" s="28" t="str">
        <v>消费品</v>
      </c>
      <c r="Y258" s="28" t="str">
        <v>电子信息</v>
      </c>
      <c r="AA258" s="28" vm="1" t="e" cm="1">
        <f t="array" ref="AA258">TRANSPOSE(_xlfn._xlws.FILTER(附件一!A:A,(附件一!B:B="细分行业")*(附件一!C:C=导入模版!I258)))</f>
        <v>#VALUE!</v>
      </c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N258" s="28" t="str" cm="1">
        <f t="array" ref="AN258:BU258">TRANSPOSE(_xlfn._xlws.FILTER(附件二!A:A,(附件二!B:B="省")*(附件二!A:A&lt;&gt;"")))</f>
        <v>北京市</v>
      </c>
      <c r="AO258" s="28" t="str">
        <v>天津市</v>
      </c>
      <c r="AP258" s="28" t="str">
        <v>河北省</v>
      </c>
      <c r="AQ258" s="28" t="str">
        <v>山西省</v>
      </c>
      <c r="AR258" s="28" t="str">
        <v>内蒙古自治区</v>
      </c>
      <c r="AS258" s="28" t="str">
        <v>辽宁省</v>
      </c>
      <c r="AT258" s="28" t="str">
        <v>吉林省</v>
      </c>
      <c r="AU258" s="28" t="str">
        <v>黑龙江省</v>
      </c>
      <c r="AV258" s="28" t="str">
        <v>上海市</v>
      </c>
      <c r="AW258" s="28" t="str">
        <v>江苏省</v>
      </c>
      <c r="AX258" s="28" t="str">
        <v>浙江省</v>
      </c>
      <c r="AY258" s="28" t="str">
        <v>安徽省</v>
      </c>
      <c r="AZ258" s="28" t="str">
        <v>福建省</v>
      </c>
      <c r="BA258" s="28" t="str">
        <v>江西省</v>
      </c>
      <c r="BB258" s="28" t="str">
        <v>山东省</v>
      </c>
      <c r="BC258" s="28" t="str">
        <v>河南省</v>
      </c>
      <c r="BD258" s="28" t="str">
        <v>湖北省</v>
      </c>
      <c r="BE258" s="28" t="str">
        <v>湖南省</v>
      </c>
      <c r="BF258" s="28" t="str">
        <v>广东省</v>
      </c>
      <c r="BG258" s="28" t="str">
        <v>广西壮族自治区</v>
      </c>
      <c r="BH258" s="28" t="str">
        <v>海南省</v>
      </c>
      <c r="BI258" s="28" t="str">
        <v>重庆市</v>
      </c>
      <c r="BJ258" s="28" t="str">
        <v>四川省</v>
      </c>
      <c r="BK258" s="28" t="str">
        <v>贵州省</v>
      </c>
      <c r="BL258" s="28" t="str">
        <v>云南省</v>
      </c>
      <c r="BM258" s="28" t="str">
        <v>西藏自治区</v>
      </c>
      <c r="BN258" s="28" t="str">
        <v>陕西省</v>
      </c>
      <c r="BO258" s="28" t="str">
        <v>甘肃省</v>
      </c>
      <c r="BP258" s="28" t="str">
        <v>青海省</v>
      </c>
      <c r="BQ258" s="28" t="str">
        <v>宁夏回族自治区</v>
      </c>
      <c r="BR258" s="28" t="str">
        <v>新疆维吾尔自治区</v>
      </c>
      <c r="BS258" s="28" t="str">
        <v>香港特别行政区</v>
      </c>
      <c r="BT258" s="28" t="str">
        <v>澳门特别行政区</v>
      </c>
      <c r="BU258" s="28" t="str">
        <v>台湾省</v>
      </c>
      <c r="BW258" s="28" vm="1" t="e" cm="1">
        <f t="array" ref="BW258">TRANSPOSE(_xlfn._xlws.FILTER(附件二!A:A,(附件二!B:B="市")*(附件二!C:C=导入模版!K258)))</f>
        <v>#VALUE!</v>
      </c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W258" s="28" vm="1" t="e" cm="1">
        <f t="array" ref="CW258">TRANSPOSE(_xlfn._xlws.FILTER(附件二!A:A,(附件二!B:B="区/县")*(附件二!C:C=导入模版!L258)))</f>
        <v>#VALUE!</v>
      </c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X258" s="28" t="str" cm="1">
        <f t="array" ref="DX258:EQ258">TRANSPOSE(_xlfn._xlws.FILTER(附件三!A:A,(附件三!B:B="行业门类")*(附件三!A:A&lt;&gt;"")))</f>
        <v>农、林、牧、渔业</v>
      </c>
      <c r="DY258" s="28" t="str">
        <v>采矿业</v>
      </c>
      <c r="DZ258" s="28" t="str">
        <v>制造业</v>
      </c>
      <c r="EA258" s="28" t="str">
        <v>电力、热力、燃气及水生产和供应业</v>
      </c>
      <c r="EB258" s="28" t="str">
        <v>建筑业</v>
      </c>
      <c r="EC258" s="28" t="str">
        <v>批发和零售业</v>
      </c>
      <c r="ED258" s="28" t="str">
        <v>交通运输、仓储和邮政业</v>
      </c>
      <c r="EE258" s="28" t="str">
        <v>住宿和餐饮业</v>
      </c>
      <c r="EF258" s="28" t="str">
        <v>信息传输、软件和信息技术服务业</v>
      </c>
      <c r="EG258" s="28" t="str">
        <v>金融业</v>
      </c>
      <c r="EH258" s="28" t="str">
        <v>房地产业</v>
      </c>
      <c r="EI258" s="28" t="str">
        <v>租赁和商务服务业</v>
      </c>
      <c r="EJ258" s="28" t="str">
        <v>科学研究和技术服务业</v>
      </c>
      <c r="EK258" s="28" t="str">
        <v>水利、环境和公共设施管理业</v>
      </c>
      <c r="EL258" s="28" t="str">
        <v>居民服务、修理和其他服务业</v>
      </c>
      <c r="EM258" s="28" t="str">
        <v>教育</v>
      </c>
      <c r="EN258" s="28" t="str">
        <v>卫生和社会工作</v>
      </c>
      <c r="EO258" s="28" t="str">
        <v>文化、体育和娱乐业</v>
      </c>
      <c r="EP258" s="28" t="str">
        <v>公共管理、社会保障和社会组织</v>
      </c>
      <c r="EQ258" s="28" t="str">
        <v>国际组织</v>
      </c>
      <c r="ES258" s="28" vm="1" t="e" cm="1">
        <f t="array" ref="ES258">TRANSPOSE(_xlfn._xlws.FILTER(附件三!A:A,(附件三!B:B="行业大类")*(附件三!C:C=导入模版!P258)))</f>
        <v>#VALUE!</v>
      </c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Y258" s="28" vm="1" t="e" cm="1">
        <f t="array" ref="FY258">TRANSPOSE(_xlfn._xlws.FILTER(附件三!A:A,(附件三!B:B="行业中类")*(附件三!C:C=导入模版!Q258)))</f>
        <v>#VALUE!</v>
      </c>
      <c r="FZ258" s="28"/>
      <c r="GA258" s="28"/>
      <c r="GB258" s="28"/>
      <c r="GC258" s="28"/>
      <c r="GD258" s="28"/>
      <c r="GE258" s="28"/>
      <c r="GF258" s="28"/>
      <c r="GG258" s="28"/>
      <c r="GI258" s="28"/>
    </row>
    <row r="259" customFormat="1" spans="1:191">
      <c r="A259" s="28"/>
      <c r="B259" s="28"/>
      <c r="C259" s="28"/>
      <c r="D259" s="28"/>
      <c r="E259" s="28"/>
      <c r="F259" s="28"/>
      <c r="G259" s="28"/>
      <c r="H259" s="30"/>
      <c r="I259" s="30"/>
      <c r="J259" s="30"/>
      <c r="K259" s="30"/>
      <c r="L259" s="30"/>
      <c r="M259" s="30"/>
      <c r="N259" s="28"/>
      <c r="O259" s="30"/>
      <c r="P259" s="30"/>
      <c r="Q259" s="30"/>
      <c r="R259" s="30"/>
      <c r="S259" s="28"/>
      <c r="T259" s="28"/>
      <c r="U259" s="31"/>
      <c r="V259" s="29" t="str" cm="1">
        <f t="array" ref="V259:Y259">TRANSPOSE(_xlfn._xlws.FILTER(附件一!A:A,附件一!B:B="四大行业"))</f>
        <v>原材料</v>
      </c>
      <c r="W259" s="28" t="str">
        <v>装备制造</v>
      </c>
      <c r="X259" s="28" t="str">
        <v>消费品</v>
      </c>
      <c r="Y259" s="28" t="str">
        <v>电子信息</v>
      </c>
      <c r="AA259" s="28" vm="1" t="e" cm="1">
        <f t="array" ref="AA259">TRANSPOSE(_xlfn._xlws.FILTER(附件一!A:A,(附件一!B:B="细分行业")*(附件一!C:C=导入模版!I259)))</f>
        <v>#VALUE!</v>
      </c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N259" s="28" t="str" cm="1">
        <f t="array" ref="AN259:BU259">TRANSPOSE(_xlfn._xlws.FILTER(附件二!A:A,(附件二!B:B="省")*(附件二!A:A&lt;&gt;"")))</f>
        <v>北京市</v>
      </c>
      <c r="AO259" s="28" t="str">
        <v>天津市</v>
      </c>
      <c r="AP259" s="28" t="str">
        <v>河北省</v>
      </c>
      <c r="AQ259" s="28" t="str">
        <v>山西省</v>
      </c>
      <c r="AR259" s="28" t="str">
        <v>内蒙古自治区</v>
      </c>
      <c r="AS259" s="28" t="str">
        <v>辽宁省</v>
      </c>
      <c r="AT259" s="28" t="str">
        <v>吉林省</v>
      </c>
      <c r="AU259" s="28" t="str">
        <v>黑龙江省</v>
      </c>
      <c r="AV259" s="28" t="str">
        <v>上海市</v>
      </c>
      <c r="AW259" s="28" t="str">
        <v>江苏省</v>
      </c>
      <c r="AX259" s="28" t="str">
        <v>浙江省</v>
      </c>
      <c r="AY259" s="28" t="str">
        <v>安徽省</v>
      </c>
      <c r="AZ259" s="28" t="str">
        <v>福建省</v>
      </c>
      <c r="BA259" s="28" t="str">
        <v>江西省</v>
      </c>
      <c r="BB259" s="28" t="str">
        <v>山东省</v>
      </c>
      <c r="BC259" s="28" t="str">
        <v>河南省</v>
      </c>
      <c r="BD259" s="28" t="str">
        <v>湖北省</v>
      </c>
      <c r="BE259" s="28" t="str">
        <v>湖南省</v>
      </c>
      <c r="BF259" s="28" t="str">
        <v>广东省</v>
      </c>
      <c r="BG259" s="28" t="str">
        <v>广西壮族自治区</v>
      </c>
      <c r="BH259" s="28" t="str">
        <v>海南省</v>
      </c>
      <c r="BI259" s="28" t="str">
        <v>重庆市</v>
      </c>
      <c r="BJ259" s="28" t="str">
        <v>四川省</v>
      </c>
      <c r="BK259" s="28" t="str">
        <v>贵州省</v>
      </c>
      <c r="BL259" s="28" t="str">
        <v>云南省</v>
      </c>
      <c r="BM259" s="28" t="str">
        <v>西藏自治区</v>
      </c>
      <c r="BN259" s="28" t="str">
        <v>陕西省</v>
      </c>
      <c r="BO259" s="28" t="str">
        <v>甘肃省</v>
      </c>
      <c r="BP259" s="28" t="str">
        <v>青海省</v>
      </c>
      <c r="BQ259" s="28" t="str">
        <v>宁夏回族自治区</v>
      </c>
      <c r="BR259" s="28" t="str">
        <v>新疆维吾尔自治区</v>
      </c>
      <c r="BS259" s="28" t="str">
        <v>香港特别行政区</v>
      </c>
      <c r="BT259" s="28" t="str">
        <v>澳门特别行政区</v>
      </c>
      <c r="BU259" s="28" t="str">
        <v>台湾省</v>
      </c>
      <c r="BW259" s="28" vm="1" t="e" cm="1">
        <f t="array" ref="BW259">TRANSPOSE(_xlfn._xlws.FILTER(附件二!A:A,(附件二!B:B="市")*(附件二!C:C=导入模版!K259)))</f>
        <v>#VALUE!</v>
      </c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W259" s="28" vm="1" t="e" cm="1">
        <f t="array" ref="CW259">TRANSPOSE(_xlfn._xlws.FILTER(附件二!A:A,(附件二!B:B="区/县")*(附件二!C:C=导入模版!L259)))</f>
        <v>#VALUE!</v>
      </c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X259" s="28" t="str" cm="1">
        <f t="array" ref="DX259:EQ259">TRANSPOSE(_xlfn._xlws.FILTER(附件三!A:A,(附件三!B:B="行业门类")*(附件三!A:A&lt;&gt;"")))</f>
        <v>农、林、牧、渔业</v>
      </c>
      <c r="DY259" s="28" t="str">
        <v>采矿业</v>
      </c>
      <c r="DZ259" s="28" t="str">
        <v>制造业</v>
      </c>
      <c r="EA259" s="28" t="str">
        <v>电力、热力、燃气及水生产和供应业</v>
      </c>
      <c r="EB259" s="28" t="str">
        <v>建筑业</v>
      </c>
      <c r="EC259" s="28" t="str">
        <v>批发和零售业</v>
      </c>
      <c r="ED259" s="28" t="str">
        <v>交通运输、仓储和邮政业</v>
      </c>
      <c r="EE259" s="28" t="str">
        <v>住宿和餐饮业</v>
      </c>
      <c r="EF259" s="28" t="str">
        <v>信息传输、软件和信息技术服务业</v>
      </c>
      <c r="EG259" s="28" t="str">
        <v>金融业</v>
      </c>
      <c r="EH259" s="28" t="str">
        <v>房地产业</v>
      </c>
      <c r="EI259" s="28" t="str">
        <v>租赁和商务服务业</v>
      </c>
      <c r="EJ259" s="28" t="str">
        <v>科学研究和技术服务业</v>
      </c>
      <c r="EK259" s="28" t="str">
        <v>水利、环境和公共设施管理业</v>
      </c>
      <c r="EL259" s="28" t="str">
        <v>居民服务、修理和其他服务业</v>
      </c>
      <c r="EM259" s="28" t="str">
        <v>教育</v>
      </c>
      <c r="EN259" s="28" t="str">
        <v>卫生和社会工作</v>
      </c>
      <c r="EO259" s="28" t="str">
        <v>文化、体育和娱乐业</v>
      </c>
      <c r="EP259" s="28" t="str">
        <v>公共管理、社会保障和社会组织</v>
      </c>
      <c r="EQ259" s="28" t="str">
        <v>国际组织</v>
      </c>
      <c r="ES259" s="28" vm="1" t="e" cm="1">
        <f t="array" ref="ES259">TRANSPOSE(_xlfn._xlws.FILTER(附件三!A:A,(附件三!B:B="行业大类")*(附件三!C:C=导入模版!P259)))</f>
        <v>#VALUE!</v>
      </c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Y259" s="28" vm="1" t="e" cm="1">
        <f t="array" ref="FY259">TRANSPOSE(_xlfn._xlws.FILTER(附件三!A:A,(附件三!B:B="行业中类")*(附件三!C:C=导入模版!Q259)))</f>
        <v>#VALUE!</v>
      </c>
      <c r="FZ259" s="28"/>
      <c r="GA259" s="28"/>
      <c r="GB259" s="28"/>
      <c r="GC259" s="28"/>
      <c r="GD259" s="28"/>
      <c r="GE259" s="28"/>
      <c r="GF259" s="28"/>
      <c r="GG259" s="28"/>
      <c r="GI259" s="28"/>
    </row>
    <row r="260" customFormat="1" spans="1:191">
      <c r="A260" s="28"/>
      <c r="B260" s="28"/>
      <c r="C260" s="28"/>
      <c r="D260" s="28"/>
      <c r="E260" s="28"/>
      <c r="F260" s="28"/>
      <c r="G260" s="28"/>
      <c r="H260" s="30"/>
      <c r="I260" s="30"/>
      <c r="J260" s="30"/>
      <c r="K260" s="30"/>
      <c r="L260" s="30"/>
      <c r="M260" s="30"/>
      <c r="N260" s="28"/>
      <c r="O260" s="30"/>
      <c r="P260" s="30"/>
      <c r="Q260" s="30"/>
      <c r="R260" s="30"/>
      <c r="S260" s="28"/>
      <c r="T260" s="28"/>
      <c r="U260" s="31"/>
      <c r="V260" s="29" t="str" cm="1">
        <f t="array" ref="V260:Y260">TRANSPOSE(_xlfn._xlws.FILTER(附件一!A:A,附件一!B:B="四大行业"))</f>
        <v>原材料</v>
      </c>
      <c r="W260" s="28" t="str">
        <v>装备制造</v>
      </c>
      <c r="X260" s="28" t="str">
        <v>消费品</v>
      </c>
      <c r="Y260" s="28" t="str">
        <v>电子信息</v>
      </c>
      <c r="AA260" s="28" vm="1" t="e" cm="1">
        <f t="array" ref="AA260">TRANSPOSE(_xlfn._xlws.FILTER(附件一!A:A,(附件一!B:B="细分行业")*(附件一!C:C=导入模版!I260)))</f>
        <v>#VALUE!</v>
      </c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N260" s="28" t="str" cm="1">
        <f t="array" ref="AN260:BU260">TRANSPOSE(_xlfn._xlws.FILTER(附件二!A:A,(附件二!B:B="省")*(附件二!A:A&lt;&gt;"")))</f>
        <v>北京市</v>
      </c>
      <c r="AO260" s="28" t="str">
        <v>天津市</v>
      </c>
      <c r="AP260" s="28" t="str">
        <v>河北省</v>
      </c>
      <c r="AQ260" s="28" t="str">
        <v>山西省</v>
      </c>
      <c r="AR260" s="28" t="str">
        <v>内蒙古自治区</v>
      </c>
      <c r="AS260" s="28" t="str">
        <v>辽宁省</v>
      </c>
      <c r="AT260" s="28" t="str">
        <v>吉林省</v>
      </c>
      <c r="AU260" s="28" t="str">
        <v>黑龙江省</v>
      </c>
      <c r="AV260" s="28" t="str">
        <v>上海市</v>
      </c>
      <c r="AW260" s="28" t="str">
        <v>江苏省</v>
      </c>
      <c r="AX260" s="28" t="str">
        <v>浙江省</v>
      </c>
      <c r="AY260" s="28" t="str">
        <v>安徽省</v>
      </c>
      <c r="AZ260" s="28" t="str">
        <v>福建省</v>
      </c>
      <c r="BA260" s="28" t="str">
        <v>江西省</v>
      </c>
      <c r="BB260" s="28" t="str">
        <v>山东省</v>
      </c>
      <c r="BC260" s="28" t="str">
        <v>河南省</v>
      </c>
      <c r="BD260" s="28" t="str">
        <v>湖北省</v>
      </c>
      <c r="BE260" s="28" t="str">
        <v>湖南省</v>
      </c>
      <c r="BF260" s="28" t="str">
        <v>广东省</v>
      </c>
      <c r="BG260" s="28" t="str">
        <v>广西壮族自治区</v>
      </c>
      <c r="BH260" s="28" t="str">
        <v>海南省</v>
      </c>
      <c r="BI260" s="28" t="str">
        <v>重庆市</v>
      </c>
      <c r="BJ260" s="28" t="str">
        <v>四川省</v>
      </c>
      <c r="BK260" s="28" t="str">
        <v>贵州省</v>
      </c>
      <c r="BL260" s="28" t="str">
        <v>云南省</v>
      </c>
      <c r="BM260" s="28" t="str">
        <v>西藏自治区</v>
      </c>
      <c r="BN260" s="28" t="str">
        <v>陕西省</v>
      </c>
      <c r="BO260" s="28" t="str">
        <v>甘肃省</v>
      </c>
      <c r="BP260" s="28" t="str">
        <v>青海省</v>
      </c>
      <c r="BQ260" s="28" t="str">
        <v>宁夏回族自治区</v>
      </c>
      <c r="BR260" s="28" t="str">
        <v>新疆维吾尔自治区</v>
      </c>
      <c r="BS260" s="28" t="str">
        <v>香港特别行政区</v>
      </c>
      <c r="BT260" s="28" t="str">
        <v>澳门特别行政区</v>
      </c>
      <c r="BU260" s="28" t="str">
        <v>台湾省</v>
      </c>
      <c r="BW260" s="28" vm="1" t="e" cm="1">
        <f t="array" ref="BW260">TRANSPOSE(_xlfn._xlws.FILTER(附件二!A:A,(附件二!B:B="市")*(附件二!C:C=导入模版!K260)))</f>
        <v>#VALUE!</v>
      </c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W260" s="28" vm="1" t="e" cm="1">
        <f t="array" ref="CW260">TRANSPOSE(_xlfn._xlws.FILTER(附件二!A:A,(附件二!B:B="区/县")*(附件二!C:C=导入模版!L260)))</f>
        <v>#VALUE!</v>
      </c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X260" s="28" t="str" cm="1">
        <f t="array" ref="DX260:EQ260">TRANSPOSE(_xlfn._xlws.FILTER(附件三!A:A,(附件三!B:B="行业门类")*(附件三!A:A&lt;&gt;"")))</f>
        <v>农、林、牧、渔业</v>
      </c>
      <c r="DY260" s="28" t="str">
        <v>采矿业</v>
      </c>
      <c r="DZ260" s="28" t="str">
        <v>制造业</v>
      </c>
      <c r="EA260" s="28" t="str">
        <v>电力、热力、燃气及水生产和供应业</v>
      </c>
      <c r="EB260" s="28" t="str">
        <v>建筑业</v>
      </c>
      <c r="EC260" s="28" t="str">
        <v>批发和零售业</v>
      </c>
      <c r="ED260" s="28" t="str">
        <v>交通运输、仓储和邮政业</v>
      </c>
      <c r="EE260" s="28" t="str">
        <v>住宿和餐饮业</v>
      </c>
      <c r="EF260" s="28" t="str">
        <v>信息传输、软件和信息技术服务业</v>
      </c>
      <c r="EG260" s="28" t="str">
        <v>金融业</v>
      </c>
      <c r="EH260" s="28" t="str">
        <v>房地产业</v>
      </c>
      <c r="EI260" s="28" t="str">
        <v>租赁和商务服务业</v>
      </c>
      <c r="EJ260" s="28" t="str">
        <v>科学研究和技术服务业</v>
      </c>
      <c r="EK260" s="28" t="str">
        <v>水利、环境和公共设施管理业</v>
      </c>
      <c r="EL260" s="28" t="str">
        <v>居民服务、修理和其他服务业</v>
      </c>
      <c r="EM260" s="28" t="str">
        <v>教育</v>
      </c>
      <c r="EN260" s="28" t="str">
        <v>卫生和社会工作</v>
      </c>
      <c r="EO260" s="28" t="str">
        <v>文化、体育和娱乐业</v>
      </c>
      <c r="EP260" s="28" t="str">
        <v>公共管理、社会保障和社会组织</v>
      </c>
      <c r="EQ260" s="28" t="str">
        <v>国际组织</v>
      </c>
      <c r="ES260" s="28" vm="1" t="e" cm="1">
        <f t="array" ref="ES260">TRANSPOSE(_xlfn._xlws.FILTER(附件三!A:A,(附件三!B:B="行业大类")*(附件三!C:C=导入模版!P260)))</f>
        <v>#VALUE!</v>
      </c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Y260" s="28" vm="1" t="e" cm="1">
        <f t="array" ref="FY260">TRANSPOSE(_xlfn._xlws.FILTER(附件三!A:A,(附件三!B:B="行业中类")*(附件三!C:C=导入模版!Q260)))</f>
        <v>#VALUE!</v>
      </c>
      <c r="FZ260" s="28"/>
      <c r="GA260" s="28"/>
      <c r="GB260" s="28"/>
      <c r="GC260" s="28"/>
      <c r="GD260" s="28"/>
      <c r="GE260" s="28"/>
      <c r="GF260" s="28"/>
      <c r="GG260" s="28"/>
      <c r="GI260" s="28"/>
    </row>
    <row r="261" customFormat="1" spans="1:191">
      <c r="A261" s="28"/>
      <c r="B261" s="28"/>
      <c r="C261" s="28"/>
      <c r="D261" s="28"/>
      <c r="E261" s="28"/>
      <c r="F261" s="28"/>
      <c r="G261" s="28"/>
      <c r="H261" s="30"/>
      <c r="I261" s="30"/>
      <c r="J261" s="30"/>
      <c r="K261" s="30"/>
      <c r="L261" s="30"/>
      <c r="M261" s="30"/>
      <c r="N261" s="28"/>
      <c r="O261" s="30"/>
      <c r="P261" s="30"/>
      <c r="Q261" s="30"/>
      <c r="R261" s="30"/>
      <c r="S261" s="28"/>
      <c r="T261" s="28"/>
      <c r="U261" s="31"/>
      <c r="V261" s="29" t="str" cm="1">
        <f t="array" ref="V261:Y261">TRANSPOSE(_xlfn._xlws.FILTER(附件一!A:A,附件一!B:B="四大行业"))</f>
        <v>原材料</v>
      </c>
      <c r="W261" s="28" t="str">
        <v>装备制造</v>
      </c>
      <c r="X261" s="28" t="str">
        <v>消费品</v>
      </c>
      <c r="Y261" s="28" t="str">
        <v>电子信息</v>
      </c>
      <c r="AA261" s="28" vm="1" t="e" cm="1">
        <f t="array" ref="AA261">TRANSPOSE(_xlfn._xlws.FILTER(附件一!A:A,(附件一!B:B="细分行业")*(附件一!C:C=导入模版!I261)))</f>
        <v>#VALUE!</v>
      </c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N261" s="28" t="str" cm="1">
        <f t="array" ref="AN261:BU261">TRANSPOSE(_xlfn._xlws.FILTER(附件二!A:A,(附件二!B:B="省")*(附件二!A:A&lt;&gt;"")))</f>
        <v>北京市</v>
      </c>
      <c r="AO261" s="28" t="str">
        <v>天津市</v>
      </c>
      <c r="AP261" s="28" t="str">
        <v>河北省</v>
      </c>
      <c r="AQ261" s="28" t="str">
        <v>山西省</v>
      </c>
      <c r="AR261" s="28" t="str">
        <v>内蒙古自治区</v>
      </c>
      <c r="AS261" s="28" t="str">
        <v>辽宁省</v>
      </c>
      <c r="AT261" s="28" t="str">
        <v>吉林省</v>
      </c>
      <c r="AU261" s="28" t="str">
        <v>黑龙江省</v>
      </c>
      <c r="AV261" s="28" t="str">
        <v>上海市</v>
      </c>
      <c r="AW261" s="28" t="str">
        <v>江苏省</v>
      </c>
      <c r="AX261" s="28" t="str">
        <v>浙江省</v>
      </c>
      <c r="AY261" s="28" t="str">
        <v>安徽省</v>
      </c>
      <c r="AZ261" s="28" t="str">
        <v>福建省</v>
      </c>
      <c r="BA261" s="28" t="str">
        <v>江西省</v>
      </c>
      <c r="BB261" s="28" t="str">
        <v>山东省</v>
      </c>
      <c r="BC261" s="28" t="str">
        <v>河南省</v>
      </c>
      <c r="BD261" s="28" t="str">
        <v>湖北省</v>
      </c>
      <c r="BE261" s="28" t="str">
        <v>湖南省</v>
      </c>
      <c r="BF261" s="28" t="str">
        <v>广东省</v>
      </c>
      <c r="BG261" s="28" t="str">
        <v>广西壮族自治区</v>
      </c>
      <c r="BH261" s="28" t="str">
        <v>海南省</v>
      </c>
      <c r="BI261" s="28" t="str">
        <v>重庆市</v>
      </c>
      <c r="BJ261" s="28" t="str">
        <v>四川省</v>
      </c>
      <c r="BK261" s="28" t="str">
        <v>贵州省</v>
      </c>
      <c r="BL261" s="28" t="str">
        <v>云南省</v>
      </c>
      <c r="BM261" s="28" t="str">
        <v>西藏自治区</v>
      </c>
      <c r="BN261" s="28" t="str">
        <v>陕西省</v>
      </c>
      <c r="BO261" s="28" t="str">
        <v>甘肃省</v>
      </c>
      <c r="BP261" s="28" t="str">
        <v>青海省</v>
      </c>
      <c r="BQ261" s="28" t="str">
        <v>宁夏回族自治区</v>
      </c>
      <c r="BR261" s="28" t="str">
        <v>新疆维吾尔自治区</v>
      </c>
      <c r="BS261" s="28" t="str">
        <v>香港特别行政区</v>
      </c>
      <c r="BT261" s="28" t="str">
        <v>澳门特别行政区</v>
      </c>
      <c r="BU261" s="28" t="str">
        <v>台湾省</v>
      </c>
      <c r="BW261" s="28" vm="1" t="e" cm="1">
        <f t="array" ref="BW261">TRANSPOSE(_xlfn._xlws.FILTER(附件二!A:A,(附件二!B:B="市")*(附件二!C:C=导入模版!K261)))</f>
        <v>#VALUE!</v>
      </c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W261" s="28" vm="1" t="e" cm="1">
        <f t="array" ref="CW261">TRANSPOSE(_xlfn._xlws.FILTER(附件二!A:A,(附件二!B:B="区/县")*(附件二!C:C=导入模版!L261)))</f>
        <v>#VALUE!</v>
      </c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X261" s="28" t="str" cm="1">
        <f t="array" ref="DX261:EQ261">TRANSPOSE(_xlfn._xlws.FILTER(附件三!A:A,(附件三!B:B="行业门类")*(附件三!A:A&lt;&gt;"")))</f>
        <v>农、林、牧、渔业</v>
      </c>
      <c r="DY261" s="28" t="str">
        <v>采矿业</v>
      </c>
      <c r="DZ261" s="28" t="str">
        <v>制造业</v>
      </c>
      <c r="EA261" s="28" t="str">
        <v>电力、热力、燃气及水生产和供应业</v>
      </c>
      <c r="EB261" s="28" t="str">
        <v>建筑业</v>
      </c>
      <c r="EC261" s="28" t="str">
        <v>批发和零售业</v>
      </c>
      <c r="ED261" s="28" t="str">
        <v>交通运输、仓储和邮政业</v>
      </c>
      <c r="EE261" s="28" t="str">
        <v>住宿和餐饮业</v>
      </c>
      <c r="EF261" s="28" t="str">
        <v>信息传输、软件和信息技术服务业</v>
      </c>
      <c r="EG261" s="28" t="str">
        <v>金融业</v>
      </c>
      <c r="EH261" s="28" t="str">
        <v>房地产业</v>
      </c>
      <c r="EI261" s="28" t="str">
        <v>租赁和商务服务业</v>
      </c>
      <c r="EJ261" s="28" t="str">
        <v>科学研究和技术服务业</v>
      </c>
      <c r="EK261" s="28" t="str">
        <v>水利、环境和公共设施管理业</v>
      </c>
      <c r="EL261" s="28" t="str">
        <v>居民服务、修理和其他服务业</v>
      </c>
      <c r="EM261" s="28" t="str">
        <v>教育</v>
      </c>
      <c r="EN261" s="28" t="str">
        <v>卫生和社会工作</v>
      </c>
      <c r="EO261" s="28" t="str">
        <v>文化、体育和娱乐业</v>
      </c>
      <c r="EP261" s="28" t="str">
        <v>公共管理、社会保障和社会组织</v>
      </c>
      <c r="EQ261" s="28" t="str">
        <v>国际组织</v>
      </c>
      <c r="ES261" s="28" vm="1" t="e" cm="1">
        <f t="array" ref="ES261">TRANSPOSE(_xlfn._xlws.FILTER(附件三!A:A,(附件三!B:B="行业大类")*(附件三!C:C=导入模版!P261)))</f>
        <v>#VALUE!</v>
      </c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Y261" s="28" vm="1" t="e" cm="1">
        <f t="array" ref="FY261">TRANSPOSE(_xlfn._xlws.FILTER(附件三!A:A,(附件三!B:B="行业中类")*(附件三!C:C=导入模版!Q261)))</f>
        <v>#VALUE!</v>
      </c>
      <c r="FZ261" s="28"/>
      <c r="GA261" s="28"/>
      <c r="GB261" s="28"/>
      <c r="GC261" s="28"/>
      <c r="GD261" s="28"/>
      <c r="GE261" s="28"/>
      <c r="GF261" s="28"/>
      <c r="GG261" s="28"/>
      <c r="GI261" s="28"/>
    </row>
    <row r="262" customFormat="1" spans="1:191">
      <c r="A262" s="28"/>
      <c r="B262" s="28"/>
      <c r="C262" s="28"/>
      <c r="D262" s="28"/>
      <c r="E262" s="28"/>
      <c r="F262" s="28"/>
      <c r="G262" s="28"/>
      <c r="H262" s="30"/>
      <c r="I262" s="30"/>
      <c r="J262" s="30"/>
      <c r="K262" s="30"/>
      <c r="L262" s="30"/>
      <c r="M262" s="30"/>
      <c r="N262" s="28"/>
      <c r="O262" s="30"/>
      <c r="P262" s="30"/>
      <c r="Q262" s="30"/>
      <c r="R262" s="30"/>
      <c r="S262" s="28"/>
      <c r="T262" s="28"/>
      <c r="U262" s="31"/>
      <c r="V262" s="29" t="str" cm="1">
        <f t="array" ref="V262:Y262">TRANSPOSE(_xlfn._xlws.FILTER(附件一!A:A,附件一!B:B="四大行业"))</f>
        <v>原材料</v>
      </c>
      <c r="W262" s="28" t="str">
        <v>装备制造</v>
      </c>
      <c r="X262" s="28" t="str">
        <v>消费品</v>
      </c>
      <c r="Y262" s="28" t="str">
        <v>电子信息</v>
      </c>
      <c r="AA262" s="28" vm="1" t="e" cm="1">
        <f t="array" ref="AA262">TRANSPOSE(_xlfn._xlws.FILTER(附件一!A:A,(附件一!B:B="细分行业")*(附件一!C:C=导入模版!I262)))</f>
        <v>#VALUE!</v>
      </c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N262" s="28" t="str" cm="1">
        <f t="array" ref="AN262:BU262">TRANSPOSE(_xlfn._xlws.FILTER(附件二!A:A,(附件二!B:B="省")*(附件二!A:A&lt;&gt;"")))</f>
        <v>北京市</v>
      </c>
      <c r="AO262" s="28" t="str">
        <v>天津市</v>
      </c>
      <c r="AP262" s="28" t="str">
        <v>河北省</v>
      </c>
      <c r="AQ262" s="28" t="str">
        <v>山西省</v>
      </c>
      <c r="AR262" s="28" t="str">
        <v>内蒙古自治区</v>
      </c>
      <c r="AS262" s="28" t="str">
        <v>辽宁省</v>
      </c>
      <c r="AT262" s="28" t="str">
        <v>吉林省</v>
      </c>
      <c r="AU262" s="28" t="str">
        <v>黑龙江省</v>
      </c>
      <c r="AV262" s="28" t="str">
        <v>上海市</v>
      </c>
      <c r="AW262" s="28" t="str">
        <v>江苏省</v>
      </c>
      <c r="AX262" s="28" t="str">
        <v>浙江省</v>
      </c>
      <c r="AY262" s="28" t="str">
        <v>安徽省</v>
      </c>
      <c r="AZ262" s="28" t="str">
        <v>福建省</v>
      </c>
      <c r="BA262" s="28" t="str">
        <v>江西省</v>
      </c>
      <c r="BB262" s="28" t="str">
        <v>山东省</v>
      </c>
      <c r="BC262" s="28" t="str">
        <v>河南省</v>
      </c>
      <c r="BD262" s="28" t="str">
        <v>湖北省</v>
      </c>
      <c r="BE262" s="28" t="str">
        <v>湖南省</v>
      </c>
      <c r="BF262" s="28" t="str">
        <v>广东省</v>
      </c>
      <c r="BG262" s="28" t="str">
        <v>广西壮族自治区</v>
      </c>
      <c r="BH262" s="28" t="str">
        <v>海南省</v>
      </c>
      <c r="BI262" s="28" t="str">
        <v>重庆市</v>
      </c>
      <c r="BJ262" s="28" t="str">
        <v>四川省</v>
      </c>
      <c r="BK262" s="28" t="str">
        <v>贵州省</v>
      </c>
      <c r="BL262" s="28" t="str">
        <v>云南省</v>
      </c>
      <c r="BM262" s="28" t="str">
        <v>西藏自治区</v>
      </c>
      <c r="BN262" s="28" t="str">
        <v>陕西省</v>
      </c>
      <c r="BO262" s="28" t="str">
        <v>甘肃省</v>
      </c>
      <c r="BP262" s="28" t="str">
        <v>青海省</v>
      </c>
      <c r="BQ262" s="28" t="str">
        <v>宁夏回族自治区</v>
      </c>
      <c r="BR262" s="28" t="str">
        <v>新疆维吾尔自治区</v>
      </c>
      <c r="BS262" s="28" t="str">
        <v>香港特别行政区</v>
      </c>
      <c r="BT262" s="28" t="str">
        <v>澳门特别行政区</v>
      </c>
      <c r="BU262" s="28" t="str">
        <v>台湾省</v>
      </c>
      <c r="BW262" s="28" vm="1" t="e" cm="1">
        <f t="array" ref="BW262">TRANSPOSE(_xlfn._xlws.FILTER(附件二!A:A,(附件二!B:B="市")*(附件二!C:C=导入模版!K262)))</f>
        <v>#VALUE!</v>
      </c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W262" s="28" vm="1" t="e" cm="1">
        <f t="array" ref="CW262">TRANSPOSE(_xlfn._xlws.FILTER(附件二!A:A,(附件二!B:B="区/县")*(附件二!C:C=导入模版!L262)))</f>
        <v>#VALUE!</v>
      </c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X262" s="28" t="str" cm="1">
        <f t="array" ref="DX262:EQ262">TRANSPOSE(_xlfn._xlws.FILTER(附件三!A:A,(附件三!B:B="行业门类")*(附件三!A:A&lt;&gt;"")))</f>
        <v>农、林、牧、渔业</v>
      </c>
      <c r="DY262" s="28" t="str">
        <v>采矿业</v>
      </c>
      <c r="DZ262" s="28" t="str">
        <v>制造业</v>
      </c>
      <c r="EA262" s="28" t="str">
        <v>电力、热力、燃气及水生产和供应业</v>
      </c>
      <c r="EB262" s="28" t="str">
        <v>建筑业</v>
      </c>
      <c r="EC262" s="28" t="str">
        <v>批发和零售业</v>
      </c>
      <c r="ED262" s="28" t="str">
        <v>交通运输、仓储和邮政业</v>
      </c>
      <c r="EE262" s="28" t="str">
        <v>住宿和餐饮业</v>
      </c>
      <c r="EF262" s="28" t="str">
        <v>信息传输、软件和信息技术服务业</v>
      </c>
      <c r="EG262" s="28" t="str">
        <v>金融业</v>
      </c>
      <c r="EH262" s="28" t="str">
        <v>房地产业</v>
      </c>
      <c r="EI262" s="28" t="str">
        <v>租赁和商务服务业</v>
      </c>
      <c r="EJ262" s="28" t="str">
        <v>科学研究和技术服务业</v>
      </c>
      <c r="EK262" s="28" t="str">
        <v>水利、环境和公共设施管理业</v>
      </c>
      <c r="EL262" s="28" t="str">
        <v>居民服务、修理和其他服务业</v>
      </c>
      <c r="EM262" s="28" t="str">
        <v>教育</v>
      </c>
      <c r="EN262" s="28" t="str">
        <v>卫生和社会工作</v>
      </c>
      <c r="EO262" s="28" t="str">
        <v>文化、体育和娱乐业</v>
      </c>
      <c r="EP262" s="28" t="str">
        <v>公共管理、社会保障和社会组织</v>
      </c>
      <c r="EQ262" s="28" t="str">
        <v>国际组织</v>
      </c>
      <c r="ES262" s="28" vm="1" t="e" cm="1">
        <f t="array" ref="ES262">TRANSPOSE(_xlfn._xlws.FILTER(附件三!A:A,(附件三!B:B="行业大类")*(附件三!C:C=导入模版!P262)))</f>
        <v>#VALUE!</v>
      </c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Y262" s="28" vm="1" t="e" cm="1">
        <f t="array" ref="FY262">TRANSPOSE(_xlfn._xlws.FILTER(附件三!A:A,(附件三!B:B="行业中类")*(附件三!C:C=导入模版!Q262)))</f>
        <v>#VALUE!</v>
      </c>
      <c r="FZ262" s="28"/>
      <c r="GA262" s="28"/>
      <c r="GB262" s="28"/>
      <c r="GC262" s="28"/>
      <c r="GD262" s="28"/>
      <c r="GE262" s="28"/>
      <c r="GF262" s="28"/>
      <c r="GG262" s="28"/>
      <c r="GI262" s="28"/>
    </row>
    <row r="263" customFormat="1" spans="1:191">
      <c r="A263" s="28"/>
      <c r="B263" s="28"/>
      <c r="C263" s="28"/>
      <c r="D263" s="28"/>
      <c r="E263" s="28"/>
      <c r="F263" s="28"/>
      <c r="G263" s="28"/>
      <c r="H263" s="30"/>
      <c r="I263" s="30"/>
      <c r="J263" s="30"/>
      <c r="K263" s="30"/>
      <c r="L263" s="30"/>
      <c r="M263" s="30"/>
      <c r="N263" s="28"/>
      <c r="O263" s="30"/>
      <c r="P263" s="30"/>
      <c r="Q263" s="30"/>
      <c r="R263" s="30"/>
      <c r="S263" s="28"/>
      <c r="T263" s="28"/>
      <c r="U263" s="31"/>
      <c r="V263" s="29" t="str" cm="1">
        <f t="array" ref="V263:Y263">TRANSPOSE(_xlfn._xlws.FILTER(附件一!A:A,附件一!B:B="四大行业"))</f>
        <v>原材料</v>
      </c>
      <c r="W263" s="28" t="str">
        <v>装备制造</v>
      </c>
      <c r="X263" s="28" t="str">
        <v>消费品</v>
      </c>
      <c r="Y263" s="28" t="str">
        <v>电子信息</v>
      </c>
      <c r="AA263" s="28" vm="1" t="e" cm="1">
        <f t="array" ref="AA263">TRANSPOSE(_xlfn._xlws.FILTER(附件一!A:A,(附件一!B:B="细分行业")*(附件一!C:C=导入模版!I263)))</f>
        <v>#VALUE!</v>
      </c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N263" s="28" t="str" cm="1">
        <f t="array" ref="AN263:BU263">TRANSPOSE(_xlfn._xlws.FILTER(附件二!A:A,(附件二!B:B="省")*(附件二!A:A&lt;&gt;"")))</f>
        <v>北京市</v>
      </c>
      <c r="AO263" s="28" t="str">
        <v>天津市</v>
      </c>
      <c r="AP263" s="28" t="str">
        <v>河北省</v>
      </c>
      <c r="AQ263" s="28" t="str">
        <v>山西省</v>
      </c>
      <c r="AR263" s="28" t="str">
        <v>内蒙古自治区</v>
      </c>
      <c r="AS263" s="28" t="str">
        <v>辽宁省</v>
      </c>
      <c r="AT263" s="28" t="str">
        <v>吉林省</v>
      </c>
      <c r="AU263" s="28" t="str">
        <v>黑龙江省</v>
      </c>
      <c r="AV263" s="28" t="str">
        <v>上海市</v>
      </c>
      <c r="AW263" s="28" t="str">
        <v>江苏省</v>
      </c>
      <c r="AX263" s="28" t="str">
        <v>浙江省</v>
      </c>
      <c r="AY263" s="28" t="str">
        <v>安徽省</v>
      </c>
      <c r="AZ263" s="28" t="str">
        <v>福建省</v>
      </c>
      <c r="BA263" s="28" t="str">
        <v>江西省</v>
      </c>
      <c r="BB263" s="28" t="str">
        <v>山东省</v>
      </c>
      <c r="BC263" s="28" t="str">
        <v>河南省</v>
      </c>
      <c r="BD263" s="28" t="str">
        <v>湖北省</v>
      </c>
      <c r="BE263" s="28" t="str">
        <v>湖南省</v>
      </c>
      <c r="BF263" s="28" t="str">
        <v>广东省</v>
      </c>
      <c r="BG263" s="28" t="str">
        <v>广西壮族自治区</v>
      </c>
      <c r="BH263" s="28" t="str">
        <v>海南省</v>
      </c>
      <c r="BI263" s="28" t="str">
        <v>重庆市</v>
      </c>
      <c r="BJ263" s="28" t="str">
        <v>四川省</v>
      </c>
      <c r="BK263" s="28" t="str">
        <v>贵州省</v>
      </c>
      <c r="BL263" s="28" t="str">
        <v>云南省</v>
      </c>
      <c r="BM263" s="28" t="str">
        <v>西藏自治区</v>
      </c>
      <c r="BN263" s="28" t="str">
        <v>陕西省</v>
      </c>
      <c r="BO263" s="28" t="str">
        <v>甘肃省</v>
      </c>
      <c r="BP263" s="28" t="str">
        <v>青海省</v>
      </c>
      <c r="BQ263" s="28" t="str">
        <v>宁夏回族自治区</v>
      </c>
      <c r="BR263" s="28" t="str">
        <v>新疆维吾尔自治区</v>
      </c>
      <c r="BS263" s="28" t="str">
        <v>香港特别行政区</v>
      </c>
      <c r="BT263" s="28" t="str">
        <v>澳门特别行政区</v>
      </c>
      <c r="BU263" s="28" t="str">
        <v>台湾省</v>
      </c>
      <c r="BW263" s="28" vm="1" t="e" cm="1">
        <f t="array" ref="BW263">TRANSPOSE(_xlfn._xlws.FILTER(附件二!A:A,(附件二!B:B="市")*(附件二!C:C=导入模版!K263)))</f>
        <v>#VALUE!</v>
      </c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W263" s="28" vm="1" t="e" cm="1">
        <f t="array" ref="CW263">TRANSPOSE(_xlfn._xlws.FILTER(附件二!A:A,(附件二!B:B="区/县")*(附件二!C:C=导入模版!L263)))</f>
        <v>#VALUE!</v>
      </c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X263" s="28" t="str" cm="1">
        <f t="array" ref="DX263:EQ263">TRANSPOSE(_xlfn._xlws.FILTER(附件三!A:A,(附件三!B:B="行业门类")*(附件三!A:A&lt;&gt;"")))</f>
        <v>农、林、牧、渔业</v>
      </c>
      <c r="DY263" s="28" t="str">
        <v>采矿业</v>
      </c>
      <c r="DZ263" s="28" t="str">
        <v>制造业</v>
      </c>
      <c r="EA263" s="28" t="str">
        <v>电力、热力、燃气及水生产和供应业</v>
      </c>
      <c r="EB263" s="28" t="str">
        <v>建筑业</v>
      </c>
      <c r="EC263" s="28" t="str">
        <v>批发和零售业</v>
      </c>
      <c r="ED263" s="28" t="str">
        <v>交通运输、仓储和邮政业</v>
      </c>
      <c r="EE263" s="28" t="str">
        <v>住宿和餐饮业</v>
      </c>
      <c r="EF263" s="28" t="str">
        <v>信息传输、软件和信息技术服务业</v>
      </c>
      <c r="EG263" s="28" t="str">
        <v>金融业</v>
      </c>
      <c r="EH263" s="28" t="str">
        <v>房地产业</v>
      </c>
      <c r="EI263" s="28" t="str">
        <v>租赁和商务服务业</v>
      </c>
      <c r="EJ263" s="28" t="str">
        <v>科学研究和技术服务业</v>
      </c>
      <c r="EK263" s="28" t="str">
        <v>水利、环境和公共设施管理业</v>
      </c>
      <c r="EL263" s="28" t="str">
        <v>居民服务、修理和其他服务业</v>
      </c>
      <c r="EM263" s="28" t="str">
        <v>教育</v>
      </c>
      <c r="EN263" s="28" t="str">
        <v>卫生和社会工作</v>
      </c>
      <c r="EO263" s="28" t="str">
        <v>文化、体育和娱乐业</v>
      </c>
      <c r="EP263" s="28" t="str">
        <v>公共管理、社会保障和社会组织</v>
      </c>
      <c r="EQ263" s="28" t="str">
        <v>国际组织</v>
      </c>
      <c r="ES263" s="28" vm="1" t="e" cm="1">
        <f t="array" ref="ES263">TRANSPOSE(_xlfn._xlws.FILTER(附件三!A:A,(附件三!B:B="行业大类")*(附件三!C:C=导入模版!P263)))</f>
        <v>#VALUE!</v>
      </c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Y263" s="28" vm="1" t="e" cm="1">
        <f t="array" ref="FY263">TRANSPOSE(_xlfn._xlws.FILTER(附件三!A:A,(附件三!B:B="行业中类")*(附件三!C:C=导入模版!Q263)))</f>
        <v>#VALUE!</v>
      </c>
      <c r="FZ263" s="28"/>
      <c r="GA263" s="28"/>
      <c r="GB263" s="28"/>
      <c r="GC263" s="28"/>
      <c r="GD263" s="28"/>
      <c r="GE263" s="28"/>
      <c r="GF263" s="28"/>
      <c r="GG263" s="28"/>
      <c r="GI263" s="28"/>
    </row>
    <row r="264" customFormat="1" spans="1:191">
      <c r="A264" s="28"/>
      <c r="B264" s="28"/>
      <c r="C264" s="28"/>
      <c r="D264" s="28"/>
      <c r="E264" s="28"/>
      <c r="F264" s="28"/>
      <c r="G264" s="28"/>
      <c r="H264" s="30"/>
      <c r="I264" s="30"/>
      <c r="J264" s="30"/>
      <c r="K264" s="30"/>
      <c r="L264" s="30"/>
      <c r="M264" s="30"/>
      <c r="N264" s="28"/>
      <c r="O264" s="30"/>
      <c r="P264" s="30"/>
      <c r="Q264" s="30"/>
      <c r="R264" s="30"/>
      <c r="S264" s="28"/>
      <c r="T264" s="28"/>
      <c r="U264" s="31"/>
      <c r="V264" s="29" t="str" cm="1">
        <f t="array" ref="V264:Y264">TRANSPOSE(_xlfn._xlws.FILTER(附件一!A:A,附件一!B:B="四大行业"))</f>
        <v>原材料</v>
      </c>
      <c r="W264" s="28" t="str">
        <v>装备制造</v>
      </c>
      <c r="X264" s="28" t="str">
        <v>消费品</v>
      </c>
      <c r="Y264" s="28" t="str">
        <v>电子信息</v>
      </c>
      <c r="AA264" s="28" vm="1" t="e" cm="1">
        <f t="array" ref="AA264">TRANSPOSE(_xlfn._xlws.FILTER(附件一!A:A,(附件一!B:B="细分行业")*(附件一!C:C=导入模版!I264)))</f>
        <v>#VALUE!</v>
      </c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N264" s="28" t="str" cm="1">
        <f t="array" ref="AN264:BU264">TRANSPOSE(_xlfn._xlws.FILTER(附件二!A:A,(附件二!B:B="省")*(附件二!A:A&lt;&gt;"")))</f>
        <v>北京市</v>
      </c>
      <c r="AO264" s="28" t="str">
        <v>天津市</v>
      </c>
      <c r="AP264" s="28" t="str">
        <v>河北省</v>
      </c>
      <c r="AQ264" s="28" t="str">
        <v>山西省</v>
      </c>
      <c r="AR264" s="28" t="str">
        <v>内蒙古自治区</v>
      </c>
      <c r="AS264" s="28" t="str">
        <v>辽宁省</v>
      </c>
      <c r="AT264" s="28" t="str">
        <v>吉林省</v>
      </c>
      <c r="AU264" s="28" t="str">
        <v>黑龙江省</v>
      </c>
      <c r="AV264" s="28" t="str">
        <v>上海市</v>
      </c>
      <c r="AW264" s="28" t="str">
        <v>江苏省</v>
      </c>
      <c r="AX264" s="28" t="str">
        <v>浙江省</v>
      </c>
      <c r="AY264" s="28" t="str">
        <v>安徽省</v>
      </c>
      <c r="AZ264" s="28" t="str">
        <v>福建省</v>
      </c>
      <c r="BA264" s="28" t="str">
        <v>江西省</v>
      </c>
      <c r="BB264" s="28" t="str">
        <v>山东省</v>
      </c>
      <c r="BC264" s="28" t="str">
        <v>河南省</v>
      </c>
      <c r="BD264" s="28" t="str">
        <v>湖北省</v>
      </c>
      <c r="BE264" s="28" t="str">
        <v>湖南省</v>
      </c>
      <c r="BF264" s="28" t="str">
        <v>广东省</v>
      </c>
      <c r="BG264" s="28" t="str">
        <v>广西壮族自治区</v>
      </c>
      <c r="BH264" s="28" t="str">
        <v>海南省</v>
      </c>
      <c r="BI264" s="28" t="str">
        <v>重庆市</v>
      </c>
      <c r="BJ264" s="28" t="str">
        <v>四川省</v>
      </c>
      <c r="BK264" s="28" t="str">
        <v>贵州省</v>
      </c>
      <c r="BL264" s="28" t="str">
        <v>云南省</v>
      </c>
      <c r="BM264" s="28" t="str">
        <v>西藏自治区</v>
      </c>
      <c r="BN264" s="28" t="str">
        <v>陕西省</v>
      </c>
      <c r="BO264" s="28" t="str">
        <v>甘肃省</v>
      </c>
      <c r="BP264" s="28" t="str">
        <v>青海省</v>
      </c>
      <c r="BQ264" s="28" t="str">
        <v>宁夏回族自治区</v>
      </c>
      <c r="BR264" s="28" t="str">
        <v>新疆维吾尔自治区</v>
      </c>
      <c r="BS264" s="28" t="str">
        <v>香港特别行政区</v>
      </c>
      <c r="BT264" s="28" t="str">
        <v>澳门特别行政区</v>
      </c>
      <c r="BU264" s="28" t="str">
        <v>台湾省</v>
      </c>
      <c r="BW264" s="28" vm="1" t="e" cm="1">
        <f t="array" ref="BW264">TRANSPOSE(_xlfn._xlws.FILTER(附件二!A:A,(附件二!B:B="市")*(附件二!C:C=导入模版!K264)))</f>
        <v>#VALUE!</v>
      </c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W264" s="28" vm="1" t="e" cm="1">
        <f t="array" ref="CW264">TRANSPOSE(_xlfn._xlws.FILTER(附件二!A:A,(附件二!B:B="区/县")*(附件二!C:C=导入模版!L264)))</f>
        <v>#VALUE!</v>
      </c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X264" s="28" t="str" cm="1">
        <f t="array" ref="DX264:EQ264">TRANSPOSE(_xlfn._xlws.FILTER(附件三!A:A,(附件三!B:B="行业门类")*(附件三!A:A&lt;&gt;"")))</f>
        <v>农、林、牧、渔业</v>
      </c>
      <c r="DY264" s="28" t="str">
        <v>采矿业</v>
      </c>
      <c r="DZ264" s="28" t="str">
        <v>制造业</v>
      </c>
      <c r="EA264" s="28" t="str">
        <v>电力、热力、燃气及水生产和供应业</v>
      </c>
      <c r="EB264" s="28" t="str">
        <v>建筑业</v>
      </c>
      <c r="EC264" s="28" t="str">
        <v>批发和零售业</v>
      </c>
      <c r="ED264" s="28" t="str">
        <v>交通运输、仓储和邮政业</v>
      </c>
      <c r="EE264" s="28" t="str">
        <v>住宿和餐饮业</v>
      </c>
      <c r="EF264" s="28" t="str">
        <v>信息传输、软件和信息技术服务业</v>
      </c>
      <c r="EG264" s="28" t="str">
        <v>金融业</v>
      </c>
      <c r="EH264" s="28" t="str">
        <v>房地产业</v>
      </c>
      <c r="EI264" s="28" t="str">
        <v>租赁和商务服务业</v>
      </c>
      <c r="EJ264" s="28" t="str">
        <v>科学研究和技术服务业</v>
      </c>
      <c r="EK264" s="28" t="str">
        <v>水利、环境和公共设施管理业</v>
      </c>
      <c r="EL264" s="28" t="str">
        <v>居民服务、修理和其他服务业</v>
      </c>
      <c r="EM264" s="28" t="str">
        <v>教育</v>
      </c>
      <c r="EN264" s="28" t="str">
        <v>卫生和社会工作</v>
      </c>
      <c r="EO264" s="28" t="str">
        <v>文化、体育和娱乐业</v>
      </c>
      <c r="EP264" s="28" t="str">
        <v>公共管理、社会保障和社会组织</v>
      </c>
      <c r="EQ264" s="28" t="str">
        <v>国际组织</v>
      </c>
      <c r="ES264" s="28" vm="1" t="e" cm="1">
        <f t="array" ref="ES264">TRANSPOSE(_xlfn._xlws.FILTER(附件三!A:A,(附件三!B:B="行业大类")*(附件三!C:C=导入模版!P264)))</f>
        <v>#VALUE!</v>
      </c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Y264" s="28" vm="1" t="e" cm="1">
        <f t="array" ref="FY264">TRANSPOSE(_xlfn._xlws.FILTER(附件三!A:A,(附件三!B:B="行业中类")*(附件三!C:C=导入模版!Q264)))</f>
        <v>#VALUE!</v>
      </c>
      <c r="FZ264" s="28"/>
      <c r="GA264" s="28"/>
      <c r="GB264" s="28"/>
      <c r="GC264" s="28"/>
      <c r="GD264" s="28"/>
      <c r="GE264" s="28"/>
      <c r="GF264" s="28"/>
      <c r="GG264" s="28"/>
      <c r="GI264" s="28"/>
    </row>
    <row r="265" customFormat="1" spans="1:191">
      <c r="A265" s="28"/>
      <c r="B265" s="28"/>
      <c r="C265" s="28"/>
      <c r="D265" s="28"/>
      <c r="E265" s="28"/>
      <c r="F265" s="28"/>
      <c r="G265" s="28"/>
      <c r="H265" s="30"/>
      <c r="I265" s="30"/>
      <c r="J265" s="30"/>
      <c r="K265" s="30"/>
      <c r="L265" s="30"/>
      <c r="M265" s="30"/>
      <c r="N265" s="28"/>
      <c r="O265" s="30"/>
      <c r="P265" s="30"/>
      <c r="Q265" s="30"/>
      <c r="R265" s="30"/>
      <c r="S265" s="28"/>
      <c r="T265" s="28"/>
      <c r="U265" s="31"/>
      <c r="V265" s="29" t="str" cm="1">
        <f t="array" ref="V265:Y265">TRANSPOSE(_xlfn._xlws.FILTER(附件一!A:A,附件一!B:B="四大行业"))</f>
        <v>原材料</v>
      </c>
      <c r="W265" s="28" t="str">
        <v>装备制造</v>
      </c>
      <c r="X265" s="28" t="str">
        <v>消费品</v>
      </c>
      <c r="Y265" s="28" t="str">
        <v>电子信息</v>
      </c>
      <c r="AA265" s="28" vm="1" t="e" cm="1">
        <f t="array" ref="AA265">TRANSPOSE(_xlfn._xlws.FILTER(附件一!A:A,(附件一!B:B="细分行业")*(附件一!C:C=导入模版!I265)))</f>
        <v>#VALUE!</v>
      </c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N265" s="28" t="str" cm="1">
        <f t="array" ref="AN265:BU265">TRANSPOSE(_xlfn._xlws.FILTER(附件二!A:A,(附件二!B:B="省")*(附件二!A:A&lt;&gt;"")))</f>
        <v>北京市</v>
      </c>
      <c r="AO265" s="28" t="str">
        <v>天津市</v>
      </c>
      <c r="AP265" s="28" t="str">
        <v>河北省</v>
      </c>
      <c r="AQ265" s="28" t="str">
        <v>山西省</v>
      </c>
      <c r="AR265" s="28" t="str">
        <v>内蒙古自治区</v>
      </c>
      <c r="AS265" s="28" t="str">
        <v>辽宁省</v>
      </c>
      <c r="AT265" s="28" t="str">
        <v>吉林省</v>
      </c>
      <c r="AU265" s="28" t="str">
        <v>黑龙江省</v>
      </c>
      <c r="AV265" s="28" t="str">
        <v>上海市</v>
      </c>
      <c r="AW265" s="28" t="str">
        <v>江苏省</v>
      </c>
      <c r="AX265" s="28" t="str">
        <v>浙江省</v>
      </c>
      <c r="AY265" s="28" t="str">
        <v>安徽省</v>
      </c>
      <c r="AZ265" s="28" t="str">
        <v>福建省</v>
      </c>
      <c r="BA265" s="28" t="str">
        <v>江西省</v>
      </c>
      <c r="BB265" s="28" t="str">
        <v>山东省</v>
      </c>
      <c r="BC265" s="28" t="str">
        <v>河南省</v>
      </c>
      <c r="BD265" s="28" t="str">
        <v>湖北省</v>
      </c>
      <c r="BE265" s="28" t="str">
        <v>湖南省</v>
      </c>
      <c r="BF265" s="28" t="str">
        <v>广东省</v>
      </c>
      <c r="BG265" s="28" t="str">
        <v>广西壮族自治区</v>
      </c>
      <c r="BH265" s="28" t="str">
        <v>海南省</v>
      </c>
      <c r="BI265" s="28" t="str">
        <v>重庆市</v>
      </c>
      <c r="BJ265" s="28" t="str">
        <v>四川省</v>
      </c>
      <c r="BK265" s="28" t="str">
        <v>贵州省</v>
      </c>
      <c r="BL265" s="28" t="str">
        <v>云南省</v>
      </c>
      <c r="BM265" s="28" t="str">
        <v>西藏自治区</v>
      </c>
      <c r="BN265" s="28" t="str">
        <v>陕西省</v>
      </c>
      <c r="BO265" s="28" t="str">
        <v>甘肃省</v>
      </c>
      <c r="BP265" s="28" t="str">
        <v>青海省</v>
      </c>
      <c r="BQ265" s="28" t="str">
        <v>宁夏回族自治区</v>
      </c>
      <c r="BR265" s="28" t="str">
        <v>新疆维吾尔自治区</v>
      </c>
      <c r="BS265" s="28" t="str">
        <v>香港特别行政区</v>
      </c>
      <c r="BT265" s="28" t="str">
        <v>澳门特别行政区</v>
      </c>
      <c r="BU265" s="28" t="str">
        <v>台湾省</v>
      </c>
      <c r="BW265" s="28" vm="1" t="e" cm="1">
        <f t="array" ref="BW265">TRANSPOSE(_xlfn._xlws.FILTER(附件二!A:A,(附件二!B:B="市")*(附件二!C:C=导入模版!K265)))</f>
        <v>#VALUE!</v>
      </c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W265" s="28" vm="1" t="e" cm="1">
        <f t="array" ref="CW265">TRANSPOSE(_xlfn._xlws.FILTER(附件二!A:A,(附件二!B:B="区/县")*(附件二!C:C=导入模版!L265)))</f>
        <v>#VALUE!</v>
      </c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X265" s="28" t="str" cm="1">
        <f t="array" ref="DX265:EQ265">TRANSPOSE(_xlfn._xlws.FILTER(附件三!A:A,(附件三!B:B="行业门类")*(附件三!A:A&lt;&gt;"")))</f>
        <v>农、林、牧、渔业</v>
      </c>
      <c r="DY265" s="28" t="str">
        <v>采矿业</v>
      </c>
      <c r="DZ265" s="28" t="str">
        <v>制造业</v>
      </c>
      <c r="EA265" s="28" t="str">
        <v>电力、热力、燃气及水生产和供应业</v>
      </c>
      <c r="EB265" s="28" t="str">
        <v>建筑业</v>
      </c>
      <c r="EC265" s="28" t="str">
        <v>批发和零售业</v>
      </c>
      <c r="ED265" s="28" t="str">
        <v>交通运输、仓储和邮政业</v>
      </c>
      <c r="EE265" s="28" t="str">
        <v>住宿和餐饮业</v>
      </c>
      <c r="EF265" s="28" t="str">
        <v>信息传输、软件和信息技术服务业</v>
      </c>
      <c r="EG265" s="28" t="str">
        <v>金融业</v>
      </c>
      <c r="EH265" s="28" t="str">
        <v>房地产业</v>
      </c>
      <c r="EI265" s="28" t="str">
        <v>租赁和商务服务业</v>
      </c>
      <c r="EJ265" s="28" t="str">
        <v>科学研究和技术服务业</v>
      </c>
      <c r="EK265" s="28" t="str">
        <v>水利、环境和公共设施管理业</v>
      </c>
      <c r="EL265" s="28" t="str">
        <v>居民服务、修理和其他服务业</v>
      </c>
      <c r="EM265" s="28" t="str">
        <v>教育</v>
      </c>
      <c r="EN265" s="28" t="str">
        <v>卫生和社会工作</v>
      </c>
      <c r="EO265" s="28" t="str">
        <v>文化、体育和娱乐业</v>
      </c>
      <c r="EP265" s="28" t="str">
        <v>公共管理、社会保障和社会组织</v>
      </c>
      <c r="EQ265" s="28" t="str">
        <v>国际组织</v>
      </c>
      <c r="ES265" s="28" vm="1" t="e" cm="1">
        <f t="array" ref="ES265">TRANSPOSE(_xlfn._xlws.FILTER(附件三!A:A,(附件三!B:B="行业大类")*(附件三!C:C=导入模版!P265)))</f>
        <v>#VALUE!</v>
      </c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Y265" s="28" vm="1" t="e" cm="1">
        <f t="array" ref="FY265">TRANSPOSE(_xlfn._xlws.FILTER(附件三!A:A,(附件三!B:B="行业中类")*(附件三!C:C=导入模版!Q265)))</f>
        <v>#VALUE!</v>
      </c>
      <c r="FZ265" s="28"/>
      <c r="GA265" s="28"/>
      <c r="GB265" s="28"/>
      <c r="GC265" s="28"/>
      <c r="GD265" s="28"/>
      <c r="GE265" s="28"/>
      <c r="GF265" s="28"/>
      <c r="GG265" s="28"/>
      <c r="GI265" s="28"/>
    </row>
    <row r="266" customFormat="1" spans="1:191">
      <c r="A266" s="28"/>
      <c r="B266" s="28"/>
      <c r="C266" s="28"/>
      <c r="D266" s="28"/>
      <c r="E266" s="28"/>
      <c r="F266" s="28"/>
      <c r="G266" s="28"/>
      <c r="H266" s="30"/>
      <c r="I266" s="30"/>
      <c r="J266" s="30"/>
      <c r="K266" s="30"/>
      <c r="L266" s="30"/>
      <c r="M266" s="30"/>
      <c r="N266" s="28"/>
      <c r="O266" s="30"/>
      <c r="P266" s="30"/>
      <c r="Q266" s="30"/>
      <c r="R266" s="30"/>
      <c r="S266" s="28"/>
      <c r="T266" s="28"/>
      <c r="U266" s="31"/>
      <c r="V266" s="29" t="str" cm="1">
        <f t="array" ref="V266:Y266">TRANSPOSE(_xlfn._xlws.FILTER(附件一!A:A,附件一!B:B="四大行业"))</f>
        <v>原材料</v>
      </c>
      <c r="W266" s="28" t="str">
        <v>装备制造</v>
      </c>
      <c r="X266" s="28" t="str">
        <v>消费品</v>
      </c>
      <c r="Y266" s="28" t="str">
        <v>电子信息</v>
      </c>
      <c r="AA266" s="28" vm="1" t="e" cm="1">
        <f t="array" ref="AA266">TRANSPOSE(_xlfn._xlws.FILTER(附件一!A:A,(附件一!B:B="细分行业")*(附件一!C:C=导入模版!I266)))</f>
        <v>#VALUE!</v>
      </c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N266" s="28" t="str" cm="1">
        <f t="array" ref="AN266:BU266">TRANSPOSE(_xlfn._xlws.FILTER(附件二!A:A,(附件二!B:B="省")*(附件二!A:A&lt;&gt;"")))</f>
        <v>北京市</v>
      </c>
      <c r="AO266" s="28" t="str">
        <v>天津市</v>
      </c>
      <c r="AP266" s="28" t="str">
        <v>河北省</v>
      </c>
      <c r="AQ266" s="28" t="str">
        <v>山西省</v>
      </c>
      <c r="AR266" s="28" t="str">
        <v>内蒙古自治区</v>
      </c>
      <c r="AS266" s="28" t="str">
        <v>辽宁省</v>
      </c>
      <c r="AT266" s="28" t="str">
        <v>吉林省</v>
      </c>
      <c r="AU266" s="28" t="str">
        <v>黑龙江省</v>
      </c>
      <c r="AV266" s="28" t="str">
        <v>上海市</v>
      </c>
      <c r="AW266" s="28" t="str">
        <v>江苏省</v>
      </c>
      <c r="AX266" s="28" t="str">
        <v>浙江省</v>
      </c>
      <c r="AY266" s="28" t="str">
        <v>安徽省</v>
      </c>
      <c r="AZ266" s="28" t="str">
        <v>福建省</v>
      </c>
      <c r="BA266" s="28" t="str">
        <v>江西省</v>
      </c>
      <c r="BB266" s="28" t="str">
        <v>山东省</v>
      </c>
      <c r="BC266" s="28" t="str">
        <v>河南省</v>
      </c>
      <c r="BD266" s="28" t="str">
        <v>湖北省</v>
      </c>
      <c r="BE266" s="28" t="str">
        <v>湖南省</v>
      </c>
      <c r="BF266" s="28" t="str">
        <v>广东省</v>
      </c>
      <c r="BG266" s="28" t="str">
        <v>广西壮族自治区</v>
      </c>
      <c r="BH266" s="28" t="str">
        <v>海南省</v>
      </c>
      <c r="BI266" s="28" t="str">
        <v>重庆市</v>
      </c>
      <c r="BJ266" s="28" t="str">
        <v>四川省</v>
      </c>
      <c r="BK266" s="28" t="str">
        <v>贵州省</v>
      </c>
      <c r="BL266" s="28" t="str">
        <v>云南省</v>
      </c>
      <c r="BM266" s="28" t="str">
        <v>西藏自治区</v>
      </c>
      <c r="BN266" s="28" t="str">
        <v>陕西省</v>
      </c>
      <c r="BO266" s="28" t="str">
        <v>甘肃省</v>
      </c>
      <c r="BP266" s="28" t="str">
        <v>青海省</v>
      </c>
      <c r="BQ266" s="28" t="str">
        <v>宁夏回族自治区</v>
      </c>
      <c r="BR266" s="28" t="str">
        <v>新疆维吾尔自治区</v>
      </c>
      <c r="BS266" s="28" t="str">
        <v>香港特别行政区</v>
      </c>
      <c r="BT266" s="28" t="str">
        <v>澳门特别行政区</v>
      </c>
      <c r="BU266" s="28" t="str">
        <v>台湾省</v>
      </c>
      <c r="BW266" s="28" vm="1" t="e" cm="1">
        <f t="array" ref="BW266">TRANSPOSE(_xlfn._xlws.FILTER(附件二!A:A,(附件二!B:B="市")*(附件二!C:C=导入模版!K266)))</f>
        <v>#VALUE!</v>
      </c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W266" s="28" vm="1" t="e" cm="1">
        <f t="array" ref="CW266">TRANSPOSE(_xlfn._xlws.FILTER(附件二!A:A,(附件二!B:B="区/县")*(附件二!C:C=导入模版!L266)))</f>
        <v>#VALUE!</v>
      </c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X266" s="28" t="str" cm="1">
        <f t="array" ref="DX266:EQ266">TRANSPOSE(_xlfn._xlws.FILTER(附件三!A:A,(附件三!B:B="行业门类")*(附件三!A:A&lt;&gt;"")))</f>
        <v>农、林、牧、渔业</v>
      </c>
      <c r="DY266" s="28" t="str">
        <v>采矿业</v>
      </c>
      <c r="DZ266" s="28" t="str">
        <v>制造业</v>
      </c>
      <c r="EA266" s="28" t="str">
        <v>电力、热力、燃气及水生产和供应业</v>
      </c>
      <c r="EB266" s="28" t="str">
        <v>建筑业</v>
      </c>
      <c r="EC266" s="28" t="str">
        <v>批发和零售业</v>
      </c>
      <c r="ED266" s="28" t="str">
        <v>交通运输、仓储和邮政业</v>
      </c>
      <c r="EE266" s="28" t="str">
        <v>住宿和餐饮业</v>
      </c>
      <c r="EF266" s="28" t="str">
        <v>信息传输、软件和信息技术服务业</v>
      </c>
      <c r="EG266" s="28" t="str">
        <v>金融业</v>
      </c>
      <c r="EH266" s="28" t="str">
        <v>房地产业</v>
      </c>
      <c r="EI266" s="28" t="str">
        <v>租赁和商务服务业</v>
      </c>
      <c r="EJ266" s="28" t="str">
        <v>科学研究和技术服务业</v>
      </c>
      <c r="EK266" s="28" t="str">
        <v>水利、环境和公共设施管理业</v>
      </c>
      <c r="EL266" s="28" t="str">
        <v>居民服务、修理和其他服务业</v>
      </c>
      <c r="EM266" s="28" t="str">
        <v>教育</v>
      </c>
      <c r="EN266" s="28" t="str">
        <v>卫生和社会工作</v>
      </c>
      <c r="EO266" s="28" t="str">
        <v>文化、体育和娱乐业</v>
      </c>
      <c r="EP266" s="28" t="str">
        <v>公共管理、社会保障和社会组织</v>
      </c>
      <c r="EQ266" s="28" t="str">
        <v>国际组织</v>
      </c>
      <c r="ES266" s="28" vm="1" t="e" cm="1">
        <f t="array" ref="ES266">TRANSPOSE(_xlfn._xlws.FILTER(附件三!A:A,(附件三!B:B="行业大类")*(附件三!C:C=导入模版!P266)))</f>
        <v>#VALUE!</v>
      </c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Y266" s="28" vm="1" t="e" cm="1">
        <f t="array" ref="FY266">TRANSPOSE(_xlfn._xlws.FILTER(附件三!A:A,(附件三!B:B="行业中类")*(附件三!C:C=导入模版!Q266)))</f>
        <v>#VALUE!</v>
      </c>
      <c r="FZ266" s="28"/>
      <c r="GA266" s="28"/>
      <c r="GB266" s="28"/>
      <c r="GC266" s="28"/>
      <c r="GD266" s="28"/>
      <c r="GE266" s="28"/>
      <c r="GF266" s="28"/>
      <c r="GG266" s="28"/>
      <c r="GI266" s="28"/>
    </row>
    <row r="267" customFormat="1" spans="1:191">
      <c r="A267" s="28"/>
      <c r="B267" s="28"/>
      <c r="C267" s="28"/>
      <c r="D267" s="28"/>
      <c r="E267" s="28"/>
      <c r="F267" s="28"/>
      <c r="G267" s="28"/>
      <c r="H267" s="30"/>
      <c r="I267" s="30"/>
      <c r="J267" s="30"/>
      <c r="K267" s="30"/>
      <c r="L267" s="30"/>
      <c r="M267" s="30"/>
      <c r="N267" s="28"/>
      <c r="O267" s="30"/>
      <c r="P267" s="30"/>
      <c r="Q267" s="30"/>
      <c r="R267" s="30"/>
      <c r="S267" s="28"/>
      <c r="T267" s="28"/>
      <c r="U267" s="31"/>
      <c r="V267" s="29" t="str" cm="1">
        <f t="array" ref="V267:Y267">TRANSPOSE(_xlfn._xlws.FILTER(附件一!A:A,附件一!B:B="四大行业"))</f>
        <v>原材料</v>
      </c>
      <c r="W267" s="28" t="str">
        <v>装备制造</v>
      </c>
      <c r="X267" s="28" t="str">
        <v>消费品</v>
      </c>
      <c r="Y267" s="28" t="str">
        <v>电子信息</v>
      </c>
      <c r="AA267" s="28" vm="1" t="e" cm="1">
        <f t="array" ref="AA267">TRANSPOSE(_xlfn._xlws.FILTER(附件一!A:A,(附件一!B:B="细分行业")*(附件一!C:C=导入模版!I267)))</f>
        <v>#VALUE!</v>
      </c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N267" s="28" t="str" cm="1">
        <f t="array" ref="AN267:BU267">TRANSPOSE(_xlfn._xlws.FILTER(附件二!A:A,(附件二!B:B="省")*(附件二!A:A&lt;&gt;"")))</f>
        <v>北京市</v>
      </c>
      <c r="AO267" s="28" t="str">
        <v>天津市</v>
      </c>
      <c r="AP267" s="28" t="str">
        <v>河北省</v>
      </c>
      <c r="AQ267" s="28" t="str">
        <v>山西省</v>
      </c>
      <c r="AR267" s="28" t="str">
        <v>内蒙古自治区</v>
      </c>
      <c r="AS267" s="28" t="str">
        <v>辽宁省</v>
      </c>
      <c r="AT267" s="28" t="str">
        <v>吉林省</v>
      </c>
      <c r="AU267" s="28" t="str">
        <v>黑龙江省</v>
      </c>
      <c r="AV267" s="28" t="str">
        <v>上海市</v>
      </c>
      <c r="AW267" s="28" t="str">
        <v>江苏省</v>
      </c>
      <c r="AX267" s="28" t="str">
        <v>浙江省</v>
      </c>
      <c r="AY267" s="28" t="str">
        <v>安徽省</v>
      </c>
      <c r="AZ267" s="28" t="str">
        <v>福建省</v>
      </c>
      <c r="BA267" s="28" t="str">
        <v>江西省</v>
      </c>
      <c r="BB267" s="28" t="str">
        <v>山东省</v>
      </c>
      <c r="BC267" s="28" t="str">
        <v>河南省</v>
      </c>
      <c r="BD267" s="28" t="str">
        <v>湖北省</v>
      </c>
      <c r="BE267" s="28" t="str">
        <v>湖南省</v>
      </c>
      <c r="BF267" s="28" t="str">
        <v>广东省</v>
      </c>
      <c r="BG267" s="28" t="str">
        <v>广西壮族自治区</v>
      </c>
      <c r="BH267" s="28" t="str">
        <v>海南省</v>
      </c>
      <c r="BI267" s="28" t="str">
        <v>重庆市</v>
      </c>
      <c r="BJ267" s="28" t="str">
        <v>四川省</v>
      </c>
      <c r="BK267" s="28" t="str">
        <v>贵州省</v>
      </c>
      <c r="BL267" s="28" t="str">
        <v>云南省</v>
      </c>
      <c r="BM267" s="28" t="str">
        <v>西藏自治区</v>
      </c>
      <c r="BN267" s="28" t="str">
        <v>陕西省</v>
      </c>
      <c r="BO267" s="28" t="str">
        <v>甘肃省</v>
      </c>
      <c r="BP267" s="28" t="str">
        <v>青海省</v>
      </c>
      <c r="BQ267" s="28" t="str">
        <v>宁夏回族自治区</v>
      </c>
      <c r="BR267" s="28" t="str">
        <v>新疆维吾尔自治区</v>
      </c>
      <c r="BS267" s="28" t="str">
        <v>香港特别行政区</v>
      </c>
      <c r="BT267" s="28" t="str">
        <v>澳门特别行政区</v>
      </c>
      <c r="BU267" s="28" t="str">
        <v>台湾省</v>
      </c>
      <c r="BW267" s="28" vm="1" t="e" cm="1">
        <f t="array" ref="BW267">TRANSPOSE(_xlfn._xlws.FILTER(附件二!A:A,(附件二!B:B="市")*(附件二!C:C=导入模版!K267)))</f>
        <v>#VALUE!</v>
      </c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W267" s="28" vm="1" t="e" cm="1">
        <f t="array" ref="CW267">TRANSPOSE(_xlfn._xlws.FILTER(附件二!A:A,(附件二!B:B="区/县")*(附件二!C:C=导入模版!L267)))</f>
        <v>#VALUE!</v>
      </c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X267" s="28" t="str" cm="1">
        <f t="array" ref="DX267:EQ267">TRANSPOSE(_xlfn._xlws.FILTER(附件三!A:A,(附件三!B:B="行业门类")*(附件三!A:A&lt;&gt;"")))</f>
        <v>农、林、牧、渔业</v>
      </c>
      <c r="DY267" s="28" t="str">
        <v>采矿业</v>
      </c>
      <c r="DZ267" s="28" t="str">
        <v>制造业</v>
      </c>
      <c r="EA267" s="28" t="str">
        <v>电力、热力、燃气及水生产和供应业</v>
      </c>
      <c r="EB267" s="28" t="str">
        <v>建筑业</v>
      </c>
      <c r="EC267" s="28" t="str">
        <v>批发和零售业</v>
      </c>
      <c r="ED267" s="28" t="str">
        <v>交通运输、仓储和邮政业</v>
      </c>
      <c r="EE267" s="28" t="str">
        <v>住宿和餐饮业</v>
      </c>
      <c r="EF267" s="28" t="str">
        <v>信息传输、软件和信息技术服务业</v>
      </c>
      <c r="EG267" s="28" t="str">
        <v>金融业</v>
      </c>
      <c r="EH267" s="28" t="str">
        <v>房地产业</v>
      </c>
      <c r="EI267" s="28" t="str">
        <v>租赁和商务服务业</v>
      </c>
      <c r="EJ267" s="28" t="str">
        <v>科学研究和技术服务业</v>
      </c>
      <c r="EK267" s="28" t="str">
        <v>水利、环境和公共设施管理业</v>
      </c>
      <c r="EL267" s="28" t="str">
        <v>居民服务、修理和其他服务业</v>
      </c>
      <c r="EM267" s="28" t="str">
        <v>教育</v>
      </c>
      <c r="EN267" s="28" t="str">
        <v>卫生和社会工作</v>
      </c>
      <c r="EO267" s="28" t="str">
        <v>文化、体育和娱乐业</v>
      </c>
      <c r="EP267" s="28" t="str">
        <v>公共管理、社会保障和社会组织</v>
      </c>
      <c r="EQ267" s="28" t="str">
        <v>国际组织</v>
      </c>
      <c r="ES267" s="28" vm="1" t="e" cm="1">
        <f t="array" ref="ES267">TRANSPOSE(_xlfn._xlws.FILTER(附件三!A:A,(附件三!B:B="行业大类")*(附件三!C:C=导入模版!P267)))</f>
        <v>#VALUE!</v>
      </c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Y267" s="28" vm="1" t="e" cm="1">
        <f t="array" ref="FY267">TRANSPOSE(_xlfn._xlws.FILTER(附件三!A:A,(附件三!B:B="行业中类")*(附件三!C:C=导入模版!Q267)))</f>
        <v>#VALUE!</v>
      </c>
      <c r="FZ267" s="28"/>
      <c r="GA267" s="28"/>
      <c r="GB267" s="28"/>
      <c r="GC267" s="28"/>
      <c r="GD267" s="28"/>
      <c r="GE267" s="28"/>
      <c r="GF267" s="28"/>
      <c r="GG267" s="28"/>
      <c r="GI267" s="28"/>
    </row>
    <row r="268" customFormat="1" spans="1:191">
      <c r="A268" s="28"/>
      <c r="B268" s="28"/>
      <c r="C268" s="28"/>
      <c r="D268" s="28"/>
      <c r="E268" s="28"/>
      <c r="F268" s="28"/>
      <c r="G268" s="28"/>
      <c r="H268" s="30"/>
      <c r="I268" s="30"/>
      <c r="J268" s="30"/>
      <c r="K268" s="30"/>
      <c r="L268" s="30"/>
      <c r="M268" s="30"/>
      <c r="N268" s="28"/>
      <c r="O268" s="30"/>
      <c r="P268" s="30"/>
      <c r="Q268" s="30"/>
      <c r="R268" s="30"/>
      <c r="S268" s="28"/>
      <c r="T268" s="28"/>
      <c r="U268" s="31"/>
      <c r="V268" s="29" t="str" cm="1">
        <f t="array" ref="V268:Y268">TRANSPOSE(_xlfn._xlws.FILTER(附件一!A:A,附件一!B:B="四大行业"))</f>
        <v>原材料</v>
      </c>
      <c r="W268" s="28" t="str">
        <v>装备制造</v>
      </c>
      <c r="X268" s="28" t="str">
        <v>消费品</v>
      </c>
      <c r="Y268" s="28" t="str">
        <v>电子信息</v>
      </c>
      <c r="AA268" s="28" vm="1" t="e" cm="1">
        <f t="array" ref="AA268">TRANSPOSE(_xlfn._xlws.FILTER(附件一!A:A,(附件一!B:B="细分行业")*(附件一!C:C=导入模版!I268)))</f>
        <v>#VALUE!</v>
      </c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N268" s="28" t="str" cm="1">
        <f t="array" ref="AN268:BU268">TRANSPOSE(_xlfn._xlws.FILTER(附件二!A:A,(附件二!B:B="省")*(附件二!A:A&lt;&gt;"")))</f>
        <v>北京市</v>
      </c>
      <c r="AO268" s="28" t="str">
        <v>天津市</v>
      </c>
      <c r="AP268" s="28" t="str">
        <v>河北省</v>
      </c>
      <c r="AQ268" s="28" t="str">
        <v>山西省</v>
      </c>
      <c r="AR268" s="28" t="str">
        <v>内蒙古自治区</v>
      </c>
      <c r="AS268" s="28" t="str">
        <v>辽宁省</v>
      </c>
      <c r="AT268" s="28" t="str">
        <v>吉林省</v>
      </c>
      <c r="AU268" s="28" t="str">
        <v>黑龙江省</v>
      </c>
      <c r="AV268" s="28" t="str">
        <v>上海市</v>
      </c>
      <c r="AW268" s="28" t="str">
        <v>江苏省</v>
      </c>
      <c r="AX268" s="28" t="str">
        <v>浙江省</v>
      </c>
      <c r="AY268" s="28" t="str">
        <v>安徽省</v>
      </c>
      <c r="AZ268" s="28" t="str">
        <v>福建省</v>
      </c>
      <c r="BA268" s="28" t="str">
        <v>江西省</v>
      </c>
      <c r="BB268" s="28" t="str">
        <v>山东省</v>
      </c>
      <c r="BC268" s="28" t="str">
        <v>河南省</v>
      </c>
      <c r="BD268" s="28" t="str">
        <v>湖北省</v>
      </c>
      <c r="BE268" s="28" t="str">
        <v>湖南省</v>
      </c>
      <c r="BF268" s="28" t="str">
        <v>广东省</v>
      </c>
      <c r="BG268" s="28" t="str">
        <v>广西壮族自治区</v>
      </c>
      <c r="BH268" s="28" t="str">
        <v>海南省</v>
      </c>
      <c r="BI268" s="28" t="str">
        <v>重庆市</v>
      </c>
      <c r="BJ268" s="28" t="str">
        <v>四川省</v>
      </c>
      <c r="BK268" s="28" t="str">
        <v>贵州省</v>
      </c>
      <c r="BL268" s="28" t="str">
        <v>云南省</v>
      </c>
      <c r="BM268" s="28" t="str">
        <v>西藏自治区</v>
      </c>
      <c r="BN268" s="28" t="str">
        <v>陕西省</v>
      </c>
      <c r="BO268" s="28" t="str">
        <v>甘肃省</v>
      </c>
      <c r="BP268" s="28" t="str">
        <v>青海省</v>
      </c>
      <c r="BQ268" s="28" t="str">
        <v>宁夏回族自治区</v>
      </c>
      <c r="BR268" s="28" t="str">
        <v>新疆维吾尔自治区</v>
      </c>
      <c r="BS268" s="28" t="str">
        <v>香港特别行政区</v>
      </c>
      <c r="BT268" s="28" t="str">
        <v>澳门特别行政区</v>
      </c>
      <c r="BU268" s="28" t="str">
        <v>台湾省</v>
      </c>
      <c r="BW268" s="28" vm="1" t="e" cm="1">
        <f t="array" ref="BW268">TRANSPOSE(_xlfn._xlws.FILTER(附件二!A:A,(附件二!B:B="市")*(附件二!C:C=导入模版!K268)))</f>
        <v>#VALUE!</v>
      </c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W268" s="28" vm="1" t="e" cm="1">
        <f t="array" ref="CW268">TRANSPOSE(_xlfn._xlws.FILTER(附件二!A:A,(附件二!B:B="区/县")*(附件二!C:C=导入模版!L268)))</f>
        <v>#VALUE!</v>
      </c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X268" s="28" t="str" cm="1">
        <f t="array" ref="DX268:EQ268">TRANSPOSE(_xlfn._xlws.FILTER(附件三!A:A,(附件三!B:B="行业门类")*(附件三!A:A&lt;&gt;"")))</f>
        <v>农、林、牧、渔业</v>
      </c>
      <c r="DY268" s="28" t="str">
        <v>采矿业</v>
      </c>
      <c r="DZ268" s="28" t="str">
        <v>制造业</v>
      </c>
      <c r="EA268" s="28" t="str">
        <v>电力、热力、燃气及水生产和供应业</v>
      </c>
      <c r="EB268" s="28" t="str">
        <v>建筑业</v>
      </c>
      <c r="EC268" s="28" t="str">
        <v>批发和零售业</v>
      </c>
      <c r="ED268" s="28" t="str">
        <v>交通运输、仓储和邮政业</v>
      </c>
      <c r="EE268" s="28" t="str">
        <v>住宿和餐饮业</v>
      </c>
      <c r="EF268" s="28" t="str">
        <v>信息传输、软件和信息技术服务业</v>
      </c>
      <c r="EG268" s="28" t="str">
        <v>金融业</v>
      </c>
      <c r="EH268" s="28" t="str">
        <v>房地产业</v>
      </c>
      <c r="EI268" s="28" t="str">
        <v>租赁和商务服务业</v>
      </c>
      <c r="EJ268" s="28" t="str">
        <v>科学研究和技术服务业</v>
      </c>
      <c r="EK268" s="28" t="str">
        <v>水利、环境和公共设施管理业</v>
      </c>
      <c r="EL268" s="28" t="str">
        <v>居民服务、修理和其他服务业</v>
      </c>
      <c r="EM268" s="28" t="str">
        <v>教育</v>
      </c>
      <c r="EN268" s="28" t="str">
        <v>卫生和社会工作</v>
      </c>
      <c r="EO268" s="28" t="str">
        <v>文化、体育和娱乐业</v>
      </c>
      <c r="EP268" s="28" t="str">
        <v>公共管理、社会保障和社会组织</v>
      </c>
      <c r="EQ268" s="28" t="str">
        <v>国际组织</v>
      </c>
      <c r="ES268" s="28" vm="1" t="e" cm="1">
        <f t="array" ref="ES268">TRANSPOSE(_xlfn._xlws.FILTER(附件三!A:A,(附件三!B:B="行业大类")*(附件三!C:C=导入模版!P268)))</f>
        <v>#VALUE!</v>
      </c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Y268" s="28" vm="1" t="e" cm="1">
        <f t="array" ref="FY268">TRANSPOSE(_xlfn._xlws.FILTER(附件三!A:A,(附件三!B:B="行业中类")*(附件三!C:C=导入模版!Q268)))</f>
        <v>#VALUE!</v>
      </c>
      <c r="FZ268" s="28"/>
      <c r="GA268" s="28"/>
      <c r="GB268" s="28"/>
      <c r="GC268" s="28"/>
      <c r="GD268" s="28"/>
      <c r="GE268" s="28"/>
      <c r="GF268" s="28"/>
      <c r="GG268" s="28"/>
      <c r="GI268" s="28"/>
    </row>
    <row r="269" customFormat="1" spans="1:191">
      <c r="A269" s="28"/>
      <c r="B269" s="28"/>
      <c r="C269" s="28"/>
      <c r="D269" s="28"/>
      <c r="E269" s="28"/>
      <c r="F269" s="28"/>
      <c r="G269" s="28"/>
      <c r="H269" s="30"/>
      <c r="I269" s="30"/>
      <c r="J269" s="30"/>
      <c r="K269" s="30"/>
      <c r="L269" s="30"/>
      <c r="M269" s="30"/>
      <c r="N269" s="28"/>
      <c r="O269" s="30"/>
      <c r="P269" s="30"/>
      <c r="Q269" s="30"/>
      <c r="R269" s="30"/>
      <c r="S269" s="28"/>
      <c r="T269" s="28"/>
      <c r="U269" s="31"/>
      <c r="V269" s="29" t="str" cm="1">
        <f t="array" ref="V269:Y269">TRANSPOSE(_xlfn._xlws.FILTER(附件一!A:A,附件一!B:B="四大行业"))</f>
        <v>原材料</v>
      </c>
      <c r="W269" s="28" t="str">
        <v>装备制造</v>
      </c>
      <c r="X269" s="28" t="str">
        <v>消费品</v>
      </c>
      <c r="Y269" s="28" t="str">
        <v>电子信息</v>
      </c>
      <c r="AA269" s="28" vm="1" t="e" cm="1">
        <f t="array" ref="AA269">TRANSPOSE(_xlfn._xlws.FILTER(附件一!A:A,(附件一!B:B="细分行业")*(附件一!C:C=导入模版!I269)))</f>
        <v>#VALUE!</v>
      </c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N269" s="28" t="str" cm="1">
        <f t="array" ref="AN269:BU269">TRANSPOSE(_xlfn._xlws.FILTER(附件二!A:A,(附件二!B:B="省")*(附件二!A:A&lt;&gt;"")))</f>
        <v>北京市</v>
      </c>
      <c r="AO269" s="28" t="str">
        <v>天津市</v>
      </c>
      <c r="AP269" s="28" t="str">
        <v>河北省</v>
      </c>
      <c r="AQ269" s="28" t="str">
        <v>山西省</v>
      </c>
      <c r="AR269" s="28" t="str">
        <v>内蒙古自治区</v>
      </c>
      <c r="AS269" s="28" t="str">
        <v>辽宁省</v>
      </c>
      <c r="AT269" s="28" t="str">
        <v>吉林省</v>
      </c>
      <c r="AU269" s="28" t="str">
        <v>黑龙江省</v>
      </c>
      <c r="AV269" s="28" t="str">
        <v>上海市</v>
      </c>
      <c r="AW269" s="28" t="str">
        <v>江苏省</v>
      </c>
      <c r="AX269" s="28" t="str">
        <v>浙江省</v>
      </c>
      <c r="AY269" s="28" t="str">
        <v>安徽省</v>
      </c>
      <c r="AZ269" s="28" t="str">
        <v>福建省</v>
      </c>
      <c r="BA269" s="28" t="str">
        <v>江西省</v>
      </c>
      <c r="BB269" s="28" t="str">
        <v>山东省</v>
      </c>
      <c r="BC269" s="28" t="str">
        <v>河南省</v>
      </c>
      <c r="BD269" s="28" t="str">
        <v>湖北省</v>
      </c>
      <c r="BE269" s="28" t="str">
        <v>湖南省</v>
      </c>
      <c r="BF269" s="28" t="str">
        <v>广东省</v>
      </c>
      <c r="BG269" s="28" t="str">
        <v>广西壮族自治区</v>
      </c>
      <c r="BH269" s="28" t="str">
        <v>海南省</v>
      </c>
      <c r="BI269" s="28" t="str">
        <v>重庆市</v>
      </c>
      <c r="BJ269" s="28" t="str">
        <v>四川省</v>
      </c>
      <c r="BK269" s="28" t="str">
        <v>贵州省</v>
      </c>
      <c r="BL269" s="28" t="str">
        <v>云南省</v>
      </c>
      <c r="BM269" s="28" t="str">
        <v>西藏自治区</v>
      </c>
      <c r="BN269" s="28" t="str">
        <v>陕西省</v>
      </c>
      <c r="BO269" s="28" t="str">
        <v>甘肃省</v>
      </c>
      <c r="BP269" s="28" t="str">
        <v>青海省</v>
      </c>
      <c r="BQ269" s="28" t="str">
        <v>宁夏回族自治区</v>
      </c>
      <c r="BR269" s="28" t="str">
        <v>新疆维吾尔自治区</v>
      </c>
      <c r="BS269" s="28" t="str">
        <v>香港特别行政区</v>
      </c>
      <c r="BT269" s="28" t="str">
        <v>澳门特别行政区</v>
      </c>
      <c r="BU269" s="28" t="str">
        <v>台湾省</v>
      </c>
      <c r="BW269" s="28" vm="1" t="e" cm="1">
        <f t="array" ref="BW269">TRANSPOSE(_xlfn._xlws.FILTER(附件二!A:A,(附件二!B:B="市")*(附件二!C:C=导入模版!K269)))</f>
        <v>#VALUE!</v>
      </c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W269" s="28" vm="1" t="e" cm="1">
        <f t="array" ref="CW269">TRANSPOSE(_xlfn._xlws.FILTER(附件二!A:A,(附件二!B:B="区/县")*(附件二!C:C=导入模版!L269)))</f>
        <v>#VALUE!</v>
      </c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X269" s="28" t="str" cm="1">
        <f t="array" ref="DX269:EQ269">TRANSPOSE(_xlfn._xlws.FILTER(附件三!A:A,(附件三!B:B="行业门类")*(附件三!A:A&lt;&gt;"")))</f>
        <v>农、林、牧、渔业</v>
      </c>
      <c r="DY269" s="28" t="str">
        <v>采矿业</v>
      </c>
      <c r="DZ269" s="28" t="str">
        <v>制造业</v>
      </c>
      <c r="EA269" s="28" t="str">
        <v>电力、热力、燃气及水生产和供应业</v>
      </c>
      <c r="EB269" s="28" t="str">
        <v>建筑业</v>
      </c>
      <c r="EC269" s="28" t="str">
        <v>批发和零售业</v>
      </c>
      <c r="ED269" s="28" t="str">
        <v>交通运输、仓储和邮政业</v>
      </c>
      <c r="EE269" s="28" t="str">
        <v>住宿和餐饮业</v>
      </c>
      <c r="EF269" s="28" t="str">
        <v>信息传输、软件和信息技术服务业</v>
      </c>
      <c r="EG269" s="28" t="str">
        <v>金融业</v>
      </c>
      <c r="EH269" s="28" t="str">
        <v>房地产业</v>
      </c>
      <c r="EI269" s="28" t="str">
        <v>租赁和商务服务业</v>
      </c>
      <c r="EJ269" s="28" t="str">
        <v>科学研究和技术服务业</v>
      </c>
      <c r="EK269" s="28" t="str">
        <v>水利、环境和公共设施管理业</v>
      </c>
      <c r="EL269" s="28" t="str">
        <v>居民服务、修理和其他服务业</v>
      </c>
      <c r="EM269" s="28" t="str">
        <v>教育</v>
      </c>
      <c r="EN269" s="28" t="str">
        <v>卫生和社会工作</v>
      </c>
      <c r="EO269" s="28" t="str">
        <v>文化、体育和娱乐业</v>
      </c>
      <c r="EP269" s="28" t="str">
        <v>公共管理、社会保障和社会组织</v>
      </c>
      <c r="EQ269" s="28" t="str">
        <v>国际组织</v>
      </c>
      <c r="ES269" s="28" vm="1" t="e" cm="1">
        <f t="array" ref="ES269">TRANSPOSE(_xlfn._xlws.FILTER(附件三!A:A,(附件三!B:B="行业大类")*(附件三!C:C=导入模版!P269)))</f>
        <v>#VALUE!</v>
      </c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Y269" s="28" vm="1" t="e" cm="1">
        <f t="array" ref="FY269">TRANSPOSE(_xlfn._xlws.FILTER(附件三!A:A,(附件三!B:B="行业中类")*(附件三!C:C=导入模版!Q269)))</f>
        <v>#VALUE!</v>
      </c>
      <c r="FZ269" s="28"/>
      <c r="GA269" s="28"/>
      <c r="GB269" s="28"/>
      <c r="GC269" s="28"/>
      <c r="GD269" s="28"/>
      <c r="GE269" s="28"/>
      <c r="GF269" s="28"/>
      <c r="GG269" s="28"/>
      <c r="GI269" s="28"/>
    </row>
    <row r="270" customFormat="1" spans="1:191">
      <c r="A270" s="28"/>
      <c r="B270" s="28"/>
      <c r="C270" s="28"/>
      <c r="D270" s="28"/>
      <c r="E270" s="28"/>
      <c r="F270" s="28"/>
      <c r="G270" s="28"/>
      <c r="H270" s="30"/>
      <c r="I270" s="30"/>
      <c r="J270" s="30"/>
      <c r="K270" s="30"/>
      <c r="L270" s="30"/>
      <c r="M270" s="30"/>
      <c r="N270" s="28"/>
      <c r="O270" s="30"/>
      <c r="P270" s="30"/>
      <c r="Q270" s="30"/>
      <c r="R270" s="30"/>
      <c r="S270" s="28"/>
      <c r="T270" s="28"/>
      <c r="U270" s="31"/>
      <c r="V270" s="29" t="str" cm="1">
        <f t="array" ref="V270:Y270">TRANSPOSE(_xlfn._xlws.FILTER(附件一!A:A,附件一!B:B="四大行业"))</f>
        <v>原材料</v>
      </c>
      <c r="W270" s="28" t="str">
        <v>装备制造</v>
      </c>
      <c r="X270" s="28" t="str">
        <v>消费品</v>
      </c>
      <c r="Y270" s="28" t="str">
        <v>电子信息</v>
      </c>
      <c r="AA270" s="28" vm="1" t="e" cm="1">
        <f t="array" ref="AA270">TRANSPOSE(_xlfn._xlws.FILTER(附件一!A:A,(附件一!B:B="细分行业")*(附件一!C:C=导入模版!I270)))</f>
        <v>#VALUE!</v>
      </c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N270" s="28" t="str" cm="1">
        <f t="array" ref="AN270:BU270">TRANSPOSE(_xlfn._xlws.FILTER(附件二!A:A,(附件二!B:B="省")*(附件二!A:A&lt;&gt;"")))</f>
        <v>北京市</v>
      </c>
      <c r="AO270" s="28" t="str">
        <v>天津市</v>
      </c>
      <c r="AP270" s="28" t="str">
        <v>河北省</v>
      </c>
      <c r="AQ270" s="28" t="str">
        <v>山西省</v>
      </c>
      <c r="AR270" s="28" t="str">
        <v>内蒙古自治区</v>
      </c>
      <c r="AS270" s="28" t="str">
        <v>辽宁省</v>
      </c>
      <c r="AT270" s="28" t="str">
        <v>吉林省</v>
      </c>
      <c r="AU270" s="28" t="str">
        <v>黑龙江省</v>
      </c>
      <c r="AV270" s="28" t="str">
        <v>上海市</v>
      </c>
      <c r="AW270" s="28" t="str">
        <v>江苏省</v>
      </c>
      <c r="AX270" s="28" t="str">
        <v>浙江省</v>
      </c>
      <c r="AY270" s="28" t="str">
        <v>安徽省</v>
      </c>
      <c r="AZ270" s="28" t="str">
        <v>福建省</v>
      </c>
      <c r="BA270" s="28" t="str">
        <v>江西省</v>
      </c>
      <c r="BB270" s="28" t="str">
        <v>山东省</v>
      </c>
      <c r="BC270" s="28" t="str">
        <v>河南省</v>
      </c>
      <c r="BD270" s="28" t="str">
        <v>湖北省</v>
      </c>
      <c r="BE270" s="28" t="str">
        <v>湖南省</v>
      </c>
      <c r="BF270" s="28" t="str">
        <v>广东省</v>
      </c>
      <c r="BG270" s="28" t="str">
        <v>广西壮族自治区</v>
      </c>
      <c r="BH270" s="28" t="str">
        <v>海南省</v>
      </c>
      <c r="BI270" s="28" t="str">
        <v>重庆市</v>
      </c>
      <c r="BJ270" s="28" t="str">
        <v>四川省</v>
      </c>
      <c r="BK270" s="28" t="str">
        <v>贵州省</v>
      </c>
      <c r="BL270" s="28" t="str">
        <v>云南省</v>
      </c>
      <c r="BM270" s="28" t="str">
        <v>西藏自治区</v>
      </c>
      <c r="BN270" s="28" t="str">
        <v>陕西省</v>
      </c>
      <c r="BO270" s="28" t="str">
        <v>甘肃省</v>
      </c>
      <c r="BP270" s="28" t="str">
        <v>青海省</v>
      </c>
      <c r="BQ270" s="28" t="str">
        <v>宁夏回族自治区</v>
      </c>
      <c r="BR270" s="28" t="str">
        <v>新疆维吾尔自治区</v>
      </c>
      <c r="BS270" s="28" t="str">
        <v>香港特别行政区</v>
      </c>
      <c r="BT270" s="28" t="str">
        <v>澳门特别行政区</v>
      </c>
      <c r="BU270" s="28" t="str">
        <v>台湾省</v>
      </c>
      <c r="BW270" s="28" vm="1" t="e" cm="1">
        <f t="array" ref="BW270">TRANSPOSE(_xlfn._xlws.FILTER(附件二!A:A,(附件二!B:B="市")*(附件二!C:C=导入模版!K270)))</f>
        <v>#VALUE!</v>
      </c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W270" s="28" vm="1" t="e" cm="1">
        <f t="array" ref="CW270">TRANSPOSE(_xlfn._xlws.FILTER(附件二!A:A,(附件二!B:B="区/县")*(附件二!C:C=导入模版!L270)))</f>
        <v>#VALUE!</v>
      </c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X270" s="28" t="str" cm="1">
        <f t="array" ref="DX270:EQ270">TRANSPOSE(_xlfn._xlws.FILTER(附件三!A:A,(附件三!B:B="行业门类")*(附件三!A:A&lt;&gt;"")))</f>
        <v>农、林、牧、渔业</v>
      </c>
      <c r="DY270" s="28" t="str">
        <v>采矿业</v>
      </c>
      <c r="DZ270" s="28" t="str">
        <v>制造业</v>
      </c>
      <c r="EA270" s="28" t="str">
        <v>电力、热力、燃气及水生产和供应业</v>
      </c>
      <c r="EB270" s="28" t="str">
        <v>建筑业</v>
      </c>
      <c r="EC270" s="28" t="str">
        <v>批发和零售业</v>
      </c>
      <c r="ED270" s="28" t="str">
        <v>交通运输、仓储和邮政业</v>
      </c>
      <c r="EE270" s="28" t="str">
        <v>住宿和餐饮业</v>
      </c>
      <c r="EF270" s="28" t="str">
        <v>信息传输、软件和信息技术服务业</v>
      </c>
      <c r="EG270" s="28" t="str">
        <v>金融业</v>
      </c>
      <c r="EH270" s="28" t="str">
        <v>房地产业</v>
      </c>
      <c r="EI270" s="28" t="str">
        <v>租赁和商务服务业</v>
      </c>
      <c r="EJ270" s="28" t="str">
        <v>科学研究和技术服务业</v>
      </c>
      <c r="EK270" s="28" t="str">
        <v>水利、环境和公共设施管理业</v>
      </c>
      <c r="EL270" s="28" t="str">
        <v>居民服务、修理和其他服务业</v>
      </c>
      <c r="EM270" s="28" t="str">
        <v>教育</v>
      </c>
      <c r="EN270" s="28" t="str">
        <v>卫生和社会工作</v>
      </c>
      <c r="EO270" s="28" t="str">
        <v>文化、体育和娱乐业</v>
      </c>
      <c r="EP270" s="28" t="str">
        <v>公共管理、社会保障和社会组织</v>
      </c>
      <c r="EQ270" s="28" t="str">
        <v>国际组织</v>
      </c>
      <c r="ES270" s="28" vm="1" t="e" cm="1">
        <f t="array" ref="ES270">TRANSPOSE(_xlfn._xlws.FILTER(附件三!A:A,(附件三!B:B="行业大类")*(附件三!C:C=导入模版!P270)))</f>
        <v>#VALUE!</v>
      </c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Y270" s="28" vm="1" t="e" cm="1">
        <f t="array" ref="FY270">TRANSPOSE(_xlfn._xlws.FILTER(附件三!A:A,(附件三!B:B="行业中类")*(附件三!C:C=导入模版!Q270)))</f>
        <v>#VALUE!</v>
      </c>
      <c r="FZ270" s="28"/>
      <c r="GA270" s="28"/>
      <c r="GB270" s="28"/>
      <c r="GC270" s="28"/>
      <c r="GD270" s="28"/>
      <c r="GE270" s="28"/>
      <c r="GF270" s="28"/>
      <c r="GG270" s="28"/>
      <c r="GI270" s="28"/>
    </row>
    <row r="271" customFormat="1" spans="1:191">
      <c r="A271" s="28"/>
      <c r="B271" s="28"/>
      <c r="C271" s="28"/>
      <c r="D271" s="28"/>
      <c r="E271" s="28"/>
      <c r="F271" s="28"/>
      <c r="G271" s="28"/>
      <c r="H271" s="30"/>
      <c r="I271" s="30"/>
      <c r="J271" s="30"/>
      <c r="K271" s="30"/>
      <c r="L271" s="30"/>
      <c r="M271" s="30"/>
      <c r="N271" s="28"/>
      <c r="O271" s="30"/>
      <c r="P271" s="30"/>
      <c r="Q271" s="30"/>
      <c r="R271" s="30"/>
      <c r="S271" s="28"/>
      <c r="T271" s="28"/>
      <c r="U271" s="31"/>
      <c r="V271" s="29" t="str" cm="1">
        <f t="array" ref="V271:Y271">TRANSPOSE(_xlfn._xlws.FILTER(附件一!A:A,附件一!B:B="四大行业"))</f>
        <v>原材料</v>
      </c>
      <c r="W271" s="28" t="str">
        <v>装备制造</v>
      </c>
      <c r="X271" s="28" t="str">
        <v>消费品</v>
      </c>
      <c r="Y271" s="28" t="str">
        <v>电子信息</v>
      </c>
      <c r="AA271" s="28" vm="1" t="e" cm="1">
        <f t="array" ref="AA271">TRANSPOSE(_xlfn._xlws.FILTER(附件一!A:A,(附件一!B:B="细分行业")*(附件一!C:C=导入模版!I271)))</f>
        <v>#VALUE!</v>
      </c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N271" s="28" t="str" cm="1">
        <f t="array" ref="AN271:BU271">TRANSPOSE(_xlfn._xlws.FILTER(附件二!A:A,(附件二!B:B="省")*(附件二!A:A&lt;&gt;"")))</f>
        <v>北京市</v>
      </c>
      <c r="AO271" s="28" t="str">
        <v>天津市</v>
      </c>
      <c r="AP271" s="28" t="str">
        <v>河北省</v>
      </c>
      <c r="AQ271" s="28" t="str">
        <v>山西省</v>
      </c>
      <c r="AR271" s="28" t="str">
        <v>内蒙古自治区</v>
      </c>
      <c r="AS271" s="28" t="str">
        <v>辽宁省</v>
      </c>
      <c r="AT271" s="28" t="str">
        <v>吉林省</v>
      </c>
      <c r="AU271" s="28" t="str">
        <v>黑龙江省</v>
      </c>
      <c r="AV271" s="28" t="str">
        <v>上海市</v>
      </c>
      <c r="AW271" s="28" t="str">
        <v>江苏省</v>
      </c>
      <c r="AX271" s="28" t="str">
        <v>浙江省</v>
      </c>
      <c r="AY271" s="28" t="str">
        <v>安徽省</v>
      </c>
      <c r="AZ271" s="28" t="str">
        <v>福建省</v>
      </c>
      <c r="BA271" s="28" t="str">
        <v>江西省</v>
      </c>
      <c r="BB271" s="28" t="str">
        <v>山东省</v>
      </c>
      <c r="BC271" s="28" t="str">
        <v>河南省</v>
      </c>
      <c r="BD271" s="28" t="str">
        <v>湖北省</v>
      </c>
      <c r="BE271" s="28" t="str">
        <v>湖南省</v>
      </c>
      <c r="BF271" s="28" t="str">
        <v>广东省</v>
      </c>
      <c r="BG271" s="28" t="str">
        <v>广西壮族自治区</v>
      </c>
      <c r="BH271" s="28" t="str">
        <v>海南省</v>
      </c>
      <c r="BI271" s="28" t="str">
        <v>重庆市</v>
      </c>
      <c r="BJ271" s="28" t="str">
        <v>四川省</v>
      </c>
      <c r="BK271" s="28" t="str">
        <v>贵州省</v>
      </c>
      <c r="BL271" s="28" t="str">
        <v>云南省</v>
      </c>
      <c r="BM271" s="28" t="str">
        <v>西藏自治区</v>
      </c>
      <c r="BN271" s="28" t="str">
        <v>陕西省</v>
      </c>
      <c r="BO271" s="28" t="str">
        <v>甘肃省</v>
      </c>
      <c r="BP271" s="28" t="str">
        <v>青海省</v>
      </c>
      <c r="BQ271" s="28" t="str">
        <v>宁夏回族自治区</v>
      </c>
      <c r="BR271" s="28" t="str">
        <v>新疆维吾尔自治区</v>
      </c>
      <c r="BS271" s="28" t="str">
        <v>香港特别行政区</v>
      </c>
      <c r="BT271" s="28" t="str">
        <v>澳门特别行政区</v>
      </c>
      <c r="BU271" s="28" t="str">
        <v>台湾省</v>
      </c>
      <c r="BW271" s="28" vm="1" t="e" cm="1">
        <f t="array" ref="BW271">TRANSPOSE(_xlfn._xlws.FILTER(附件二!A:A,(附件二!B:B="市")*(附件二!C:C=导入模版!K271)))</f>
        <v>#VALUE!</v>
      </c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W271" s="28" vm="1" t="e" cm="1">
        <f t="array" ref="CW271">TRANSPOSE(_xlfn._xlws.FILTER(附件二!A:A,(附件二!B:B="区/县")*(附件二!C:C=导入模版!L271)))</f>
        <v>#VALUE!</v>
      </c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X271" s="28" t="str" cm="1">
        <f t="array" ref="DX271:EQ271">TRANSPOSE(_xlfn._xlws.FILTER(附件三!A:A,(附件三!B:B="行业门类")*(附件三!A:A&lt;&gt;"")))</f>
        <v>农、林、牧、渔业</v>
      </c>
      <c r="DY271" s="28" t="str">
        <v>采矿业</v>
      </c>
      <c r="DZ271" s="28" t="str">
        <v>制造业</v>
      </c>
      <c r="EA271" s="28" t="str">
        <v>电力、热力、燃气及水生产和供应业</v>
      </c>
      <c r="EB271" s="28" t="str">
        <v>建筑业</v>
      </c>
      <c r="EC271" s="28" t="str">
        <v>批发和零售业</v>
      </c>
      <c r="ED271" s="28" t="str">
        <v>交通运输、仓储和邮政业</v>
      </c>
      <c r="EE271" s="28" t="str">
        <v>住宿和餐饮业</v>
      </c>
      <c r="EF271" s="28" t="str">
        <v>信息传输、软件和信息技术服务业</v>
      </c>
      <c r="EG271" s="28" t="str">
        <v>金融业</v>
      </c>
      <c r="EH271" s="28" t="str">
        <v>房地产业</v>
      </c>
      <c r="EI271" s="28" t="str">
        <v>租赁和商务服务业</v>
      </c>
      <c r="EJ271" s="28" t="str">
        <v>科学研究和技术服务业</v>
      </c>
      <c r="EK271" s="28" t="str">
        <v>水利、环境和公共设施管理业</v>
      </c>
      <c r="EL271" s="28" t="str">
        <v>居民服务、修理和其他服务业</v>
      </c>
      <c r="EM271" s="28" t="str">
        <v>教育</v>
      </c>
      <c r="EN271" s="28" t="str">
        <v>卫生和社会工作</v>
      </c>
      <c r="EO271" s="28" t="str">
        <v>文化、体育和娱乐业</v>
      </c>
      <c r="EP271" s="28" t="str">
        <v>公共管理、社会保障和社会组织</v>
      </c>
      <c r="EQ271" s="28" t="str">
        <v>国际组织</v>
      </c>
      <c r="ES271" s="28" vm="1" t="e" cm="1">
        <f t="array" ref="ES271">TRANSPOSE(_xlfn._xlws.FILTER(附件三!A:A,(附件三!B:B="行业大类")*(附件三!C:C=导入模版!P271)))</f>
        <v>#VALUE!</v>
      </c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Y271" s="28" vm="1" t="e" cm="1">
        <f t="array" ref="FY271">TRANSPOSE(_xlfn._xlws.FILTER(附件三!A:A,(附件三!B:B="行业中类")*(附件三!C:C=导入模版!Q271)))</f>
        <v>#VALUE!</v>
      </c>
      <c r="FZ271" s="28"/>
      <c r="GA271" s="28"/>
      <c r="GB271" s="28"/>
      <c r="GC271" s="28"/>
      <c r="GD271" s="28"/>
      <c r="GE271" s="28"/>
      <c r="GF271" s="28"/>
      <c r="GG271" s="28"/>
      <c r="GI271" s="28"/>
    </row>
    <row r="272" customFormat="1" spans="1:191">
      <c r="A272" s="28"/>
      <c r="B272" s="28"/>
      <c r="C272" s="28"/>
      <c r="D272" s="28"/>
      <c r="E272" s="28"/>
      <c r="F272" s="28"/>
      <c r="G272" s="28"/>
      <c r="H272" s="30"/>
      <c r="I272" s="30"/>
      <c r="J272" s="30"/>
      <c r="K272" s="30"/>
      <c r="L272" s="30"/>
      <c r="M272" s="30"/>
      <c r="N272" s="28"/>
      <c r="O272" s="30"/>
      <c r="P272" s="30"/>
      <c r="Q272" s="30"/>
      <c r="R272" s="30"/>
      <c r="S272" s="28"/>
      <c r="T272" s="28"/>
      <c r="U272" s="31"/>
      <c r="V272" s="29" t="str" cm="1">
        <f t="array" ref="V272:Y272">TRANSPOSE(_xlfn._xlws.FILTER(附件一!A:A,附件一!B:B="四大行业"))</f>
        <v>原材料</v>
      </c>
      <c r="W272" s="28" t="str">
        <v>装备制造</v>
      </c>
      <c r="X272" s="28" t="str">
        <v>消费品</v>
      </c>
      <c r="Y272" s="28" t="str">
        <v>电子信息</v>
      </c>
      <c r="AA272" s="28" vm="1" t="e" cm="1">
        <f t="array" ref="AA272">TRANSPOSE(_xlfn._xlws.FILTER(附件一!A:A,(附件一!B:B="细分行业")*(附件一!C:C=导入模版!I272)))</f>
        <v>#VALUE!</v>
      </c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N272" s="28" t="str" cm="1">
        <f t="array" ref="AN272:BU272">TRANSPOSE(_xlfn._xlws.FILTER(附件二!A:A,(附件二!B:B="省")*(附件二!A:A&lt;&gt;"")))</f>
        <v>北京市</v>
      </c>
      <c r="AO272" s="28" t="str">
        <v>天津市</v>
      </c>
      <c r="AP272" s="28" t="str">
        <v>河北省</v>
      </c>
      <c r="AQ272" s="28" t="str">
        <v>山西省</v>
      </c>
      <c r="AR272" s="28" t="str">
        <v>内蒙古自治区</v>
      </c>
      <c r="AS272" s="28" t="str">
        <v>辽宁省</v>
      </c>
      <c r="AT272" s="28" t="str">
        <v>吉林省</v>
      </c>
      <c r="AU272" s="28" t="str">
        <v>黑龙江省</v>
      </c>
      <c r="AV272" s="28" t="str">
        <v>上海市</v>
      </c>
      <c r="AW272" s="28" t="str">
        <v>江苏省</v>
      </c>
      <c r="AX272" s="28" t="str">
        <v>浙江省</v>
      </c>
      <c r="AY272" s="28" t="str">
        <v>安徽省</v>
      </c>
      <c r="AZ272" s="28" t="str">
        <v>福建省</v>
      </c>
      <c r="BA272" s="28" t="str">
        <v>江西省</v>
      </c>
      <c r="BB272" s="28" t="str">
        <v>山东省</v>
      </c>
      <c r="BC272" s="28" t="str">
        <v>河南省</v>
      </c>
      <c r="BD272" s="28" t="str">
        <v>湖北省</v>
      </c>
      <c r="BE272" s="28" t="str">
        <v>湖南省</v>
      </c>
      <c r="BF272" s="28" t="str">
        <v>广东省</v>
      </c>
      <c r="BG272" s="28" t="str">
        <v>广西壮族自治区</v>
      </c>
      <c r="BH272" s="28" t="str">
        <v>海南省</v>
      </c>
      <c r="BI272" s="28" t="str">
        <v>重庆市</v>
      </c>
      <c r="BJ272" s="28" t="str">
        <v>四川省</v>
      </c>
      <c r="BK272" s="28" t="str">
        <v>贵州省</v>
      </c>
      <c r="BL272" s="28" t="str">
        <v>云南省</v>
      </c>
      <c r="BM272" s="28" t="str">
        <v>西藏自治区</v>
      </c>
      <c r="BN272" s="28" t="str">
        <v>陕西省</v>
      </c>
      <c r="BO272" s="28" t="str">
        <v>甘肃省</v>
      </c>
      <c r="BP272" s="28" t="str">
        <v>青海省</v>
      </c>
      <c r="BQ272" s="28" t="str">
        <v>宁夏回族自治区</v>
      </c>
      <c r="BR272" s="28" t="str">
        <v>新疆维吾尔自治区</v>
      </c>
      <c r="BS272" s="28" t="str">
        <v>香港特别行政区</v>
      </c>
      <c r="BT272" s="28" t="str">
        <v>澳门特别行政区</v>
      </c>
      <c r="BU272" s="28" t="str">
        <v>台湾省</v>
      </c>
      <c r="BW272" s="28" vm="1" t="e" cm="1">
        <f t="array" ref="BW272">TRANSPOSE(_xlfn._xlws.FILTER(附件二!A:A,(附件二!B:B="市")*(附件二!C:C=导入模版!K272)))</f>
        <v>#VALUE!</v>
      </c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W272" s="28" vm="1" t="e" cm="1">
        <f t="array" ref="CW272">TRANSPOSE(_xlfn._xlws.FILTER(附件二!A:A,(附件二!B:B="区/县")*(附件二!C:C=导入模版!L272)))</f>
        <v>#VALUE!</v>
      </c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X272" s="28" t="str" cm="1">
        <f t="array" ref="DX272:EQ272">TRANSPOSE(_xlfn._xlws.FILTER(附件三!A:A,(附件三!B:B="行业门类")*(附件三!A:A&lt;&gt;"")))</f>
        <v>农、林、牧、渔业</v>
      </c>
      <c r="DY272" s="28" t="str">
        <v>采矿业</v>
      </c>
      <c r="DZ272" s="28" t="str">
        <v>制造业</v>
      </c>
      <c r="EA272" s="28" t="str">
        <v>电力、热力、燃气及水生产和供应业</v>
      </c>
      <c r="EB272" s="28" t="str">
        <v>建筑业</v>
      </c>
      <c r="EC272" s="28" t="str">
        <v>批发和零售业</v>
      </c>
      <c r="ED272" s="28" t="str">
        <v>交通运输、仓储和邮政业</v>
      </c>
      <c r="EE272" s="28" t="str">
        <v>住宿和餐饮业</v>
      </c>
      <c r="EF272" s="28" t="str">
        <v>信息传输、软件和信息技术服务业</v>
      </c>
      <c r="EG272" s="28" t="str">
        <v>金融业</v>
      </c>
      <c r="EH272" s="28" t="str">
        <v>房地产业</v>
      </c>
      <c r="EI272" s="28" t="str">
        <v>租赁和商务服务业</v>
      </c>
      <c r="EJ272" s="28" t="str">
        <v>科学研究和技术服务业</v>
      </c>
      <c r="EK272" s="28" t="str">
        <v>水利、环境和公共设施管理业</v>
      </c>
      <c r="EL272" s="28" t="str">
        <v>居民服务、修理和其他服务业</v>
      </c>
      <c r="EM272" s="28" t="str">
        <v>教育</v>
      </c>
      <c r="EN272" s="28" t="str">
        <v>卫生和社会工作</v>
      </c>
      <c r="EO272" s="28" t="str">
        <v>文化、体育和娱乐业</v>
      </c>
      <c r="EP272" s="28" t="str">
        <v>公共管理、社会保障和社会组织</v>
      </c>
      <c r="EQ272" s="28" t="str">
        <v>国际组织</v>
      </c>
      <c r="ES272" s="28" vm="1" t="e" cm="1">
        <f t="array" ref="ES272">TRANSPOSE(_xlfn._xlws.FILTER(附件三!A:A,(附件三!B:B="行业大类")*(附件三!C:C=导入模版!P272)))</f>
        <v>#VALUE!</v>
      </c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Y272" s="28" vm="1" t="e" cm="1">
        <f t="array" ref="FY272">TRANSPOSE(_xlfn._xlws.FILTER(附件三!A:A,(附件三!B:B="行业中类")*(附件三!C:C=导入模版!Q272)))</f>
        <v>#VALUE!</v>
      </c>
      <c r="FZ272" s="28"/>
      <c r="GA272" s="28"/>
      <c r="GB272" s="28"/>
      <c r="GC272" s="28"/>
      <c r="GD272" s="28"/>
      <c r="GE272" s="28"/>
      <c r="GF272" s="28"/>
      <c r="GG272" s="28"/>
      <c r="GI272" s="28"/>
    </row>
    <row r="273" customFormat="1" spans="1:191">
      <c r="A273" s="28"/>
      <c r="B273" s="28"/>
      <c r="C273" s="28"/>
      <c r="D273" s="28"/>
      <c r="E273" s="28"/>
      <c r="F273" s="28"/>
      <c r="G273" s="28"/>
      <c r="H273" s="30"/>
      <c r="I273" s="30"/>
      <c r="J273" s="30"/>
      <c r="K273" s="30"/>
      <c r="L273" s="30"/>
      <c r="M273" s="30"/>
      <c r="N273" s="28"/>
      <c r="O273" s="30"/>
      <c r="P273" s="30"/>
      <c r="Q273" s="30"/>
      <c r="R273" s="30"/>
      <c r="S273" s="28"/>
      <c r="T273" s="28"/>
      <c r="U273" s="31"/>
      <c r="V273" s="29" t="str" cm="1">
        <f t="array" ref="V273:Y273">TRANSPOSE(_xlfn._xlws.FILTER(附件一!A:A,附件一!B:B="四大行业"))</f>
        <v>原材料</v>
      </c>
      <c r="W273" s="28" t="str">
        <v>装备制造</v>
      </c>
      <c r="X273" s="28" t="str">
        <v>消费品</v>
      </c>
      <c r="Y273" s="28" t="str">
        <v>电子信息</v>
      </c>
      <c r="AA273" s="28" vm="1" t="e" cm="1">
        <f t="array" ref="AA273">TRANSPOSE(_xlfn._xlws.FILTER(附件一!A:A,(附件一!B:B="细分行业")*(附件一!C:C=导入模版!I273)))</f>
        <v>#VALUE!</v>
      </c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N273" s="28" t="str" cm="1">
        <f t="array" ref="AN273:BU273">TRANSPOSE(_xlfn._xlws.FILTER(附件二!A:A,(附件二!B:B="省")*(附件二!A:A&lt;&gt;"")))</f>
        <v>北京市</v>
      </c>
      <c r="AO273" s="28" t="str">
        <v>天津市</v>
      </c>
      <c r="AP273" s="28" t="str">
        <v>河北省</v>
      </c>
      <c r="AQ273" s="28" t="str">
        <v>山西省</v>
      </c>
      <c r="AR273" s="28" t="str">
        <v>内蒙古自治区</v>
      </c>
      <c r="AS273" s="28" t="str">
        <v>辽宁省</v>
      </c>
      <c r="AT273" s="28" t="str">
        <v>吉林省</v>
      </c>
      <c r="AU273" s="28" t="str">
        <v>黑龙江省</v>
      </c>
      <c r="AV273" s="28" t="str">
        <v>上海市</v>
      </c>
      <c r="AW273" s="28" t="str">
        <v>江苏省</v>
      </c>
      <c r="AX273" s="28" t="str">
        <v>浙江省</v>
      </c>
      <c r="AY273" s="28" t="str">
        <v>安徽省</v>
      </c>
      <c r="AZ273" s="28" t="str">
        <v>福建省</v>
      </c>
      <c r="BA273" s="28" t="str">
        <v>江西省</v>
      </c>
      <c r="BB273" s="28" t="str">
        <v>山东省</v>
      </c>
      <c r="BC273" s="28" t="str">
        <v>河南省</v>
      </c>
      <c r="BD273" s="28" t="str">
        <v>湖北省</v>
      </c>
      <c r="BE273" s="28" t="str">
        <v>湖南省</v>
      </c>
      <c r="BF273" s="28" t="str">
        <v>广东省</v>
      </c>
      <c r="BG273" s="28" t="str">
        <v>广西壮族自治区</v>
      </c>
      <c r="BH273" s="28" t="str">
        <v>海南省</v>
      </c>
      <c r="BI273" s="28" t="str">
        <v>重庆市</v>
      </c>
      <c r="BJ273" s="28" t="str">
        <v>四川省</v>
      </c>
      <c r="BK273" s="28" t="str">
        <v>贵州省</v>
      </c>
      <c r="BL273" s="28" t="str">
        <v>云南省</v>
      </c>
      <c r="BM273" s="28" t="str">
        <v>西藏自治区</v>
      </c>
      <c r="BN273" s="28" t="str">
        <v>陕西省</v>
      </c>
      <c r="BO273" s="28" t="str">
        <v>甘肃省</v>
      </c>
      <c r="BP273" s="28" t="str">
        <v>青海省</v>
      </c>
      <c r="BQ273" s="28" t="str">
        <v>宁夏回族自治区</v>
      </c>
      <c r="BR273" s="28" t="str">
        <v>新疆维吾尔自治区</v>
      </c>
      <c r="BS273" s="28" t="str">
        <v>香港特别行政区</v>
      </c>
      <c r="BT273" s="28" t="str">
        <v>澳门特别行政区</v>
      </c>
      <c r="BU273" s="28" t="str">
        <v>台湾省</v>
      </c>
      <c r="BW273" s="28" vm="1" t="e" cm="1">
        <f t="array" ref="BW273">TRANSPOSE(_xlfn._xlws.FILTER(附件二!A:A,(附件二!B:B="市")*(附件二!C:C=导入模版!K273)))</f>
        <v>#VALUE!</v>
      </c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W273" s="28" vm="1" t="e" cm="1">
        <f t="array" ref="CW273">TRANSPOSE(_xlfn._xlws.FILTER(附件二!A:A,(附件二!B:B="区/县")*(附件二!C:C=导入模版!L273)))</f>
        <v>#VALUE!</v>
      </c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X273" s="28" t="str" cm="1">
        <f t="array" ref="DX273:EQ273">TRANSPOSE(_xlfn._xlws.FILTER(附件三!A:A,(附件三!B:B="行业门类")*(附件三!A:A&lt;&gt;"")))</f>
        <v>农、林、牧、渔业</v>
      </c>
      <c r="DY273" s="28" t="str">
        <v>采矿业</v>
      </c>
      <c r="DZ273" s="28" t="str">
        <v>制造业</v>
      </c>
      <c r="EA273" s="28" t="str">
        <v>电力、热力、燃气及水生产和供应业</v>
      </c>
      <c r="EB273" s="28" t="str">
        <v>建筑业</v>
      </c>
      <c r="EC273" s="28" t="str">
        <v>批发和零售业</v>
      </c>
      <c r="ED273" s="28" t="str">
        <v>交通运输、仓储和邮政业</v>
      </c>
      <c r="EE273" s="28" t="str">
        <v>住宿和餐饮业</v>
      </c>
      <c r="EF273" s="28" t="str">
        <v>信息传输、软件和信息技术服务业</v>
      </c>
      <c r="EG273" s="28" t="str">
        <v>金融业</v>
      </c>
      <c r="EH273" s="28" t="str">
        <v>房地产业</v>
      </c>
      <c r="EI273" s="28" t="str">
        <v>租赁和商务服务业</v>
      </c>
      <c r="EJ273" s="28" t="str">
        <v>科学研究和技术服务业</v>
      </c>
      <c r="EK273" s="28" t="str">
        <v>水利、环境和公共设施管理业</v>
      </c>
      <c r="EL273" s="28" t="str">
        <v>居民服务、修理和其他服务业</v>
      </c>
      <c r="EM273" s="28" t="str">
        <v>教育</v>
      </c>
      <c r="EN273" s="28" t="str">
        <v>卫生和社会工作</v>
      </c>
      <c r="EO273" s="28" t="str">
        <v>文化、体育和娱乐业</v>
      </c>
      <c r="EP273" s="28" t="str">
        <v>公共管理、社会保障和社会组织</v>
      </c>
      <c r="EQ273" s="28" t="str">
        <v>国际组织</v>
      </c>
      <c r="ES273" s="28" vm="1" t="e" cm="1">
        <f t="array" ref="ES273">TRANSPOSE(_xlfn._xlws.FILTER(附件三!A:A,(附件三!B:B="行业大类")*(附件三!C:C=导入模版!P273)))</f>
        <v>#VALUE!</v>
      </c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Y273" s="28" vm="1" t="e" cm="1">
        <f t="array" ref="FY273">TRANSPOSE(_xlfn._xlws.FILTER(附件三!A:A,(附件三!B:B="行业中类")*(附件三!C:C=导入模版!Q273)))</f>
        <v>#VALUE!</v>
      </c>
      <c r="FZ273" s="28"/>
      <c r="GA273" s="28"/>
      <c r="GB273" s="28"/>
      <c r="GC273" s="28"/>
      <c r="GD273" s="28"/>
      <c r="GE273" s="28"/>
      <c r="GF273" s="28"/>
      <c r="GG273" s="28"/>
      <c r="GI273" s="28"/>
    </row>
    <row r="274" customFormat="1" spans="1:191">
      <c r="A274" s="28"/>
      <c r="B274" s="28"/>
      <c r="C274" s="28"/>
      <c r="D274" s="28"/>
      <c r="E274" s="28"/>
      <c r="F274" s="28"/>
      <c r="G274" s="28"/>
      <c r="H274" s="30"/>
      <c r="I274" s="30"/>
      <c r="J274" s="30"/>
      <c r="K274" s="30"/>
      <c r="L274" s="30"/>
      <c r="M274" s="30"/>
      <c r="N274" s="28"/>
      <c r="O274" s="30"/>
      <c r="P274" s="30"/>
      <c r="Q274" s="30"/>
      <c r="R274" s="30"/>
      <c r="S274" s="28"/>
      <c r="T274" s="28"/>
      <c r="U274" s="31"/>
      <c r="V274" s="29" t="str" cm="1">
        <f t="array" ref="V274:Y274">TRANSPOSE(_xlfn._xlws.FILTER(附件一!A:A,附件一!B:B="四大行业"))</f>
        <v>原材料</v>
      </c>
      <c r="W274" s="28" t="str">
        <v>装备制造</v>
      </c>
      <c r="X274" s="28" t="str">
        <v>消费品</v>
      </c>
      <c r="Y274" s="28" t="str">
        <v>电子信息</v>
      </c>
      <c r="AA274" s="28" vm="1" t="e" cm="1">
        <f t="array" ref="AA274">TRANSPOSE(_xlfn._xlws.FILTER(附件一!A:A,(附件一!B:B="细分行业")*(附件一!C:C=导入模版!I274)))</f>
        <v>#VALUE!</v>
      </c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N274" s="28" t="str" cm="1">
        <f t="array" ref="AN274:BU274">TRANSPOSE(_xlfn._xlws.FILTER(附件二!A:A,(附件二!B:B="省")*(附件二!A:A&lt;&gt;"")))</f>
        <v>北京市</v>
      </c>
      <c r="AO274" s="28" t="str">
        <v>天津市</v>
      </c>
      <c r="AP274" s="28" t="str">
        <v>河北省</v>
      </c>
      <c r="AQ274" s="28" t="str">
        <v>山西省</v>
      </c>
      <c r="AR274" s="28" t="str">
        <v>内蒙古自治区</v>
      </c>
      <c r="AS274" s="28" t="str">
        <v>辽宁省</v>
      </c>
      <c r="AT274" s="28" t="str">
        <v>吉林省</v>
      </c>
      <c r="AU274" s="28" t="str">
        <v>黑龙江省</v>
      </c>
      <c r="AV274" s="28" t="str">
        <v>上海市</v>
      </c>
      <c r="AW274" s="28" t="str">
        <v>江苏省</v>
      </c>
      <c r="AX274" s="28" t="str">
        <v>浙江省</v>
      </c>
      <c r="AY274" s="28" t="str">
        <v>安徽省</v>
      </c>
      <c r="AZ274" s="28" t="str">
        <v>福建省</v>
      </c>
      <c r="BA274" s="28" t="str">
        <v>江西省</v>
      </c>
      <c r="BB274" s="28" t="str">
        <v>山东省</v>
      </c>
      <c r="BC274" s="28" t="str">
        <v>河南省</v>
      </c>
      <c r="BD274" s="28" t="str">
        <v>湖北省</v>
      </c>
      <c r="BE274" s="28" t="str">
        <v>湖南省</v>
      </c>
      <c r="BF274" s="28" t="str">
        <v>广东省</v>
      </c>
      <c r="BG274" s="28" t="str">
        <v>广西壮族自治区</v>
      </c>
      <c r="BH274" s="28" t="str">
        <v>海南省</v>
      </c>
      <c r="BI274" s="28" t="str">
        <v>重庆市</v>
      </c>
      <c r="BJ274" s="28" t="str">
        <v>四川省</v>
      </c>
      <c r="BK274" s="28" t="str">
        <v>贵州省</v>
      </c>
      <c r="BL274" s="28" t="str">
        <v>云南省</v>
      </c>
      <c r="BM274" s="28" t="str">
        <v>西藏自治区</v>
      </c>
      <c r="BN274" s="28" t="str">
        <v>陕西省</v>
      </c>
      <c r="BO274" s="28" t="str">
        <v>甘肃省</v>
      </c>
      <c r="BP274" s="28" t="str">
        <v>青海省</v>
      </c>
      <c r="BQ274" s="28" t="str">
        <v>宁夏回族自治区</v>
      </c>
      <c r="BR274" s="28" t="str">
        <v>新疆维吾尔自治区</v>
      </c>
      <c r="BS274" s="28" t="str">
        <v>香港特别行政区</v>
      </c>
      <c r="BT274" s="28" t="str">
        <v>澳门特别行政区</v>
      </c>
      <c r="BU274" s="28" t="str">
        <v>台湾省</v>
      </c>
      <c r="BW274" s="28" vm="1" t="e" cm="1">
        <f t="array" ref="BW274">TRANSPOSE(_xlfn._xlws.FILTER(附件二!A:A,(附件二!B:B="市")*(附件二!C:C=导入模版!K274)))</f>
        <v>#VALUE!</v>
      </c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W274" s="28" vm="1" t="e" cm="1">
        <f t="array" ref="CW274">TRANSPOSE(_xlfn._xlws.FILTER(附件二!A:A,(附件二!B:B="区/县")*(附件二!C:C=导入模版!L274)))</f>
        <v>#VALUE!</v>
      </c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X274" s="28" t="str" cm="1">
        <f t="array" ref="DX274:EQ274">TRANSPOSE(_xlfn._xlws.FILTER(附件三!A:A,(附件三!B:B="行业门类")*(附件三!A:A&lt;&gt;"")))</f>
        <v>农、林、牧、渔业</v>
      </c>
      <c r="DY274" s="28" t="str">
        <v>采矿业</v>
      </c>
      <c r="DZ274" s="28" t="str">
        <v>制造业</v>
      </c>
      <c r="EA274" s="28" t="str">
        <v>电力、热力、燃气及水生产和供应业</v>
      </c>
      <c r="EB274" s="28" t="str">
        <v>建筑业</v>
      </c>
      <c r="EC274" s="28" t="str">
        <v>批发和零售业</v>
      </c>
      <c r="ED274" s="28" t="str">
        <v>交通运输、仓储和邮政业</v>
      </c>
      <c r="EE274" s="28" t="str">
        <v>住宿和餐饮业</v>
      </c>
      <c r="EF274" s="28" t="str">
        <v>信息传输、软件和信息技术服务业</v>
      </c>
      <c r="EG274" s="28" t="str">
        <v>金融业</v>
      </c>
      <c r="EH274" s="28" t="str">
        <v>房地产业</v>
      </c>
      <c r="EI274" s="28" t="str">
        <v>租赁和商务服务业</v>
      </c>
      <c r="EJ274" s="28" t="str">
        <v>科学研究和技术服务业</v>
      </c>
      <c r="EK274" s="28" t="str">
        <v>水利、环境和公共设施管理业</v>
      </c>
      <c r="EL274" s="28" t="str">
        <v>居民服务、修理和其他服务业</v>
      </c>
      <c r="EM274" s="28" t="str">
        <v>教育</v>
      </c>
      <c r="EN274" s="28" t="str">
        <v>卫生和社会工作</v>
      </c>
      <c r="EO274" s="28" t="str">
        <v>文化、体育和娱乐业</v>
      </c>
      <c r="EP274" s="28" t="str">
        <v>公共管理、社会保障和社会组织</v>
      </c>
      <c r="EQ274" s="28" t="str">
        <v>国际组织</v>
      </c>
      <c r="ES274" s="28" vm="1" t="e" cm="1">
        <f t="array" ref="ES274">TRANSPOSE(_xlfn._xlws.FILTER(附件三!A:A,(附件三!B:B="行业大类")*(附件三!C:C=导入模版!P274)))</f>
        <v>#VALUE!</v>
      </c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Y274" s="28" vm="1" t="e" cm="1">
        <f t="array" ref="FY274">TRANSPOSE(_xlfn._xlws.FILTER(附件三!A:A,(附件三!B:B="行业中类")*(附件三!C:C=导入模版!Q274)))</f>
        <v>#VALUE!</v>
      </c>
      <c r="FZ274" s="28"/>
      <c r="GA274" s="28"/>
      <c r="GB274" s="28"/>
      <c r="GC274" s="28"/>
      <c r="GD274" s="28"/>
      <c r="GE274" s="28"/>
      <c r="GF274" s="28"/>
      <c r="GG274" s="28"/>
      <c r="GI274" s="28"/>
    </row>
    <row r="275" customFormat="1" spans="1:191">
      <c r="A275" s="28"/>
      <c r="B275" s="28"/>
      <c r="C275" s="28"/>
      <c r="D275" s="28"/>
      <c r="E275" s="28"/>
      <c r="F275" s="28"/>
      <c r="G275" s="28"/>
      <c r="H275" s="30"/>
      <c r="I275" s="30"/>
      <c r="J275" s="30"/>
      <c r="K275" s="30"/>
      <c r="L275" s="30"/>
      <c r="M275" s="30"/>
      <c r="N275" s="28"/>
      <c r="O275" s="30"/>
      <c r="P275" s="30"/>
      <c r="Q275" s="30"/>
      <c r="R275" s="30"/>
      <c r="S275" s="28"/>
      <c r="T275" s="28"/>
      <c r="U275" s="31"/>
      <c r="V275" s="29" t="str" cm="1">
        <f t="array" ref="V275:Y275">TRANSPOSE(_xlfn._xlws.FILTER(附件一!A:A,附件一!B:B="四大行业"))</f>
        <v>原材料</v>
      </c>
      <c r="W275" s="28" t="str">
        <v>装备制造</v>
      </c>
      <c r="X275" s="28" t="str">
        <v>消费品</v>
      </c>
      <c r="Y275" s="28" t="str">
        <v>电子信息</v>
      </c>
      <c r="AA275" s="28" vm="1" t="e" cm="1">
        <f t="array" ref="AA275">TRANSPOSE(_xlfn._xlws.FILTER(附件一!A:A,(附件一!B:B="细分行业")*(附件一!C:C=导入模版!I275)))</f>
        <v>#VALUE!</v>
      </c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N275" s="28" t="str" cm="1">
        <f t="array" ref="AN275:BU275">TRANSPOSE(_xlfn._xlws.FILTER(附件二!A:A,(附件二!B:B="省")*(附件二!A:A&lt;&gt;"")))</f>
        <v>北京市</v>
      </c>
      <c r="AO275" s="28" t="str">
        <v>天津市</v>
      </c>
      <c r="AP275" s="28" t="str">
        <v>河北省</v>
      </c>
      <c r="AQ275" s="28" t="str">
        <v>山西省</v>
      </c>
      <c r="AR275" s="28" t="str">
        <v>内蒙古自治区</v>
      </c>
      <c r="AS275" s="28" t="str">
        <v>辽宁省</v>
      </c>
      <c r="AT275" s="28" t="str">
        <v>吉林省</v>
      </c>
      <c r="AU275" s="28" t="str">
        <v>黑龙江省</v>
      </c>
      <c r="AV275" s="28" t="str">
        <v>上海市</v>
      </c>
      <c r="AW275" s="28" t="str">
        <v>江苏省</v>
      </c>
      <c r="AX275" s="28" t="str">
        <v>浙江省</v>
      </c>
      <c r="AY275" s="28" t="str">
        <v>安徽省</v>
      </c>
      <c r="AZ275" s="28" t="str">
        <v>福建省</v>
      </c>
      <c r="BA275" s="28" t="str">
        <v>江西省</v>
      </c>
      <c r="BB275" s="28" t="str">
        <v>山东省</v>
      </c>
      <c r="BC275" s="28" t="str">
        <v>河南省</v>
      </c>
      <c r="BD275" s="28" t="str">
        <v>湖北省</v>
      </c>
      <c r="BE275" s="28" t="str">
        <v>湖南省</v>
      </c>
      <c r="BF275" s="28" t="str">
        <v>广东省</v>
      </c>
      <c r="BG275" s="28" t="str">
        <v>广西壮族自治区</v>
      </c>
      <c r="BH275" s="28" t="str">
        <v>海南省</v>
      </c>
      <c r="BI275" s="28" t="str">
        <v>重庆市</v>
      </c>
      <c r="BJ275" s="28" t="str">
        <v>四川省</v>
      </c>
      <c r="BK275" s="28" t="str">
        <v>贵州省</v>
      </c>
      <c r="BL275" s="28" t="str">
        <v>云南省</v>
      </c>
      <c r="BM275" s="28" t="str">
        <v>西藏自治区</v>
      </c>
      <c r="BN275" s="28" t="str">
        <v>陕西省</v>
      </c>
      <c r="BO275" s="28" t="str">
        <v>甘肃省</v>
      </c>
      <c r="BP275" s="28" t="str">
        <v>青海省</v>
      </c>
      <c r="BQ275" s="28" t="str">
        <v>宁夏回族自治区</v>
      </c>
      <c r="BR275" s="28" t="str">
        <v>新疆维吾尔自治区</v>
      </c>
      <c r="BS275" s="28" t="str">
        <v>香港特别行政区</v>
      </c>
      <c r="BT275" s="28" t="str">
        <v>澳门特别行政区</v>
      </c>
      <c r="BU275" s="28" t="str">
        <v>台湾省</v>
      </c>
      <c r="BW275" s="28" vm="1" t="e" cm="1">
        <f t="array" ref="BW275">TRANSPOSE(_xlfn._xlws.FILTER(附件二!A:A,(附件二!B:B="市")*(附件二!C:C=导入模版!K275)))</f>
        <v>#VALUE!</v>
      </c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W275" s="28" vm="1" t="e" cm="1">
        <f t="array" ref="CW275">TRANSPOSE(_xlfn._xlws.FILTER(附件二!A:A,(附件二!B:B="区/县")*(附件二!C:C=导入模版!L275)))</f>
        <v>#VALUE!</v>
      </c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X275" s="28" t="str" cm="1">
        <f t="array" ref="DX275:EQ275">TRANSPOSE(_xlfn._xlws.FILTER(附件三!A:A,(附件三!B:B="行业门类")*(附件三!A:A&lt;&gt;"")))</f>
        <v>农、林、牧、渔业</v>
      </c>
      <c r="DY275" s="28" t="str">
        <v>采矿业</v>
      </c>
      <c r="DZ275" s="28" t="str">
        <v>制造业</v>
      </c>
      <c r="EA275" s="28" t="str">
        <v>电力、热力、燃气及水生产和供应业</v>
      </c>
      <c r="EB275" s="28" t="str">
        <v>建筑业</v>
      </c>
      <c r="EC275" s="28" t="str">
        <v>批发和零售业</v>
      </c>
      <c r="ED275" s="28" t="str">
        <v>交通运输、仓储和邮政业</v>
      </c>
      <c r="EE275" s="28" t="str">
        <v>住宿和餐饮业</v>
      </c>
      <c r="EF275" s="28" t="str">
        <v>信息传输、软件和信息技术服务业</v>
      </c>
      <c r="EG275" s="28" t="str">
        <v>金融业</v>
      </c>
      <c r="EH275" s="28" t="str">
        <v>房地产业</v>
      </c>
      <c r="EI275" s="28" t="str">
        <v>租赁和商务服务业</v>
      </c>
      <c r="EJ275" s="28" t="str">
        <v>科学研究和技术服务业</v>
      </c>
      <c r="EK275" s="28" t="str">
        <v>水利、环境和公共设施管理业</v>
      </c>
      <c r="EL275" s="28" t="str">
        <v>居民服务、修理和其他服务业</v>
      </c>
      <c r="EM275" s="28" t="str">
        <v>教育</v>
      </c>
      <c r="EN275" s="28" t="str">
        <v>卫生和社会工作</v>
      </c>
      <c r="EO275" s="28" t="str">
        <v>文化、体育和娱乐业</v>
      </c>
      <c r="EP275" s="28" t="str">
        <v>公共管理、社会保障和社会组织</v>
      </c>
      <c r="EQ275" s="28" t="str">
        <v>国际组织</v>
      </c>
      <c r="ES275" s="28" vm="1" t="e" cm="1">
        <f t="array" ref="ES275">TRANSPOSE(_xlfn._xlws.FILTER(附件三!A:A,(附件三!B:B="行业大类")*(附件三!C:C=导入模版!P275)))</f>
        <v>#VALUE!</v>
      </c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Y275" s="28" vm="1" t="e" cm="1">
        <f t="array" ref="FY275">TRANSPOSE(_xlfn._xlws.FILTER(附件三!A:A,(附件三!B:B="行业中类")*(附件三!C:C=导入模版!Q275)))</f>
        <v>#VALUE!</v>
      </c>
      <c r="FZ275" s="28"/>
      <c r="GA275" s="28"/>
      <c r="GB275" s="28"/>
      <c r="GC275" s="28"/>
      <c r="GD275" s="28"/>
      <c r="GE275" s="28"/>
      <c r="GF275" s="28"/>
      <c r="GG275" s="28"/>
      <c r="GI275" s="28"/>
    </row>
    <row r="276" customFormat="1" spans="1:191">
      <c r="A276" s="28"/>
      <c r="B276" s="28"/>
      <c r="C276" s="28"/>
      <c r="D276" s="28"/>
      <c r="E276" s="28"/>
      <c r="F276" s="28"/>
      <c r="G276" s="28"/>
      <c r="H276" s="30"/>
      <c r="I276" s="30"/>
      <c r="J276" s="30"/>
      <c r="K276" s="30"/>
      <c r="L276" s="30"/>
      <c r="M276" s="30"/>
      <c r="N276" s="28"/>
      <c r="O276" s="30"/>
      <c r="P276" s="30"/>
      <c r="Q276" s="30"/>
      <c r="R276" s="30"/>
      <c r="S276" s="28"/>
      <c r="T276" s="28"/>
      <c r="U276" s="31"/>
      <c r="V276" s="29" t="str" cm="1">
        <f t="array" ref="V276:Y276">TRANSPOSE(_xlfn._xlws.FILTER(附件一!A:A,附件一!B:B="四大行业"))</f>
        <v>原材料</v>
      </c>
      <c r="W276" s="28" t="str">
        <v>装备制造</v>
      </c>
      <c r="X276" s="28" t="str">
        <v>消费品</v>
      </c>
      <c r="Y276" s="28" t="str">
        <v>电子信息</v>
      </c>
      <c r="AA276" s="28" vm="1" t="e" cm="1">
        <f t="array" ref="AA276">TRANSPOSE(_xlfn._xlws.FILTER(附件一!A:A,(附件一!B:B="细分行业")*(附件一!C:C=导入模版!I276)))</f>
        <v>#VALUE!</v>
      </c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N276" s="28" t="str" cm="1">
        <f t="array" ref="AN276:BU276">TRANSPOSE(_xlfn._xlws.FILTER(附件二!A:A,(附件二!B:B="省")*(附件二!A:A&lt;&gt;"")))</f>
        <v>北京市</v>
      </c>
      <c r="AO276" s="28" t="str">
        <v>天津市</v>
      </c>
      <c r="AP276" s="28" t="str">
        <v>河北省</v>
      </c>
      <c r="AQ276" s="28" t="str">
        <v>山西省</v>
      </c>
      <c r="AR276" s="28" t="str">
        <v>内蒙古自治区</v>
      </c>
      <c r="AS276" s="28" t="str">
        <v>辽宁省</v>
      </c>
      <c r="AT276" s="28" t="str">
        <v>吉林省</v>
      </c>
      <c r="AU276" s="28" t="str">
        <v>黑龙江省</v>
      </c>
      <c r="AV276" s="28" t="str">
        <v>上海市</v>
      </c>
      <c r="AW276" s="28" t="str">
        <v>江苏省</v>
      </c>
      <c r="AX276" s="28" t="str">
        <v>浙江省</v>
      </c>
      <c r="AY276" s="28" t="str">
        <v>安徽省</v>
      </c>
      <c r="AZ276" s="28" t="str">
        <v>福建省</v>
      </c>
      <c r="BA276" s="28" t="str">
        <v>江西省</v>
      </c>
      <c r="BB276" s="28" t="str">
        <v>山东省</v>
      </c>
      <c r="BC276" s="28" t="str">
        <v>河南省</v>
      </c>
      <c r="BD276" s="28" t="str">
        <v>湖北省</v>
      </c>
      <c r="BE276" s="28" t="str">
        <v>湖南省</v>
      </c>
      <c r="BF276" s="28" t="str">
        <v>广东省</v>
      </c>
      <c r="BG276" s="28" t="str">
        <v>广西壮族自治区</v>
      </c>
      <c r="BH276" s="28" t="str">
        <v>海南省</v>
      </c>
      <c r="BI276" s="28" t="str">
        <v>重庆市</v>
      </c>
      <c r="BJ276" s="28" t="str">
        <v>四川省</v>
      </c>
      <c r="BK276" s="28" t="str">
        <v>贵州省</v>
      </c>
      <c r="BL276" s="28" t="str">
        <v>云南省</v>
      </c>
      <c r="BM276" s="28" t="str">
        <v>西藏自治区</v>
      </c>
      <c r="BN276" s="28" t="str">
        <v>陕西省</v>
      </c>
      <c r="BO276" s="28" t="str">
        <v>甘肃省</v>
      </c>
      <c r="BP276" s="28" t="str">
        <v>青海省</v>
      </c>
      <c r="BQ276" s="28" t="str">
        <v>宁夏回族自治区</v>
      </c>
      <c r="BR276" s="28" t="str">
        <v>新疆维吾尔自治区</v>
      </c>
      <c r="BS276" s="28" t="str">
        <v>香港特别行政区</v>
      </c>
      <c r="BT276" s="28" t="str">
        <v>澳门特别行政区</v>
      </c>
      <c r="BU276" s="28" t="str">
        <v>台湾省</v>
      </c>
      <c r="BW276" s="28" vm="1" t="e" cm="1">
        <f t="array" ref="BW276">TRANSPOSE(_xlfn._xlws.FILTER(附件二!A:A,(附件二!B:B="市")*(附件二!C:C=导入模版!K276)))</f>
        <v>#VALUE!</v>
      </c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W276" s="28" vm="1" t="e" cm="1">
        <f t="array" ref="CW276">TRANSPOSE(_xlfn._xlws.FILTER(附件二!A:A,(附件二!B:B="区/县")*(附件二!C:C=导入模版!L276)))</f>
        <v>#VALUE!</v>
      </c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X276" s="28" t="str" cm="1">
        <f t="array" ref="DX276:EQ276">TRANSPOSE(_xlfn._xlws.FILTER(附件三!A:A,(附件三!B:B="行业门类")*(附件三!A:A&lt;&gt;"")))</f>
        <v>农、林、牧、渔业</v>
      </c>
      <c r="DY276" s="28" t="str">
        <v>采矿业</v>
      </c>
      <c r="DZ276" s="28" t="str">
        <v>制造业</v>
      </c>
      <c r="EA276" s="28" t="str">
        <v>电力、热力、燃气及水生产和供应业</v>
      </c>
      <c r="EB276" s="28" t="str">
        <v>建筑业</v>
      </c>
      <c r="EC276" s="28" t="str">
        <v>批发和零售业</v>
      </c>
      <c r="ED276" s="28" t="str">
        <v>交通运输、仓储和邮政业</v>
      </c>
      <c r="EE276" s="28" t="str">
        <v>住宿和餐饮业</v>
      </c>
      <c r="EF276" s="28" t="str">
        <v>信息传输、软件和信息技术服务业</v>
      </c>
      <c r="EG276" s="28" t="str">
        <v>金融业</v>
      </c>
      <c r="EH276" s="28" t="str">
        <v>房地产业</v>
      </c>
      <c r="EI276" s="28" t="str">
        <v>租赁和商务服务业</v>
      </c>
      <c r="EJ276" s="28" t="str">
        <v>科学研究和技术服务业</v>
      </c>
      <c r="EK276" s="28" t="str">
        <v>水利、环境和公共设施管理业</v>
      </c>
      <c r="EL276" s="28" t="str">
        <v>居民服务、修理和其他服务业</v>
      </c>
      <c r="EM276" s="28" t="str">
        <v>教育</v>
      </c>
      <c r="EN276" s="28" t="str">
        <v>卫生和社会工作</v>
      </c>
      <c r="EO276" s="28" t="str">
        <v>文化、体育和娱乐业</v>
      </c>
      <c r="EP276" s="28" t="str">
        <v>公共管理、社会保障和社会组织</v>
      </c>
      <c r="EQ276" s="28" t="str">
        <v>国际组织</v>
      </c>
      <c r="ES276" s="28" vm="1" t="e" cm="1">
        <f t="array" ref="ES276">TRANSPOSE(_xlfn._xlws.FILTER(附件三!A:A,(附件三!B:B="行业大类")*(附件三!C:C=导入模版!P276)))</f>
        <v>#VALUE!</v>
      </c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Y276" s="28" vm="1" t="e" cm="1">
        <f t="array" ref="FY276">TRANSPOSE(_xlfn._xlws.FILTER(附件三!A:A,(附件三!B:B="行业中类")*(附件三!C:C=导入模版!Q276)))</f>
        <v>#VALUE!</v>
      </c>
      <c r="FZ276" s="28"/>
      <c r="GA276" s="28"/>
      <c r="GB276" s="28"/>
      <c r="GC276" s="28"/>
      <c r="GD276" s="28"/>
      <c r="GE276" s="28"/>
      <c r="GF276" s="28"/>
      <c r="GG276" s="28"/>
      <c r="GI276" s="28"/>
    </row>
    <row r="277" customFormat="1" spans="1:191">
      <c r="A277" s="28"/>
      <c r="B277" s="28"/>
      <c r="C277" s="28"/>
      <c r="D277" s="28"/>
      <c r="E277" s="28"/>
      <c r="F277" s="28"/>
      <c r="G277" s="28"/>
      <c r="H277" s="30"/>
      <c r="I277" s="30"/>
      <c r="J277" s="30"/>
      <c r="K277" s="30"/>
      <c r="L277" s="30"/>
      <c r="M277" s="30"/>
      <c r="N277" s="28"/>
      <c r="O277" s="30"/>
      <c r="P277" s="30"/>
      <c r="Q277" s="30"/>
      <c r="R277" s="30"/>
      <c r="S277" s="28"/>
      <c r="T277" s="28"/>
      <c r="U277" s="31"/>
      <c r="V277" s="29" t="str" cm="1">
        <f t="array" ref="V277:Y277">TRANSPOSE(_xlfn._xlws.FILTER(附件一!A:A,附件一!B:B="四大行业"))</f>
        <v>原材料</v>
      </c>
      <c r="W277" s="28" t="str">
        <v>装备制造</v>
      </c>
      <c r="X277" s="28" t="str">
        <v>消费品</v>
      </c>
      <c r="Y277" s="28" t="str">
        <v>电子信息</v>
      </c>
      <c r="AA277" s="28" vm="1" t="e" cm="1">
        <f t="array" ref="AA277">TRANSPOSE(_xlfn._xlws.FILTER(附件一!A:A,(附件一!B:B="细分行业")*(附件一!C:C=导入模版!I277)))</f>
        <v>#VALUE!</v>
      </c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N277" s="28" t="str" cm="1">
        <f t="array" ref="AN277:BU277">TRANSPOSE(_xlfn._xlws.FILTER(附件二!A:A,(附件二!B:B="省")*(附件二!A:A&lt;&gt;"")))</f>
        <v>北京市</v>
      </c>
      <c r="AO277" s="28" t="str">
        <v>天津市</v>
      </c>
      <c r="AP277" s="28" t="str">
        <v>河北省</v>
      </c>
      <c r="AQ277" s="28" t="str">
        <v>山西省</v>
      </c>
      <c r="AR277" s="28" t="str">
        <v>内蒙古自治区</v>
      </c>
      <c r="AS277" s="28" t="str">
        <v>辽宁省</v>
      </c>
      <c r="AT277" s="28" t="str">
        <v>吉林省</v>
      </c>
      <c r="AU277" s="28" t="str">
        <v>黑龙江省</v>
      </c>
      <c r="AV277" s="28" t="str">
        <v>上海市</v>
      </c>
      <c r="AW277" s="28" t="str">
        <v>江苏省</v>
      </c>
      <c r="AX277" s="28" t="str">
        <v>浙江省</v>
      </c>
      <c r="AY277" s="28" t="str">
        <v>安徽省</v>
      </c>
      <c r="AZ277" s="28" t="str">
        <v>福建省</v>
      </c>
      <c r="BA277" s="28" t="str">
        <v>江西省</v>
      </c>
      <c r="BB277" s="28" t="str">
        <v>山东省</v>
      </c>
      <c r="BC277" s="28" t="str">
        <v>河南省</v>
      </c>
      <c r="BD277" s="28" t="str">
        <v>湖北省</v>
      </c>
      <c r="BE277" s="28" t="str">
        <v>湖南省</v>
      </c>
      <c r="BF277" s="28" t="str">
        <v>广东省</v>
      </c>
      <c r="BG277" s="28" t="str">
        <v>广西壮族自治区</v>
      </c>
      <c r="BH277" s="28" t="str">
        <v>海南省</v>
      </c>
      <c r="BI277" s="28" t="str">
        <v>重庆市</v>
      </c>
      <c r="BJ277" s="28" t="str">
        <v>四川省</v>
      </c>
      <c r="BK277" s="28" t="str">
        <v>贵州省</v>
      </c>
      <c r="BL277" s="28" t="str">
        <v>云南省</v>
      </c>
      <c r="BM277" s="28" t="str">
        <v>西藏自治区</v>
      </c>
      <c r="BN277" s="28" t="str">
        <v>陕西省</v>
      </c>
      <c r="BO277" s="28" t="str">
        <v>甘肃省</v>
      </c>
      <c r="BP277" s="28" t="str">
        <v>青海省</v>
      </c>
      <c r="BQ277" s="28" t="str">
        <v>宁夏回族自治区</v>
      </c>
      <c r="BR277" s="28" t="str">
        <v>新疆维吾尔自治区</v>
      </c>
      <c r="BS277" s="28" t="str">
        <v>香港特别行政区</v>
      </c>
      <c r="BT277" s="28" t="str">
        <v>澳门特别行政区</v>
      </c>
      <c r="BU277" s="28" t="str">
        <v>台湾省</v>
      </c>
      <c r="BW277" s="28" vm="1" t="e" cm="1">
        <f t="array" ref="BW277">TRANSPOSE(_xlfn._xlws.FILTER(附件二!A:A,(附件二!B:B="市")*(附件二!C:C=导入模版!K277)))</f>
        <v>#VALUE!</v>
      </c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W277" s="28" vm="1" t="e" cm="1">
        <f t="array" ref="CW277">TRANSPOSE(_xlfn._xlws.FILTER(附件二!A:A,(附件二!B:B="区/县")*(附件二!C:C=导入模版!L277)))</f>
        <v>#VALUE!</v>
      </c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X277" s="28" t="str" cm="1">
        <f t="array" ref="DX277:EQ277">TRANSPOSE(_xlfn._xlws.FILTER(附件三!A:A,(附件三!B:B="行业门类")*(附件三!A:A&lt;&gt;"")))</f>
        <v>农、林、牧、渔业</v>
      </c>
      <c r="DY277" s="28" t="str">
        <v>采矿业</v>
      </c>
      <c r="DZ277" s="28" t="str">
        <v>制造业</v>
      </c>
      <c r="EA277" s="28" t="str">
        <v>电力、热力、燃气及水生产和供应业</v>
      </c>
      <c r="EB277" s="28" t="str">
        <v>建筑业</v>
      </c>
      <c r="EC277" s="28" t="str">
        <v>批发和零售业</v>
      </c>
      <c r="ED277" s="28" t="str">
        <v>交通运输、仓储和邮政业</v>
      </c>
      <c r="EE277" s="28" t="str">
        <v>住宿和餐饮业</v>
      </c>
      <c r="EF277" s="28" t="str">
        <v>信息传输、软件和信息技术服务业</v>
      </c>
      <c r="EG277" s="28" t="str">
        <v>金融业</v>
      </c>
      <c r="EH277" s="28" t="str">
        <v>房地产业</v>
      </c>
      <c r="EI277" s="28" t="str">
        <v>租赁和商务服务业</v>
      </c>
      <c r="EJ277" s="28" t="str">
        <v>科学研究和技术服务业</v>
      </c>
      <c r="EK277" s="28" t="str">
        <v>水利、环境和公共设施管理业</v>
      </c>
      <c r="EL277" s="28" t="str">
        <v>居民服务、修理和其他服务业</v>
      </c>
      <c r="EM277" s="28" t="str">
        <v>教育</v>
      </c>
      <c r="EN277" s="28" t="str">
        <v>卫生和社会工作</v>
      </c>
      <c r="EO277" s="28" t="str">
        <v>文化、体育和娱乐业</v>
      </c>
      <c r="EP277" s="28" t="str">
        <v>公共管理、社会保障和社会组织</v>
      </c>
      <c r="EQ277" s="28" t="str">
        <v>国际组织</v>
      </c>
      <c r="ES277" s="28" vm="1" t="e" cm="1">
        <f t="array" ref="ES277">TRANSPOSE(_xlfn._xlws.FILTER(附件三!A:A,(附件三!B:B="行业大类")*(附件三!C:C=导入模版!P277)))</f>
        <v>#VALUE!</v>
      </c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Y277" s="28" vm="1" t="e" cm="1">
        <f t="array" ref="FY277">TRANSPOSE(_xlfn._xlws.FILTER(附件三!A:A,(附件三!B:B="行业中类")*(附件三!C:C=导入模版!Q277)))</f>
        <v>#VALUE!</v>
      </c>
      <c r="FZ277" s="28"/>
      <c r="GA277" s="28"/>
      <c r="GB277" s="28"/>
      <c r="GC277" s="28"/>
      <c r="GD277" s="28"/>
      <c r="GE277" s="28"/>
      <c r="GF277" s="28"/>
      <c r="GG277" s="28"/>
      <c r="GI277" s="28"/>
    </row>
    <row r="278" customFormat="1" spans="1:191">
      <c r="A278" s="28"/>
      <c r="B278" s="28"/>
      <c r="C278" s="28"/>
      <c r="D278" s="28"/>
      <c r="E278" s="28"/>
      <c r="F278" s="28"/>
      <c r="G278" s="28"/>
      <c r="H278" s="30"/>
      <c r="I278" s="30"/>
      <c r="J278" s="30"/>
      <c r="K278" s="30"/>
      <c r="L278" s="30"/>
      <c r="M278" s="30"/>
      <c r="N278" s="28"/>
      <c r="O278" s="30"/>
      <c r="P278" s="30"/>
      <c r="Q278" s="30"/>
      <c r="R278" s="30"/>
      <c r="S278" s="28"/>
      <c r="T278" s="28"/>
      <c r="U278" s="31"/>
      <c r="V278" s="29" t="str" cm="1">
        <f t="array" ref="V278:Y278">TRANSPOSE(_xlfn._xlws.FILTER(附件一!A:A,附件一!B:B="四大行业"))</f>
        <v>原材料</v>
      </c>
      <c r="W278" s="28" t="str">
        <v>装备制造</v>
      </c>
      <c r="X278" s="28" t="str">
        <v>消费品</v>
      </c>
      <c r="Y278" s="28" t="str">
        <v>电子信息</v>
      </c>
      <c r="AA278" s="28" vm="1" t="e" cm="1">
        <f t="array" ref="AA278">TRANSPOSE(_xlfn._xlws.FILTER(附件一!A:A,(附件一!B:B="细分行业")*(附件一!C:C=导入模版!I278)))</f>
        <v>#VALUE!</v>
      </c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N278" s="28" t="str" cm="1">
        <f t="array" ref="AN278:BU278">TRANSPOSE(_xlfn._xlws.FILTER(附件二!A:A,(附件二!B:B="省")*(附件二!A:A&lt;&gt;"")))</f>
        <v>北京市</v>
      </c>
      <c r="AO278" s="28" t="str">
        <v>天津市</v>
      </c>
      <c r="AP278" s="28" t="str">
        <v>河北省</v>
      </c>
      <c r="AQ278" s="28" t="str">
        <v>山西省</v>
      </c>
      <c r="AR278" s="28" t="str">
        <v>内蒙古自治区</v>
      </c>
      <c r="AS278" s="28" t="str">
        <v>辽宁省</v>
      </c>
      <c r="AT278" s="28" t="str">
        <v>吉林省</v>
      </c>
      <c r="AU278" s="28" t="str">
        <v>黑龙江省</v>
      </c>
      <c r="AV278" s="28" t="str">
        <v>上海市</v>
      </c>
      <c r="AW278" s="28" t="str">
        <v>江苏省</v>
      </c>
      <c r="AX278" s="28" t="str">
        <v>浙江省</v>
      </c>
      <c r="AY278" s="28" t="str">
        <v>安徽省</v>
      </c>
      <c r="AZ278" s="28" t="str">
        <v>福建省</v>
      </c>
      <c r="BA278" s="28" t="str">
        <v>江西省</v>
      </c>
      <c r="BB278" s="28" t="str">
        <v>山东省</v>
      </c>
      <c r="BC278" s="28" t="str">
        <v>河南省</v>
      </c>
      <c r="BD278" s="28" t="str">
        <v>湖北省</v>
      </c>
      <c r="BE278" s="28" t="str">
        <v>湖南省</v>
      </c>
      <c r="BF278" s="28" t="str">
        <v>广东省</v>
      </c>
      <c r="BG278" s="28" t="str">
        <v>广西壮族自治区</v>
      </c>
      <c r="BH278" s="28" t="str">
        <v>海南省</v>
      </c>
      <c r="BI278" s="28" t="str">
        <v>重庆市</v>
      </c>
      <c r="BJ278" s="28" t="str">
        <v>四川省</v>
      </c>
      <c r="BK278" s="28" t="str">
        <v>贵州省</v>
      </c>
      <c r="BL278" s="28" t="str">
        <v>云南省</v>
      </c>
      <c r="BM278" s="28" t="str">
        <v>西藏自治区</v>
      </c>
      <c r="BN278" s="28" t="str">
        <v>陕西省</v>
      </c>
      <c r="BO278" s="28" t="str">
        <v>甘肃省</v>
      </c>
      <c r="BP278" s="28" t="str">
        <v>青海省</v>
      </c>
      <c r="BQ278" s="28" t="str">
        <v>宁夏回族自治区</v>
      </c>
      <c r="BR278" s="28" t="str">
        <v>新疆维吾尔自治区</v>
      </c>
      <c r="BS278" s="28" t="str">
        <v>香港特别行政区</v>
      </c>
      <c r="BT278" s="28" t="str">
        <v>澳门特别行政区</v>
      </c>
      <c r="BU278" s="28" t="str">
        <v>台湾省</v>
      </c>
      <c r="BW278" s="28" vm="1" t="e" cm="1">
        <f t="array" ref="BW278">TRANSPOSE(_xlfn._xlws.FILTER(附件二!A:A,(附件二!B:B="市")*(附件二!C:C=导入模版!K278)))</f>
        <v>#VALUE!</v>
      </c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W278" s="28" vm="1" t="e" cm="1">
        <f t="array" ref="CW278">TRANSPOSE(_xlfn._xlws.FILTER(附件二!A:A,(附件二!B:B="区/县")*(附件二!C:C=导入模版!L278)))</f>
        <v>#VALUE!</v>
      </c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X278" s="28" t="str" cm="1">
        <f t="array" ref="DX278:EQ278">TRANSPOSE(_xlfn._xlws.FILTER(附件三!A:A,(附件三!B:B="行业门类")*(附件三!A:A&lt;&gt;"")))</f>
        <v>农、林、牧、渔业</v>
      </c>
      <c r="DY278" s="28" t="str">
        <v>采矿业</v>
      </c>
      <c r="DZ278" s="28" t="str">
        <v>制造业</v>
      </c>
      <c r="EA278" s="28" t="str">
        <v>电力、热力、燃气及水生产和供应业</v>
      </c>
      <c r="EB278" s="28" t="str">
        <v>建筑业</v>
      </c>
      <c r="EC278" s="28" t="str">
        <v>批发和零售业</v>
      </c>
      <c r="ED278" s="28" t="str">
        <v>交通运输、仓储和邮政业</v>
      </c>
      <c r="EE278" s="28" t="str">
        <v>住宿和餐饮业</v>
      </c>
      <c r="EF278" s="28" t="str">
        <v>信息传输、软件和信息技术服务业</v>
      </c>
      <c r="EG278" s="28" t="str">
        <v>金融业</v>
      </c>
      <c r="EH278" s="28" t="str">
        <v>房地产业</v>
      </c>
      <c r="EI278" s="28" t="str">
        <v>租赁和商务服务业</v>
      </c>
      <c r="EJ278" s="28" t="str">
        <v>科学研究和技术服务业</v>
      </c>
      <c r="EK278" s="28" t="str">
        <v>水利、环境和公共设施管理业</v>
      </c>
      <c r="EL278" s="28" t="str">
        <v>居民服务、修理和其他服务业</v>
      </c>
      <c r="EM278" s="28" t="str">
        <v>教育</v>
      </c>
      <c r="EN278" s="28" t="str">
        <v>卫生和社会工作</v>
      </c>
      <c r="EO278" s="28" t="str">
        <v>文化、体育和娱乐业</v>
      </c>
      <c r="EP278" s="28" t="str">
        <v>公共管理、社会保障和社会组织</v>
      </c>
      <c r="EQ278" s="28" t="str">
        <v>国际组织</v>
      </c>
      <c r="ES278" s="28" vm="1" t="e" cm="1">
        <f t="array" ref="ES278">TRANSPOSE(_xlfn._xlws.FILTER(附件三!A:A,(附件三!B:B="行业大类")*(附件三!C:C=导入模版!P278)))</f>
        <v>#VALUE!</v>
      </c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Y278" s="28" vm="1" t="e" cm="1">
        <f t="array" ref="FY278">TRANSPOSE(_xlfn._xlws.FILTER(附件三!A:A,(附件三!B:B="行业中类")*(附件三!C:C=导入模版!Q278)))</f>
        <v>#VALUE!</v>
      </c>
      <c r="FZ278" s="28"/>
      <c r="GA278" s="28"/>
      <c r="GB278" s="28"/>
      <c r="GC278" s="28"/>
      <c r="GD278" s="28"/>
      <c r="GE278" s="28"/>
      <c r="GF278" s="28"/>
      <c r="GG278" s="28"/>
      <c r="GI278" s="28"/>
    </row>
    <row r="279" customFormat="1" spans="1:191">
      <c r="A279" s="28"/>
      <c r="B279" s="28"/>
      <c r="C279" s="28"/>
      <c r="D279" s="28"/>
      <c r="E279" s="28"/>
      <c r="F279" s="28"/>
      <c r="G279" s="28"/>
      <c r="H279" s="30"/>
      <c r="I279" s="30"/>
      <c r="J279" s="30"/>
      <c r="K279" s="30"/>
      <c r="L279" s="30"/>
      <c r="M279" s="30"/>
      <c r="N279" s="28"/>
      <c r="O279" s="30"/>
      <c r="P279" s="30"/>
      <c r="Q279" s="30"/>
      <c r="R279" s="30"/>
      <c r="S279" s="28"/>
      <c r="T279" s="28"/>
      <c r="U279" s="31"/>
      <c r="V279" s="29" t="str" cm="1">
        <f t="array" ref="V279:Y279">TRANSPOSE(_xlfn._xlws.FILTER(附件一!A:A,附件一!B:B="四大行业"))</f>
        <v>原材料</v>
      </c>
      <c r="W279" s="28" t="str">
        <v>装备制造</v>
      </c>
      <c r="X279" s="28" t="str">
        <v>消费品</v>
      </c>
      <c r="Y279" s="28" t="str">
        <v>电子信息</v>
      </c>
      <c r="AA279" s="28" vm="1" t="e" cm="1">
        <f t="array" ref="AA279">TRANSPOSE(_xlfn._xlws.FILTER(附件一!A:A,(附件一!B:B="细分行业")*(附件一!C:C=导入模版!I279)))</f>
        <v>#VALUE!</v>
      </c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N279" s="28" t="str" cm="1">
        <f t="array" ref="AN279:BU279">TRANSPOSE(_xlfn._xlws.FILTER(附件二!A:A,(附件二!B:B="省")*(附件二!A:A&lt;&gt;"")))</f>
        <v>北京市</v>
      </c>
      <c r="AO279" s="28" t="str">
        <v>天津市</v>
      </c>
      <c r="AP279" s="28" t="str">
        <v>河北省</v>
      </c>
      <c r="AQ279" s="28" t="str">
        <v>山西省</v>
      </c>
      <c r="AR279" s="28" t="str">
        <v>内蒙古自治区</v>
      </c>
      <c r="AS279" s="28" t="str">
        <v>辽宁省</v>
      </c>
      <c r="AT279" s="28" t="str">
        <v>吉林省</v>
      </c>
      <c r="AU279" s="28" t="str">
        <v>黑龙江省</v>
      </c>
      <c r="AV279" s="28" t="str">
        <v>上海市</v>
      </c>
      <c r="AW279" s="28" t="str">
        <v>江苏省</v>
      </c>
      <c r="AX279" s="28" t="str">
        <v>浙江省</v>
      </c>
      <c r="AY279" s="28" t="str">
        <v>安徽省</v>
      </c>
      <c r="AZ279" s="28" t="str">
        <v>福建省</v>
      </c>
      <c r="BA279" s="28" t="str">
        <v>江西省</v>
      </c>
      <c r="BB279" s="28" t="str">
        <v>山东省</v>
      </c>
      <c r="BC279" s="28" t="str">
        <v>河南省</v>
      </c>
      <c r="BD279" s="28" t="str">
        <v>湖北省</v>
      </c>
      <c r="BE279" s="28" t="str">
        <v>湖南省</v>
      </c>
      <c r="BF279" s="28" t="str">
        <v>广东省</v>
      </c>
      <c r="BG279" s="28" t="str">
        <v>广西壮族自治区</v>
      </c>
      <c r="BH279" s="28" t="str">
        <v>海南省</v>
      </c>
      <c r="BI279" s="28" t="str">
        <v>重庆市</v>
      </c>
      <c r="BJ279" s="28" t="str">
        <v>四川省</v>
      </c>
      <c r="BK279" s="28" t="str">
        <v>贵州省</v>
      </c>
      <c r="BL279" s="28" t="str">
        <v>云南省</v>
      </c>
      <c r="BM279" s="28" t="str">
        <v>西藏自治区</v>
      </c>
      <c r="BN279" s="28" t="str">
        <v>陕西省</v>
      </c>
      <c r="BO279" s="28" t="str">
        <v>甘肃省</v>
      </c>
      <c r="BP279" s="28" t="str">
        <v>青海省</v>
      </c>
      <c r="BQ279" s="28" t="str">
        <v>宁夏回族自治区</v>
      </c>
      <c r="BR279" s="28" t="str">
        <v>新疆维吾尔自治区</v>
      </c>
      <c r="BS279" s="28" t="str">
        <v>香港特别行政区</v>
      </c>
      <c r="BT279" s="28" t="str">
        <v>澳门特别行政区</v>
      </c>
      <c r="BU279" s="28" t="str">
        <v>台湾省</v>
      </c>
      <c r="BW279" s="28" vm="1" t="e" cm="1">
        <f t="array" ref="BW279">TRANSPOSE(_xlfn._xlws.FILTER(附件二!A:A,(附件二!B:B="市")*(附件二!C:C=导入模版!K279)))</f>
        <v>#VALUE!</v>
      </c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W279" s="28" vm="1" t="e" cm="1">
        <f t="array" ref="CW279">TRANSPOSE(_xlfn._xlws.FILTER(附件二!A:A,(附件二!B:B="区/县")*(附件二!C:C=导入模版!L279)))</f>
        <v>#VALUE!</v>
      </c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X279" s="28" t="str" cm="1">
        <f t="array" ref="DX279:EQ279">TRANSPOSE(_xlfn._xlws.FILTER(附件三!A:A,(附件三!B:B="行业门类")*(附件三!A:A&lt;&gt;"")))</f>
        <v>农、林、牧、渔业</v>
      </c>
      <c r="DY279" s="28" t="str">
        <v>采矿业</v>
      </c>
      <c r="DZ279" s="28" t="str">
        <v>制造业</v>
      </c>
      <c r="EA279" s="28" t="str">
        <v>电力、热力、燃气及水生产和供应业</v>
      </c>
      <c r="EB279" s="28" t="str">
        <v>建筑业</v>
      </c>
      <c r="EC279" s="28" t="str">
        <v>批发和零售业</v>
      </c>
      <c r="ED279" s="28" t="str">
        <v>交通运输、仓储和邮政业</v>
      </c>
      <c r="EE279" s="28" t="str">
        <v>住宿和餐饮业</v>
      </c>
      <c r="EF279" s="28" t="str">
        <v>信息传输、软件和信息技术服务业</v>
      </c>
      <c r="EG279" s="28" t="str">
        <v>金融业</v>
      </c>
      <c r="EH279" s="28" t="str">
        <v>房地产业</v>
      </c>
      <c r="EI279" s="28" t="str">
        <v>租赁和商务服务业</v>
      </c>
      <c r="EJ279" s="28" t="str">
        <v>科学研究和技术服务业</v>
      </c>
      <c r="EK279" s="28" t="str">
        <v>水利、环境和公共设施管理业</v>
      </c>
      <c r="EL279" s="28" t="str">
        <v>居民服务、修理和其他服务业</v>
      </c>
      <c r="EM279" s="28" t="str">
        <v>教育</v>
      </c>
      <c r="EN279" s="28" t="str">
        <v>卫生和社会工作</v>
      </c>
      <c r="EO279" s="28" t="str">
        <v>文化、体育和娱乐业</v>
      </c>
      <c r="EP279" s="28" t="str">
        <v>公共管理、社会保障和社会组织</v>
      </c>
      <c r="EQ279" s="28" t="str">
        <v>国际组织</v>
      </c>
      <c r="ES279" s="28" vm="1" t="e" cm="1">
        <f t="array" ref="ES279">TRANSPOSE(_xlfn._xlws.FILTER(附件三!A:A,(附件三!B:B="行业大类")*(附件三!C:C=导入模版!P279)))</f>
        <v>#VALUE!</v>
      </c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Y279" s="28" vm="1" t="e" cm="1">
        <f t="array" ref="FY279">TRANSPOSE(_xlfn._xlws.FILTER(附件三!A:A,(附件三!B:B="行业中类")*(附件三!C:C=导入模版!Q279)))</f>
        <v>#VALUE!</v>
      </c>
      <c r="FZ279" s="28"/>
      <c r="GA279" s="28"/>
      <c r="GB279" s="28"/>
      <c r="GC279" s="28"/>
      <c r="GD279" s="28"/>
      <c r="GE279" s="28"/>
      <c r="GF279" s="28"/>
      <c r="GG279" s="28"/>
      <c r="GI279" s="28"/>
    </row>
    <row r="280" customFormat="1" spans="1:191">
      <c r="A280" s="28"/>
      <c r="B280" s="28"/>
      <c r="C280" s="28"/>
      <c r="D280" s="28"/>
      <c r="E280" s="28"/>
      <c r="F280" s="28"/>
      <c r="G280" s="28"/>
      <c r="H280" s="30"/>
      <c r="I280" s="30"/>
      <c r="J280" s="30"/>
      <c r="K280" s="30"/>
      <c r="L280" s="30"/>
      <c r="M280" s="30"/>
      <c r="N280" s="28"/>
      <c r="O280" s="30"/>
      <c r="P280" s="30"/>
      <c r="Q280" s="30"/>
      <c r="R280" s="30"/>
      <c r="S280" s="28"/>
      <c r="T280" s="28"/>
      <c r="U280" s="31"/>
      <c r="V280" s="29" t="str" cm="1">
        <f t="array" ref="V280:Y280">TRANSPOSE(_xlfn._xlws.FILTER(附件一!A:A,附件一!B:B="四大行业"))</f>
        <v>原材料</v>
      </c>
      <c r="W280" s="28" t="str">
        <v>装备制造</v>
      </c>
      <c r="X280" s="28" t="str">
        <v>消费品</v>
      </c>
      <c r="Y280" s="28" t="str">
        <v>电子信息</v>
      </c>
      <c r="AA280" s="28" vm="1" t="e" cm="1">
        <f t="array" ref="AA280">TRANSPOSE(_xlfn._xlws.FILTER(附件一!A:A,(附件一!B:B="细分行业")*(附件一!C:C=导入模版!I280)))</f>
        <v>#VALUE!</v>
      </c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N280" s="28" t="str" cm="1">
        <f t="array" ref="AN280:BU280">TRANSPOSE(_xlfn._xlws.FILTER(附件二!A:A,(附件二!B:B="省")*(附件二!A:A&lt;&gt;"")))</f>
        <v>北京市</v>
      </c>
      <c r="AO280" s="28" t="str">
        <v>天津市</v>
      </c>
      <c r="AP280" s="28" t="str">
        <v>河北省</v>
      </c>
      <c r="AQ280" s="28" t="str">
        <v>山西省</v>
      </c>
      <c r="AR280" s="28" t="str">
        <v>内蒙古自治区</v>
      </c>
      <c r="AS280" s="28" t="str">
        <v>辽宁省</v>
      </c>
      <c r="AT280" s="28" t="str">
        <v>吉林省</v>
      </c>
      <c r="AU280" s="28" t="str">
        <v>黑龙江省</v>
      </c>
      <c r="AV280" s="28" t="str">
        <v>上海市</v>
      </c>
      <c r="AW280" s="28" t="str">
        <v>江苏省</v>
      </c>
      <c r="AX280" s="28" t="str">
        <v>浙江省</v>
      </c>
      <c r="AY280" s="28" t="str">
        <v>安徽省</v>
      </c>
      <c r="AZ280" s="28" t="str">
        <v>福建省</v>
      </c>
      <c r="BA280" s="28" t="str">
        <v>江西省</v>
      </c>
      <c r="BB280" s="28" t="str">
        <v>山东省</v>
      </c>
      <c r="BC280" s="28" t="str">
        <v>河南省</v>
      </c>
      <c r="BD280" s="28" t="str">
        <v>湖北省</v>
      </c>
      <c r="BE280" s="28" t="str">
        <v>湖南省</v>
      </c>
      <c r="BF280" s="28" t="str">
        <v>广东省</v>
      </c>
      <c r="BG280" s="28" t="str">
        <v>广西壮族自治区</v>
      </c>
      <c r="BH280" s="28" t="str">
        <v>海南省</v>
      </c>
      <c r="BI280" s="28" t="str">
        <v>重庆市</v>
      </c>
      <c r="BJ280" s="28" t="str">
        <v>四川省</v>
      </c>
      <c r="BK280" s="28" t="str">
        <v>贵州省</v>
      </c>
      <c r="BL280" s="28" t="str">
        <v>云南省</v>
      </c>
      <c r="BM280" s="28" t="str">
        <v>西藏自治区</v>
      </c>
      <c r="BN280" s="28" t="str">
        <v>陕西省</v>
      </c>
      <c r="BO280" s="28" t="str">
        <v>甘肃省</v>
      </c>
      <c r="BP280" s="28" t="str">
        <v>青海省</v>
      </c>
      <c r="BQ280" s="28" t="str">
        <v>宁夏回族自治区</v>
      </c>
      <c r="BR280" s="28" t="str">
        <v>新疆维吾尔自治区</v>
      </c>
      <c r="BS280" s="28" t="str">
        <v>香港特别行政区</v>
      </c>
      <c r="BT280" s="28" t="str">
        <v>澳门特别行政区</v>
      </c>
      <c r="BU280" s="28" t="str">
        <v>台湾省</v>
      </c>
      <c r="BW280" s="28" vm="1" t="e" cm="1">
        <f t="array" ref="BW280">TRANSPOSE(_xlfn._xlws.FILTER(附件二!A:A,(附件二!B:B="市")*(附件二!C:C=导入模版!K280)))</f>
        <v>#VALUE!</v>
      </c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W280" s="28" vm="1" t="e" cm="1">
        <f t="array" ref="CW280">TRANSPOSE(_xlfn._xlws.FILTER(附件二!A:A,(附件二!B:B="区/县")*(附件二!C:C=导入模版!L280)))</f>
        <v>#VALUE!</v>
      </c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X280" s="28" t="str" cm="1">
        <f t="array" ref="DX280:EQ280">TRANSPOSE(_xlfn._xlws.FILTER(附件三!A:A,(附件三!B:B="行业门类")*(附件三!A:A&lt;&gt;"")))</f>
        <v>农、林、牧、渔业</v>
      </c>
      <c r="DY280" s="28" t="str">
        <v>采矿业</v>
      </c>
      <c r="DZ280" s="28" t="str">
        <v>制造业</v>
      </c>
      <c r="EA280" s="28" t="str">
        <v>电力、热力、燃气及水生产和供应业</v>
      </c>
      <c r="EB280" s="28" t="str">
        <v>建筑业</v>
      </c>
      <c r="EC280" s="28" t="str">
        <v>批发和零售业</v>
      </c>
      <c r="ED280" s="28" t="str">
        <v>交通运输、仓储和邮政业</v>
      </c>
      <c r="EE280" s="28" t="str">
        <v>住宿和餐饮业</v>
      </c>
      <c r="EF280" s="28" t="str">
        <v>信息传输、软件和信息技术服务业</v>
      </c>
      <c r="EG280" s="28" t="str">
        <v>金融业</v>
      </c>
      <c r="EH280" s="28" t="str">
        <v>房地产业</v>
      </c>
      <c r="EI280" s="28" t="str">
        <v>租赁和商务服务业</v>
      </c>
      <c r="EJ280" s="28" t="str">
        <v>科学研究和技术服务业</v>
      </c>
      <c r="EK280" s="28" t="str">
        <v>水利、环境和公共设施管理业</v>
      </c>
      <c r="EL280" s="28" t="str">
        <v>居民服务、修理和其他服务业</v>
      </c>
      <c r="EM280" s="28" t="str">
        <v>教育</v>
      </c>
      <c r="EN280" s="28" t="str">
        <v>卫生和社会工作</v>
      </c>
      <c r="EO280" s="28" t="str">
        <v>文化、体育和娱乐业</v>
      </c>
      <c r="EP280" s="28" t="str">
        <v>公共管理、社会保障和社会组织</v>
      </c>
      <c r="EQ280" s="28" t="str">
        <v>国际组织</v>
      </c>
      <c r="ES280" s="28" vm="1" t="e" cm="1">
        <f t="array" ref="ES280">TRANSPOSE(_xlfn._xlws.FILTER(附件三!A:A,(附件三!B:B="行业大类")*(附件三!C:C=导入模版!P280)))</f>
        <v>#VALUE!</v>
      </c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Y280" s="28" vm="1" t="e" cm="1">
        <f t="array" ref="FY280">TRANSPOSE(_xlfn._xlws.FILTER(附件三!A:A,(附件三!B:B="行业中类")*(附件三!C:C=导入模版!Q280)))</f>
        <v>#VALUE!</v>
      </c>
      <c r="FZ280" s="28"/>
      <c r="GA280" s="28"/>
      <c r="GB280" s="28"/>
      <c r="GC280" s="28"/>
      <c r="GD280" s="28"/>
      <c r="GE280" s="28"/>
      <c r="GF280" s="28"/>
      <c r="GG280" s="28"/>
      <c r="GI280" s="28"/>
    </row>
    <row r="281" customFormat="1" spans="1:191">
      <c r="A281" s="28"/>
      <c r="B281" s="28"/>
      <c r="C281" s="28"/>
      <c r="D281" s="28"/>
      <c r="E281" s="28"/>
      <c r="F281" s="28"/>
      <c r="G281" s="28"/>
      <c r="H281" s="30"/>
      <c r="I281" s="30"/>
      <c r="J281" s="30"/>
      <c r="K281" s="30"/>
      <c r="L281" s="30"/>
      <c r="M281" s="30"/>
      <c r="N281" s="28"/>
      <c r="O281" s="30"/>
      <c r="P281" s="30"/>
      <c r="Q281" s="30"/>
      <c r="R281" s="30"/>
      <c r="S281" s="28"/>
      <c r="T281" s="28"/>
      <c r="U281" s="31"/>
      <c r="V281" s="29" t="str" cm="1">
        <f t="array" ref="V281:Y281">TRANSPOSE(_xlfn._xlws.FILTER(附件一!A:A,附件一!B:B="四大行业"))</f>
        <v>原材料</v>
      </c>
      <c r="W281" s="28" t="str">
        <v>装备制造</v>
      </c>
      <c r="X281" s="28" t="str">
        <v>消费品</v>
      </c>
      <c r="Y281" s="28" t="str">
        <v>电子信息</v>
      </c>
      <c r="AA281" s="28" vm="1" t="e" cm="1">
        <f t="array" ref="AA281">TRANSPOSE(_xlfn._xlws.FILTER(附件一!A:A,(附件一!B:B="细分行业")*(附件一!C:C=导入模版!I281)))</f>
        <v>#VALUE!</v>
      </c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N281" s="28" t="str" cm="1">
        <f t="array" ref="AN281:BU281">TRANSPOSE(_xlfn._xlws.FILTER(附件二!A:A,(附件二!B:B="省")*(附件二!A:A&lt;&gt;"")))</f>
        <v>北京市</v>
      </c>
      <c r="AO281" s="28" t="str">
        <v>天津市</v>
      </c>
      <c r="AP281" s="28" t="str">
        <v>河北省</v>
      </c>
      <c r="AQ281" s="28" t="str">
        <v>山西省</v>
      </c>
      <c r="AR281" s="28" t="str">
        <v>内蒙古自治区</v>
      </c>
      <c r="AS281" s="28" t="str">
        <v>辽宁省</v>
      </c>
      <c r="AT281" s="28" t="str">
        <v>吉林省</v>
      </c>
      <c r="AU281" s="28" t="str">
        <v>黑龙江省</v>
      </c>
      <c r="AV281" s="28" t="str">
        <v>上海市</v>
      </c>
      <c r="AW281" s="28" t="str">
        <v>江苏省</v>
      </c>
      <c r="AX281" s="28" t="str">
        <v>浙江省</v>
      </c>
      <c r="AY281" s="28" t="str">
        <v>安徽省</v>
      </c>
      <c r="AZ281" s="28" t="str">
        <v>福建省</v>
      </c>
      <c r="BA281" s="28" t="str">
        <v>江西省</v>
      </c>
      <c r="BB281" s="28" t="str">
        <v>山东省</v>
      </c>
      <c r="BC281" s="28" t="str">
        <v>河南省</v>
      </c>
      <c r="BD281" s="28" t="str">
        <v>湖北省</v>
      </c>
      <c r="BE281" s="28" t="str">
        <v>湖南省</v>
      </c>
      <c r="BF281" s="28" t="str">
        <v>广东省</v>
      </c>
      <c r="BG281" s="28" t="str">
        <v>广西壮族自治区</v>
      </c>
      <c r="BH281" s="28" t="str">
        <v>海南省</v>
      </c>
      <c r="BI281" s="28" t="str">
        <v>重庆市</v>
      </c>
      <c r="BJ281" s="28" t="str">
        <v>四川省</v>
      </c>
      <c r="BK281" s="28" t="str">
        <v>贵州省</v>
      </c>
      <c r="BL281" s="28" t="str">
        <v>云南省</v>
      </c>
      <c r="BM281" s="28" t="str">
        <v>西藏自治区</v>
      </c>
      <c r="BN281" s="28" t="str">
        <v>陕西省</v>
      </c>
      <c r="BO281" s="28" t="str">
        <v>甘肃省</v>
      </c>
      <c r="BP281" s="28" t="str">
        <v>青海省</v>
      </c>
      <c r="BQ281" s="28" t="str">
        <v>宁夏回族自治区</v>
      </c>
      <c r="BR281" s="28" t="str">
        <v>新疆维吾尔自治区</v>
      </c>
      <c r="BS281" s="28" t="str">
        <v>香港特别行政区</v>
      </c>
      <c r="BT281" s="28" t="str">
        <v>澳门特别行政区</v>
      </c>
      <c r="BU281" s="28" t="str">
        <v>台湾省</v>
      </c>
      <c r="BW281" s="28" vm="1" t="e" cm="1">
        <f t="array" ref="BW281">TRANSPOSE(_xlfn._xlws.FILTER(附件二!A:A,(附件二!B:B="市")*(附件二!C:C=导入模版!K281)))</f>
        <v>#VALUE!</v>
      </c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W281" s="28" vm="1" t="e" cm="1">
        <f t="array" ref="CW281">TRANSPOSE(_xlfn._xlws.FILTER(附件二!A:A,(附件二!B:B="区/县")*(附件二!C:C=导入模版!L281)))</f>
        <v>#VALUE!</v>
      </c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X281" s="28" t="str" cm="1">
        <f t="array" ref="DX281:EQ281">TRANSPOSE(_xlfn._xlws.FILTER(附件三!A:A,(附件三!B:B="行业门类")*(附件三!A:A&lt;&gt;"")))</f>
        <v>农、林、牧、渔业</v>
      </c>
      <c r="DY281" s="28" t="str">
        <v>采矿业</v>
      </c>
      <c r="DZ281" s="28" t="str">
        <v>制造业</v>
      </c>
      <c r="EA281" s="28" t="str">
        <v>电力、热力、燃气及水生产和供应业</v>
      </c>
      <c r="EB281" s="28" t="str">
        <v>建筑业</v>
      </c>
      <c r="EC281" s="28" t="str">
        <v>批发和零售业</v>
      </c>
      <c r="ED281" s="28" t="str">
        <v>交通运输、仓储和邮政业</v>
      </c>
      <c r="EE281" s="28" t="str">
        <v>住宿和餐饮业</v>
      </c>
      <c r="EF281" s="28" t="str">
        <v>信息传输、软件和信息技术服务业</v>
      </c>
      <c r="EG281" s="28" t="str">
        <v>金融业</v>
      </c>
      <c r="EH281" s="28" t="str">
        <v>房地产业</v>
      </c>
      <c r="EI281" s="28" t="str">
        <v>租赁和商务服务业</v>
      </c>
      <c r="EJ281" s="28" t="str">
        <v>科学研究和技术服务业</v>
      </c>
      <c r="EK281" s="28" t="str">
        <v>水利、环境和公共设施管理业</v>
      </c>
      <c r="EL281" s="28" t="str">
        <v>居民服务、修理和其他服务业</v>
      </c>
      <c r="EM281" s="28" t="str">
        <v>教育</v>
      </c>
      <c r="EN281" s="28" t="str">
        <v>卫生和社会工作</v>
      </c>
      <c r="EO281" s="28" t="str">
        <v>文化、体育和娱乐业</v>
      </c>
      <c r="EP281" s="28" t="str">
        <v>公共管理、社会保障和社会组织</v>
      </c>
      <c r="EQ281" s="28" t="str">
        <v>国际组织</v>
      </c>
      <c r="ES281" s="28" vm="1" t="e" cm="1">
        <f t="array" ref="ES281">TRANSPOSE(_xlfn._xlws.FILTER(附件三!A:A,(附件三!B:B="行业大类")*(附件三!C:C=导入模版!P281)))</f>
        <v>#VALUE!</v>
      </c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Y281" s="28" vm="1" t="e" cm="1">
        <f t="array" ref="FY281">TRANSPOSE(_xlfn._xlws.FILTER(附件三!A:A,(附件三!B:B="行业中类")*(附件三!C:C=导入模版!Q281)))</f>
        <v>#VALUE!</v>
      </c>
      <c r="FZ281" s="28"/>
      <c r="GA281" s="28"/>
      <c r="GB281" s="28"/>
      <c r="GC281" s="28"/>
      <c r="GD281" s="28"/>
      <c r="GE281" s="28"/>
      <c r="GF281" s="28"/>
      <c r="GG281" s="28"/>
      <c r="GI281" s="28"/>
    </row>
    <row r="282" customFormat="1" spans="1:191">
      <c r="A282" s="28"/>
      <c r="B282" s="28"/>
      <c r="C282" s="28"/>
      <c r="D282" s="28"/>
      <c r="E282" s="28"/>
      <c r="F282" s="28"/>
      <c r="G282" s="28"/>
      <c r="H282" s="30"/>
      <c r="I282" s="30"/>
      <c r="J282" s="30"/>
      <c r="K282" s="30"/>
      <c r="L282" s="30"/>
      <c r="M282" s="30"/>
      <c r="N282" s="28"/>
      <c r="O282" s="30"/>
      <c r="P282" s="30"/>
      <c r="Q282" s="30"/>
      <c r="R282" s="30"/>
      <c r="S282" s="28"/>
      <c r="T282" s="28"/>
      <c r="U282" s="31"/>
      <c r="V282" s="29" t="str" cm="1">
        <f t="array" ref="V282:Y282">TRANSPOSE(_xlfn._xlws.FILTER(附件一!A:A,附件一!B:B="四大行业"))</f>
        <v>原材料</v>
      </c>
      <c r="W282" s="28" t="str">
        <v>装备制造</v>
      </c>
      <c r="X282" s="28" t="str">
        <v>消费品</v>
      </c>
      <c r="Y282" s="28" t="str">
        <v>电子信息</v>
      </c>
      <c r="AA282" s="28" vm="1" t="e" cm="1">
        <f t="array" ref="AA282">TRANSPOSE(_xlfn._xlws.FILTER(附件一!A:A,(附件一!B:B="细分行业")*(附件一!C:C=导入模版!I282)))</f>
        <v>#VALUE!</v>
      </c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N282" s="28" t="str" cm="1">
        <f t="array" ref="AN282:BU282">TRANSPOSE(_xlfn._xlws.FILTER(附件二!A:A,(附件二!B:B="省")*(附件二!A:A&lt;&gt;"")))</f>
        <v>北京市</v>
      </c>
      <c r="AO282" s="28" t="str">
        <v>天津市</v>
      </c>
      <c r="AP282" s="28" t="str">
        <v>河北省</v>
      </c>
      <c r="AQ282" s="28" t="str">
        <v>山西省</v>
      </c>
      <c r="AR282" s="28" t="str">
        <v>内蒙古自治区</v>
      </c>
      <c r="AS282" s="28" t="str">
        <v>辽宁省</v>
      </c>
      <c r="AT282" s="28" t="str">
        <v>吉林省</v>
      </c>
      <c r="AU282" s="28" t="str">
        <v>黑龙江省</v>
      </c>
      <c r="AV282" s="28" t="str">
        <v>上海市</v>
      </c>
      <c r="AW282" s="28" t="str">
        <v>江苏省</v>
      </c>
      <c r="AX282" s="28" t="str">
        <v>浙江省</v>
      </c>
      <c r="AY282" s="28" t="str">
        <v>安徽省</v>
      </c>
      <c r="AZ282" s="28" t="str">
        <v>福建省</v>
      </c>
      <c r="BA282" s="28" t="str">
        <v>江西省</v>
      </c>
      <c r="BB282" s="28" t="str">
        <v>山东省</v>
      </c>
      <c r="BC282" s="28" t="str">
        <v>河南省</v>
      </c>
      <c r="BD282" s="28" t="str">
        <v>湖北省</v>
      </c>
      <c r="BE282" s="28" t="str">
        <v>湖南省</v>
      </c>
      <c r="BF282" s="28" t="str">
        <v>广东省</v>
      </c>
      <c r="BG282" s="28" t="str">
        <v>广西壮族自治区</v>
      </c>
      <c r="BH282" s="28" t="str">
        <v>海南省</v>
      </c>
      <c r="BI282" s="28" t="str">
        <v>重庆市</v>
      </c>
      <c r="BJ282" s="28" t="str">
        <v>四川省</v>
      </c>
      <c r="BK282" s="28" t="str">
        <v>贵州省</v>
      </c>
      <c r="BL282" s="28" t="str">
        <v>云南省</v>
      </c>
      <c r="BM282" s="28" t="str">
        <v>西藏自治区</v>
      </c>
      <c r="BN282" s="28" t="str">
        <v>陕西省</v>
      </c>
      <c r="BO282" s="28" t="str">
        <v>甘肃省</v>
      </c>
      <c r="BP282" s="28" t="str">
        <v>青海省</v>
      </c>
      <c r="BQ282" s="28" t="str">
        <v>宁夏回族自治区</v>
      </c>
      <c r="BR282" s="28" t="str">
        <v>新疆维吾尔自治区</v>
      </c>
      <c r="BS282" s="28" t="str">
        <v>香港特别行政区</v>
      </c>
      <c r="BT282" s="28" t="str">
        <v>澳门特别行政区</v>
      </c>
      <c r="BU282" s="28" t="str">
        <v>台湾省</v>
      </c>
      <c r="BW282" s="28" vm="1" t="e" cm="1">
        <f t="array" ref="BW282">TRANSPOSE(_xlfn._xlws.FILTER(附件二!A:A,(附件二!B:B="市")*(附件二!C:C=导入模版!K282)))</f>
        <v>#VALUE!</v>
      </c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W282" s="28" vm="1" t="e" cm="1">
        <f t="array" ref="CW282">TRANSPOSE(_xlfn._xlws.FILTER(附件二!A:A,(附件二!B:B="区/县")*(附件二!C:C=导入模版!L282)))</f>
        <v>#VALUE!</v>
      </c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X282" s="28" t="str" cm="1">
        <f t="array" ref="DX282:EQ282">TRANSPOSE(_xlfn._xlws.FILTER(附件三!A:A,(附件三!B:B="行业门类")*(附件三!A:A&lt;&gt;"")))</f>
        <v>农、林、牧、渔业</v>
      </c>
      <c r="DY282" s="28" t="str">
        <v>采矿业</v>
      </c>
      <c r="DZ282" s="28" t="str">
        <v>制造业</v>
      </c>
      <c r="EA282" s="28" t="str">
        <v>电力、热力、燃气及水生产和供应业</v>
      </c>
      <c r="EB282" s="28" t="str">
        <v>建筑业</v>
      </c>
      <c r="EC282" s="28" t="str">
        <v>批发和零售业</v>
      </c>
      <c r="ED282" s="28" t="str">
        <v>交通运输、仓储和邮政业</v>
      </c>
      <c r="EE282" s="28" t="str">
        <v>住宿和餐饮业</v>
      </c>
      <c r="EF282" s="28" t="str">
        <v>信息传输、软件和信息技术服务业</v>
      </c>
      <c r="EG282" s="28" t="str">
        <v>金融业</v>
      </c>
      <c r="EH282" s="28" t="str">
        <v>房地产业</v>
      </c>
      <c r="EI282" s="28" t="str">
        <v>租赁和商务服务业</v>
      </c>
      <c r="EJ282" s="28" t="str">
        <v>科学研究和技术服务业</v>
      </c>
      <c r="EK282" s="28" t="str">
        <v>水利、环境和公共设施管理业</v>
      </c>
      <c r="EL282" s="28" t="str">
        <v>居民服务、修理和其他服务业</v>
      </c>
      <c r="EM282" s="28" t="str">
        <v>教育</v>
      </c>
      <c r="EN282" s="28" t="str">
        <v>卫生和社会工作</v>
      </c>
      <c r="EO282" s="28" t="str">
        <v>文化、体育和娱乐业</v>
      </c>
      <c r="EP282" s="28" t="str">
        <v>公共管理、社会保障和社会组织</v>
      </c>
      <c r="EQ282" s="28" t="str">
        <v>国际组织</v>
      </c>
      <c r="ES282" s="28" vm="1" t="e" cm="1">
        <f t="array" ref="ES282">TRANSPOSE(_xlfn._xlws.FILTER(附件三!A:A,(附件三!B:B="行业大类")*(附件三!C:C=导入模版!P282)))</f>
        <v>#VALUE!</v>
      </c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Y282" s="28" vm="1" t="e" cm="1">
        <f t="array" ref="FY282">TRANSPOSE(_xlfn._xlws.FILTER(附件三!A:A,(附件三!B:B="行业中类")*(附件三!C:C=导入模版!Q282)))</f>
        <v>#VALUE!</v>
      </c>
      <c r="FZ282" s="28"/>
      <c r="GA282" s="28"/>
      <c r="GB282" s="28"/>
      <c r="GC282" s="28"/>
      <c r="GD282" s="28"/>
      <c r="GE282" s="28"/>
      <c r="GF282" s="28"/>
      <c r="GG282" s="28"/>
      <c r="GI282" s="28"/>
    </row>
    <row r="283" customFormat="1" spans="1:191">
      <c r="A283" s="28"/>
      <c r="B283" s="28"/>
      <c r="C283" s="28"/>
      <c r="D283" s="28"/>
      <c r="E283" s="28"/>
      <c r="F283" s="28"/>
      <c r="G283" s="28"/>
      <c r="H283" s="30"/>
      <c r="I283" s="30"/>
      <c r="J283" s="30"/>
      <c r="K283" s="30"/>
      <c r="L283" s="30"/>
      <c r="M283" s="30"/>
      <c r="N283" s="28"/>
      <c r="O283" s="30"/>
      <c r="P283" s="30"/>
      <c r="Q283" s="30"/>
      <c r="R283" s="30"/>
      <c r="S283" s="28"/>
      <c r="T283" s="28"/>
      <c r="U283" s="31"/>
      <c r="V283" s="29" t="str" cm="1">
        <f t="array" ref="V283:Y283">TRANSPOSE(_xlfn._xlws.FILTER(附件一!A:A,附件一!B:B="四大行业"))</f>
        <v>原材料</v>
      </c>
      <c r="W283" s="28" t="str">
        <v>装备制造</v>
      </c>
      <c r="X283" s="28" t="str">
        <v>消费品</v>
      </c>
      <c r="Y283" s="28" t="str">
        <v>电子信息</v>
      </c>
      <c r="AA283" s="28" vm="1" t="e" cm="1">
        <f t="array" ref="AA283">TRANSPOSE(_xlfn._xlws.FILTER(附件一!A:A,(附件一!B:B="细分行业")*(附件一!C:C=导入模版!I283)))</f>
        <v>#VALUE!</v>
      </c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N283" s="28" t="str" cm="1">
        <f t="array" ref="AN283:BU283">TRANSPOSE(_xlfn._xlws.FILTER(附件二!A:A,(附件二!B:B="省")*(附件二!A:A&lt;&gt;"")))</f>
        <v>北京市</v>
      </c>
      <c r="AO283" s="28" t="str">
        <v>天津市</v>
      </c>
      <c r="AP283" s="28" t="str">
        <v>河北省</v>
      </c>
      <c r="AQ283" s="28" t="str">
        <v>山西省</v>
      </c>
      <c r="AR283" s="28" t="str">
        <v>内蒙古自治区</v>
      </c>
      <c r="AS283" s="28" t="str">
        <v>辽宁省</v>
      </c>
      <c r="AT283" s="28" t="str">
        <v>吉林省</v>
      </c>
      <c r="AU283" s="28" t="str">
        <v>黑龙江省</v>
      </c>
      <c r="AV283" s="28" t="str">
        <v>上海市</v>
      </c>
      <c r="AW283" s="28" t="str">
        <v>江苏省</v>
      </c>
      <c r="AX283" s="28" t="str">
        <v>浙江省</v>
      </c>
      <c r="AY283" s="28" t="str">
        <v>安徽省</v>
      </c>
      <c r="AZ283" s="28" t="str">
        <v>福建省</v>
      </c>
      <c r="BA283" s="28" t="str">
        <v>江西省</v>
      </c>
      <c r="BB283" s="28" t="str">
        <v>山东省</v>
      </c>
      <c r="BC283" s="28" t="str">
        <v>河南省</v>
      </c>
      <c r="BD283" s="28" t="str">
        <v>湖北省</v>
      </c>
      <c r="BE283" s="28" t="str">
        <v>湖南省</v>
      </c>
      <c r="BF283" s="28" t="str">
        <v>广东省</v>
      </c>
      <c r="BG283" s="28" t="str">
        <v>广西壮族自治区</v>
      </c>
      <c r="BH283" s="28" t="str">
        <v>海南省</v>
      </c>
      <c r="BI283" s="28" t="str">
        <v>重庆市</v>
      </c>
      <c r="BJ283" s="28" t="str">
        <v>四川省</v>
      </c>
      <c r="BK283" s="28" t="str">
        <v>贵州省</v>
      </c>
      <c r="BL283" s="28" t="str">
        <v>云南省</v>
      </c>
      <c r="BM283" s="28" t="str">
        <v>西藏自治区</v>
      </c>
      <c r="BN283" s="28" t="str">
        <v>陕西省</v>
      </c>
      <c r="BO283" s="28" t="str">
        <v>甘肃省</v>
      </c>
      <c r="BP283" s="28" t="str">
        <v>青海省</v>
      </c>
      <c r="BQ283" s="28" t="str">
        <v>宁夏回族自治区</v>
      </c>
      <c r="BR283" s="28" t="str">
        <v>新疆维吾尔自治区</v>
      </c>
      <c r="BS283" s="28" t="str">
        <v>香港特别行政区</v>
      </c>
      <c r="BT283" s="28" t="str">
        <v>澳门特别行政区</v>
      </c>
      <c r="BU283" s="28" t="str">
        <v>台湾省</v>
      </c>
      <c r="BW283" s="28" vm="1" t="e" cm="1">
        <f t="array" ref="BW283">TRANSPOSE(_xlfn._xlws.FILTER(附件二!A:A,(附件二!B:B="市")*(附件二!C:C=导入模版!K283)))</f>
        <v>#VALUE!</v>
      </c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W283" s="28" vm="1" t="e" cm="1">
        <f t="array" ref="CW283">TRANSPOSE(_xlfn._xlws.FILTER(附件二!A:A,(附件二!B:B="区/县")*(附件二!C:C=导入模版!L283)))</f>
        <v>#VALUE!</v>
      </c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X283" s="28" t="str" cm="1">
        <f t="array" ref="DX283:EQ283">TRANSPOSE(_xlfn._xlws.FILTER(附件三!A:A,(附件三!B:B="行业门类")*(附件三!A:A&lt;&gt;"")))</f>
        <v>农、林、牧、渔业</v>
      </c>
      <c r="DY283" s="28" t="str">
        <v>采矿业</v>
      </c>
      <c r="DZ283" s="28" t="str">
        <v>制造业</v>
      </c>
      <c r="EA283" s="28" t="str">
        <v>电力、热力、燃气及水生产和供应业</v>
      </c>
      <c r="EB283" s="28" t="str">
        <v>建筑业</v>
      </c>
      <c r="EC283" s="28" t="str">
        <v>批发和零售业</v>
      </c>
      <c r="ED283" s="28" t="str">
        <v>交通运输、仓储和邮政业</v>
      </c>
      <c r="EE283" s="28" t="str">
        <v>住宿和餐饮业</v>
      </c>
      <c r="EF283" s="28" t="str">
        <v>信息传输、软件和信息技术服务业</v>
      </c>
      <c r="EG283" s="28" t="str">
        <v>金融业</v>
      </c>
      <c r="EH283" s="28" t="str">
        <v>房地产业</v>
      </c>
      <c r="EI283" s="28" t="str">
        <v>租赁和商务服务业</v>
      </c>
      <c r="EJ283" s="28" t="str">
        <v>科学研究和技术服务业</v>
      </c>
      <c r="EK283" s="28" t="str">
        <v>水利、环境和公共设施管理业</v>
      </c>
      <c r="EL283" s="28" t="str">
        <v>居民服务、修理和其他服务业</v>
      </c>
      <c r="EM283" s="28" t="str">
        <v>教育</v>
      </c>
      <c r="EN283" s="28" t="str">
        <v>卫生和社会工作</v>
      </c>
      <c r="EO283" s="28" t="str">
        <v>文化、体育和娱乐业</v>
      </c>
      <c r="EP283" s="28" t="str">
        <v>公共管理、社会保障和社会组织</v>
      </c>
      <c r="EQ283" s="28" t="str">
        <v>国际组织</v>
      </c>
      <c r="ES283" s="28" vm="1" t="e" cm="1">
        <f t="array" ref="ES283">TRANSPOSE(_xlfn._xlws.FILTER(附件三!A:A,(附件三!B:B="行业大类")*(附件三!C:C=导入模版!P283)))</f>
        <v>#VALUE!</v>
      </c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Y283" s="28" vm="1" t="e" cm="1">
        <f t="array" ref="FY283">TRANSPOSE(_xlfn._xlws.FILTER(附件三!A:A,(附件三!B:B="行业中类")*(附件三!C:C=导入模版!Q283)))</f>
        <v>#VALUE!</v>
      </c>
      <c r="FZ283" s="28"/>
      <c r="GA283" s="28"/>
      <c r="GB283" s="28"/>
      <c r="GC283" s="28"/>
      <c r="GD283" s="28"/>
      <c r="GE283" s="28"/>
      <c r="GF283" s="28"/>
      <c r="GG283" s="28"/>
      <c r="GI283" s="28"/>
    </row>
    <row r="284" customFormat="1" spans="1:191">
      <c r="A284" s="28"/>
      <c r="B284" s="28"/>
      <c r="C284" s="28"/>
      <c r="D284" s="28"/>
      <c r="E284" s="28"/>
      <c r="F284" s="28"/>
      <c r="G284" s="28"/>
      <c r="H284" s="30"/>
      <c r="I284" s="30"/>
      <c r="J284" s="30"/>
      <c r="K284" s="30"/>
      <c r="L284" s="30"/>
      <c r="M284" s="30"/>
      <c r="N284" s="28"/>
      <c r="O284" s="30"/>
      <c r="P284" s="30"/>
      <c r="Q284" s="30"/>
      <c r="R284" s="30"/>
      <c r="S284" s="28"/>
      <c r="T284" s="28"/>
      <c r="U284" s="31"/>
      <c r="V284" s="29" t="str" cm="1">
        <f t="array" ref="V284:Y284">TRANSPOSE(_xlfn._xlws.FILTER(附件一!A:A,附件一!B:B="四大行业"))</f>
        <v>原材料</v>
      </c>
      <c r="W284" s="28" t="str">
        <v>装备制造</v>
      </c>
      <c r="X284" s="28" t="str">
        <v>消费品</v>
      </c>
      <c r="Y284" s="28" t="str">
        <v>电子信息</v>
      </c>
      <c r="AA284" s="28" vm="1" t="e" cm="1">
        <f t="array" ref="AA284">TRANSPOSE(_xlfn._xlws.FILTER(附件一!A:A,(附件一!B:B="细分行业")*(附件一!C:C=导入模版!I284)))</f>
        <v>#VALUE!</v>
      </c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N284" s="28" t="str" cm="1">
        <f t="array" ref="AN284:BU284">TRANSPOSE(_xlfn._xlws.FILTER(附件二!A:A,(附件二!B:B="省")*(附件二!A:A&lt;&gt;"")))</f>
        <v>北京市</v>
      </c>
      <c r="AO284" s="28" t="str">
        <v>天津市</v>
      </c>
      <c r="AP284" s="28" t="str">
        <v>河北省</v>
      </c>
      <c r="AQ284" s="28" t="str">
        <v>山西省</v>
      </c>
      <c r="AR284" s="28" t="str">
        <v>内蒙古自治区</v>
      </c>
      <c r="AS284" s="28" t="str">
        <v>辽宁省</v>
      </c>
      <c r="AT284" s="28" t="str">
        <v>吉林省</v>
      </c>
      <c r="AU284" s="28" t="str">
        <v>黑龙江省</v>
      </c>
      <c r="AV284" s="28" t="str">
        <v>上海市</v>
      </c>
      <c r="AW284" s="28" t="str">
        <v>江苏省</v>
      </c>
      <c r="AX284" s="28" t="str">
        <v>浙江省</v>
      </c>
      <c r="AY284" s="28" t="str">
        <v>安徽省</v>
      </c>
      <c r="AZ284" s="28" t="str">
        <v>福建省</v>
      </c>
      <c r="BA284" s="28" t="str">
        <v>江西省</v>
      </c>
      <c r="BB284" s="28" t="str">
        <v>山东省</v>
      </c>
      <c r="BC284" s="28" t="str">
        <v>河南省</v>
      </c>
      <c r="BD284" s="28" t="str">
        <v>湖北省</v>
      </c>
      <c r="BE284" s="28" t="str">
        <v>湖南省</v>
      </c>
      <c r="BF284" s="28" t="str">
        <v>广东省</v>
      </c>
      <c r="BG284" s="28" t="str">
        <v>广西壮族自治区</v>
      </c>
      <c r="BH284" s="28" t="str">
        <v>海南省</v>
      </c>
      <c r="BI284" s="28" t="str">
        <v>重庆市</v>
      </c>
      <c r="BJ284" s="28" t="str">
        <v>四川省</v>
      </c>
      <c r="BK284" s="28" t="str">
        <v>贵州省</v>
      </c>
      <c r="BL284" s="28" t="str">
        <v>云南省</v>
      </c>
      <c r="BM284" s="28" t="str">
        <v>西藏自治区</v>
      </c>
      <c r="BN284" s="28" t="str">
        <v>陕西省</v>
      </c>
      <c r="BO284" s="28" t="str">
        <v>甘肃省</v>
      </c>
      <c r="BP284" s="28" t="str">
        <v>青海省</v>
      </c>
      <c r="BQ284" s="28" t="str">
        <v>宁夏回族自治区</v>
      </c>
      <c r="BR284" s="28" t="str">
        <v>新疆维吾尔自治区</v>
      </c>
      <c r="BS284" s="28" t="str">
        <v>香港特别行政区</v>
      </c>
      <c r="BT284" s="28" t="str">
        <v>澳门特别行政区</v>
      </c>
      <c r="BU284" s="28" t="str">
        <v>台湾省</v>
      </c>
      <c r="BW284" s="28" vm="1" t="e" cm="1">
        <f t="array" ref="BW284">TRANSPOSE(_xlfn._xlws.FILTER(附件二!A:A,(附件二!B:B="市")*(附件二!C:C=导入模版!K284)))</f>
        <v>#VALUE!</v>
      </c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W284" s="28" vm="1" t="e" cm="1">
        <f t="array" ref="CW284">TRANSPOSE(_xlfn._xlws.FILTER(附件二!A:A,(附件二!B:B="区/县")*(附件二!C:C=导入模版!L284)))</f>
        <v>#VALUE!</v>
      </c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X284" s="28" t="str" cm="1">
        <f t="array" ref="DX284:EQ284">TRANSPOSE(_xlfn._xlws.FILTER(附件三!A:A,(附件三!B:B="行业门类")*(附件三!A:A&lt;&gt;"")))</f>
        <v>农、林、牧、渔业</v>
      </c>
      <c r="DY284" s="28" t="str">
        <v>采矿业</v>
      </c>
      <c r="DZ284" s="28" t="str">
        <v>制造业</v>
      </c>
      <c r="EA284" s="28" t="str">
        <v>电力、热力、燃气及水生产和供应业</v>
      </c>
      <c r="EB284" s="28" t="str">
        <v>建筑业</v>
      </c>
      <c r="EC284" s="28" t="str">
        <v>批发和零售业</v>
      </c>
      <c r="ED284" s="28" t="str">
        <v>交通运输、仓储和邮政业</v>
      </c>
      <c r="EE284" s="28" t="str">
        <v>住宿和餐饮业</v>
      </c>
      <c r="EF284" s="28" t="str">
        <v>信息传输、软件和信息技术服务业</v>
      </c>
      <c r="EG284" s="28" t="str">
        <v>金融业</v>
      </c>
      <c r="EH284" s="28" t="str">
        <v>房地产业</v>
      </c>
      <c r="EI284" s="28" t="str">
        <v>租赁和商务服务业</v>
      </c>
      <c r="EJ284" s="28" t="str">
        <v>科学研究和技术服务业</v>
      </c>
      <c r="EK284" s="28" t="str">
        <v>水利、环境和公共设施管理业</v>
      </c>
      <c r="EL284" s="28" t="str">
        <v>居民服务、修理和其他服务业</v>
      </c>
      <c r="EM284" s="28" t="str">
        <v>教育</v>
      </c>
      <c r="EN284" s="28" t="str">
        <v>卫生和社会工作</v>
      </c>
      <c r="EO284" s="28" t="str">
        <v>文化、体育和娱乐业</v>
      </c>
      <c r="EP284" s="28" t="str">
        <v>公共管理、社会保障和社会组织</v>
      </c>
      <c r="EQ284" s="28" t="str">
        <v>国际组织</v>
      </c>
      <c r="ES284" s="28" vm="1" t="e" cm="1">
        <f t="array" ref="ES284">TRANSPOSE(_xlfn._xlws.FILTER(附件三!A:A,(附件三!B:B="行业大类")*(附件三!C:C=导入模版!P284)))</f>
        <v>#VALUE!</v>
      </c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Y284" s="28" vm="1" t="e" cm="1">
        <f t="array" ref="FY284">TRANSPOSE(_xlfn._xlws.FILTER(附件三!A:A,(附件三!B:B="行业中类")*(附件三!C:C=导入模版!Q284)))</f>
        <v>#VALUE!</v>
      </c>
      <c r="FZ284" s="28"/>
      <c r="GA284" s="28"/>
      <c r="GB284" s="28"/>
      <c r="GC284" s="28"/>
      <c r="GD284" s="28"/>
      <c r="GE284" s="28"/>
      <c r="GF284" s="28"/>
      <c r="GG284" s="28"/>
      <c r="GI284" s="28"/>
    </row>
    <row r="285" customFormat="1" spans="1:191">
      <c r="A285" s="28"/>
      <c r="B285" s="28"/>
      <c r="C285" s="28"/>
      <c r="D285" s="28"/>
      <c r="E285" s="28"/>
      <c r="F285" s="28"/>
      <c r="G285" s="28"/>
      <c r="H285" s="30"/>
      <c r="I285" s="30"/>
      <c r="J285" s="30"/>
      <c r="K285" s="30"/>
      <c r="L285" s="30"/>
      <c r="M285" s="30"/>
      <c r="N285" s="28"/>
      <c r="O285" s="30"/>
      <c r="P285" s="30"/>
      <c r="Q285" s="30"/>
      <c r="R285" s="30"/>
      <c r="S285" s="28"/>
      <c r="T285" s="28"/>
      <c r="U285" s="31"/>
      <c r="V285" s="29" t="str" cm="1">
        <f t="array" ref="V285:Y285">TRANSPOSE(_xlfn._xlws.FILTER(附件一!A:A,附件一!B:B="四大行业"))</f>
        <v>原材料</v>
      </c>
      <c r="W285" s="28" t="str">
        <v>装备制造</v>
      </c>
      <c r="X285" s="28" t="str">
        <v>消费品</v>
      </c>
      <c r="Y285" s="28" t="str">
        <v>电子信息</v>
      </c>
      <c r="AA285" s="28" vm="1" t="e" cm="1">
        <f t="array" ref="AA285">TRANSPOSE(_xlfn._xlws.FILTER(附件一!A:A,(附件一!B:B="细分行业")*(附件一!C:C=导入模版!I285)))</f>
        <v>#VALUE!</v>
      </c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N285" s="28" t="str" cm="1">
        <f t="array" ref="AN285:BU285">TRANSPOSE(_xlfn._xlws.FILTER(附件二!A:A,(附件二!B:B="省")*(附件二!A:A&lt;&gt;"")))</f>
        <v>北京市</v>
      </c>
      <c r="AO285" s="28" t="str">
        <v>天津市</v>
      </c>
      <c r="AP285" s="28" t="str">
        <v>河北省</v>
      </c>
      <c r="AQ285" s="28" t="str">
        <v>山西省</v>
      </c>
      <c r="AR285" s="28" t="str">
        <v>内蒙古自治区</v>
      </c>
      <c r="AS285" s="28" t="str">
        <v>辽宁省</v>
      </c>
      <c r="AT285" s="28" t="str">
        <v>吉林省</v>
      </c>
      <c r="AU285" s="28" t="str">
        <v>黑龙江省</v>
      </c>
      <c r="AV285" s="28" t="str">
        <v>上海市</v>
      </c>
      <c r="AW285" s="28" t="str">
        <v>江苏省</v>
      </c>
      <c r="AX285" s="28" t="str">
        <v>浙江省</v>
      </c>
      <c r="AY285" s="28" t="str">
        <v>安徽省</v>
      </c>
      <c r="AZ285" s="28" t="str">
        <v>福建省</v>
      </c>
      <c r="BA285" s="28" t="str">
        <v>江西省</v>
      </c>
      <c r="BB285" s="28" t="str">
        <v>山东省</v>
      </c>
      <c r="BC285" s="28" t="str">
        <v>河南省</v>
      </c>
      <c r="BD285" s="28" t="str">
        <v>湖北省</v>
      </c>
      <c r="BE285" s="28" t="str">
        <v>湖南省</v>
      </c>
      <c r="BF285" s="28" t="str">
        <v>广东省</v>
      </c>
      <c r="BG285" s="28" t="str">
        <v>广西壮族自治区</v>
      </c>
      <c r="BH285" s="28" t="str">
        <v>海南省</v>
      </c>
      <c r="BI285" s="28" t="str">
        <v>重庆市</v>
      </c>
      <c r="BJ285" s="28" t="str">
        <v>四川省</v>
      </c>
      <c r="BK285" s="28" t="str">
        <v>贵州省</v>
      </c>
      <c r="BL285" s="28" t="str">
        <v>云南省</v>
      </c>
      <c r="BM285" s="28" t="str">
        <v>西藏自治区</v>
      </c>
      <c r="BN285" s="28" t="str">
        <v>陕西省</v>
      </c>
      <c r="BO285" s="28" t="str">
        <v>甘肃省</v>
      </c>
      <c r="BP285" s="28" t="str">
        <v>青海省</v>
      </c>
      <c r="BQ285" s="28" t="str">
        <v>宁夏回族自治区</v>
      </c>
      <c r="BR285" s="28" t="str">
        <v>新疆维吾尔自治区</v>
      </c>
      <c r="BS285" s="28" t="str">
        <v>香港特别行政区</v>
      </c>
      <c r="BT285" s="28" t="str">
        <v>澳门特别行政区</v>
      </c>
      <c r="BU285" s="28" t="str">
        <v>台湾省</v>
      </c>
      <c r="BW285" s="28" vm="1" t="e" cm="1">
        <f t="array" ref="BW285">TRANSPOSE(_xlfn._xlws.FILTER(附件二!A:A,(附件二!B:B="市")*(附件二!C:C=导入模版!K285)))</f>
        <v>#VALUE!</v>
      </c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W285" s="28" vm="1" t="e" cm="1">
        <f t="array" ref="CW285">TRANSPOSE(_xlfn._xlws.FILTER(附件二!A:A,(附件二!B:B="区/县")*(附件二!C:C=导入模版!L285)))</f>
        <v>#VALUE!</v>
      </c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X285" s="28" t="str" cm="1">
        <f t="array" ref="DX285:EQ285">TRANSPOSE(_xlfn._xlws.FILTER(附件三!A:A,(附件三!B:B="行业门类")*(附件三!A:A&lt;&gt;"")))</f>
        <v>农、林、牧、渔业</v>
      </c>
      <c r="DY285" s="28" t="str">
        <v>采矿业</v>
      </c>
      <c r="DZ285" s="28" t="str">
        <v>制造业</v>
      </c>
      <c r="EA285" s="28" t="str">
        <v>电力、热力、燃气及水生产和供应业</v>
      </c>
      <c r="EB285" s="28" t="str">
        <v>建筑业</v>
      </c>
      <c r="EC285" s="28" t="str">
        <v>批发和零售业</v>
      </c>
      <c r="ED285" s="28" t="str">
        <v>交通运输、仓储和邮政业</v>
      </c>
      <c r="EE285" s="28" t="str">
        <v>住宿和餐饮业</v>
      </c>
      <c r="EF285" s="28" t="str">
        <v>信息传输、软件和信息技术服务业</v>
      </c>
      <c r="EG285" s="28" t="str">
        <v>金融业</v>
      </c>
      <c r="EH285" s="28" t="str">
        <v>房地产业</v>
      </c>
      <c r="EI285" s="28" t="str">
        <v>租赁和商务服务业</v>
      </c>
      <c r="EJ285" s="28" t="str">
        <v>科学研究和技术服务业</v>
      </c>
      <c r="EK285" s="28" t="str">
        <v>水利、环境和公共设施管理业</v>
      </c>
      <c r="EL285" s="28" t="str">
        <v>居民服务、修理和其他服务业</v>
      </c>
      <c r="EM285" s="28" t="str">
        <v>教育</v>
      </c>
      <c r="EN285" s="28" t="str">
        <v>卫生和社会工作</v>
      </c>
      <c r="EO285" s="28" t="str">
        <v>文化、体育和娱乐业</v>
      </c>
      <c r="EP285" s="28" t="str">
        <v>公共管理、社会保障和社会组织</v>
      </c>
      <c r="EQ285" s="28" t="str">
        <v>国际组织</v>
      </c>
      <c r="ES285" s="28" vm="1" t="e" cm="1">
        <f t="array" ref="ES285">TRANSPOSE(_xlfn._xlws.FILTER(附件三!A:A,(附件三!B:B="行业大类")*(附件三!C:C=导入模版!P285)))</f>
        <v>#VALUE!</v>
      </c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Y285" s="28" vm="1" t="e" cm="1">
        <f t="array" ref="FY285">TRANSPOSE(_xlfn._xlws.FILTER(附件三!A:A,(附件三!B:B="行业中类")*(附件三!C:C=导入模版!Q285)))</f>
        <v>#VALUE!</v>
      </c>
      <c r="FZ285" s="28"/>
      <c r="GA285" s="28"/>
      <c r="GB285" s="28"/>
      <c r="GC285" s="28"/>
      <c r="GD285" s="28"/>
      <c r="GE285" s="28"/>
      <c r="GF285" s="28"/>
      <c r="GG285" s="28"/>
      <c r="GI285" s="28"/>
    </row>
    <row r="286" customFormat="1" spans="1:191">
      <c r="A286" s="28"/>
      <c r="B286" s="28"/>
      <c r="C286" s="28"/>
      <c r="D286" s="28"/>
      <c r="E286" s="28"/>
      <c r="F286" s="28"/>
      <c r="G286" s="28"/>
      <c r="H286" s="30"/>
      <c r="I286" s="30"/>
      <c r="J286" s="30"/>
      <c r="K286" s="30"/>
      <c r="L286" s="30"/>
      <c r="M286" s="30"/>
      <c r="N286" s="28"/>
      <c r="O286" s="30"/>
      <c r="P286" s="30"/>
      <c r="Q286" s="30"/>
      <c r="R286" s="30"/>
      <c r="S286" s="28"/>
      <c r="T286" s="28"/>
      <c r="U286" s="31"/>
      <c r="V286" s="29" t="str" cm="1">
        <f t="array" ref="V286:Y286">TRANSPOSE(_xlfn._xlws.FILTER(附件一!A:A,附件一!B:B="四大行业"))</f>
        <v>原材料</v>
      </c>
      <c r="W286" s="28" t="str">
        <v>装备制造</v>
      </c>
      <c r="X286" s="28" t="str">
        <v>消费品</v>
      </c>
      <c r="Y286" s="28" t="str">
        <v>电子信息</v>
      </c>
      <c r="AA286" s="28" vm="1" t="e" cm="1">
        <f t="array" ref="AA286">TRANSPOSE(_xlfn._xlws.FILTER(附件一!A:A,(附件一!B:B="细分行业")*(附件一!C:C=导入模版!I286)))</f>
        <v>#VALUE!</v>
      </c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N286" s="28" t="str" cm="1">
        <f t="array" ref="AN286:BU286">TRANSPOSE(_xlfn._xlws.FILTER(附件二!A:A,(附件二!B:B="省")*(附件二!A:A&lt;&gt;"")))</f>
        <v>北京市</v>
      </c>
      <c r="AO286" s="28" t="str">
        <v>天津市</v>
      </c>
      <c r="AP286" s="28" t="str">
        <v>河北省</v>
      </c>
      <c r="AQ286" s="28" t="str">
        <v>山西省</v>
      </c>
      <c r="AR286" s="28" t="str">
        <v>内蒙古自治区</v>
      </c>
      <c r="AS286" s="28" t="str">
        <v>辽宁省</v>
      </c>
      <c r="AT286" s="28" t="str">
        <v>吉林省</v>
      </c>
      <c r="AU286" s="28" t="str">
        <v>黑龙江省</v>
      </c>
      <c r="AV286" s="28" t="str">
        <v>上海市</v>
      </c>
      <c r="AW286" s="28" t="str">
        <v>江苏省</v>
      </c>
      <c r="AX286" s="28" t="str">
        <v>浙江省</v>
      </c>
      <c r="AY286" s="28" t="str">
        <v>安徽省</v>
      </c>
      <c r="AZ286" s="28" t="str">
        <v>福建省</v>
      </c>
      <c r="BA286" s="28" t="str">
        <v>江西省</v>
      </c>
      <c r="BB286" s="28" t="str">
        <v>山东省</v>
      </c>
      <c r="BC286" s="28" t="str">
        <v>河南省</v>
      </c>
      <c r="BD286" s="28" t="str">
        <v>湖北省</v>
      </c>
      <c r="BE286" s="28" t="str">
        <v>湖南省</v>
      </c>
      <c r="BF286" s="28" t="str">
        <v>广东省</v>
      </c>
      <c r="BG286" s="28" t="str">
        <v>广西壮族自治区</v>
      </c>
      <c r="BH286" s="28" t="str">
        <v>海南省</v>
      </c>
      <c r="BI286" s="28" t="str">
        <v>重庆市</v>
      </c>
      <c r="BJ286" s="28" t="str">
        <v>四川省</v>
      </c>
      <c r="BK286" s="28" t="str">
        <v>贵州省</v>
      </c>
      <c r="BL286" s="28" t="str">
        <v>云南省</v>
      </c>
      <c r="BM286" s="28" t="str">
        <v>西藏自治区</v>
      </c>
      <c r="BN286" s="28" t="str">
        <v>陕西省</v>
      </c>
      <c r="BO286" s="28" t="str">
        <v>甘肃省</v>
      </c>
      <c r="BP286" s="28" t="str">
        <v>青海省</v>
      </c>
      <c r="BQ286" s="28" t="str">
        <v>宁夏回族自治区</v>
      </c>
      <c r="BR286" s="28" t="str">
        <v>新疆维吾尔自治区</v>
      </c>
      <c r="BS286" s="28" t="str">
        <v>香港特别行政区</v>
      </c>
      <c r="BT286" s="28" t="str">
        <v>澳门特别行政区</v>
      </c>
      <c r="BU286" s="28" t="str">
        <v>台湾省</v>
      </c>
      <c r="BW286" s="28" vm="1" t="e" cm="1">
        <f t="array" ref="BW286">TRANSPOSE(_xlfn._xlws.FILTER(附件二!A:A,(附件二!B:B="市")*(附件二!C:C=导入模版!K286)))</f>
        <v>#VALUE!</v>
      </c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W286" s="28" vm="1" t="e" cm="1">
        <f t="array" ref="CW286">TRANSPOSE(_xlfn._xlws.FILTER(附件二!A:A,(附件二!B:B="区/县")*(附件二!C:C=导入模版!L286)))</f>
        <v>#VALUE!</v>
      </c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X286" s="28" t="str" cm="1">
        <f t="array" ref="DX286:EQ286">TRANSPOSE(_xlfn._xlws.FILTER(附件三!A:A,(附件三!B:B="行业门类")*(附件三!A:A&lt;&gt;"")))</f>
        <v>农、林、牧、渔业</v>
      </c>
      <c r="DY286" s="28" t="str">
        <v>采矿业</v>
      </c>
      <c r="DZ286" s="28" t="str">
        <v>制造业</v>
      </c>
      <c r="EA286" s="28" t="str">
        <v>电力、热力、燃气及水生产和供应业</v>
      </c>
      <c r="EB286" s="28" t="str">
        <v>建筑业</v>
      </c>
      <c r="EC286" s="28" t="str">
        <v>批发和零售业</v>
      </c>
      <c r="ED286" s="28" t="str">
        <v>交通运输、仓储和邮政业</v>
      </c>
      <c r="EE286" s="28" t="str">
        <v>住宿和餐饮业</v>
      </c>
      <c r="EF286" s="28" t="str">
        <v>信息传输、软件和信息技术服务业</v>
      </c>
      <c r="EG286" s="28" t="str">
        <v>金融业</v>
      </c>
      <c r="EH286" s="28" t="str">
        <v>房地产业</v>
      </c>
      <c r="EI286" s="28" t="str">
        <v>租赁和商务服务业</v>
      </c>
      <c r="EJ286" s="28" t="str">
        <v>科学研究和技术服务业</v>
      </c>
      <c r="EK286" s="28" t="str">
        <v>水利、环境和公共设施管理业</v>
      </c>
      <c r="EL286" s="28" t="str">
        <v>居民服务、修理和其他服务业</v>
      </c>
      <c r="EM286" s="28" t="str">
        <v>教育</v>
      </c>
      <c r="EN286" s="28" t="str">
        <v>卫生和社会工作</v>
      </c>
      <c r="EO286" s="28" t="str">
        <v>文化、体育和娱乐业</v>
      </c>
      <c r="EP286" s="28" t="str">
        <v>公共管理、社会保障和社会组织</v>
      </c>
      <c r="EQ286" s="28" t="str">
        <v>国际组织</v>
      </c>
      <c r="ES286" s="28" vm="1" t="e" cm="1">
        <f t="array" ref="ES286">TRANSPOSE(_xlfn._xlws.FILTER(附件三!A:A,(附件三!B:B="行业大类")*(附件三!C:C=导入模版!P286)))</f>
        <v>#VALUE!</v>
      </c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Y286" s="28" vm="1" t="e" cm="1">
        <f t="array" ref="FY286">TRANSPOSE(_xlfn._xlws.FILTER(附件三!A:A,(附件三!B:B="行业中类")*(附件三!C:C=导入模版!Q286)))</f>
        <v>#VALUE!</v>
      </c>
      <c r="FZ286" s="28"/>
      <c r="GA286" s="28"/>
      <c r="GB286" s="28"/>
      <c r="GC286" s="28"/>
      <c r="GD286" s="28"/>
      <c r="GE286" s="28"/>
      <c r="GF286" s="28"/>
      <c r="GG286" s="28"/>
      <c r="GI286" s="28"/>
    </row>
    <row r="287" customFormat="1" spans="1:191">
      <c r="A287" s="28"/>
      <c r="B287" s="28"/>
      <c r="C287" s="28"/>
      <c r="D287" s="28"/>
      <c r="E287" s="28"/>
      <c r="F287" s="28"/>
      <c r="G287" s="28"/>
      <c r="H287" s="30"/>
      <c r="I287" s="30"/>
      <c r="J287" s="30"/>
      <c r="K287" s="30"/>
      <c r="L287" s="30"/>
      <c r="M287" s="30"/>
      <c r="N287" s="28"/>
      <c r="O287" s="30"/>
      <c r="P287" s="30"/>
      <c r="Q287" s="30"/>
      <c r="R287" s="30"/>
      <c r="S287" s="28"/>
      <c r="T287" s="28"/>
      <c r="U287" s="31"/>
      <c r="V287" s="29" t="str" cm="1">
        <f t="array" ref="V287:Y287">TRANSPOSE(_xlfn._xlws.FILTER(附件一!A:A,附件一!B:B="四大行业"))</f>
        <v>原材料</v>
      </c>
      <c r="W287" s="28" t="str">
        <v>装备制造</v>
      </c>
      <c r="X287" s="28" t="str">
        <v>消费品</v>
      </c>
      <c r="Y287" s="28" t="str">
        <v>电子信息</v>
      </c>
      <c r="AA287" s="28" vm="1" t="e" cm="1">
        <f t="array" ref="AA287">TRANSPOSE(_xlfn._xlws.FILTER(附件一!A:A,(附件一!B:B="细分行业")*(附件一!C:C=导入模版!I287)))</f>
        <v>#VALUE!</v>
      </c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N287" s="28" t="str" cm="1">
        <f t="array" ref="AN287:BU287">TRANSPOSE(_xlfn._xlws.FILTER(附件二!A:A,(附件二!B:B="省")*(附件二!A:A&lt;&gt;"")))</f>
        <v>北京市</v>
      </c>
      <c r="AO287" s="28" t="str">
        <v>天津市</v>
      </c>
      <c r="AP287" s="28" t="str">
        <v>河北省</v>
      </c>
      <c r="AQ287" s="28" t="str">
        <v>山西省</v>
      </c>
      <c r="AR287" s="28" t="str">
        <v>内蒙古自治区</v>
      </c>
      <c r="AS287" s="28" t="str">
        <v>辽宁省</v>
      </c>
      <c r="AT287" s="28" t="str">
        <v>吉林省</v>
      </c>
      <c r="AU287" s="28" t="str">
        <v>黑龙江省</v>
      </c>
      <c r="AV287" s="28" t="str">
        <v>上海市</v>
      </c>
      <c r="AW287" s="28" t="str">
        <v>江苏省</v>
      </c>
      <c r="AX287" s="28" t="str">
        <v>浙江省</v>
      </c>
      <c r="AY287" s="28" t="str">
        <v>安徽省</v>
      </c>
      <c r="AZ287" s="28" t="str">
        <v>福建省</v>
      </c>
      <c r="BA287" s="28" t="str">
        <v>江西省</v>
      </c>
      <c r="BB287" s="28" t="str">
        <v>山东省</v>
      </c>
      <c r="BC287" s="28" t="str">
        <v>河南省</v>
      </c>
      <c r="BD287" s="28" t="str">
        <v>湖北省</v>
      </c>
      <c r="BE287" s="28" t="str">
        <v>湖南省</v>
      </c>
      <c r="BF287" s="28" t="str">
        <v>广东省</v>
      </c>
      <c r="BG287" s="28" t="str">
        <v>广西壮族自治区</v>
      </c>
      <c r="BH287" s="28" t="str">
        <v>海南省</v>
      </c>
      <c r="BI287" s="28" t="str">
        <v>重庆市</v>
      </c>
      <c r="BJ287" s="28" t="str">
        <v>四川省</v>
      </c>
      <c r="BK287" s="28" t="str">
        <v>贵州省</v>
      </c>
      <c r="BL287" s="28" t="str">
        <v>云南省</v>
      </c>
      <c r="BM287" s="28" t="str">
        <v>西藏自治区</v>
      </c>
      <c r="BN287" s="28" t="str">
        <v>陕西省</v>
      </c>
      <c r="BO287" s="28" t="str">
        <v>甘肃省</v>
      </c>
      <c r="BP287" s="28" t="str">
        <v>青海省</v>
      </c>
      <c r="BQ287" s="28" t="str">
        <v>宁夏回族自治区</v>
      </c>
      <c r="BR287" s="28" t="str">
        <v>新疆维吾尔自治区</v>
      </c>
      <c r="BS287" s="28" t="str">
        <v>香港特别行政区</v>
      </c>
      <c r="BT287" s="28" t="str">
        <v>澳门特别行政区</v>
      </c>
      <c r="BU287" s="28" t="str">
        <v>台湾省</v>
      </c>
      <c r="BW287" s="28" vm="1" t="e" cm="1">
        <f t="array" ref="BW287">TRANSPOSE(_xlfn._xlws.FILTER(附件二!A:A,(附件二!B:B="市")*(附件二!C:C=导入模版!K287)))</f>
        <v>#VALUE!</v>
      </c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W287" s="28" vm="1" t="e" cm="1">
        <f t="array" ref="CW287">TRANSPOSE(_xlfn._xlws.FILTER(附件二!A:A,(附件二!B:B="区/县")*(附件二!C:C=导入模版!L287)))</f>
        <v>#VALUE!</v>
      </c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X287" s="28" t="str" cm="1">
        <f t="array" ref="DX287:EQ287">TRANSPOSE(_xlfn._xlws.FILTER(附件三!A:A,(附件三!B:B="行业门类")*(附件三!A:A&lt;&gt;"")))</f>
        <v>农、林、牧、渔业</v>
      </c>
      <c r="DY287" s="28" t="str">
        <v>采矿业</v>
      </c>
      <c r="DZ287" s="28" t="str">
        <v>制造业</v>
      </c>
      <c r="EA287" s="28" t="str">
        <v>电力、热力、燃气及水生产和供应业</v>
      </c>
      <c r="EB287" s="28" t="str">
        <v>建筑业</v>
      </c>
      <c r="EC287" s="28" t="str">
        <v>批发和零售业</v>
      </c>
      <c r="ED287" s="28" t="str">
        <v>交通运输、仓储和邮政业</v>
      </c>
      <c r="EE287" s="28" t="str">
        <v>住宿和餐饮业</v>
      </c>
      <c r="EF287" s="28" t="str">
        <v>信息传输、软件和信息技术服务业</v>
      </c>
      <c r="EG287" s="28" t="str">
        <v>金融业</v>
      </c>
      <c r="EH287" s="28" t="str">
        <v>房地产业</v>
      </c>
      <c r="EI287" s="28" t="str">
        <v>租赁和商务服务业</v>
      </c>
      <c r="EJ287" s="28" t="str">
        <v>科学研究和技术服务业</v>
      </c>
      <c r="EK287" s="28" t="str">
        <v>水利、环境和公共设施管理业</v>
      </c>
      <c r="EL287" s="28" t="str">
        <v>居民服务、修理和其他服务业</v>
      </c>
      <c r="EM287" s="28" t="str">
        <v>教育</v>
      </c>
      <c r="EN287" s="28" t="str">
        <v>卫生和社会工作</v>
      </c>
      <c r="EO287" s="28" t="str">
        <v>文化、体育和娱乐业</v>
      </c>
      <c r="EP287" s="28" t="str">
        <v>公共管理、社会保障和社会组织</v>
      </c>
      <c r="EQ287" s="28" t="str">
        <v>国际组织</v>
      </c>
      <c r="ES287" s="28" vm="1" t="e" cm="1">
        <f t="array" ref="ES287">TRANSPOSE(_xlfn._xlws.FILTER(附件三!A:A,(附件三!B:B="行业大类")*(附件三!C:C=导入模版!P287)))</f>
        <v>#VALUE!</v>
      </c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Y287" s="28" vm="1" t="e" cm="1">
        <f t="array" ref="FY287">TRANSPOSE(_xlfn._xlws.FILTER(附件三!A:A,(附件三!B:B="行业中类")*(附件三!C:C=导入模版!Q287)))</f>
        <v>#VALUE!</v>
      </c>
      <c r="FZ287" s="28"/>
      <c r="GA287" s="28"/>
      <c r="GB287" s="28"/>
      <c r="GC287" s="28"/>
      <c r="GD287" s="28"/>
      <c r="GE287" s="28"/>
      <c r="GF287" s="28"/>
      <c r="GG287" s="28"/>
      <c r="GI287" s="28"/>
    </row>
    <row r="288" customFormat="1" spans="1:191">
      <c r="A288" s="28"/>
      <c r="B288" s="28"/>
      <c r="C288" s="28"/>
      <c r="D288" s="28"/>
      <c r="E288" s="28"/>
      <c r="F288" s="28"/>
      <c r="G288" s="28"/>
      <c r="H288" s="30"/>
      <c r="I288" s="30"/>
      <c r="J288" s="30"/>
      <c r="K288" s="30"/>
      <c r="L288" s="30"/>
      <c r="M288" s="30"/>
      <c r="N288" s="28"/>
      <c r="O288" s="30"/>
      <c r="P288" s="30"/>
      <c r="Q288" s="30"/>
      <c r="R288" s="30"/>
      <c r="S288" s="28"/>
      <c r="T288" s="28"/>
      <c r="U288" s="31"/>
      <c r="V288" s="29" t="str" cm="1">
        <f t="array" ref="V288:Y288">TRANSPOSE(_xlfn._xlws.FILTER(附件一!A:A,附件一!B:B="四大行业"))</f>
        <v>原材料</v>
      </c>
      <c r="W288" s="28" t="str">
        <v>装备制造</v>
      </c>
      <c r="X288" s="28" t="str">
        <v>消费品</v>
      </c>
      <c r="Y288" s="28" t="str">
        <v>电子信息</v>
      </c>
      <c r="AA288" s="28" vm="1" t="e" cm="1">
        <f t="array" ref="AA288">TRANSPOSE(_xlfn._xlws.FILTER(附件一!A:A,(附件一!B:B="细分行业")*(附件一!C:C=导入模版!I288)))</f>
        <v>#VALUE!</v>
      </c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N288" s="28" t="str" cm="1">
        <f t="array" ref="AN288:BU288">TRANSPOSE(_xlfn._xlws.FILTER(附件二!A:A,(附件二!B:B="省")*(附件二!A:A&lt;&gt;"")))</f>
        <v>北京市</v>
      </c>
      <c r="AO288" s="28" t="str">
        <v>天津市</v>
      </c>
      <c r="AP288" s="28" t="str">
        <v>河北省</v>
      </c>
      <c r="AQ288" s="28" t="str">
        <v>山西省</v>
      </c>
      <c r="AR288" s="28" t="str">
        <v>内蒙古自治区</v>
      </c>
      <c r="AS288" s="28" t="str">
        <v>辽宁省</v>
      </c>
      <c r="AT288" s="28" t="str">
        <v>吉林省</v>
      </c>
      <c r="AU288" s="28" t="str">
        <v>黑龙江省</v>
      </c>
      <c r="AV288" s="28" t="str">
        <v>上海市</v>
      </c>
      <c r="AW288" s="28" t="str">
        <v>江苏省</v>
      </c>
      <c r="AX288" s="28" t="str">
        <v>浙江省</v>
      </c>
      <c r="AY288" s="28" t="str">
        <v>安徽省</v>
      </c>
      <c r="AZ288" s="28" t="str">
        <v>福建省</v>
      </c>
      <c r="BA288" s="28" t="str">
        <v>江西省</v>
      </c>
      <c r="BB288" s="28" t="str">
        <v>山东省</v>
      </c>
      <c r="BC288" s="28" t="str">
        <v>河南省</v>
      </c>
      <c r="BD288" s="28" t="str">
        <v>湖北省</v>
      </c>
      <c r="BE288" s="28" t="str">
        <v>湖南省</v>
      </c>
      <c r="BF288" s="28" t="str">
        <v>广东省</v>
      </c>
      <c r="BG288" s="28" t="str">
        <v>广西壮族自治区</v>
      </c>
      <c r="BH288" s="28" t="str">
        <v>海南省</v>
      </c>
      <c r="BI288" s="28" t="str">
        <v>重庆市</v>
      </c>
      <c r="BJ288" s="28" t="str">
        <v>四川省</v>
      </c>
      <c r="BK288" s="28" t="str">
        <v>贵州省</v>
      </c>
      <c r="BL288" s="28" t="str">
        <v>云南省</v>
      </c>
      <c r="BM288" s="28" t="str">
        <v>西藏自治区</v>
      </c>
      <c r="BN288" s="28" t="str">
        <v>陕西省</v>
      </c>
      <c r="BO288" s="28" t="str">
        <v>甘肃省</v>
      </c>
      <c r="BP288" s="28" t="str">
        <v>青海省</v>
      </c>
      <c r="BQ288" s="28" t="str">
        <v>宁夏回族自治区</v>
      </c>
      <c r="BR288" s="28" t="str">
        <v>新疆维吾尔自治区</v>
      </c>
      <c r="BS288" s="28" t="str">
        <v>香港特别行政区</v>
      </c>
      <c r="BT288" s="28" t="str">
        <v>澳门特别行政区</v>
      </c>
      <c r="BU288" s="28" t="str">
        <v>台湾省</v>
      </c>
      <c r="BW288" s="28" vm="1" t="e" cm="1">
        <f t="array" ref="BW288">TRANSPOSE(_xlfn._xlws.FILTER(附件二!A:A,(附件二!B:B="市")*(附件二!C:C=导入模版!K288)))</f>
        <v>#VALUE!</v>
      </c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W288" s="28" vm="1" t="e" cm="1">
        <f t="array" ref="CW288">TRANSPOSE(_xlfn._xlws.FILTER(附件二!A:A,(附件二!B:B="区/县")*(附件二!C:C=导入模版!L288)))</f>
        <v>#VALUE!</v>
      </c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X288" s="28" t="str" cm="1">
        <f t="array" ref="DX288:EQ288">TRANSPOSE(_xlfn._xlws.FILTER(附件三!A:A,(附件三!B:B="行业门类")*(附件三!A:A&lt;&gt;"")))</f>
        <v>农、林、牧、渔业</v>
      </c>
      <c r="DY288" s="28" t="str">
        <v>采矿业</v>
      </c>
      <c r="DZ288" s="28" t="str">
        <v>制造业</v>
      </c>
      <c r="EA288" s="28" t="str">
        <v>电力、热力、燃气及水生产和供应业</v>
      </c>
      <c r="EB288" s="28" t="str">
        <v>建筑业</v>
      </c>
      <c r="EC288" s="28" t="str">
        <v>批发和零售业</v>
      </c>
      <c r="ED288" s="28" t="str">
        <v>交通运输、仓储和邮政业</v>
      </c>
      <c r="EE288" s="28" t="str">
        <v>住宿和餐饮业</v>
      </c>
      <c r="EF288" s="28" t="str">
        <v>信息传输、软件和信息技术服务业</v>
      </c>
      <c r="EG288" s="28" t="str">
        <v>金融业</v>
      </c>
      <c r="EH288" s="28" t="str">
        <v>房地产业</v>
      </c>
      <c r="EI288" s="28" t="str">
        <v>租赁和商务服务业</v>
      </c>
      <c r="EJ288" s="28" t="str">
        <v>科学研究和技术服务业</v>
      </c>
      <c r="EK288" s="28" t="str">
        <v>水利、环境和公共设施管理业</v>
      </c>
      <c r="EL288" s="28" t="str">
        <v>居民服务、修理和其他服务业</v>
      </c>
      <c r="EM288" s="28" t="str">
        <v>教育</v>
      </c>
      <c r="EN288" s="28" t="str">
        <v>卫生和社会工作</v>
      </c>
      <c r="EO288" s="28" t="str">
        <v>文化、体育和娱乐业</v>
      </c>
      <c r="EP288" s="28" t="str">
        <v>公共管理、社会保障和社会组织</v>
      </c>
      <c r="EQ288" s="28" t="str">
        <v>国际组织</v>
      </c>
      <c r="ES288" s="28" vm="1" t="e" cm="1">
        <f t="array" ref="ES288">TRANSPOSE(_xlfn._xlws.FILTER(附件三!A:A,(附件三!B:B="行业大类")*(附件三!C:C=导入模版!P288)))</f>
        <v>#VALUE!</v>
      </c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Y288" s="28" vm="1" t="e" cm="1">
        <f t="array" ref="FY288">TRANSPOSE(_xlfn._xlws.FILTER(附件三!A:A,(附件三!B:B="行业中类")*(附件三!C:C=导入模版!Q288)))</f>
        <v>#VALUE!</v>
      </c>
      <c r="FZ288" s="28"/>
      <c r="GA288" s="28"/>
      <c r="GB288" s="28"/>
      <c r="GC288" s="28"/>
      <c r="GD288" s="28"/>
      <c r="GE288" s="28"/>
      <c r="GF288" s="28"/>
      <c r="GG288" s="28"/>
      <c r="GI288" s="28"/>
    </row>
    <row r="289" customFormat="1" spans="1:191">
      <c r="A289" s="28"/>
      <c r="B289" s="28"/>
      <c r="C289" s="28"/>
      <c r="D289" s="28"/>
      <c r="E289" s="28"/>
      <c r="F289" s="28"/>
      <c r="G289" s="28"/>
      <c r="H289" s="30"/>
      <c r="I289" s="30"/>
      <c r="J289" s="30"/>
      <c r="K289" s="30"/>
      <c r="L289" s="30"/>
      <c r="M289" s="30"/>
      <c r="N289" s="28"/>
      <c r="O289" s="30"/>
      <c r="P289" s="30"/>
      <c r="Q289" s="30"/>
      <c r="R289" s="30"/>
      <c r="S289" s="28"/>
      <c r="T289" s="28"/>
      <c r="U289" s="31"/>
      <c r="V289" s="29" t="str" cm="1">
        <f t="array" ref="V289:Y289">TRANSPOSE(_xlfn._xlws.FILTER(附件一!A:A,附件一!B:B="四大行业"))</f>
        <v>原材料</v>
      </c>
      <c r="W289" s="28" t="str">
        <v>装备制造</v>
      </c>
      <c r="X289" s="28" t="str">
        <v>消费品</v>
      </c>
      <c r="Y289" s="28" t="str">
        <v>电子信息</v>
      </c>
      <c r="AA289" s="28" vm="1" t="e" cm="1">
        <f t="array" ref="AA289">TRANSPOSE(_xlfn._xlws.FILTER(附件一!A:A,(附件一!B:B="细分行业")*(附件一!C:C=导入模版!I289)))</f>
        <v>#VALUE!</v>
      </c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N289" s="28" t="str" cm="1">
        <f t="array" ref="AN289:BU289">TRANSPOSE(_xlfn._xlws.FILTER(附件二!A:A,(附件二!B:B="省")*(附件二!A:A&lt;&gt;"")))</f>
        <v>北京市</v>
      </c>
      <c r="AO289" s="28" t="str">
        <v>天津市</v>
      </c>
      <c r="AP289" s="28" t="str">
        <v>河北省</v>
      </c>
      <c r="AQ289" s="28" t="str">
        <v>山西省</v>
      </c>
      <c r="AR289" s="28" t="str">
        <v>内蒙古自治区</v>
      </c>
      <c r="AS289" s="28" t="str">
        <v>辽宁省</v>
      </c>
      <c r="AT289" s="28" t="str">
        <v>吉林省</v>
      </c>
      <c r="AU289" s="28" t="str">
        <v>黑龙江省</v>
      </c>
      <c r="AV289" s="28" t="str">
        <v>上海市</v>
      </c>
      <c r="AW289" s="28" t="str">
        <v>江苏省</v>
      </c>
      <c r="AX289" s="28" t="str">
        <v>浙江省</v>
      </c>
      <c r="AY289" s="28" t="str">
        <v>安徽省</v>
      </c>
      <c r="AZ289" s="28" t="str">
        <v>福建省</v>
      </c>
      <c r="BA289" s="28" t="str">
        <v>江西省</v>
      </c>
      <c r="BB289" s="28" t="str">
        <v>山东省</v>
      </c>
      <c r="BC289" s="28" t="str">
        <v>河南省</v>
      </c>
      <c r="BD289" s="28" t="str">
        <v>湖北省</v>
      </c>
      <c r="BE289" s="28" t="str">
        <v>湖南省</v>
      </c>
      <c r="BF289" s="28" t="str">
        <v>广东省</v>
      </c>
      <c r="BG289" s="28" t="str">
        <v>广西壮族自治区</v>
      </c>
      <c r="BH289" s="28" t="str">
        <v>海南省</v>
      </c>
      <c r="BI289" s="28" t="str">
        <v>重庆市</v>
      </c>
      <c r="BJ289" s="28" t="str">
        <v>四川省</v>
      </c>
      <c r="BK289" s="28" t="str">
        <v>贵州省</v>
      </c>
      <c r="BL289" s="28" t="str">
        <v>云南省</v>
      </c>
      <c r="BM289" s="28" t="str">
        <v>西藏自治区</v>
      </c>
      <c r="BN289" s="28" t="str">
        <v>陕西省</v>
      </c>
      <c r="BO289" s="28" t="str">
        <v>甘肃省</v>
      </c>
      <c r="BP289" s="28" t="str">
        <v>青海省</v>
      </c>
      <c r="BQ289" s="28" t="str">
        <v>宁夏回族自治区</v>
      </c>
      <c r="BR289" s="28" t="str">
        <v>新疆维吾尔自治区</v>
      </c>
      <c r="BS289" s="28" t="str">
        <v>香港特别行政区</v>
      </c>
      <c r="BT289" s="28" t="str">
        <v>澳门特别行政区</v>
      </c>
      <c r="BU289" s="28" t="str">
        <v>台湾省</v>
      </c>
      <c r="BW289" s="28" vm="1" t="e" cm="1">
        <f t="array" ref="BW289">TRANSPOSE(_xlfn._xlws.FILTER(附件二!A:A,(附件二!B:B="市")*(附件二!C:C=导入模版!K289)))</f>
        <v>#VALUE!</v>
      </c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W289" s="28" vm="1" t="e" cm="1">
        <f t="array" ref="CW289">TRANSPOSE(_xlfn._xlws.FILTER(附件二!A:A,(附件二!B:B="区/县")*(附件二!C:C=导入模版!L289)))</f>
        <v>#VALUE!</v>
      </c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X289" s="28" t="str" cm="1">
        <f t="array" ref="DX289:EQ289">TRANSPOSE(_xlfn._xlws.FILTER(附件三!A:A,(附件三!B:B="行业门类")*(附件三!A:A&lt;&gt;"")))</f>
        <v>农、林、牧、渔业</v>
      </c>
      <c r="DY289" s="28" t="str">
        <v>采矿业</v>
      </c>
      <c r="DZ289" s="28" t="str">
        <v>制造业</v>
      </c>
      <c r="EA289" s="28" t="str">
        <v>电力、热力、燃气及水生产和供应业</v>
      </c>
      <c r="EB289" s="28" t="str">
        <v>建筑业</v>
      </c>
      <c r="EC289" s="28" t="str">
        <v>批发和零售业</v>
      </c>
      <c r="ED289" s="28" t="str">
        <v>交通运输、仓储和邮政业</v>
      </c>
      <c r="EE289" s="28" t="str">
        <v>住宿和餐饮业</v>
      </c>
      <c r="EF289" s="28" t="str">
        <v>信息传输、软件和信息技术服务业</v>
      </c>
      <c r="EG289" s="28" t="str">
        <v>金融业</v>
      </c>
      <c r="EH289" s="28" t="str">
        <v>房地产业</v>
      </c>
      <c r="EI289" s="28" t="str">
        <v>租赁和商务服务业</v>
      </c>
      <c r="EJ289" s="28" t="str">
        <v>科学研究和技术服务业</v>
      </c>
      <c r="EK289" s="28" t="str">
        <v>水利、环境和公共设施管理业</v>
      </c>
      <c r="EL289" s="28" t="str">
        <v>居民服务、修理和其他服务业</v>
      </c>
      <c r="EM289" s="28" t="str">
        <v>教育</v>
      </c>
      <c r="EN289" s="28" t="str">
        <v>卫生和社会工作</v>
      </c>
      <c r="EO289" s="28" t="str">
        <v>文化、体育和娱乐业</v>
      </c>
      <c r="EP289" s="28" t="str">
        <v>公共管理、社会保障和社会组织</v>
      </c>
      <c r="EQ289" s="28" t="str">
        <v>国际组织</v>
      </c>
      <c r="ES289" s="28" vm="1" t="e" cm="1">
        <f t="array" ref="ES289">TRANSPOSE(_xlfn._xlws.FILTER(附件三!A:A,(附件三!B:B="行业大类")*(附件三!C:C=导入模版!P289)))</f>
        <v>#VALUE!</v>
      </c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Y289" s="28" vm="1" t="e" cm="1">
        <f t="array" ref="FY289">TRANSPOSE(_xlfn._xlws.FILTER(附件三!A:A,(附件三!B:B="行业中类")*(附件三!C:C=导入模版!Q289)))</f>
        <v>#VALUE!</v>
      </c>
      <c r="FZ289" s="28"/>
      <c r="GA289" s="28"/>
      <c r="GB289" s="28"/>
      <c r="GC289" s="28"/>
      <c r="GD289" s="28"/>
      <c r="GE289" s="28"/>
      <c r="GF289" s="28"/>
      <c r="GG289" s="28"/>
      <c r="GI289" s="28"/>
    </row>
    <row r="290" customFormat="1" spans="1:191">
      <c r="A290" s="28"/>
      <c r="B290" s="28"/>
      <c r="C290" s="28"/>
      <c r="D290" s="28"/>
      <c r="E290" s="28"/>
      <c r="F290" s="28"/>
      <c r="G290" s="28"/>
      <c r="H290" s="30"/>
      <c r="I290" s="30"/>
      <c r="J290" s="30"/>
      <c r="K290" s="30"/>
      <c r="L290" s="30"/>
      <c r="M290" s="30"/>
      <c r="N290" s="28"/>
      <c r="O290" s="30"/>
      <c r="P290" s="30"/>
      <c r="Q290" s="30"/>
      <c r="R290" s="30"/>
      <c r="S290" s="28"/>
      <c r="T290" s="28"/>
      <c r="U290" s="31"/>
      <c r="V290" s="29" t="str" cm="1">
        <f t="array" ref="V290:Y290">TRANSPOSE(_xlfn._xlws.FILTER(附件一!A:A,附件一!B:B="四大行业"))</f>
        <v>原材料</v>
      </c>
      <c r="W290" s="28" t="str">
        <v>装备制造</v>
      </c>
      <c r="X290" s="28" t="str">
        <v>消费品</v>
      </c>
      <c r="Y290" s="28" t="str">
        <v>电子信息</v>
      </c>
      <c r="AA290" s="28" vm="1" t="e" cm="1">
        <f t="array" ref="AA290">TRANSPOSE(_xlfn._xlws.FILTER(附件一!A:A,(附件一!B:B="细分行业")*(附件一!C:C=导入模版!I290)))</f>
        <v>#VALUE!</v>
      </c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N290" s="28" t="str" cm="1">
        <f t="array" ref="AN290:BU290">TRANSPOSE(_xlfn._xlws.FILTER(附件二!A:A,(附件二!B:B="省")*(附件二!A:A&lt;&gt;"")))</f>
        <v>北京市</v>
      </c>
      <c r="AO290" s="28" t="str">
        <v>天津市</v>
      </c>
      <c r="AP290" s="28" t="str">
        <v>河北省</v>
      </c>
      <c r="AQ290" s="28" t="str">
        <v>山西省</v>
      </c>
      <c r="AR290" s="28" t="str">
        <v>内蒙古自治区</v>
      </c>
      <c r="AS290" s="28" t="str">
        <v>辽宁省</v>
      </c>
      <c r="AT290" s="28" t="str">
        <v>吉林省</v>
      </c>
      <c r="AU290" s="28" t="str">
        <v>黑龙江省</v>
      </c>
      <c r="AV290" s="28" t="str">
        <v>上海市</v>
      </c>
      <c r="AW290" s="28" t="str">
        <v>江苏省</v>
      </c>
      <c r="AX290" s="28" t="str">
        <v>浙江省</v>
      </c>
      <c r="AY290" s="28" t="str">
        <v>安徽省</v>
      </c>
      <c r="AZ290" s="28" t="str">
        <v>福建省</v>
      </c>
      <c r="BA290" s="28" t="str">
        <v>江西省</v>
      </c>
      <c r="BB290" s="28" t="str">
        <v>山东省</v>
      </c>
      <c r="BC290" s="28" t="str">
        <v>河南省</v>
      </c>
      <c r="BD290" s="28" t="str">
        <v>湖北省</v>
      </c>
      <c r="BE290" s="28" t="str">
        <v>湖南省</v>
      </c>
      <c r="BF290" s="28" t="str">
        <v>广东省</v>
      </c>
      <c r="BG290" s="28" t="str">
        <v>广西壮族自治区</v>
      </c>
      <c r="BH290" s="28" t="str">
        <v>海南省</v>
      </c>
      <c r="BI290" s="28" t="str">
        <v>重庆市</v>
      </c>
      <c r="BJ290" s="28" t="str">
        <v>四川省</v>
      </c>
      <c r="BK290" s="28" t="str">
        <v>贵州省</v>
      </c>
      <c r="BL290" s="28" t="str">
        <v>云南省</v>
      </c>
      <c r="BM290" s="28" t="str">
        <v>西藏自治区</v>
      </c>
      <c r="BN290" s="28" t="str">
        <v>陕西省</v>
      </c>
      <c r="BO290" s="28" t="str">
        <v>甘肃省</v>
      </c>
      <c r="BP290" s="28" t="str">
        <v>青海省</v>
      </c>
      <c r="BQ290" s="28" t="str">
        <v>宁夏回族自治区</v>
      </c>
      <c r="BR290" s="28" t="str">
        <v>新疆维吾尔自治区</v>
      </c>
      <c r="BS290" s="28" t="str">
        <v>香港特别行政区</v>
      </c>
      <c r="BT290" s="28" t="str">
        <v>澳门特别行政区</v>
      </c>
      <c r="BU290" s="28" t="str">
        <v>台湾省</v>
      </c>
      <c r="BW290" s="28" vm="1" t="e" cm="1">
        <f t="array" ref="BW290">TRANSPOSE(_xlfn._xlws.FILTER(附件二!A:A,(附件二!B:B="市")*(附件二!C:C=导入模版!K290)))</f>
        <v>#VALUE!</v>
      </c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W290" s="28" vm="1" t="e" cm="1">
        <f t="array" ref="CW290">TRANSPOSE(_xlfn._xlws.FILTER(附件二!A:A,(附件二!B:B="区/县")*(附件二!C:C=导入模版!L290)))</f>
        <v>#VALUE!</v>
      </c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X290" s="28" t="str" cm="1">
        <f t="array" ref="DX290:EQ290">TRANSPOSE(_xlfn._xlws.FILTER(附件三!A:A,(附件三!B:B="行业门类")*(附件三!A:A&lt;&gt;"")))</f>
        <v>农、林、牧、渔业</v>
      </c>
      <c r="DY290" s="28" t="str">
        <v>采矿业</v>
      </c>
      <c r="DZ290" s="28" t="str">
        <v>制造业</v>
      </c>
      <c r="EA290" s="28" t="str">
        <v>电力、热力、燃气及水生产和供应业</v>
      </c>
      <c r="EB290" s="28" t="str">
        <v>建筑业</v>
      </c>
      <c r="EC290" s="28" t="str">
        <v>批发和零售业</v>
      </c>
      <c r="ED290" s="28" t="str">
        <v>交通运输、仓储和邮政业</v>
      </c>
      <c r="EE290" s="28" t="str">
        <v>住宿和餐饮业</v>
      </c>
      <c r="EF290" s="28" t="str">
        <v>信息传输、软件和信息技术服务业</v>
      </c>
      <c r="EG290" s="28" t="str">
        <v>金融业</v>
      </c>
      <c r="EH290" s="28" t="str">
        <v>房地产业</v>
      </c>
      <c r="EI290" s="28" t="str">
        <v>租赁和商务服务业</v>
      </c>
      <c r="EJ290" s="28" t="str">
        <v>科学研究和技术服务业</v>
      </c>
      <c r="EK290" s="28" t="str">
        <v>水利、环境和公共设施管理业</v>
      </c>
      <c r="EL290" s="28" t="str">
        <v>居民服务、修理和其他服务业</v>
      </c>
      <c r="EM290" s="28" t="str">
        <v>教育</v>
      </c>
      <c r="EN290" s="28" t="str">
        <v>卫生和社会工作</v>
      </c>
      <c r="EO290" s="28" t="str">
        <v>文化、体育和娱乐业</v>
      </c>
      <c r="EP290" s="28" t="str">
        <v>公共管理、社会保障和社会组织</v>
      </c>
      <c r="EQ290" s="28" t="str">
        <v>国际组织</v>
      </c>
      <c r="ES290" s="28" vm="1" t="e" cm="1">
        <f t="array" ref="ES290">TRANSPOSE(_xlfn._xlws.FILTER(附件三!A:A,(附件三!B:B="行业大类")*(附件三!C:C=导入模版!P290)))</f>
        <v>#VALUE!</v>
      </c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Y290" s="28" vm="1" t="e" cm="1">
        <f t="array" ref="FY290">TRANSPOSE(_xlfn._xlws.FILTER(附件三!A:A,(附件三!B:B="行业中类")*(附件三!C:C=导入模版!Q290)))</f>
        <v>#VALUE!</v>
      </c>
      <c r="FZ290" s="28"/>
      <c r="GA290" s="28"/>
      <c r="GB290" s="28"/>
      <c r="GC290" s="28"/>
      <c r="GD290" s="28"/>
      <c r="GE290" s="28"/>
      <c r="GF290" s="28"/>
      <c r="GG290" s="28"/>
      <c r="GI290" s="28"/>
    </row>
    <row r="291" customFormat="1" spans="1:191">
      <c r="A291" s="28"/>
      <c r="B291" s="28"/>
      <c r="C291" s="28"/>
      <c r="D291" s="28"/>
      <c r="E291" s="28"/>
      <c r="F291" s="28"/>
      <c r="G291" s="28"/>
      <c r="H291" s="30"/>
      <c r="I291" s="30"/>
      <c r="J291" s="30"/>
      <c r="K291" s="30"/>
      <c r="L291" s="30"/>
      <c r="M291" s="30"/>
      <c r="N291" s="28"/>
      <c r="O291" s="30"/>
      <c r="P291" s="30"/>
      <c r="Q291" s="30"/>
      <c r="R291" s="30"/>
      <c r="S291" s="28"/>
      <c r="T291" s="28"/>
      <c r="U291" s="31"/>
      <c r="V291" s="29" t="str" cm="1">
        <f t="array" ref="V291:Y291">TRANSPOSE(_xlfn._xlws.FILTER(附件一!A:A,附件一!B:B="四大行业"))</f>
        <v>原材料</v>
      </c>
      <c r="W291" s="28" t="str">
        <v>装备制造</v>
      </c>
      <c r="X291" s="28" t="str">
        <v>消费品</v>
      </c>
      <c r="Y291" s="28" t="str">
        <v>电子信息</v>
      </c>
      <c r="AA291" s="28" vm="1" t="e" cm="1">
        <f t="array" ref="AA291">TRANSPOSE(_xlfn._xlws.FILTER(附件一!A:A,(附件一!B:B="细分行业")*(附件一!C:C=导入模版!I291)))</f>
        <v>#VALUE!</v>
      </c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N291" s="28" t="str" cm="1">
        <f t="array" ref="AN291:BU291">TRANSPOSE(_xlfn._xlws.FILTER(附件二!A:A,(附件二!B:B="省")*(附件二!A:A&lt;&gt;"")))</f>
        <v>北京市</v>
      </c>
      <c r="AO291" s="28" t="str">
        <v>天津市</v>
      </c>
      <c r="AP291" s="28" t="str">
        <v>河北省</v>
      </c>
      <c r="AQ291" s="28" t="str">
        <v>山西省</v>
      </c>
      <c r="AR291" s="28" t="str">
        <v>内蒙古自治区</v>
      </c>
      <c r="AS291" s="28" t="str">
        <v>辽宁省</v>
      </c>
      <c r="AT291" s="28" t="str">
        <v>吉林省</v>
      </c>
      <c r="AU291" s="28" t="str">
        <v>黑龙江省</v>
      </c>
      <c r="AV291" s="28" t="str">
        <v>上海市</v>
      </c>
      <c r="AW291" s="28" t="str">
        <v>江苏省</v>
      </c>
      <c r="AX291" s="28" t="str">
        <v>浙江省</v>
      </c>
      <c r="AY291" s="28" t="str">
        <v>安徽省</v>
      </c>
      <c r="AZ291" s="28" t="str">
        <v>福建省</v>
      </c>
      <c r="BA291" s="28" t="str">
        <v>江西省</v>
      </c>
      <c r="BB291" s="28" t="str">
        <v>山东省</v>
      </c>
      <c r="BC291" s="28" t="str">
        <v>河南省</v>
      </c>
      <c r="BD291" s="28" t="str">
        <v>湖北省</v>
      </c>
      <c r="BE291" s="28" t="str">
        <v>湖南省</v>
      </c>
      <c r="BF291" s="28" t="str">
        <v>广东省</v>
      </c>
      <c r="BG291" s="28" t="str">
        <v>广西壮族自治区</v>
      </c>
      <c r="BH291" s="28" t="str">
        <v>海南省</v>
      </c>
      <c r="BI291" s="28" t="str">
        <v>重庆市</v>
      </c>
      <c r="BJ291" s="28" t="str">
        <v>四川省</v>
      </c>
      <c r="BK291" s="28" t="str">
        <v>贵州省</v>
      </c>
      <c r="BL291" s="28" t="str">
        <v>云南省</v>
      </c>
      <c r="BM291" s="28" t="str">
        <v>西藏自治区</v>
      </c>
      <c r="BN291" s="28" t="str">
        <v>陕西省</v>
      </c>
      <c r="BO291" s="28" t="str">
        <v>甘肃省</v>
      </c>
      <c r="BP291" s="28" t="str">
        <v>青海省</v>
      </c>
      <c r="BQ291" s="28" t="str">
        <v>宁夏回族自治区</v>
      </c>
      <c r="BR291" s="28" t="str">
        <v>新疆维吾尔自治区</v>
      </c>
      <c r="BS291" s="28" t="str">
        <v>香港特别行政区</v>
      </c>
      <c r="BT291" s="28" t="str">
        <v>澳门特别行政区</v>
      </c>
      <c r="BU291" s="28" t="str">
        <v>台湾省</v>
      </c>
      <c r="BW291" s="28" vm="1" t="e" cm="1">
        <f t="array" ref="BW291">TRANSPOSE(_xlfn._xlws.FILTER(附件二!A:A,(附件二!B:B="市")*(附件二!C:C=导入模版!K291)))</f>
        <v>#VALUE!</v>
      </c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W291" s="28" vm="1" t="e" cm="1">
        <f t="array" ref="CW291">TRANSPOSE(_xlfn._xlws.FILTER(附件二!A:A,(附件二!B:B="区/县")*(附件二!C:C=导入模版!L291)))</f>
        <v>#VALUE!</v>
      </c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X291" s="28" t="str" cm="1">
        <f t="array" ref="DX291:EQ291">TRANSPOSE(_xlfn._xlws.FILTER(附件三!A:A,(附件三!B:B="行业门类")*(附件三!A:A&lt;&gt;"")))</f>
        <v>农、林、牧、渔业</v>
      </c>
      <c r="DY291" s="28" t="str">
        <v>采矿业</v>
      </c>
      <c r="DZ291" s="28" t="str">
        <v>制造业</v>
      </c>
      <c r="EA291" s="28" t="str">
        <v>电力、热力、燃气及水生产和供应业</v>
      </c>
      <c r="EB291" s="28" t="str">
        <v>建筑业</v>
      </c>
      <c r="EC291" s="28" t="str">
        <v>批发和零售业</v>
      </c>
      <c r="ED291" s="28" t="str">
        <v>交通运输、仓储和邮政业</v>
      </c>
      <c r="EE291" s="28" t="str">
        <v>住宿和餐饮业</v>
      </c>
      <c r="EF291" s="28" t="str">
        <v>信息传输、软件和信息技术服务业</v>
      </c>
      <c r="EG291" s="28" t="str">
        <v>金融业</v>
      </c>
      <c r="EH291" s="28" t="str">
        <v>房地产业</v>
      </c>
      <c r="EI291" s="28" t="str">
        <v>租赁和商务服务业</v>
      </c>
      <c r="EJ291" s="28" t="str">
        <v>科学研究和技术服务业</v>
      </c>
      <c r="EK291" s="28" t="str">
        <v>水利、环境和公共设施管理业</v>
      </c>
      <c r="EL291" s="28" t="str">
        <v>居民服务、修理和其他服务业</v>
      </c>
      <c r="EM291" s="28" t="str">
        <v>教育</v>
      </c>
      <c r="EN291" s="28" t="str">
        <v>卫生和社会工作</v>
      </c>
      <c r="EO291" s="28" t="str">
        <v>文化、体育和娱乐业</v>
      </c>
      <c r="EP291" s="28" t="str">
        <v>公共管理、社会保障和社会组织</v>
      </c>
      <c r="EQ291" s="28" t="str">
        <v>国际组织</v>
      </c>
      <c r="ES291" s="28" vm="1" t="e" cm="1">
        <f t="array" ref="ES291">TRANSPOSE(_xlfn._xlws.FILTER(附件三!A:A,(附件三!B:B="行业大类")*(附件三!C:C=导入模版!P291)))</f>
        <v>#VALUE!</v>
      </c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Y291" s="28" vm="1" t="e" cm="1">
        <f t="array" ref="FY291">TRANSPOSE(_xlfn._xlws.FILTER(附件三!A:A,(附件三!B:B="行业中类")*(附件三!C:C=导入模版!Q291)))</f>
        <v>#VALUE!</v>
      </c>
      <c r="FZ291" s="28"/>
      <c r="GA291" s="28"/>
      <c r="GB291" s="28"/>
      <c r="GC291" s="28"/>
      <c r="GD291" s="28"/>
      <c r="GE291" s="28"/>
      <c r="GF291" s="28"/>
      <c r="GG291" s="28"/>
      <c r="GI291" s="28"/>
    </row>
    <row r="292" customFormat="1" spans="1:191">
      <c r="A292" s="28"/>
      <c r="B292" s="28"/>
      <c r="C292" s="28"/>
      <c r="D292" s="28"/>
      <c r="E292" s="28"/>
      <c r="F292" s="28"/>
      <c r="G292" s="28"/>
      <c r="H292" s="30"/>
      <c r="I292" s="30"/>
      <c r="J292" s="30"/>
      <c r="K292" s="30"/>
      <c r="L292" s="30"/>
      <c r="M292" s="30"/>
      <c r="N292" s="28"/>
      <c r="O292" s="30"/>
      <c r="P292" s="30"/>
      <c r="Q292" s="30"/>
      <c r="R292" s="30"/>
      <c r="S292" s="28"/>
      <c r="T292" s="28"/>
      <c r="U292" s="31"/>
      <c r="V292" s="29" t="str" cm="1">
        <f t="array" ref="V292:Y292">TRANSPOSE(_xlfn._xlws.FILTER(附件一!A:A,附件一!B:B="四大行业"))</f>
        <v>原材料</v>
      </c>
      <c r="W292" s="28" t="str">
        <v>装备制造</v>
      </c>
      <c r="X292" s="28" t="str">
        <v>消费品</v>
      </c>
      <c r="Y292" s="28" t="str">
        <v>电子信息</v>
      </c>
      <c r="AA292" s="28" vm="1" t="e" cm="1">
        <f t="array" ref="AA292">TRANSPOSE(_xlfn._xlws.FILTER(附件一!A:A,(附件一!B:B="细分行业")*(附件一!C:C=导入模版!I292)))</f>
        <v>#VALUE!</v>
      </c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N292" s="28" t="str" cm="1">
        <f t="array" ref="AN292:BU292">TRANSPOSE(_xlfn._xlws.FILTER(附件二!A:A,(附件二!B:B="省")*(附件二!A:A&lt;&gt;"")))</f>
        <v>北京市</v>
      </c>
      <c r="AO292" s="28" t="str">
        <v>天津市</v>
      </c>
      <c r="AP292" s="28" t="str">
        <v>河北省</v>
      </c>
      <c r="AQ292" s="28" t="str">
        <v>山西省</v>
      </c>
      <c r="AR292" s="28" t="str">
        <v>内蒙古自治区</v>
      </c>
      <c r="AS292" s="28" t="str">
        <v>辽宁省</v>
      </c>
      <c r="AT292" s="28" t="str">
        <v>吉林省</v>
      </c>
      <c r="AU292" s="28" t="str">
        <v>黑龙江省</v>
      </c>
      <c r="AV292" s="28" t="str">
        <v>上海市</v>
      </c>
      <c r="AW292" s="28" t="str">
        <v>江苏省</v>
      </c>
      <c r="AX292" s="28" t="str">
        <v>浙江省</v>
      </c>
      <c r="AY292" s="28" t="str">
        <v>安徽省</v>
      </c>
      <c r="AZ292" s="28" t="str">
        <v>福建省</v>
      </c>
      <c r="BA292" s="28" t="str">
        <v>江西省</v>
      </c>
      <c r="BB292" s="28" t="str">
        <v>山东省</v>
      </c>
      <c r="BC292" s="28" t="str">
        <v>河南省</v>
      </c>
      <c r="BD292" s="28" t="str">
        <v>湖北省</v>
      </c>
      <c r="BE292" s="28" t="str">
        <v>湖南省</v>
      </c>
      <c r="BF292" s="28" t="str">
        <v>广东省</v>
      </c>
      <c r="BG292" s="28" t="str">
        <v>广西壮族自治区</v>
      </c>
      <c r="BH292" s="28" t="str">
        <v>海南省</v>
      </c>
      <c r="BI292" s="28" t="str">
        <v>重庆市</v>
      </c>
      <c r="BJ292" s="28" t="str">
        <v>四川省</v>
      </c>
      <c r="BK292" s="28" t="str">
        <v>贵州省</v>
      </c>
      <c r="BL292" s="28" t="str">
        <v>云南省</v>
      </c>
      <c r="BM292" s="28" t="str">
        <v>西藏自治区</v>
      </c>
      <c r="BN292" s="28" t="str">
        <v>陕西省</v>
      </c>
      <c r="BO292" s="28" t="str">
        <v>甘肃省</v>
      </c>
      <c r="BP292" s="28" t="str">
        <v>青海省</v>
      </c>
      <c r="BQ292" s="28" t="str">
        <v>宁夏回族自治区</v>
      </c>
      <c r="BR292" s="28" t="str">
        <v>新疆维吾尔自治区</v>
      </c>
      <c r="BS292" s="28" t="str">
        <v>香港特别行政区</v>
      </c>
      <c r="BT292" s="28" t="str">
        <v>澳门特别行政区</v>
      </c>
      <c r="BU292" s="28" t="str">
        <v>台湾省</v>
      </c>
      <c r="BW292" s="28" vm="1" t="e" cm="1">
        <f t="array" ref="BW292">TRANSPOSE(_xlfn._xlws.FILTER(附件二!A:A,(附件二!B:B="市")*(附件二!C:C=导入模版!K292)))</f>
        <v>#VALUE!</v>
      </c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W292" s="28" vm="1" t="e" cm="1">
        <f t="array" ref="CW292">TRANSPOSE(_xlfn._xlws.FILTER(附件二!A:A,(附件二!B:B="区/县")*(附件二!C:C=导入模版!L292)))</f>
        <v>#VALUE!</v>
      </c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X292" s="28" t="str" cm="1">
        <f t="array" ref="DX292:EQ292">TRANSPOSE(_xlfn._xlws.FILTER(附件三!A:A,(附件三!B:B="行业门类")*(附件三!A:A&lt;&gt;"")))</f>
        <v>农、林、牧、渔业</v>
      </c>
      <c r="DY292" s="28" t="str">
        <v>采矿业</v>
      </c>
      <c r="DZ292" s="28" t="str">
        <v>制造业</v>
      </c>
      <c r="EA292" s="28" t="str">
        <v>电力、热力、燃气及水生产和供应业</v>
      </c>
      <c r="EB292" s="28" t="str">
        <v>建筑业</v>
      </c>
      <c r="EC292" s="28" t="str">
        <v>批发和零售业</v>
      </c>
      <c r="ED292" s="28" t="str">
        <v>交通运输、仓储和邮政业</v>
      </c>
      <c r="EE292" s="28" t="str">
        <v>住宿和餐饮业</v>
      </c>
      <c r="EF292" s="28" t="str">
        <v>信息传输、软件和信息技术服务业</v>
      </c>
      <c r="EG292" s="28" t="str">
        <v>金融业</v>
      </c>
      <c r="EH292" s="28" t="str">
        <v>房地产业</v>
      </c>
      <c r="EI292" s="28" t="str">
        <v>租赁和商务服务业</v>
      </c>
      <c r="EJ292" s="28" t="str">
        <v>科学研究和技术服务业</v>
      </c>
      <c r="EK292" s="28" t="str">
        <v>水利、环境和公共设施管理业</v>
      </c>
      <c r="EL292" s="28" t="str">
        <v>居民服务、修理和其他服务业</v>
      </c>
      <c r="EM292" s="28" t="str">
        <v>教育</v>
      </c>
      <c r="EN292" s="28" t="str">
        <v>卫生和社会工作</v>
      </c>
      <c r="EO292" s="28" t="str">
        <v>文化、体育和娱乐业</v>
      </c>
      <c r="EP292" s="28" t="str">
        <v>公共管理、社会保障和社会组织</v>
      </c>
      <c r="EQ292" s="28" t="str">
        <v>国际组织</v>
      </c>
      <c r="ES292" s="28" vm="1" t="e" cm="1">
        <f t="array" ref="ES292">TRANSPOSE(_xlfn._xlws.FILTER(附件三!A:A,(附件三!B:B="行业大类")*(附件三!C:C=导入模版!P292)))</f>
        <v>#VALUE!</v>
      </c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Y292" s="28" vm="1" t="e" cm="1">
        <f t="array" ref="FY292">TRANSPOSE(_xlfn._xlws.FILTER(附件三!A:A,(附件三!B:B="行业中类")*(附件三!C:C=导入模版!Q292)))</f>
        <v>#VALUE!</v>
      </c>
      <c r="FZ292" s="28"/>
      <c r="GA292" s="28"/>
      <c r="GB292" s="28"/>
      <c r="GC292" s="28"/>
      <c r="GD292" s="28"/>
      <c r="GE292" s="28"/>
      <c r="GF292" s="28"/>
      <c r="GG292" s="28"/>
      <c r="GI292" s="28"/>
    </row>
    <row r="293" customFormat="1" spans="1:191">
      <c r="A293" s="28"/>
      <c r="B293" s="28"/>
      <c r="C293" s="28"/>
      <c r="D293" s="28"/>
      <c r="E293" s="28"/>
      <c r="F293" s="28"/>
      <c r="G293" s="28"/>
      <c r="H293" s="30"/>
      <c r="I293" s="30"/>
      <c r="J293" s="30"/>
      <c r="K293" s="30"/>
      <c r="L293" s="30"/>
      <c r="M293" s="30"/>
      <c r="N293" s="28"/>
      <c r="O293" s="30"/>
      <c r="P293" s="30"/>
      <c r="Q293" s="30"/>
      <c r="R293" s="30"/>
      <c r="S293" s="28"/>
      <c r="T293" s="28"/>
      <c r="U293" s="31"/>
      <c r="V293" s="29" t="str" cm="1">
        <f t="array" ref="V293:Y293">TRANSPOSE(_xlfn._xlws.FILTER(附件一!A:A,附件一!B:B="四大行业"))</f>
        <v>原材料</v>
      </c>
      <c r="W293" s="28" t="str">
        <v>装备制造</v>
      </c>
      <c r="X293" s="28" t="str">
        <v>消费品</v>
      </c>
      <c r="Y293" s="28" t="str">
        <v>电子信息</v>
      </c>
      <c r="AA293" s="28" vm="1" t="e" cm="1">
        <f t="array" ref="AA293">TRANSPOSE(_xlfn._xlws.FILTER(附件一!A:A,(附件一!B:B="细分行业")*(附件一!C:C=导入模版!I293)))</f>
        <v>#VALUE!</v>
      </c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N293" s="28" t="str" cm="1">
        <f t="array" ref="AN293:BU293">TRANSPOSE(_xlfn._xlws.FILTER(附件二!A:A,(附件二!B:B="省")*(附件二!A:A&lt;&gt;"")))</f>
        <v>北京市</v>
      </c>
      <c r="AO293" s="28" t="str">
        <v>天津市</v>
      </c>
      <c r="AP293" s="28" t="str">
        <v>河北省</v>
      </c>
      <c r="AQ293" s="28" t="str">
        <v>山西省</v>
      </c>
      <c r="AR293" s="28" t="str">
        <v>内蒙古自治区</v>
      </c>
      <c r="AS293" s="28" t="str">
        <v>辽宁省</v>
      </c>
      <c r="AT293" s="28" t="str">
        <v>吉林省</v>
      </c>
      <c r="AU293" s="28" t="str">
        <v>黑龙江省</v>
      </c>
      <c r="AV293" s="28" t="str">
        <v>上海市</v>
      </c>
      <c r="AW293" s="28" t="str">
        <v>江苏省</v>
      </c>
      <c r="AX293" s="28" t="str">
        <v>浙江省</v>
      </c>
      <c r="AY293" s="28" t="str">
        <v>安徽省</v>
      </c>
      <c r="AZ293" s="28" t="str">
        <v>福建省</v>
      </c>
      <c r="BA293" s="28" t="str">
        <v>江西省</v>
      </c>
      <c r="BB293" s="28" t="str">
        <v>山东省</v>
      </c>
      <c r="BC293" s="28" t="str">
        <v>河南省</v>
      </c>
      <c r="BD293" s="28" t="str">
        <v>湖北省</v>
      </c>
      <c r="BE293" s="28" t="str">
        <v>湖南省</v>
      </c>
      <c r="BF293" s="28" t="str">
        <v>广东省</v>
      </c>
      <c r="BG293" s="28" t="str">
        <v>广西壮族自治区</v>
      </c>
      <c r="BH293" s="28" t="str">
        <v>海南省</v>
      </c>
      <c r="BI293" s="28" t="str">
        <v>重庆市</v>
      </c>
      <c r="BJ293" s="28" t="str">
        <v>四川省</v>
      </c>
      <c r="BK293" s="28" t="str">
        <v>贵州省</v>
      </c>
      <c r="BL293" s="28" t="str">
        <v>云南省</v>
      </c>
      <c r="BM293" s="28" t="str">
        <v>西藏自治区</v>
      </c>
      <c r="BN293" s="28" t="str">
        <v>陕西省</v>
      </c>
      <c r="BO293" s="28" t="str">
        <v>甘肃省</v>
      </c>
      <c r="BP293" s="28" t="str">
        <v>青海省</v>
      </c>
      <c r="BQ293" s="28" t="str">
        <v>宁夏回族自治区</v>
      </c>
      <c r="BR293" s="28" t="str">
        <v>新疆维吾尔自治区</v>
      </c>
      <c r="BS293" s="28" t="str">
        <v>香港特别行政区</v>
      </c>
      <c r="BT293" s="28" t="str">
        <v>澳门特别行政区</v>
      </c>
      <c r="BU293" s="28" t="str">
        <v>台湾省</v>
      </c>
      <c r="BW293" s="28" vm="1" t="e" cm="1">
        <f t="array" ref="BW293">TRANSPOSE(_xlfn._xlws.FILTER(附件二!A:A,(附件二!B:B="市")*(附件二!C:C=导入模版!K293)))</f>
        <v>#VALUE!</v>
      </c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W293" s="28" vm="1" t="e" cm="1">
        <f t="array" ref="CW293">TRANSPOSE(_xlfn._xlws.FILTER(附件二!A:A,(附件二!B:B="区/县")*(附件二!C:C=导入模版!L293)))</f>
        <v>#VALUE!</v>
      </c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X293" s="28" t="str" cm="1">
        <f t="array" ref="DX293:EQ293">TRANSPOSE(_xlfn._xlws.FILTER(附件三!A:A,(附件三!B:B="行业门类")*(附件三!A:A&lt;&gt;"")))</f>
        <v>农、林、牧、渔业</v>
      </c>
      <c r="DY293" s="28" t="str">
        <v>采矿业</v>
      </c>
      <c r="DZ293" s="28" t="str">
        <v>制造业</v>
      </c>
      <c r="EA293" s="28" t="str">
        <v>电力、热力、燃气及水生产和供应业</v>
      </c>
      <c r="EB293" s="28" t="str">
        <v>建筑业</v>
      </c>
      <c r="EC293" s="28" t="str">
        <v>批发和零售业</v>
      </c>
      <c r="ED293" s="28" t="str">
        <v>交通运输、仓储和邮政业</v>
      </c>
      <c r="EE293" s="28" t="str">
        <v>住宿和餐饮业</v>
      </c>
      <c r="EF293" s="28" t="str">
        <v>信息传输、软件和信息技术服务业</v>
      </c>
      <c r="EG293" s="28" t="str">
        <v>金融业</v>
      </c>
      <c r="EH293" s="28" t="str">
        <v>房地产业</v>
      </c>
      <c r="EI293" s="28" t="str">
        <v>租赁和商务服务业</v>
      </c>
      <c r="EJ293" s="28" t="str">
        <v>科学研究和技术服务业</v>
      </c>
      <c r="EK293" s="28" t="str">
        <v>水利、环境和公共设施管理业</v>
      </c>
      <c r="EL293" s="28" t="str">
        <v>居民服务、修理和其他服务业</v>
      </c>
      <c r="EM293" s="28" t="str">
        <v>教育</v>
      </c>
      <c r="EN293" s="28" t="str">
        <v>卫生和社会工作</v>
      </c>
      <c r="EO293" s="28" t="str">
        <v>文化、体育和娱乐业</v>
      </c>
      <c r="EP293" s="28" t="str">
        <v>公共管理、社会保障和社会组织</v>
      </c>
      <c r="EQ293" s="28" t="str">
        <v>国际组织</v>
      </c>
      <c r="ES293" s="28" vm="1" t="e" cm="1">
        <f t="array" ref="ES293">TRANSPOSE(_xlfn._xlws.FILTER(附件三!A:A,(附件三!B:B="行业大类")*(附件三!C:C=导入模版!P293)))</f>
        <v>#VALUE!</v>
      </c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Y293" s="28" vm="1" t="e" cm="1">
        <f t="array" ref="FY293">TRANSPOSE(_xlfn._xlws.FILTER(附件三!A:A,(附件三!B:B="行业中类")*(附件三!C:C=导入模版!Q293)))</f>
        <v>#VALUE!</v>
      </c>
      <c r="FZ293" s="28"/>
      <c r="GA293" s="28"/>
      <c r="GB293" s="28"/>
      <c r="GC293" s="28"/>
      <c r="GD293" s="28"/>
      <c r="GE293" s="28"/>
      <c r="GF293" s="28"/>
      <c r="GG293" s="28"/>
      <c r="GI293" s="28"/>
    </row>
    <row r="294" customFormat="1" spans="1:191">
      <c r="A294" s="28"/>
      <c r="B294" s="28"/>
      <c r="C294" s="28"/>
      <c r="D294" s="28"/>
      <c r="E294" s="28"/>
      <c r="F294" s="28"/>
      <c r="G294" s="28"/>
      <c r="H294" s="30"/>
      <c r="I294" s="30"/>
      <c r="J294" s="30"/>
      <c r="K294" s="30"/>
      <c r="L294" s="30"/>
      <c r="M294" s="30"/>
      <c r="N294" s="28"/>
      <c r="O294" s="30"/>
      <c r="P294" s="30"/>
      <c r="Q294" s="30"/>
      <c r="R294" s="30"/>
      <c r="S294" s="28"/>
      <c r="T294" s="28"/>
      <c r="U294" s="31"/>
      <c r="V294" s="29" t="str" cm="1">
        <f t="array" ref="V294:Y294">TRANSPOSE(_xlfn._xlws.FILTER(附件一!A:A,附件一!B:B="四大行业"))</f>
        <v>原材料</v>
      </c>
      <c r="W294" s="28" t="str">
        <v>装备制造</v>
      </c>
      <c r="X294" s="28" t="str">
        <v>消费品</v>
      </c>
      <c r="Y294" s="28" t="str">
        <v>电子信息</v>
      </c>
      <c r="AA294" s="28" vm="1" t="e" cm="1">
        <f t="array" ref="AA294">TRANSPOSE(_xlfn._xlws.FILTER(附件一!A:A,(附件一!B:B="细分行业")*(附件一!C:C=导入模版!I294)))</f>
        <v>#VALUE!</v>
      </c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N294" s="28" t="str" cm="1">
        <f t="array" ref="AN294:BU294">TRANSPOSE(_xlfn._xlws.FILTER(附件二!A:A,(附件二!B:B="省")*(附件二!A:A&lt;&gt;"")))</f>
        <v>北京市</v>
      </c>
      <c r="AO294" s="28" t="str">
        <v>天津市</v>
      </c>
      <c r="AP294" s="28" t="str">
        <v>河北省</v>
      </c>
      <c r="AQ294" s="28" t="str">
        <v>山西省</v>
      </c>
      <c r="AR294" s="28" t="str">
        <v>内蒙古自治区</v>
      </c>
      <c r="AS294" s="28" t="str">
        <v>辽宁省</v>
      </c>
      <c r="AT294" s="28" t="str">
        <v>吉林省</v>
      </c>
      <c r="AU294" s="28" t="str">
        <v>黑龙江省</v>
      </c>
      <c r="AV294" s="28" t="str">
        <v>上海市</v>
      </c>
      <c r="AW294" s="28" t="str">
        <v>江苏省</v>
      </c>
      <c r="AX294" s="28" t="str">
        <v>浙江省</v>
      </c>
      <c r="AY294" s="28" t="str">
        <v>安徽省</v>
      </c>
      <c r="AZ294" s="28" t="str">
        <v>福建省</v>
      </c>
      <c r="BA294" s="28" t="str">
        <v>江西省</v>
      </c>
      <c r="BB294" s="28" t="str">
        <v>山东省</v>
      </c>
      <c r="BC294" s="28" t="str">
        <v>河南省</v>
      </c>
      <c r="BD294" s="28" t="str">
        <v>湖北省</v>
      </c>
      <c r="BE294" s="28" t="str">
        <v>湖南省</v>
      </c>
      <c r="BF294" s="28" t="str">
        <v>广东省</v>
      </c>
      <c r="BG294" s="28" t="str">
        <v>广西壮族自治区</v>
      </c>
      <c r="BH294" s="28" t="str">
        <v>海南省</v>
      </c>
      <c r="BI294" s="28" t="str">
        <v>重庆市</v>
      </c>
      <c r="BJ294" s="28" t="str">
        <v>四川省</v>
      </c>
      <c r="BK294" s="28" t="str">
        <v>贵州省</v>
      </c>
      <c r="BL294" s="28" t="str">
        <v>云南省</v>
      </c>
      <c r="BM294" s="28" t="str">
        <v>西藏自治区</v>
      </c>
      <c r="BN294" s="28" t="str">
        <v>陕西省</v>
      </c>
      <c r="BO294" s="28" t="str">
        <v>甘肃省</v>
      </c>
      <c r="BP294" s="28" t="str">
        <v>青海省</v>
      </c>
      <c r="BQ294" s="28" t="str">
        <v>宁夏回族自治区</v>
      </c>
      <c r="BR294" s="28" t="str">
        <v>新疆维吾尔自治区</v>
      </c>
      <c r="BS294" s="28" t="str">
        <v>香港特别行政区</v>
      </c>
      <c r="BT294" s="28" t="str">
        <v>澳门特别行政区</v>
      </c>
      <c r="BU294" s="28" t="str">
        <v>台湾省</v>
      </c>
      <c r="BW294" s="28" vm="1" t="e" cm="1">
        <f t="array" ref="BW294">TRANSPOSE(_xlfn._xlws.FILTER(附件二!A:A,(附件二!B:B="市")*(附件二!C:C=导入模版!K294)))</f>
        <v>#VALUE!</v>
      </c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W294" s="28" vm="1" t="e" cm="1">
        <f t="array" ref="CW294">TRANSPOSE(_xlfn._xlws.FILTER(附件二!A:A,(附件二!B:B="区/县")*(附件二!C:C=导入模版!L294)))</f>
        <v>#VALUE!</v>
      </c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X294" s="28" t="str" cm="1">
        <f t="array" ref="DX294:EQ294">TRANSPOSE(_xlfn._xlws.FILTER(附件三!A:A,(附件三!B:B="行业门类")*(附件三!A:A&lt;&gt;"")))</f>
        <v>农、林、牧、渔业</v>
      </c>
      <c r="DY294" s="28" t="str">
        <v>采矿业</v>
      </c>
      <c r="DZ294" s="28" t="str">
        <v>制造业</v>
      </c>
      <c r="EA294" s="28" t="str">
        <v>电力、热力、燃气及水生产和供应业</v>
      </c>
      <c r="EB294" s="28" t="str">
        <v>建筑业</v>
      </c>
      <c r="EC294" s="28" t="str">
        <v>批发和零售业</v>
      </c>
      <c r="ED294" s="28" t="str">
        <v>交通运输、仓储和邮政业</v>
      </c>
      <c r="EE294" s="28" t="str">
        <v>住宿和餐饮业</v>
      </c>
      <c r="EF294" s="28" t="str">
        <v>信息传输、软件和信息技术服务业</v>
      </c>
      <c r="EG294" s="28" t="str">
        <v>金融业</v>
      </c>
      <c r="EH294" s="28" t="str">
        <v>房地产业</v>
      </c>
      <c r="EI294" s="28" t="str">
        <v>租赁和商务服务业</v>
      </c>
      <c r="EJ294" s="28" t="str">
        <v>科学研究和技术服务业</v>
      </c>
      <c r="EK294" s="28" t="str">
        <v>水利、环境和公共设施管理业</v>
      </c>
      <c r="EL294" s="28" t="str">
        <v>居民服务、修理和其他服务业</v>
      </c>
      <c r="EM294" s="28" t="str">
        <v>教育</v>
      </c>
      <c r="EN294" s="28" t="str">
        <v>卫生和社会工作</v>
      </c>
      <c r="EO294" s="28" t="str">
        <v>文化、体育和娱乐业</v>
      </c>
      <c r="EP294" s="28" t="str">
        <v>公共管理、社会保障和社会组织</v>
      </c>
      <c r="EQ294" s="28" t="str">
        <v>国际组织</v>
      </c>
      <c r="ES294" s="28" vm="1" t="e" cm="1">
        <f t="array" ref="ES294">TRANSPOSE(_xlfn._xlws.FILTER(附件三!A:A,(附件三!B:B="行业大类")*(附件三!C:C=导入模版!P294)))</f>
        <v>#VALUE!</v>
      </c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Y294" s="28" vm="1" t="e" cm="1">
        <f t="array" ref="FY294">TRANSPOSE(_xlfn._xlws.FILTER(附件三!A:A,(附件三!B:B="行业中类")*(附件三!C:C=导入模版!Q294)))</f>
        <v>#VALUE!</v>
      </c>
      <c r="FZ294" s="28"/>
      <c r="GA294" s="28"/>
      <c r="GB294" s="28"/>
      <c r="GC294" s="28"/>
      <c r="GD294" s="28"/>
      <c r="GE294" s="28"/>
      <c r="GF294" s="28"/>
      <c r="GG294" s="28"/>
      <c r="GI294" s="28"/>
    </row>
    <row r="295" customFormat="1" spans="1:191">
      <c r="A295" s="28"/>
      <c r="B295" s="28"/>
      <c r="C295" s="28"/>
      <c r="D295" s="28"/>
      <c r="E295" s="28"/>
      <c r="F295" s="28"/>
      <c r="G295" s="28"/>
      <c r="H295" s="30"/>
      <c r="I295" s="30"/>
      <c r="J295" s="30"/>
      <c r="K295" s="30"/>
      <c r="L295" s="30"/>
      <c r="M295" s="30"/>
      <c r="N295" s="28"/>
      <c r="O295" s="30"/>
      <c r="P295" s="30"/>
      <c r="Q295" s="30"/>
      <c r="R295" s="30"/>
      <c r="S295" s="28"/>
      <c r="T295" s="28"/>
      <c r="U295" s="31"/>
      <c r="V295" s="29" t="str" cm="1">
        <f t="array" ref="V295:Y295">TRANSPOSE(_xlfn._xlws.FILTER(附件一!A:A,附件一!B:B="四大行业"))</f>
        <v>原材料</v>
      </c>
      <c r="W295" s="28" t="str">
        <v>装备制造</v>
      </c>
      <c r="X295" s="28" t="str">
        <v>消费品</v>
      </c>
      <c r="Y295" s="28" t="str">
        <v>电子信息</v>
      </c>
      <c r="AA295" s="28" vm="1" t="e" cm="1">
        <f t="array" ref="AA295">TRANSPOSE(_xlfn._xlws.FILTER(附件一!A:A,(附件一!B:B="细分行业")*(附件一!C:C=导入模版!I295)))</f>
        <v>#VALUE!</v>
      </c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N295" s="28" t="str" cm="1">
        <f t="array" ref="AN295:BU295">TRANSPOSE(_xlfn._xlws.FILTER(附件二!A:A,(附件二!B:B="省")*(附件二!A:A&lt;&gt;"")))</f>
        <v>北京市</v>
      </c>
      <c r="AO295" s="28" t="str">
        <v>天津市</v>
      </c>
      <c r="AP295" s="28" t="str">
        <v>河北省</v>
      </c>
      <c r="AQ295" s="28" t="str">
        <v>山西省</v>
      </c>
      <c r="AR295" s="28" t="str">
        <v>内蒙古自治区</v>
      </c>
      <c r="AS295" s="28" t="str">
        <v>辽宁省</v>
      </c>
      <c r="AT295" s="28" t="str">
        <v>吉林省</v>
      </c>
      <c r="AU295" s="28" t="str">
        <v>黑龙江省</v>
      </c>
      <c r="AV295" s="28" t="str">
        <v>上海市</v>
      </c>
      <c r="AW295" s="28" t="str">
        <v>江苏省</v>
      </c>
      <c r="AX295" s="28" t="str">
        <v>浙江省</v>
      </c>
      <c r="AY295" s="28" t="str">
        <v>安徽省</v>
      </c>
      <c r="AZ295" s="28" t="str">
        <v>福建省</v>
      </c>
      <c r="BA295" s="28" t="str">
        <v>江西省</v>
      </c>
      <c r="BB295" s="28" t="str">
        <v>山东省</v>
      </c>
      <c r="BC295" s="28" t="str">
        <v>河南省</v>
      </c>
      <c r="BD295" s="28" t="str">
        <v>湖北省</v>
      </c>
      <c r="BE295" s="28" t="str">
        <v>湖南省</v>
      </c>
      <c r="BF295" s="28" t="str">
        <v>广东省</v>
      </c>
      <c r="BG295" s="28" t="str">
        <v>广西壮族自治区</v>
      </c>
      <c r="BH295" s="28" t="str">
        <v>海南省</v>
      </c>
      <c r="BI295" s="28" t="str">
        <v>重庆市</v>
      </c>
      <c r="BJ295" s="28" t="str">
        <v>四川省</v>
      </c>
      <c r="BK295" s="28" t="str">
        <v>贵州省</v>
      </c>
      <c r="BL295" s="28" t="str">
        <v>云南省</v>
      </c>
      <c r="BM295" s="28" t="str">
        <v>西藏自治区</v>
      </c>
      <c r="BN295" s="28" t="str">
        <v>陕西省</v>
      </c>
      <c r="BO295" s="28" t="str">
        <v>甘肃省</v>
      </c>
      <c r="BP295" s="28" t="str">
        <v>青海省</v>
      </c>
      <c r="BQ295" s="28" t="str">
        <v>宁夏回族自治区</v>
      </c>
      <c r="BR295" s="28" t="str">
        <v>新疆维吾尔自治区</v>
      </c>
      <c r="BS295" s="28" t="str">
        <v>香港特别行政区</v>
      </c>
      <c r="BT295" s="28" t="str">
        <v>澳门特别行政区</v>
      </c>
      <c r="BU295" s="28" t="str">
        <v>台湾省</v>
      </c>
      <c r="BW295" s="28" vm="1" t="e" cm="1">
        <f t="array" ref="BW295">TRANSPOSE(_xlfn._xlws.FILTER(附件二!A:A,(附件二!B:B="市")*(附件二!C:C=导入模版!K295)))</f>
        <v>#VALUE!</v>
      </c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W295" s="28" vm="1" t="e" cm="1">
        <f t="array" ref="CW295">TRANSPOSE(_xlfn._xlws.FILTER(附件二!A:A,(附件二!B:B="区/县")*(附件二!C:C=导入模版!L295)))</f>
        <v>#VALUE!</v>
      </c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X295" s="28" t="str" cm="1">
        <f t="array" ref="DX295:EQ295">TRANSPOSE(_xlfn._xlws.FILTER(附件三!A:A,(附件三!B:B="行业门类")*(附件三!A:A&lt;&gt;"")))</f>
        <v>农、林、牧、渔业</v>
      </c>
      <c r="DY295" s="28" t="str">
        <v>采矿业</v>
      </c>
      <c r="DZ295" s="28" t="str">
        <v>制造业</v>
      </c>
      <c r="EA295" s="28" t="str">
        <v>电力、热力、燃气及水生产和供应业</v>
      </c>
      <c r="EB295" s="28" t="str">
        <v>建筑业</v>
      </c>
      <c r="EC295" s="28" t="str">
        <v>批发和零售业</v>
      </c>
      <c r="ED295" s="28" t="str">
        <v>交通运输、仓储和邮政业</v>
      </c>
      <c r="EE295" s="28" t="str">
        <v>住宿和餐饮业</v>
      </c>
      <c r="EF295" s="28" t="str">
        <v>信息传输、软件和信息技术服务业</v>
      </c>
      <c r="EG295" s="28" t="str">
        <v>金融业</v>
      </c>
      <c r="EH295" s="28" t="str">
        <v>房地产业</v>
      </c>
      <c r="EI295" s="28" t="str">
        <v>租赁和商务服务业</v>
      </c>
      <c r="EJ295" s="28" t="str">
        <v>科学研究和技术服务业</v>
      </c>
      <c r="EK295" s="28" t="str">
        <v>水利、环境和公共设施管理业</v>
      </c>
      <c r="EL295" s="28" t="str">
        <v>居民服务、修理和其他服务业</v>
      </c>
      <c r="EM295" s="28" t="str">
        <v>教育</v>
      </c>
      <c r="EN295" s="28" t="str">
        <v>卫生和社会工作</v>
      </c>
      <c r="EO295" s="28" t="str">
        <v>文化、体育和娱乐业</v>
      </c>
      <c r="EP295" s="28" t="str">
        <v>公共管理、社会保障和社会组织</v>
      </c>
      <c r="EQ295" s="28" t="str">
        <v>国际组织</v>
      </c>
      <c r="ES295" s="28" vm="1" t="e" cm="1">
        <f t="array" ref="ES295">TRANSPOSE(_xlfn._xlws.FILTER(附件三!A:A,(附件三!B:B="行业大类")*(附件三!C:C=导入模版!P295)))</f>
        <v>#VALUE!</v>
      </c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Y295" s="28" vm="1" t="e" cm="1">
        <f t="array" ref="FY295">TRANSPOSE(_xlfn._xlws.FILTER(附件三!A:A,(附件三!B:B="行业中类")*(附件三!C:C=导入模版!Q295)))</f>
        <v>#VALUE!</v>
      </c>
      <c r="FZ295" s="28"/>
      <c r="GA295" s="28"/>
      <c r="GB295" s="28"/>
      <c r="GC295" s="28"/>
      <c r="GD295" s="28"/>
      <c r="GE295" s="28"/>
      <c r="GF295" s="28"/>
      <c r="GG295" s="28"/>
      <c r="GI295" s="28"/>
    </row>
    <row r="296" customFormat="1" spans="1:191">
      <c r="A296" s="28"/>
      <c r="B296" s="28"/>
      <c r="C296" s="28"/>
      <c r="D296" s="28"/>
      <c r="E296" s="28"/>
      <c r="F296" s="28"/>
      <c r="G296" s="28"/>
      <c r="H296" s="30"/>
      <c r="I296" s="30"/>
      <c r="J296" s="30"/>
      <c r="K296" s="30"/>
      <c r="L296" s="30"/>
      <c r="M296" s="30"/>
      <c r="N296" s="28"/>
      <c r="O296" s="30"/>
      <c r="P296" s="30"/>
      <c r="Q296" s="30"/>
      <c r="R296" s="30"/>
      <c r="S296" s="28"/>
      <c r="T296" s="28"/>
      <c r="U296" s="31"/>
      <c r="V296" s="29" t="str" cm="1">
        <f t="array" ref="V296:Y296">TRANSPOSE(_xlfn._xlws.FILTER(附件一!A:A,附件一!B:B="四大行业"))</f>
        <v>原材料</v>
      </c>
      <c r="W296" s="28" t="str">
        <v>装备制造</v>
      </c>
      <c r="X296" s="28" t="str">
        <v>消费品</v>
      </c>
      <c r="Y296" s="28" t="str">
        <v>电子信息</v>
      </c>
      <c r="AA296" s="28" vm="1" t="e" cm="1">
        <f t="array" ref="AA296">TRANSPOSE(_xlfn._xlws.FILTER(附件一!A:A,(附件一!B:B="细分行业")*(附件一!C:C=导入模版!I296)))</f>
        <v>#VALUE!</v>
      </c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N296" s="28" t="str" cm="1">
        <f t="array" ref="AN296:BU296">TRANSPOSE(_xlfn._xlws.FILTER(附件二!A:A,(附件二!B:B="省")*(附件二!A:A&lt;&gt;"")))</f>
        <v>北京市</v>
      </c>
      <c r="AO296" s="28" t="str">
        <v>天津市</v>
      </c>
      <c r="AP296" s="28" t="str">
        <v>河北省</v>
      </c>
      <c r="AQ296" s="28" t="str">
        <v>山西省</v>
      </c>
      <c r="AR296" s="28" t="str">
        <v>内蒙古自治区</v>
      </c>
      <c r="AS296" s="28" t="str">
        <v>辽宁省</v>
      </c>
      <c r="AT296" s="28" t="str">
        <v>吉林省</v>
      </c>
      <c r="AU296" s="28" t="str">
        <v>黑龙江省</v>
      </c>
      <c r="AV296" s="28" t="str">
        <v>上海市</v>
      </c>
      <c r="AW296" s="28" t="str">
        <v>江苏省</v>
      </c>
      <c r="AX296" s="28" t="str">
        <v>浙江省</v>
      </c>
      <c r="AY296" s="28" t="str">
        <v>安徽省</v>
      </c>
      <c r="AZ296" s="28" t="str">
        <v>福建省</v>
      </c>
      <c r="BA296" s="28" t="str">
        <v>江西省</v>
      </c>
      <c r="BB296" s="28" t="str">
        <v>山东省</v>
      </c>
      <c r="BC296" s="28" t="str">
        <v>河南省</v>
      </c>
      <c r="BD296" s="28" t="str">
        <v>湖北省</v>
      </c>
      <c r="BE296" s="28" t="str">
        <v>湖南省</v>
      </c>
      <c r="BF296" s="28" t="str">
        <v>广东省</v>
      </c>
      <c r="BG296" s="28" t="str">
        <v>广西壮族自治区</v>
      </c>
      <c r="BH296" s="28" t="str">
        <v>海南省</v>
      </c>
      <c r="BI296" s="28" t="str">
        <v>重庆市</v>
      </c>
      <c r="BJ296" s="28" t="str">
        <v>四川省</v>
      </c>
      <c r="BK296" s="28" t="str">
        <v>贵州省</v>
      </c>
      <c r="BL296" s="28" t="str">
        <v>云南省</v>
      </c>
      <c r="BM296" s="28" t="str">
        <v>西藏自治区</v>
      </c>
      <c r="BN296" s="28" t="str">
        <v>陕西省</v>
      </c>
      <c r="BO296" s="28" t="str">
        <v>甘肃省</v>
      </c>
      <c r="BP296" s="28" t="str">
        <v>青海省</v>
      </c>
      <c r="BQ296" s="28" t="str">
        <v>宁夏回族自治区</v>
      </c>
      <c r="BR296" s="28" t="str">
        <v>新疆维吾尔自治区</v>
      </c>
      <c r="BS296" s="28" t="str">
        <v>香港特别行政区</v>
      </c>
      <c r="BT296" s="28" t="str">
        <v>澳门特别行政区</v>
      </c>
      <c r="BU296" s="28" t="str">
        <v>台湾省</v>
      </c>
      <c r="BW296" s="28" vm="1" t="e" cm="1">
        <f t="array" ref="BW296">TRANSPOSE(_xlfn._xlws.FILTER(附件二!A:A,(附件二!B:B="市")*(附件二!C:C=导入模版!K296)))</f>
        <v>#VALUE!</v>
      </c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W296" s="28" vm="1" t="e" cm="1">
        <f t="array" ref="CW296">TRANSPOSE(_xlfn._xlws.FILTER(附件二!A:A,(附件二!B:B="区/县")*(附件二!C:C=导入模版!L296)))</f>
        <v>#VALUE!</v>
      </c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X296" s="28" t="str" cm="1">
        <f t="array" ref="DX296:EQ296">TRANSPOSE(_xlfn._xlws.FILTER(附件三!A:A,(附件三!B:B="行业门类")*(附件三!A:A&lt;&gt;"")))</f>
        <v>农、林、牧、渔业</v>
      </c>
      <c r="DY296" s="28" t="str">
        <v>采矿业</v>
      </c>
      <c r="DZ296" s="28" t="str">
        <v>制造业</v>
      </c>
      <c r="EA296" s="28" t="str">
        <v>电力、热力、燃气及水生产和供应业</v>
      </c>
      <c r="EB296" s="28" t="str">
        <v>建筑业</v>
      </c>
      <c r="EC296" s="28" t="str">
        <v>批发和零售业</v>
      </c>
      <c r="ED296" s="28" t="str">
        <v>交通运输、仓储和邮政业</v>
      </c>
      <c r="EE296" s="28" t="str">
        <v>住宿和餐饮业</v>
      </c>
      <c r="EF296" s="28" t="str">
        <v>信息传输、软件和信息技术服务业</v>
      </c>
      <c r="EG296" s="28" t="str">
        <v>金融业</v>
      </c>
      <c r="EH296" s="28" t="str">
        <v>房地产业</v>
      </c>
      <c r="EI296" s="28" t="str">
        <v>租赁和商务服务业</v>
      </c>
      <c r="EJ296" s="28" t="str">
        <v>科学研究和技术服务业</v>
      </c>
      <c r="EK296" s="28" t="str">
        <v>水利、环境和公共设施管理业</v>
      </c>
      <c r="EL296" s="28" t="str">
        <v>居民服务、修理和其他服务业</v>
      </c>
      <c r="EM296" s="28" t="str">
        <v>教育</v>
      </c>
      <c r="EN296" s="28" t="str">
        <v>卫生和社会工作</v>
      </c>
      <c r="EO296" s="28" t="str">
        <v>文化、体育和娱乐业</v>
      </c>
      <c r="EP296" s="28" t="str">
        <v>公共管理、社会保障和社会组织</v>
      </c>
      <c r="EQ296" s="28" t="str">
        <v>国际组织</v>
      </c>
      <c r="ES296" s="28" vm="1" t="e" cm="1">
        <f t="array" ref="ES296">TRANSPOSE(_xlfn._xlws.FILTER(附件三!A:A,(附件三!B:B="行业大类")*(附件三!C:C=导入模版!P296)))</f>
        <v>#VALUE!</v>
      </c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Y296" s="28" vm="1" t="e" cm="1">
        <f t="array" ref="FY296">TRANSPOSE(_xlfn._xlws.FILTER(附件三!A:A,(附件三!B:B="行业中类")*(附件三!C:C=导入模版!Q296)))</f>
        <v>#VALUE!</v>
      </c>
      <c r="FZ296" s="28"/>
      <c r="GA296" s="28"/>
      <c r="GB296" s="28"/>
      <c r="GC296" s="28"/>
      <c r="GD296" s="28"/>
      <c r="GE296" s="28"/>
      <c r="GF296" s="28"/>
      <c r="GG296" s="28"/>
      <c r="GI296" s="28"/>
    </row>
    <row r="297" customFormat="1" spans="1:191">
      <c r="A297" s="28"/>
      <c r="B297" s="28"/>
      <c r="C297" s="28"/>
      <c r="D297" s="28"/>
      <c r="E297" s="28"/>
      <c r="F297" s="28"/>
      <c r="G297" s="28"/>
      <c r="H297" s="30"/>
      <c r="I297" s="30"/>
      <c r="J297" s="30"/>
      <c r="K297" s="30"/>
      <c r="L297" s="30"/>
      <c r="M297" s="30"/>
      <c r="N297" s="28"/>
      <c r="O297" s="30"/>
      <c r="P297" s="30"/>
      <c r="Q297" s="30"/>
      <c r="R297" s="30"/>
      <c r="S297" s="28"/>
      <c r="T297" s="28"/>
      <c r="U297" s="31"/>
      <c r="V297" s="29" t="str" cm="1">
        <f t="array" ref="V297:Y297">TRANSPOSE(_xlfn._xlws.FILTER(附件一!A:A,附件一!B:B="四大行业"))</f>
        <v>原材料</v>
      </c>
      <c r="W297" s="28" t="str">
        <v>装备制造</v>
      </c>
      <c r="X297" s="28" t="str">
        <v>消费品</v>
      </c>
      <c r="Y297" s="28" t="str">
        <v>电子信息</v>
      </c>
      <c r="AA297" s="28" vm="1" t="e" cm="1">
        <f t="array" ref="AA297">TRANSPOSE(_xlfn._xlws.FILTER(附件一!A:A,(附件一!B:B="细分行业")*(附件一!C:C=导入模版!I297)))</f>
        <v>#VALUE!</v>
      </c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N297" s="28" t="str" cm="1">
        <f t="array" ref="AN297:BU297">TRANSPOSE(_xlfn._xlws.FILTER(附件二!A:A,(附件二!B:B="省")*(附件二!A:A&lt;&gt;"")))</f>
        <v>北京市</v>
      </c>
      <c r="AO297" s="28" t="str">
        <v>天津市</v>
      </c>
      <c r="AP297" s="28" t="str">
        <v>河北省</v>
      </c>
      <c r="AQ297" s="28" t="str">
        <v>山西省</v>
      </c>
      <c r="AR297" s="28" t="str">
        <v>内蒙古自治区</v>
      </c>
      <c r="AS297" s="28" t="str">
        <v>辽宁省</v>
      </c>
      <c r="AT297" s="28" t="str">
        <v>吉林省</v>
      </c>
      <c r="AU297" s="28" t="str">
        <v>黑龙江省</v>
      </c>
      <c r="AV297" s="28" t="str">
        <v>上海市</v>
      </c>
      <c r="AW297" s="28" t="str">
        <v>江苏省</v>
      </c>
      <c r="AX297" s="28" t="str">
        <v>浙江省</v>
      </c>
      <c r="AY297" s="28" t="str">
        <v>安徽省</v>
      </c>
      <c r="AZ297" s="28" t="str">
        <v>福建省</v>
      </c>
      <c r="BA297" s="28" t="str">
        <v>江西省</v>
      </c>
      <c r="BB297" s="28" t="str">
        <v>山东省</v>
      </c>
      <c r="BC297" s="28" t="str">
        <v>河南省</v>
      </c>
      <c r="BD297" s="28" t="str">
        <v>湖北省</v>
      </c>
      <c r="BE297" s="28" t="str">
        <v>湖南省</v>
      </c>
      <c r="BF297" s="28" t="str">
        <v>广东省</v>
      </c>
      <c r="BG297" s="28" t="str">
        <v>广西壮族自治区</v>
      </c>
      <c r="BH297" s="28" t="str">
        <v>海南省</v>
      </c>
      <c r="BI297" s="28" t="str">
        <v>重庆市</v>
      </c>
      <c r="BJ297" s="28" t="str">
        <v>四川省</v>
      </c>
      <c r="BK297" s="28" t="str">
        <v>贵州省</v>
      </c>
      <c r="BL297" s="28" t="str">
        <v>云南省</v>
      </c>
      <c r="BM297" s="28" t="str">
        <v>西藏自治区</v>
      </c>
      <c r="BN297" s="28" t="str">
        <v>陕西省</v>
      </c>
      <c r="BO297" s="28" t="str">
        <v>甘肃省</v>
      </c>
      <c r="BP297" s="28" t="str">
        <v>青海省</v>
      </c>
      <c r="BQ297" s="28" t="str">
        <v>宁夏回族自治区</v>
      </c>
      <c r="BR297" s="28" t="str">
        <v>新疆维吾尔自治区</v>
      </c>
      <c r="BS297" s="28" t="str">
        <v>香港特别行政区</v>
      </c>
      <c r="BT297" s="28" t="str">
        <v>澳门特别行政区</v>
      </c>
      <c r="BU297" s="28" t="str">
        <v>台湾省</v>
      </c>
      <c r="BW297" s="28" vm="1" t="e" cm="1">
        <f t="array" ref="BW297">TRANSPOSE(_xlfn._xlws.FILTER(附件二!A:A,(附件二!B:B="市")*(附件二!C:C=导入模版!K297)))</f>
        <v>#VALUE!</v>
      </c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W297" s="28" vm="1" t="e" cm="1">
        <f t="array" ref="CW297">TRANSPOSE(_xlfn._xlws.FILTER(附件二!A:A,(附件二!B:B="区/县")*(附件二!C:C=导入模版!L297)))</f>
        <v>#VALUE!</v>
      </c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X297" s="28" t="str" cm="1">
        <f t="array" ref="DX297:EQ297">TRANSPOSE(_xlfn._xlws.FILTER(附件三!A:A,(附件三!B:B="行业门类")*(附件三!A:A&lt;&gt;"")))</f>
        <v>农、林、牧、渔业</v>
      </c>
      <c r="DY297" s="28" t="str">
        <v>采矿业</v>
      </c>
      <c r="DZ297" s="28" t="str">
        <v>制造业</v>
      </c>
      <c r="EA297" s="28" t="str">
        <v>电力、热力、燃气及水生产和供应业</v>
      </c>
      <c r="EB297" s="28" t="str">
        <v>建筑业</v>
      </c>
      <c r="EC297" s="28" t="str">
        <v>批发和零售业</v>
      </c>
      <c r="ED297" s="28" t="str">
        <v>交通运输、仓储和邮政业</v>
      </c>
      <c r="EE297" s="28" t="str">
        <v>住宿和餐饮业</v>
      </c>
      <c r="EF297" s="28" t="str">
        <v>信息传输、软件和信息技术服务业</v>
      </c>
      <c r="EG297" s="28" t="str">
        <v>金融业</v>
      </c>
      <c r="EH297" s="28" t="str">
        <v>房地产业</v>
      </c>
      <c r="EI297" s="28" t="str">
        <v>租赁和商务服务业</v>
      </c>
      <c r="EJ297" s="28" t="str">
        <v>科学研究和技术服务业</v>
      </c>
      <c r="EK297" s="28" t="str">
        <v>水利、环境和公共设施管理业</v>
      </c>
      <c r="EL297" s="28" t="str">
        <v>居民服务、修理和其他服务业</v>
      </c>
      <c r="EM297" s="28" t="str">
        <v>教育</v>
      </c>
      <c r="EN297" s="28" t="str">
        <v>卫生和社会工作</v>
      </c>
      <c r="EO297" s="28" t="str">
        <v>文化、体育和娱乐业</v>
      </c>
      <c r="EP297" s="28" t="str">
        <v>公共管理、社会保障和社会组织</v>
      </c>
      <c r="EQ297" s="28" t="str">
        <v>国际组织</v>
      </c>
      <c r="ES297" s="28" vm="1" t="e" cm="1">
        <f t="array" ref="ES297">TRANSPOSE(_xlfn._xlws.FILTER(附件三!A:A,(附件三!B:B="行业大类")*(附件三!C:C=导入模版!P297)))</f>
        <v>#VALUE!</v>
      </c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Y297" s="28" vm="1" t="e" cm="1">
        <f t="array" ref="FY297">TRANSPOSE(_xlfn._xlws.FILTER(附件三!A:A,(附件三!B:B="行业中类")*(附件三!C:C=导入模版!Q297)))</f>
        <v>#VALUE!</v>
      </c>
      <c r="FZ297" s="28"/>
      <c r="GA297" s="28"/>
      <c r="GB297" s="28"/>
      <c r="GC297" s="28"/>
      <c r="GD297" s="28"/>
      <c r="GE297" s="28"/>
      <c r="GF297" s="28"/>
      <c r="GG297" s="28"/>
      <c r="GI297" s="28"/>
    </row>
    <row r="298" customFormat="1" spans="1:191">
      <c r="A298" s="28"/>
      <c r="B298" s="28"/>
      <c r="C298" s="28"/>
      <c r="D298" s="28"/>
      <c r="E298" s="28"/>
      <c r="F298" s="28"/>
      <c r="G298" s="28"/>
      <c r="H298" s="30"/>
      <c r="I298" s="30"/>
      <c r="J298" s="30"/>
      <c r="K298" s="30"/>
      <c r="L298" s="30"/>
      <c r="M298" s="30"/>
      <c r="N298" s="28"/>
      <c r="O298" s="30"/>
      <c r="P298" s="30"/>
      <c r="Q298" s="30"/>
      <c r="R298" s="30"/>
      <c r="S298" s="28"/>
      <c r="T298" s="28"/>
      <c r="U298" s="31"/>
      <c r="V298" s="29" t="str" cm="1">
        <f t="array" ref="V298:Y298">TRANSPOSE(_xlfn._xlws.FILTER(附件一!A:A,附件一!B:B="四大行业"))</f>
        <v>原材料</v>
      </c>
      <c r="W298" s="28" t="str">
        <v>装备制造</v>
      </c>
      <c r="X298" s="28" t="str">
        <v>消费品</v>
      </c>
      <c r="Y298" s="28" t="str">
        <v>电子信息</v>
      </c>
      <c r="AA298" s="28" vm="1" t="e" cm="1">
        <f t="array" ref="AA298">TRANSPOSE(_xlfn._xlws.FILTER(附件一!A:A,(附件一!B:B="细分行业")*(附件一!C:C=导入模版!I298)))</f>
        <v>#VALUE!</v>
      </c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N298" s="28" t="str" cm="1">
        <f t="array" ref="AN298:BU298">TRANSPOSE(_xlfn._xlws.FILTER(附件二!A:A,(附件二!B:B="省")*(附件二!A:A&lt;&gt;"")))</f>
        <v>北京市</v>
      </c>
      <c r="AO298" s="28" t="str">
        <v>天津市</v>
      </c>
      <c r="AP298" s="28" t="str">
        <v>河北省</v>
      </c>
      <c r="AQ298" s="28" t="str">
        <v>山西省</v>
      </c>
      <c r="AR298" s="28" t="str">
        <v>内蒙古自治区</v>
      </c>
      <c r="AS298" s="28" t="str">
        <v>辽宁省</v>
      </c>
      <c r="AT298" s="28" t="str">
        <v>吉林省</v>
      </c>
      <c r="AU298" s="28" t="str">
        <v>黑龙江省</v>
      </c>
      <c r="AV298" s="28" t="str">
        <v>上海市</v>
      </c>
      <c r="AW298" s="28" t="str">
        <v>江苏省</v>
      </c>
      <c r="AX298" s="28" t="str">
        <v>浙江省</v>
      </c>
      <c r="AY298" s="28" t="str">
        <v>安徽省</v>
      </c>
      <c r="AZ298" s="28" t="str">
        <v>福建省</v>
      </c>
      <c r="BA298" s="28" t="str">
        <v>江西省</v>
      </c>
      <c r="BB298" s="28" t="str">
        <v>山东省</v>
      </c>
      <c r="BC298" s="28" t="str">
        <v>河南省</v>
      </c>
      <c r="BD298" s="28" t="str">
        <v>湖北省</v>
      </c>
      <c r="BE298" s="28" t="str">
        <v>湖南省</v>
      </c>
      <c r="BF298" s="28" t="str">
        <v>广东省</v>
      </c>
      <c r="BG298" s="28" t="str">
        <v>广西壮族自治区</v>
      </c>
      <c r="BH298" s="28" t="str">
        <v>海南省</v>
      </c>
      <c r="BI298" s="28" t="str">
        <v>重庆市</v>
      </c>
      <c r="BJ298" s="28" t="str">
        <v>四川省</v>
      </c>
      <c r="BK298" s="28" t="str">
        <v>贵州省</v>
      </c>
      <c r="BL298" s="28" t="str">
        <v>云南省</v>
      </c>
      <c r="BM298" s="28" t="str">
        <v>西藏自治区</v>
      </c>
      <c r="BN298" s="28" t="str">
        <v>陕西省</v>
      </c>
      <c r="BO298" s="28" t="str">
        <v>甘肃省</v>
      </c>
      <c r="BP298" s="28" t="str">
        <v>青海省</v>
      </c>
      <c r="BQ298" s="28" t="str">
        <v>宁夏回族自治区</v>
      </c>
      <c r="BR298" s="28" t="str">
        <v>新疆维吾尔自治区</v>
      </c>
      <c r="BS298" s="28" t="str">
        <v>香港特别行政区</v>
      </c>
      <c r="BT298" s="28" t="str">
        <v>澳门特别行政区</v>
      </c>
      <c r="BU298" s="28" t="str">
        <v>台湾省</v>
      </c>
      <c r="BW298" s="28" vm="1" t="e" cm="1">
        <f t="array" ref="BW298">TRANSPOSE(_xlfn._xlws.FILTER(附件二!A:A,(附件二!B:B="市")*(附件二!C:C=导入模版!K298)))</f>
        <v>#VALUE!</v>
      </c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W298" s="28" vm="1" t="e" cm="1">
        <f t="array" ref="CW298">TRANSPOSE(_xlfn._xlws.FILTER(附件二!A:A,(附件二!B:B="区/县")*(附件二!C:C=导入模版!L298)))</f>
        <v>#VALUE!</v>
      </c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X298" s="28" t="str" cm="1">
        <f t="array" ref="DX298:EQ298">TRANSPOSE(_xlfn._xlws.FILTER(附件三!A:A,(附件三!B:B="行业门类")*(附件三!A:A&lt;&gt;"")))</f>
        <v>农、林、牧、渔业</v>
      </c>
      <c r="DY298" s="28" t="str">
        <v>采矿业</v>
      </c>
      <c r="DZ298" s="28" t="str">
        <v>制造业</v>
      </c>
      <c r="EA298" s="28" t="str">
        <v>电力、热力、燃气及水生产和供应业</v>
      </c>
      <c r="EB298" s="28" t="str">
        <v>建筑业</v>
      </c>
      <c r="EC298" s="28" t="str">
        <v>批发和零售业</v>
      </c>
      <c r="ED298" s="28" t="str">
        <v>交通运输、仓储和邮政业</v>
      </c>
      <c r="EE298" s="28" t="str">
        <v>住宿和餐饮业</v>
      </c>
      <c r="EF298" s="28" t="str">
        <v>信息传输、软件和信息技术服务业</v>
      </c>
      <c r="EG298" s="28" t="str">
        <v>金融业</v>
      </c>
      <c r="EH298" s="28" t="str">
        <v>房地产业</v>
      </c>
      <c r="EI298" s="28" t="str">
        <v>租赁和商务服务业</v>
      </c>
      <c r="EJ298" s="28" t="str">
        <v>科学研究和技术服务业</v>
      </c>
      <c r="EK298" s="28" t="str">
        <v>水利、环境和公共设施管理业</v>
      </c>
      <c r="EL298" s="28" t="str">
        <v>居民服务、修理和其他服务业</v>
      </c>
      <c r="EM298" s="28" t="str">
        <v>教育</v>
      </c>
      <c r="EN298" s="28" t="str">
        <v>卫生和社会工作</v>
      </c>
      <c r="EO298" s="28" t="str">
        <v>文化、体育和娱乐业</v>
      </c>
      <c r="EP298" s="28" t="str">
        <v>公共管理、社会保障和社会组织</v>
      </c>
      <c r="EQ298" s="28" t="str">
        <v>国际组织</v>
      </c>
      <c r="ES298" s="28" vm="1" t="e" cm="1">
        <f t="array" ref="ES298">TRANSPOSE(_xlfn._xlws.FILTER(附件三!A:A,(附件三!B:B="行业大类")*(附件三!C:C=导入模版!P298)))</f>
        <v>#VALUE!</v>
      </c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Y298" s="28" vm="1" t="e" cm="1">
        <f t="array" ref="FY298">TRANSPOSE(_xlfn._xlws.FILTER(附件三!A:A,(附件三!B:B="行业中类")*(附件三!C:C=导入模版!Q298)))</f>
        <v>#VALUE!</v>
      </c>
      <c r="FZ298" s="28"/>
      <c r="GA298" s="28"/>
      <c r="GB298" s="28"/>
      <c r="GC298" s="28"/>
      <c r="GD298" s="28"/>
      <c r="GE298" s="28"/>
      <c r="GF298" s="28"/>
      <c r="GG298" s="28"/>
      <c r="GI298" s="28"/>
    </row>
    <row r="299" customFormat="1" spans="1:191">
      <c r="A299" s="28"/>
      <c r="B299" s="28"/>
      <c r="C299" s="28"/>
      <c r="D299" s="28"/>
      <c r="E299" s="28"/>
      <c r="F299" s="28"/>
      <c r="G299" s="28"/>
      <c r="H299" s="30"/>
      <c r="I299" s="30"/>
      <c r="J299" s="30"/>
      <c r="K299" s="30"/>
      <c r="L299" s="30"/>
      <c r="M299" s="30"/>
      <c r="N299" s="28"/>
      <c r="O299" s="30"/>
      <c r="P299" s="30"/>
      <c r="Q299" s="30"/>
      <c r="R299" s="30"/>
      <c r="S299" s="28"/>
      <c r="T299" s="28"/>
      <c r="U299" s="31"/>
      <c r="V299" s="29" t="str" cm="1">
        <f t="array" ref="V299:Y299">TRANSPOSE(_xlfn._xlws.FILTER(附件一!A:A,附件一!B:B="四大行业"))</f>
        <v>原材料</v>
      </c>
      <c r="W299" s="28" t="str">
        <v>装备制造</v>
      </c>
      <c r="X299" s="28" t="str">
        <v>消费品</v>
      </c>
      <c r="Y299" s="28" t="str">
        <v>电子信息</v>
      </c>
      <c r="AA299" s="28" vm="1" t="e" cm="1">
        <f t="array" ref="AA299">TRANSPOSE(_xlfn._xlws.FILTER(附件一!A:A,(附件一!B:B="细分行业")*(附件一!C:C=导入模版!I299)))</f>
        <v>#VALUE!</v>
      </c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N299" s="28" t="str" cm="1">
        <f t="array" ref="AN299:BU299">TRANSPOSE(_xlfn._xlws.FILTER(附件二!A:A,(附件二!B:B="省")*(附件二!A:A&lt;&gt;"")))</f>
        <v>北京市</v>
      </c>
      <c r="AO299" s="28" t="str">
        <v>天津市</v>
      </c>
      <c r="AP299" s="28" t="str">
        <v>河北省</v>
      </c>
      <c r="AQ299" s="28" t="str">
        <v>山西省</v>
      </c>
      <c r="AR299" s="28" t="str">
        <v>内蒙古自治区</v>
      </c>
      <c r="AS299" s="28" t="str">
        <v>辽宁省</v>
      </c>
      <c r="AT299" s="28" t="str">
        <v>吉林省</v>
      </c>
      <c r="AU299" s="28" t="str">
        <v>黑龙江省</v>
      </c>
      <c r="AV299" s="28" t="str">
        <v>上海市</v>
      </c>
      <c r="AW299" s="28" t="str">
        <v>江苏省</v>
      </c>
      <c r="AX299" s="28" t="str">
        <v>浙江省</v>
      </c>
      <c r="AY299" s="28" t="str">
        <v>安徽省</v>
      </c>
      <c r="AZ299" s="28" t="str">
        <v>福建省</v>
      </c>
      <c r="BA299" s="28" t="str">
        <v>江西省</v>
      </c>
      <c r="BB299" s="28" t="str">
        <v>山东省</v>
      </c>
      <c r="BC299" s="28" t="str">
        <v>河南省</v>
      </c>
      <c r="BD299" s="28" t="str">
        <v>湖北省</v>
      </c>
      <c r="BE299" s="28" t="str">
        <v>湖南省</v>
      </c>
      <c r="BF299" s="28" t="str">
        <v>广东省</v>
      </c>
      <c r="BG299" s="28" t="str">
        <v>广西壮族自治区</v>
      </c>
      <c r="BH299" s="28" t="str">
        <v>海南省</v>
      </c>
      <c r="BI299" s="28" t="str">
        <v>重庆市</v>
      </c>
      <c r="BJ299" s="28" t="str">
        <v>四川省</v>
      </c>
      <c r="BK299" s="28" t="str">
        <v>贵州省</v>
      </c>
      <c r="BL299" s="28" t="str">
        <v>云南省</v>
      </c>
      <c r="BM299" s="28" t="str">
        <v>西藏自治区</v>
      </c>
      <c r="BN299" s="28" t="str">
        <v>陕西省</v>
      </c>
      <c r="BO299" s="28" t="str">
        <v>甘肃省</v>
      </c>
      <c r="BP299" s="28" t="str">
        <v>青海省</v>
      </c>
      <c r="BQ299" s="28" t="str">
        <v>宁夏回族自治区</v>
      </c>
      <c r="BR299" s="28" t="str">
        <v>新疆维吾尔自治区</v>
      </c>
      <c r="BS299" s="28" t="str">
        <v>香港特别行政区</v>
      </c>
      <c r="BT299" s="28" t="str">
        <v>澳门特别行政区</v>
      </c>
      <c r="BU299" s="28" t="str">
        <v>台湾省</v>
      </c>
      <c r="BW299" s="28" vm="1" t="e" cm="1">
        <f t="array" ref="BW299">TRANSPOSE(_xlfn._xlws.FILTER(附件二!A:A,(附件二!B:B="市")*(附件二!C:C=导入模版!K299)))</f>
        <v>#VALUE!</v>
      </c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W299" s="28" vm="1" t="e" cm="1">
        <f t="array" ref="CW299">TRANSPOSE(_xlfn._xlws.FILTER(附件二!A:A,(附件二!B:B="区/县")*(附件二!C:C=导入模版!L299)))</f>
        <v>#VALUE!</v>
      </c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X299" s="28" t="str" cm="1">
        <f t="array" ref="DX299:EQ299">TRANSPOSE(_xlfn._xlws.FILTER(附件三!A:A,(附件三!B:B="行业门类")*(附件三!A:A&lt;&gt;"")))</f>
        <v>农、林、牧、渔业</v>
      </c>
      <c r="DY299" s="28" t="str">
        <v>采矿业</v>
      </c>
      <c r="DZ299" s="28" t="str">
        <v>制造业</v>
      </c>
      <c r="EA299" s="28" t="str">
        <v>电力、热力、燃气及水生产和供应业</v>
      </c>
      <c r="EB299" s="28" t="str">
        <v>建筑业</v>
      </c>
      <c r="EC299" s="28" t="str">
        <v>批发和零售业</v>
      </c>
      <c r="ED299" s="28" t="str">
        <v>交通运输、仓储和邮政业</v>
      </c>
      <c r="EE299" s="28" t="str">
        <v>住宿和餐饮业</v>
      </c>
      <c r="EF299" s="28" t="str">
        <v>信息传输、软件和信息技术服务业</v>
      </c>
      <c r="EG299" s="28" t="str">
        <v>金融业</v>
      </c>
      <c r="EH299" s="28" t="str">
        <v>房地产业</v>
      </c>
      <c r="EI299" s="28" t="str">
        <v>租赁和商务服务业</v>
      </c>
      <c r="EJ299" s="28" t="str">
        <v>科学研究和技术服务业</v>
      </c>
      <c r="EK299" s="28" t="str">
        <v>水利、环境和公共设施管理业</v>
      </c>
      <c r="EL299" s="28" t="str">
        <v>居民服务、修理和其他服务业</v>
      </c>
      <c r="EM299" s="28" t="str">
        <v>教育</v>
      </c>
      <c r="EN299" s="28" t="str">
        <v>卫生和社会工作</v>
      </c>
      <c r="EO299" s="28" t="str">
        <v>文化、体育和娱乐业</v>
      </c>
      <c r="EP299" s="28" t="str">
        <v>公共管理、社会保障和社会组织</v>
      </c>
      <c r="EQ299" s="28" t="str">
        <v>国际组织</v>
      </c>
      <c r="ES299" s="28" vm="1" t="e" cm="1">
        <f t="array" ref="ES299">TRANSPOSE(_xlfn._xlws.FILTER(附件三!A:A,(附件三!B:B="行业大类")*(附件三!C:C=导入模版!P299)))</f>
        <v>#VALUE!</v>
      </c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Y299" s="28" vm="1" t="e" cm="1">
        <f t="array" ref="FY299">TRANSPOSE(_xlfn._xlws.FILTER(附件三!A:A,(附件三!B:B="行业中类")*(附件三!C:C=导入模版!Q299)))</f>
        <v>#VALUE!</v>
      </c>
      <c r="FZ299" s="28"/>
      <c r="GA299" s="28"/>
      <c r="GB299" s="28"/>
      <c r="GC299" s="28"/>
      <c r="GD299" s="28"/>
      <c r="GE299" s="28"/>
      <c r="GF299" s="28"/>
      <c r="GG299" s="28"/>
      <c r="GI299" s="28"/>
    </row>
    <row r="300" customFormat="1" spans="1:191">
      <c r="A300" s="28"/>
      <c r="B300" s="28"/>
      <c r="C300" s="28"/>
      <c r="D300" s="28"/>
      <c r="E300" s="28"/>
      <c r="F300" s="28"/>
      <c r="G300" s="28"/>
      <c r="H300" s="30"/>
      <c r="I300" s="30"/>
      <c r="J300" s="30"/>
      <c r="K300" s="30"/>
      <c r="L300" s="30"/>
      <c r="M300" s="30"/>
      <c r="N300" s="28"/>
      <c r="O300" s="30"/>
      <c r="P300" s="30"/>
      <c r="Q300" s="30"/>
      <c r="R300" s="30"/>
      <c r="S300" s="28"/>
      <c r="T300" s="28"/>
      <c r="U300" s="31"/>
      <c r="V300" s="29" t="str" cm="1">
        <f t="array" ref="V300:Y300">TRANSPOSE(_xlfn._xlws.FILTER(附件一!A:A,附件一!B:B="四大行业"))</f>
        <v>原材料</v>
      </c>
      <c r="W300" s="28" t="str">
        <v>装备制造</v>
      </c>
      <c r="X300" s="28" t="str">
        <v>消费品</v>
      </c>
      <c r="Y300" s="28" t="str">
        <v>电子信息</v>
      </c>
      <c r="AA300" s="28" vm="1" t="e" cm="1">
        <f t="array" ref="AA300">TRANSPOSE(_xlfn._xlws.FILTER(附件一!A:A,(附件一!B:B="细分行业")*(附件一!C:C=导入模版!I300)))</f>
        <v>#VALUE!</v>
      </c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N300" s="28" t="str" cm="1">
        <f t="array" ref="AN300:BU300">TRANSPOSE(_xlfn._xlws.FILTER(附件二!A:A,(附件二!B:B="省")*(附件二!A:A&lt;&gt;"")))</f>
        <v>北京市</v>
      </c>
      <c r="AO300" s="28" t="str">
        <v>天津市</v>
      </c>
      <c r="AP300" s="28" t="str">
        <v>河北省</v>
      </c>
      <c r="AQ300" s="28" t="str">
        <v>山西省</v>
      </c>
      <c r="AR300" s="28" t="str">
        <v>内蒙古自治区</v>
      </c>
      <c r="AS300" s="28" t="str">
        <v>辽宁省</v>
      </c>
      <c r="AT300" s="28" t="str">
        <v>吉林省</v>
      </c>
      <c r="AU300" s="28" t="str">
        <v>黑龙江省</v>
      </c>
      <c r="AV300" s="28" t="str">
        <v>上海市</v>
      </c>
      <c r="AW300" s="28" t="str">
        <v>江苏省</v>
      </c>
      <c r="AX300" s="28" t="str">
        <v>浙江省</v>
      </c>
      <c r="AY300" s="28" t="str">
        <v>安徽省</v>
      </c>
      <c r="AZ300" s="28" t="str">
        <v>福建省</v>
      </c>
      <c r="BA300" s="28" t="str">
        <v>江西省</v>
      </c>
      <c r="BB300" s="28" t="str">
        <v>山东省</v>
      </c>
      <c r="BC300" s="28" t="str">
        <v>河南省</v>
      </c>
      <c r="BD300" s="28" t="str">
        <v>湖北省</v>
      </c>
      <c r="BE300" s="28" t="str">
        <v>湖南省</v>
      </c>
      <c r="BF300" s="28" t="str">
        <v>广东省</v>
      </c>
      <c r="BG300" s="28" t="str">
        <v>广西壮族自治区</v>
      </c>
      <c r="BH300" s="28" t="str">
        <v>海南省</v>
      </c>
      <c r="BI300" s="28" t="str">
        <v>重庆市</v>
      </c>
      <c r="BJ300" s="28" t="str">
        <v>四川省</v>
      </c>
      <c r="BK300" s="28" t="str">
        <v>贵州省</v>
      </c>
      <c r="BL300" s="28" t="str">
        <v>云南省</v>
      </c>
      <c r="BM300" s="28" t="str">
        <v>西藏自治区</v>
      </c>
      <c r="BN300" s="28" t="str">
        <v>陕西省</v>
      </c>
      <c r="BO300" s="28" t="str">
        <v>甘肃省</v>
      </c>
      <c r="BP300" s="28" t="str">
        <v>青海省</v>
      </c>
      <c r="BQ300" s="28" t="str">
        <v>宁夏回族自治区</v>
      </c>
      <c r="BR300" s="28" t="str">
        <v>新疆维吾尔自治区</v>
      </c>
      <c r="BS300" s="28" t="str">
        <v>香港特别行政区</v>
      </c>
      <c r="BT300" s="28" t="str">
        <v>澳门特别行政区</v>
      </c>
      <c r="BU300" s="28" t="str">
        <v>台湾省</v>
      </c>
      <c r="BW300" s="28" vm="1" t="e" cm="1">
        <f t="array" ref="BW300">TRANSPOSE(_xlfn._xlws.FILTER(附件二!A:A,(附件二!B:B="市")*(附件二!C:C=导入模版!K300)))</f>
        <v>#VALUE!</v>
      </c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W300" s="28" vm="1" t="e" cm="1">
        <f t="array" ref="CW300">TRANSPOSE(_xlfn._xlws.FILTER(附件二!A:A,(附件二!B:B="区/县")*(附件二!C:C=导入模版!L300)))</f>
        <v>#VALUE!</v>
      </c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X300" s="28" t="str" cm="1">
        <f t="array" ref="DX300:EQ300">TRANSPOSE(_xlfn._xlws.FILTER(附件三!A:A,(附件三!B:B="行业门类")*(附件三!A:A&lt;&gt;"")))</f>
        <v>农、林、牧、渔业</v>
      </c>
      <c r="DY300" s="28" t="str">
        <v>采矿业</v>
      </c>
      <c r="DZ300" s="28" t="str">
        <v>制造业</v>
      </c>
      <c r="EA300" s="28" t="str">
        <v>电力、热力、燃气及水生产和供应业</v>
      </c>
      <c r="EB300" s="28" t="str">
        <v>建筑业</v>
      </c>
      <c r="EC300" s="28" t="str">
        <v>批发和零售业</v>
      </c>
      <c r="ED300" s="28" t="str">
        <v>交通运输、仓储和邮政业</v>
      </c>
      <c r="EE300" s="28" t="str">
        <v>住宿和餐饮业</v>
      </c>
      <c r="EF300" s="28" t="str">
        <v>信息传输、软件和信息技术服务业</v>
      </c>
      <c r="EG300" s="28" t="str">
        <v>金融业</v>
      </c>
      <c r="EH300" s="28" t="str">
        <v>房地产业</v>
      </c>
      <c r="EI300" s="28" t="str">
        <v>租赁和商务服务业</v>
      </c>
      <c r="EJ300" s="28" t="str">
        <v>科学研究和技术服务业</v>
      </c>
      <c r="EK300" s="28" t="str">
        <v>水利、环境和公共设施管理业</v>
      </c>
      <c r="EL300" s="28" t="str">
        <v>居民服务、修理和其他服务业</v>
      </c>
      <c r="EM300" s="28" t="str">
        <v>教育</v>
      </c>
      <c r="EN300" s="28" t="str">
        <v>卫生和社会工作</v>
      </c>
      <c r="EO300" s="28" t="str">
        <v>文化、体育和娱乐业</v>
      </c>
      <c r="EP300" s="28" t="str">
        <v>公共管理、社会保障和社会组织</v>
      </c>
      <c r="EQ300" s="28" t="str">
        <v>国际组织</v>
      </c>
      <c r="ES300" s="28" vm="1" t="e" cm="1">
        <f t="array" ref="ES300">TRANSPOSE(_xlfn._xlws.FILTER(附件三!A:A,(附件三!B:B="行业大类")*(附件三!C:C=导入模版!P300)))</f>
        <v>#VALUE!</v>
      </c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Y300" s="28" vm="1" t="e" cm="1">
        <f t="array" ref="FY300">TRANSPOSE(_xlfn._xlws.FILTER(附件三!A:A,(附件三!B:B="行业中类")*(附件三!C:C=导入模版!Q300)))</f>
        <v>#VALUE!</v>
      </c>
      <c r="FZ300" s="28"/>
      <c r="GA300" s="28"/>
      <c r="GB300" s="28"/>
      <c r="GC300" s="28"/>
      <c r="GD300" s="28"/>
      <c r="GE300" s="28"/>
      <c r="GF300" s="28"/>
      <c r="GG300" s="28"/>
      <c r="GI300" s="28"/>
    </row>
    <row r="301" customFormat="1" spans="1:191">
      <c r="A301" s="28"/>
      <c r="B301" s="28"/>
      <c r="C301" s="28"/>
      <c r="D301" s="28"/>
      <c r="E301" s="28"/>
      <c r="F301" s="28"/>
      <c r="G301" s="28"/>
      <c r="H301" s="30"/>
      <c r="I301" s="30"/>
      <c r="J301" s="30"/>
      <c r="K301" s="30"/>
      <c r="L301" s="30"/>
      <c r="M301" s="30"/>
      <c r="N301" s="28"/>
      <c r="O301" s="30"/>
      <c r="P301" s="30"/>
      <c r="Q301" s="30"/>
      <c r="R301" s="30"/>
      <c r="S301" s="28"/>
      <c r="T301" s="28"/>
      <c r="U301" s="31"/>
      <c r="V301" s="29" t="str" cm="1">
        <f t="array" ref="V301:Y301">TRANSPOSE(_xlfn._xlws.FILTER(附件一!A:A,附件一!B:B="四大行业"))</f>
        <v>原材料</v>
      </c>
      <c r="W301" s="28" t="str">
        <v>装备制造</v>
      </c>
      <c r="X301" s="28" t="str">
        <v>消费品</v>
      </c>
      <c r="Y301" s="28" t="str">
        <v>电子信息</v>
      </c>
      <c r="AA301" s="28" vm="1" t="e" cm="1">
        <f t="array" ref="AA301">TRANSPOSE(_xlfn._xlws.FILTER(附件一!A:A,(附件一!B:B="细分行业")*(附件一!C:C=导入模版!I301)))</f>
        <v>#VALUE!</v>
      </c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N301" s="28" t="str" cm="1">
        <f t="array" ref="AN301:BU301">TRANSPOSE(_xlfn._xlws.FILTER(附件二!A:A,(附件二!B:B="省")*(附件二!A:A&lt;&gt;"")))</f>
        <v>北京市</v>
      </c>
      <c r="AO301" s="28" t="str">
        <v>天津市</v>
      </c>
      <c r="AP301" s="28" t="str">
        <v>河北省</v>
      </c>
      <c r="AQ301" s="28" t="str">
        <v>山西省</v>
      </c>
      <c r="AR301" s="28" t="str">
        <v>内蒙古自治区</v>
      </c>
      <c r="AS301" s="28" t="str">
        <v>辽宁省</v>
      </c>
      <c r="AT301" s="28" t="str">
        <v>吉林省</v>
      </c>
      <c r="AU301" s="28" t="str">
        <v>黑龙江省</v>
      </c>
      <c r="AV301" s="28" t="str">
        <v>上海市</v>
      </c>
      <c r="AW301" s="28" t="str">
        <v>江苏省</v>
      </c>
      <c r="AX301" s="28" t="str">
        <v>浙江省</v>
      </c>
      <c r="AY301" s="28" t="str">
        <v>安徽省</v>
      </c>
      <c r="AZ301" s="28" t="str">
        <v>福建省</v>
      </c>
      <c r="BA301" s="28" t="str">
        <v>江西省</v>
      </c>
      <c r="BB301" s="28" t="str">
        <v>山东省</v>
      </c>
      <c r="BC301" s="28" t="str">
        <v>河南省</v>
      </c>
      <c r="BD301" s="28" t="str">
        <v>湖北省</v>
      </c>
      <c r="BE301" s="28" t="str">
        <v>湖南省</v>
      </c>
      <c r="BF301" s="28" t="str">
        <v>广东省</v>
      </c>
      <c r="BG301" s="28" t="str">
        <v>广西壮族自治区</v>
      </c>
      <c r="BH301" s="28" t="str">
        <v>海南省</v>
      </c>
      <c r="BI301" s="28" t="str">
        <v>重庆市</v>
      </c>
      <c r="BJ301" s="28" t="str">
        <v>四川省</v>
      </c>
      <c r="BK301" s="28" t="str">
        <v>贵州省</v>
      </c>
      <c r="BL301" s="28" t="str">
        <v>云南省</v>
      </c>
      <c r="BM301" s="28" t="str">
        <v>西藏自治区</v>
      </c>
      <c r="BN301" s="28" t="str">
        <v>陕西省</v>
      </c>
      <c r="BO301" s="28" t="str">
        <v>甘肃省</v>
      </c>
      <c r="BP301" s="28" t="str">
        <v>青海省</v>
      </c>
      <c r="BQ301" s="28" t="str">
        <v>宁夏回族自治区</v>
      </c>
      <c r="BR301" s="28" t="str">
        <v>新疆维吾尔自治区</v>
      </c>
      <c r="BS301" s="28" t="str">
        <v>香港特别行政区</v>
      </c>
      <c r="BT301" s="28" t="str">
        <v>澳门特别行政区</v>
      </c>
      <c r="BU301" s="28" t="str">
        <v>台湾省</v>
      </c>
      <c r="BW301" s="28" vm="1" t="e" cm="1">
        <f t="array" ref="BW301">TRANSPOSE(_xlfn._xlws.FILTER(附件二!A:A,(附件二!B:B="市")*(附件二!C:C=导入模版!K301)))</f>
        <v>#VALUE!</v>
      </c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W301" s="28" vm="1" t="e" cm="1">
        <f t="array" ref="CW301">TRANSPOSE(_xlfn._xlws.FILTER(附件二!A:A,(附件二!B:B="区/县")*(附件二!C:C=导入模版!L301)))</f>
        <v>#VALUE!</v>
      </c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X301" s="28" t="str" cm="1">
        <f t="array" ref="DX301:EQ301">TRANSPOSE(_xlfn._xlws.FILTER(附件三!A:A,(附件三!B:B="行业门类")*(附件三!A:A&lt;&gt;"")))</f>
        <v>农、林、牧、渔业</v>
      </c>
      <c r="DY301" s="28" t="str">
        <v>采矿业</v>
      </c>
      <c r="DZ301" s="28" t="str">
        <v>制造业</v>
      </c>
      <c r="EA301" s="28" t="str">
        <v>电力、热力、燃气及水生产和供应业</v>
      </c>
      <c r="EB301" s="28" t="str">
        <v>建筑业</v>
      </c>
      <c r="EC301" s="28" t="str">
        <v>批发和零售业</v>
      </c>
      <c r="ED301" s="28" t="str">
        <v>交通运输、仓储和邮政业</v>
      </c>
      <c r="EE301" s="28" t="str">
        <v>住宿和餐饮业</v>
      </c>
      <c r="EF301" s="28" t="str">
        <v>信息传输、软件和信息技术服务业</v>
      </c>
      <c r="EG301" s="28" t="str">
        <v>金融业</v>
      </c>
      <c r="EH301" s="28" t="str">
        <v>房地产业</v>
      </c>
      <c r="EI301" s="28" t="str">
        <v>租赁和商务服务业</v>
      </c>
      <c r="EJ301" s="28" t="str">
        <v>科学研究和技术服务业</v>
      </c>
      <c r="EK301" s="28" t="str">
        <v>水利、环境和公共设施管理业</v>
      </c>
      <c r="EL301" s="28" t="str">
        <v>居民服务、修理和其他服务业</v>
      </c>
      <c r="EM301" s="28" t="str">
        <v>教育</v>
      </c>
      <c r="EN301" s="28" t="str">
        <v>卫生和社会工作</v>
      </c>
      <c r="EO301" s="28" t="str">
        <v>文化、体育和娱乐业</v>
      </c>
      <c r="EP301" s="28" t="str">
        <v>公共管理、社会保障和社会组织</v>
      </c>
      <c r="EQ301" s="28" t="str">
        <v>国际组织</v>
      </c>
      <c r="ES301" s="28" vm="1" t="e" cm="1">
        <f t="array" ref="ES301">TRANSPOSE(_xlfn._xlws.FILTER(附件三!A:A,(附件三!B:B="行业大类")*(附件三!C:C=导入模版!P301)))</f>
        <v>#VALUE!</v>
      </c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Y301" s="28" vm="1" t="e" cm="1">
        <f t="array" ref="FY301">TRANSPOSE(_xlfn._xlws.FILTER(附件三!A:A,(附件三!B:B="行业中类")*(附件三!C:C=导入模版!Q301)))</f>
        <v>#VALUE!</v>
      </c>
      <c r="FZ301" s="28"/>
      <c r="GA301" s="28"/>
      <c r="GB301" s="28"/>
      <c r="GC301" s="28"/>
      <c r="GD301" s="28"/>
      <c r="GE301" s="28"/>
      <c r="GF301" s="28"/>
      <c r="GG301" s="28"/>
      <c r="GI301" s="28"/>
    </row>
    <row r="302" customFormat="1" spans="1:191">
      <c r="A302" s="28"/>
      <c r="B302" s="28"/>
      <c r="C302" s="28"/>
      <c r="D302" s="28"/>
      <c r="E302" s="28"/>
      <c r="F302" s="28"/>
      <c r="G302" s="28"/>
      <c r="H302" s="30"/>
      <c r="I302" s="30"/>
      <c r="J302" s="30"/>
      <c r="K302" s="30"/>
      <c r="L302" s="30"/>
      <c r="M302" s="30"/>
      <c r="N302" s="28"/>
      <c r="O302" s="30"/>
      <c r="P302" s="30"/>
      <c r="Q302" s="30"/>
      <c r="R302" s="30"/>
      <c r="S302" s="28"/>
      <c r="T302" s="28"/>
      <c r="U302" s="31"/>
      <c r="V302" s="29" t="str" cm="1">
        <f t="array" ref="V302:Y302">TRANSPOSE(_xlfn._xlws.FILTER(附件一!A:A,附件一!B:B="四大行业"))</f>
        <v>原材料</v>
      </c>
      <c r="W302" s="28" t="str">
        <v>装备制造</v>
      </c>
      <c r="X302" s="28" t="str">
        <v>消费品</v>
      </c>
      <c r="Y302" s="28" t="str">
        <v>电子信息</v>
      </c>
      <c r="AA302" s="28" vm="1" t="e" cm="1">
        <f t="array" ref="AA302">TRANSPOSE(_xlfn._xlws.FILTER(附件一!A:A,(附件一!B:B="细分行业")*(附件一!C:C=导入模版!I302)))</f>
        <v>#VALUE!</v>
      </c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N302" s="28" t="str" cm="1">
        <f t="array" ref="AN302:BU302">TRANSPOSE(_xlfn._xlws.FILTER(附件二!A:A,(附件二!B:B="省")*(附件二!A:A&lt;&gt;"")))</f>
        <v>北京市</v>
      </c>
      <c r="AO302" s="28" t="str">
        <v>天津市</v>
      </c>
      <c r="AP302" s="28" t="str">
        <v>河北省</v>
      </c>
      <c r="AQ302" s="28" t="str">
        <v>山西省</v>
      </c>
      <c r="AR302" s="28" t="str">
        <v>内蒙古自治区</v>
      </c>
      <c r="AS302" s="28" t="str">
        <v>辽宁省</v>
      </c>
      <c r="AT302" s="28" t="str">
        <v>吉林省</v>
      </c>
      <c r="AU302" s="28" t="str">
        <v>黑龙江省</v>
      </c>
      <c r="AV302" s="28" t="str">
        <v>上海市</v>
      </c>
      <c r="AW302" s="28" t="str">
        <v>江苏省</v>
      </c>
      <c r="AX302" s="28" t="str">
        <v>浙江省</v>
      </c>
      <c r="AY302" s="28" t="str">
        <v>安徽省</v>
      </c>
      <c r="AZ302" s="28" t="str">
        <v>福建省</v>
      </c>
      <c r="BA302" s="28" t="str">
        <v>江西省</v>
      </c>
      <c r="BB302" s="28" t="str">
        <v>山东省</v>
      </c>
      <c r="BC302" s="28" t="str">
        <v>河南省</v>
      </c>
      <c r="BD302" s="28" t="str">
        <v>湖北省</v>
      </c>
      <c r="BE302" s="28" t="str">
        <v>湖南省</v>
      </c>
      <c r="BF302" s="28" t="str">
        <v>广东省</v>
      </c>
      <c r="BG302" s="28" t="str">
        <v>广西壮族自治区</v>
      </c>
      <c r="BH302" s="28" t="str">
        <v>海南省</v>
      </c>
      <c r="BI302" s="28" t="str">
        <v>重庆市</v>
      </c>
      <c r="BJ302" s="28" t="str">
        <v>四川省</v>
      </c>
      <c r="BK302" s="28" t="str">
        <v>贵州省</v>
      </c>
      <c r="BL302" s="28" t="str">
        <v>云南省</v>
      </c>
      <c r="BM302" s="28" t="str">
        <v>西藏自治区</v>
      </c>
      <c r="BN302" s="28" t="str">
        <v>陕西省</v>
      </c>
      <c r="BO302" s="28" t="str">
        <v>甘肃省</v>
      </c>
      <c r="BP302" s="28" t="str">
        <v>青海省</v>
      </c>
      <c r="BQ302" s="28" t="str">
        <v>宁夏回族自治区</v>
      </c>
      <c r="BR302" s="28" t="str">
        <v>新疆维吾尔自治区</v>
      </c>
      <c r="BS302" s="28" t="str">
        <v>香港特别行政区</v>
      </c>
      <c r="BT302" s="28" t="str">
        <v>澳门特别行政区</v>
      </c>
      <c r="BU302" s="28" t="str">
        <v>台湾省</v>
      </c>
      <c r="BW302" s="28" vm="1" t="e" cm="1">
        <f t="array" ref="BW302">TRANSPOSE(_xlfn._xlws.FILTER(附件二!A:A,(附件二!B:B="市")*(附件二!C:C=导入模版!K302)))</f>
        <v>#VALUE!</v>
      </c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W302" s="28" vm="1" t="e" cm="1">
        <f t="array" ref="CW302">TRANSPOSE(_xlfn._xlws.FILTER(附件二!A:A,(附件二!B:B="区/县")*(附件二!C:C=导入模版!L302)))</f>
        <v>#VALUE!</v>
      </c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X302" s="28" t="str" cm="1">
        <f t="array" ref="DX302:EQ302">TRANSPOSE(_xlfn._xlws.FILTER(附件三!A:A,(附件三!B:B="行业门类")*(附件三!A:A&lt;&gt;"")))</f>
        <v>农、林、牧、渔业</v>
      </c>
      <c r="DY302" s="28" t="str">
        <v>采矿业</v>
      </c>
      <c r="DZ302" s="28" t="str">
        <v>制造业</v>
      </c>
      <c r="EA302" s="28" t="str">
        <v>电力、热力、燃气及水生产和供应业</v>
      </c>
      <c r="EB302" s="28" t="str">
        <v>建筑业</v>
      </c>
      <c r="EC302" s="28" t="str">
        <v>批发和零售业</v>
      </c>
      <c r="ED302" s="28" t="str">
        <v>交通运输、仓储和邮政业</v>
      </c>
      <c r="EE302" s="28" t="str">
        <v>住宿和餐饮业</v>
      </c>
      <c r="EF302" s="28" t="str">
        <v>信息传输、软件和信息技术服务业</v>
      </c>
      <c r="EG302" s="28" t="str">
        <v>金融业</v>
      </c>
      <c r="EH302" s="28" t="str">
        <v>房地产业</v>
      </c>
      <c r="EI302" s="28" t="str">
        <v>租赁和商务服务业</v>
      </c>
      <c r="EJ302" s="28" t="str">
        <v>科学研究和技术服务业</v>
      </c>
      <c r="EK302" s="28" t="str">
        <v>水利、环境和公共设施管理业</v>
      </c>
      <c r="EL302" s="28" t="str">
        <v>居民服务、修理和其他服务业</v>
      </c>
      <c r="EM302" s="28" t="str">
        <v>教育</v>
      </c>
      <c r="EN302" s="28" t="str">
        <v>卫生和社会工作</v>
      </c>
      <c r="EO302" s="28" t="str">
        <v>文化、体育和娱乐业</v>
      </c>
      <c r="EP302" s="28" t="str">
        <v>公共管理、社会保障和社会组织</v>
      </c>
      <c r="EQ302" s="28" t="str">
        <v>国际组织</v>
      </c>
      <c r="ES302" s="28" vm="1" t="e" cm="1">
        <f t="array" ref="ES302">TRANSPOSE(_xlfn._xlws.FILTER(附件三!A:A,(附件三!B:B="行业大类")*(附件三!C:C=导入模版!P302)))</f>
        <v>#VALUE!</v>
      </c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Y302" s="28" vm="1" t="e" cm="1">
        <f t="array" ref="FY302">TRANSPOSE(_xlfn._xlws.FILTER(附件三!A:A,(附件三!B:B="行业中类")*(附件三!C:C=导入模版!Q302)))</f>
        <v>#VALUE!</v>
      </c>
      <c r="FZ302" s="28"/>
      <c r="GA302" s="28"/>
      <c r="GB302" s="28"/>
      <c r="GC302" s="28"/>
      <c r="GD302" s="28"/>
      <c r="GE302" s="28"/>
      <c r="GF302" s="28"/>
      <c r="GG302" s="28"/>
      <c r="GI302" s="28"/>
    </row>
    <row r="303" customFormat="1" spans="1:191">
      <c r="A303" s="28"/>
      <c r="B303" s="28"/>
      <c r="C303" s="28"/>
      <c r="D303" s="28"/>
      <c r="E303" s="28"/>
      <c r="F303" s="28"/>
      <c r="G303" s="28"/>
      <c r="H303" s="30"/>
      <c r="I303" s="30"/>
      <c r="J303" s="30"/>
      <c r="K303" s="30"/>
      <c r="L303" s="30"/>
      <c r="M303" s="30"/>
      <c r="N303" s="28"/>
      <c r="O303" s="30"/>
      <c r="P303" s="30"/>
      <c r="Q303" s="30"/>
      <c r="R303" s="30"/>
      <c r="S303" s="28"/>
      <c r="T303" s="28"/>
      <c r="U303" s="31"/>
      <c r="V303" s="29" t="str" cm="1">
        <f t="array" ref="V303:Y303">TRANSPOSE(_xlfn._xlws.FILTER(附件一!A:A,附件一!B:B="四大行业"))</f>
        <v>原材料</v>
      </c>
      <c r="W303" s="28" t="str">
        <v>装备制造</v>
      </c>
      <c r="X303" s="28" t="str">
        <v>消费品</v>
      </c>
      <c r="Y303" s="28" t="str">
        <v>电子信息</v>
      </c>
      <c r="AA303" s="28" vm="1" t="e" cm="1">
        <f t="array" ref="AA303">TRANSPOSE(_xlfn._xlws.FILTER(附件一!A:A,(附件一!B:B="细分行业")*(附件一!C:C=导入模版!I303)))</f>
        <v>#VALUE!</v>
      </c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N303" s="28" t="str" cm="1">
        <f t="array" ref="AN303:BU303">TRANSPOSE(_xlfn._xlws.FILTER(附件二!A:A,(附件二!B:B="省")*(附件二!A:A&lt;&gt;"")))</f>
        <v>北京市</v>
      </c>
      <c r="AO303" s="28" t="str">
        <v>天津市</v>
      </c>
      <c r="AP303" s="28" t="str">
        <v>河北省</v>
      </c>
      <c r="AQ303" s="28" t="str">
        <v>山西省</v>
      </c>
      <c r="AR303" s="28" t="str">
        <v>内蒙古自治区</v>
      </c>
      <c r="AS303" s="28" t="str">
        <v>辽宁省</v>
      </c>
      <c r="AT303" s="28" t="str">
        <v>吉林省</v>
      </c>
      <c r="AU303" s="28" t="str">
        <v>黑龙江省</v>
      </c>
      <c r="AV303" s="28" t="str">
        <v>上海市</v>
      </c>
      <c r="AW303" s="28" t="str">
        <v>江苏省</v>
      </c>
      <c r="AX303" s="28" t="str">
        <v>浙江省</v>
      </c>
      <c r="AY303" s="28" t="str">
        <v>安徽省</v>
      </c>
      <c r="AZ303" s="28" t="str">
        <v>福建省</v>
      </c>
      <c r="BA303" s="28" t="str">
        <v>江西省</v>
      </c>
      <c r="BB303" s="28" t="str">
        <v>山东省</v>
      </c>
      <c r="BC303" s="28" t="str">
        <v>河南省</v>
      </c>
      <c r="BD303" s="28" t="str">
        <v>湖北省</v>
      </c>
      <c r="BE303" s="28" t="str">
        <v>湖南省</v>
      </c>
      <c r="BF303" s="28" t="str">
        <v>广东省</v>
      </c>
      <c r="BG303" s="28" t="str">
        <v>广西壮族自治区</v>
      </c>
      <c r="BH303" s="28" t="str">
        <v>海南省</v>
      </c>
      <c r="BI303" s="28" t="str">
        <v>重庆市</v>
      </c>
      <c r="BJ303" s="28" t="str">
        <v>四川省</v>
      </c>
      <c r="BK303" s="28" t="str">
        <v>贵州省</v>
      </c>
      <c r="BL303" s="28" t="str">
        <v>云南省</v>
      </c>
      <c r="BM303" s="28" t="str">
        <v>西藏自治区</v>
      </c>
      <c r="BN303" s="28" t="str">
        <v>陕西省</v>
      </c>
      <c r="BO303" s="28" t="str">
        <v>甘肃省</v>
      </c>
      <c r="BP303" s="28" t="str">
        <v>青海省</v>
      </c>
      <c r="BQ303" s="28" t="str">
        <v>宁夏回族自治区</v>
      </c>
      <c r="BR303" s="28" t="str">
        <v>新疆维吾尔自治区</v>
      </c>
      <c r="BS303" s="28" t="str">
        <v>香港特别行政区</v>
      </c>
      <c r="BT303" s="28" t="str">
        <v>澳门特别行政区</v>
      </c>
      <c r="BU303" s="28" t="str">
        <v>台湾省</v>
      </c>
      <c r="BW303" s="28" vm="1" t="e" cm="1">
        <f t="array" ref="BW303">TRANSPOSE(_xlfn._xlws.FILTER(附件二!A:A,(附件二!B:B="市")*(附件二!C:C=导入模版!K303)))</f>
        <v>#VALUE!</v>
      </c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W303" s="28" vm="1" t="e" cm="1">
        <f t="array" ref="CW303">TRANSPOSE(_xlfn._xlws.FILTER(附件二!A:A,(附件二!B:B="区/县")*(附件二!C:C=导入模版!L303)))</f>
        <v>#VALUE!</v>
      </c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X303" s="28" t="str" cm="1">
        <f t="array" ref="DX303:EQ303">TRANSPOSE(_xlfn._xlws.FILTER(附件三!A:A,(附件三!B:B="行业门类")*(附件三!A:A&lt;&gt;"")))</f>
        <v>农、林、牧、渔业</v>
      </c>
      <c r="DY303" s="28" t="str">
        <v>采矿业</v>
      </c>
      <c r="DZ303" s="28" t="str">
        <v>制造业</v>
      </c>
      <c r="EA303" s="28" t="str">
        <v>电力、热力、燃气及水生产和供应业</v>
      </c>
      <c r="EB303" s="28" t="str">
        <v>建筑业</v>
      </c>
      <c r="EC303" s="28" t="str">
        <v>批发和零售业</v>
      </c>
      <c r="ED303" s="28" t="str">
        <v>交通运输、仓储和邮政业</v>
      </c>
      <c r="EE303" s="28" t="str">
        <v>住宿和餐饮业</v>
      </c>
      <c r="EF303" s="28" t="str">
        <v>信息传输、软件和信息技术服务业</v>
      </c>
      <c r="EG303" s="28" t="str">
        <v>金融业</v>
      </c>
      <c r="EH303" s="28" t="str">
        <v>房地产业</v>
      </c>
      <c r="EI303" s="28" t="str">
        <v>租赁和商务服务业</v>
      </c>
      <c r="EJ303" s="28" t="str">
        <v>科学研究和技术服务业</v>
      </c>
      <c r="EK303" s="28" t="str">
        <v>水利、环境和公共设施管理业</v>
      </c>
      <c r="EL303" s="28" t="str">
        <v>居民服务、修理和其他服务业</v>
      </c>
      <c r="EM303" s="28" t="str">
        <v>教育</v>
      </c>
      <c r="EN303" s="28" t="str">
        <v>卫生和社会工作</v>
      </c>
      <c r="EO303" s="28" t="str">
        <v>文化、体育和娱乐业</v>
      </c>
      <c r="EP303" s="28" t="str">
        <v>公共管理、社会保障和社会组织</v>
      </c>
      <c r="EQ303" s="28" t="str">
        <v>国际组织</v>
      </c>
      <c r="ES303" s="28" vm="1" t="e" cm="1">
        <f t="array" ref="ES303">TRANSPOSE(_xlfn._xlws.FILTER(附件三!A:A,(附件三!B:B="行业大类")*(附件三!C:C=导入模版!P303)))</f>
        <v>#VALUE!</v>
      </c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Y303" s="28" vm="1" t="e" cm="1">
        <f t="array" ref="FY303">TRANSPOSE(_xlfn._xlws.FILTER(附件三!A:A,(附件三!B:B="行业中类")*(附件三!C:C=导入模版!Q303)))</f>
        <v>#VALUE!</v>
      </c>
      <c r="FZ303" s="28"/>
      <c r="GA303" s="28"/>
      <c r="GB303" s="28"/>
      <c r="GC303" s="28"/>
      <c r="GD303" s="28"/>
      <c r="GE303" s="28"/>
      <c r="GF303" s="28"/>
      <c r="GG303" s="28"/>
      <c r="GI303" s="28"/>
    </row>
    <row r="304" customFormat="1" spans="1:191">
      <c r="A304" s="28"/>
      <c r="B304" s="28"/>
      <c r="C304" s="28"/>
      <c r="D304" s="28"/>
      <c r="E304" s="28"/>
      <c r="F304" s="28"/>
      <c r="G304" s="28"/>
      <c r="H304" s="30"/>
      <c r="I304" s="30"/>
      <c r="J304" s="30"/>
      <c r="K304" s="30"/>
      <c r="L304" s="30"/>
      <c r="M304" s="30"/>
      <c r="N304" s="28"/>
      <c r="O304" s="30"/>
      <c r="P304" s="30"/>
      <c r="Q304" s="30"/>
      <c r="R304" s="30"/>
      <c r="S304" s="28"/>
      <c r="T304" s="28"/>
      <c r="U304" s="31"/>
      <c r="V304" s="29" t="str" cm="1">
        <f t="array" ref="V304:Y304">TRANSPOSE(_xlfn._xlws.FILTER(附件一!A:A,附件一!B:B="四大行业"))</f>
        <v>原材料</v>
      </c>
      <c r="W304" s="28" t="str">
        <v>装备制造</v>
      </c>
      <c r="X304" s="28" t="str">
        <v>消费品</v>
      </c>
      <c r="Y304" s="28" t="str">
        <v>电子信息</v>
      </c>
      <c r="AA304" s="28" vm="1" t="e" cm="1">
        <f t="array" ref="AA304">TRANSPOSE(_xlfn._xlws.FILTER(附件一!A:A,(附件一!B:B="细分行业")*(附件一!C:C=导入模版!I304)))</f>
        <v>#VALUE!</v>
      </c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N304" s="28" t="str" cm="1">
        <f t="array" ref="AN304:BU304">TRANSPOSE(_xlfn._xlws.FILTER(附件二!A:A,(附件二!B:B="省")*(附件二!A:A&lt;&gt;"")))</f>
        <v>北京市</v>
      </c>
      <c r="AO304" s="28" t="str">
        <v>天津市</v>
      </c>
      <c r="AP304" s="28" t="str">
        <v>河北省</v>
      </c>
      <c r="AQ304" s="28" t="str">
        <v>山西省</v>
      </c>
      <c r="AR304" s="28" t="str">
        <v>内蒙古自治区</v>
      </c>
      <c r="AS304" s="28" t="str">
        <v>辽宁省</v>
      </c>
      <c r="AT304" s="28" t="str">
        <v>吉林省</v>
      </c>
      <c r="AU304" s="28" t="str">
        <v>黑龙江省</v>
      </c>
      <c r="AV304" s="28" t="str">
        <v>上海市</v>
      </c>
      <c r="AW304" s="28" t="str">
        <v>江苏省</v>
      </c>
      <c r="AX304" s="28" t="str">
        <v>浙江省</v>
      </c>
      <c r="AY304" s="28" t="str">
        <v>安徽省</v>
      </c>
      <c r="AZ304" s="28" t="str">
        <v>福建省</v>
      </c>
      <c r="BA304" s="28" t="str">
        <v>江西省</v>
      </c>
      <c r="BB304" s="28" t="str">
        <v>山东省</v>
      </c>
      <c r="BC304" s="28" t="str">
        <v>河南省</v>
      </c>
      <c r="BD304" s="28" t="str">
        <v>湖北省</v>
      </c>
      <c r="BE304" s="28" t="str">
        <v>湖南省</v>
      </c>
      <c r="BF304" s="28" t="str">
        <v>广东省</v>
      </c>
      <c r="BG304" s="28" t="str">
        <v>广西壮族自治区</v>
      </c>
      <c r="BH304" s="28" t="str">
        <v>海南省</v>
      </c>
      <c r="BI304" s="28" t="str">
        <v>重庆市</v>
      </c>
      <c r="BJ304" s="28" t="str">
        <v>四川省</v>
      </c>
      <c r="BK304" s="28" t="str">
        <v>贵州省</v>
      </c>
      <c r="BL304" s="28" t="str">
        <v>云南省</v>
      </c>
      <c r="BM304" s="28" t="str">
        <v>西藏自治区</v>
      </c>
      <c r="BN304" s="28" t="str">
        <v>陕西省</v>
      </c>
      <c r="BO304" s="28" t="str">
        <v>甘肃省</v>
      </c>
      <c r="BP304" s="28" t="str">
        <v>青海省</v>
      </c>
      <c r="BQ304" s="28" t="str">
        <v>宁夏回族自治区</v>
      </c>
      <c r="BR304" s="28" t="str">
        <v>新疆维吾尔自治区</v>
      </c>
      <c r="BS304" s="28" t="str">
        <v>香港特别行政区</v>
      </c>
      <c r="BT304" s="28" t="str">
        <v>澳门特别行政区</v>
      </c>
      <c r="BU304" s="28" t="str">
        <v>台湾省</v>
      </c>
      <c r="BW304" s="28" vm="1" t="e" cm="1">
        <f t="array" ref="BW304">TRANSPOSE(_xlfn._xlws.FILTER(附件二!A:A,(附件二!B:B="市")*(附件二!C:C=导入模版!K304)))</f>
        <v>#VALUE!</v>
      </c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W304" s="28" vm="1" t="e" cm="1">
        <f t="array" ref="CW304">TRANSPOSE(_xlfn._xlws.FILTER(附件二!A:A,(附件二!B:B="区/县")*(附件二!C:C=导入模版!L304)))</f>
        <v>#VALUE!</v>
      </c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X304" s="28" t="str" cm="1">
        <f t="array" ref="DX304:EQ304">TRANSPOSE(_xlfn._xlws.FILTER(附件三!A:A,(附件三!B:B="行业门类")*(附件三!A:A&lt;&gt;"")))</f>
        <v>农、林、牧、渔业</v>
      </c>
      <c r="DY304" s="28" t="str">
        <v>采矿业</v>
      </c>
      <c r="DZ304" s="28" t="str">
        <v>制造业</v>
      </c>
      <c r="EA304" s="28" t="str">
        <v>电力、热力、燃气及水生产和供应业</v>
      </c>
      <c r="EB304" s="28" t="str">
        <v>建筑业</v>
      </c>
      <c r="EC304" s="28" t="str">
        <v>批发和零售业</v>
      </c>
      <c r="ED304" s="28" t="str">
        <v>交通运输、仓储和邮政业</v>
      </c>
      <c r="EE304" s="28" t="str">
        <v>住宿和餐饮业</v>
      </c>
      <c r="EF304" s="28" t="str">
        <v>信息传输、软件和信息技术服务业</v>
      </c>
      <c r="EG304" s="28" t="str">
        <v>金融业</v>
      </c>
      <c r="EH304" s="28" t="str">
        <v>房地产业</v>
      </c>
      <c r="EI304" s="28" t="str">
        <v>租赁和商务服务业</v>
      </c>
      <c r="EJ304" s="28" t="str">
        <v>科学研究和技术服务业</v>
      </c>
      <c r="EK304" s="28" t="str">
        <v>水利、环境和公共设施管理业</v>
      </c>
      <c r="EL304" s="28" t="str">
        <v>居民服务、修理和其他服务业</v>
      </c>
      <c r="EM304" s="28" t="str">
        <v>教育</v>
      </c>
      <c r="EN304" s="28" t="str">
        <v>卫生和社会工作</v>
      </c>
      <c r="EO304" s="28" t="str">
        <v>文化、体育和娱乐业</v>
      </c>
      <c r="EP304" s="28" t="str">
        <v>公共管理、社会保障和社会组织</v>
      </c>
      <c r="EQ304" s="28" t="str">
        <v>国际组织</v>
      </c>
      <c r="ES304" s="28" vm="1" t="e" cm="1">
        <f t="array" ref="ES304">TRANSPOSE(_xlfn._xlws.FILTER(附件三!A:A,(附件三!B:B="行业大类")*(附件三!C:C=导入模版!P304)))</f>
        <v>#VALUE!</v>
      </c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Y304" s="28" vm="1" t="e" cm="1">
        <f t="array" ref="FY304">TRANSPOSE(_xlfn._xlws.FILTER(附件三!A:A,(附件三!B:B="行业中类")*(附件三!C:C=导入模版!Q304)))</f>
        <v>#VALUE!</v>
      </c>
      <c r="FZ304" s="28"/>
      <c r="GA304" s="28"/>
      <c r="GB304" s="28"/>
      <c r="GC304" s="28"/>
      <c r="GD304" s="28"/>
      <c r="GE304" s="28"/>
      <c r="GF304" s="28"/>
      <c r="GG304" s="28"/>
      <c r="GI304" s="28"/>
    </row>
    <row r="305" customFormat="1" spans="1:191">
      <c r="A305" s="28"/>
      <c r="B305" s="28"/>
      <c r="C305" s="28"/>
      <c r="D305" s="28"/>
      <c r="E305" s="28"/>
      <c r="F305" s="28"/>
      <c r="G305" s="28"/>
      <c r="H305" s="30"/>
      <c r="I305" s="30"/>
      <c r="J305" s="30"/>
      <c r="K305" s="30"/>
      <c r="L305" s="30"/>
      <c r="M305" s="30"/>
      <c r="N305" s="28"/>
      <c r="O305" s="30"/>
      <c r="P305" s="30"/>
      <c r="Q305" s="30"/>
      <c r="R305" s="30"/>
      <c r="S305" s="28"/>
      <c r="T305" s="28"/>
      <c r="U305" s="31"/>
      <c r="V305" s="29" t="str" cm="1">
        <f t="array" ref="V305:Y305">TRANSPOSE(_xlfn._xlws.FILTER(附件一!A:A,附件一!B:B="四大行业"))</f>
        <v>原材料</v>
      </c>
      <c r="W305" s="28" t="str">
        <v>装备制造</v>
      </c>
      <c r="X305" s="28" t="str">
        <v>消费品</v>
      </c>
      <c r="Y305" s="28" t="str">
        <v>电子信息</v>
      </c>
      <c r="AA305" s="28" vm="1" t="e" cm="1">
        <f t="array" ref="AA305">TRANSPOSE(_xlfn._xlws.FILTER(附件一!A:A,(附件一!B:B="细分行业")*(附件一!C:C=导入模版!I305)))</f>
        <v>#VALUE!</v>
      </c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N305" s="28" t="str" cm="1">
        <f t="array" ref="AN305:BU305">TRANSPOSE(_xlfn._xlws.FILTER(附件二!A:A,(附件二!B:B="省")*(附件二!A:A&lt;&gt;"")))</f>
        <v>北京市</v>
      </c>
      <c r="AO305" s="28" t="str">
        <v>天津市</v>
      </c>
      <c r="AP305" s="28" t="str">
        <v>河北省</v>
      </c>
      <c r="AQ305" s="28" t="str">
        <v>山西省</v>
      </c>
      <c r="AR305" s="28" t="str">
        <v>内蒙古自治区</v>
      </c>
      <c r="AS305" s="28" t="str">
        <v>辽宁省</v>
      </c>
      <c r="AT305" s="28" t="str">
        <v>吉林省</v>
      </c>
      <c r="AU305" s="28" t="str">
        <v>黑龙江省</v>
      </c>
      <c r="AV305" s="28" t="str">
        <v>上海市</v>
      </c>
      <c r="AW305" s="28" t="str">
        <v>江苏省</v>
      </c>
      <c r="AX305" s="28" t="str">
        <v>浙江省</v>
      </c>
      <c r="AY305" s="28" t="str">
        <v>安徽省</v>
      </c>
      <c r="AZ305" s="28" t="str">
        <v>福建省</v>
      </c>
      <c r="BA305" s="28" t="str">
        <v>江西省</v>
      </c>
      <c r="BB305" s="28" t="str">
        <v>山东省</v>
      </c>
      <c r="BC305" s="28" t="str">
        <v>河南省</v>
      </c>
      <c r="BD305" s="28" t="str">
        <v>湖北省</v>
      </c>
      <c r="BE305" s="28" t="str">
        <v>湖南省</v>
      </c>
      <c r="BF305" s="28" t="str">
        <v>广东省</v>
      </c>
      <c r="BG305" s="28" t="str">
        <v>广西壮族自治区</v>
      </c>
      <c r="BH305" s="28" t="str">
        <v>海南省</v>
      </c>
      <c r="BI305" s="28" t="str">
        <v>重庆市</v>
      </c>
      <c r="BJ305" s="28" t="str">
        <v>四川省</v>
      </c>
      <c r="BK305" s="28" t="str">
        <v>贵州省</v>
      </c>
      <c r="BL305" s="28" t="str">
        <v>云南省</v>
      </c>
      <c r="BM305" s="28" t="str">
        <v>西藏自治区</v>
      </c>
      <c r="BN305" s="28" t="str">
        <v>陕西省</v>
      </c>
      <c r="BO305" s="28" t="str">
        <v>甘肃省</v>
      </c>
      <c r="BP305" s="28" t="str">
        <v>青海省</v>
      </c>
      <c r="BQ305" s="28" t="str">
        <v>宁夏回族自治区</v>
      </c>
      <c r="BR305" s="28" t="str">
        <v>新疆维吾尔自治区</v>
      </c>
      <c r="BS305" s="28" t="str">
        <v>香港特别行政区</v>
      </c>
      <c r="BT305" s="28" t="str">
        <v>澳门特别行政区</v>
      </c>
      <c r="BU305" s="28" t="str">
        <v>台湾省</v>
      </c>
      <c r="BW305" s="28" vm="1" t="e" cm="1">
        <f t="array" ref="BW305">TRANSPOSE(_xlfn._xlws.FILTER(附件二!A:A,(附件二!B:B="市")*(附件二!C:C=导入模版!K305)))</f>
        <v>#VALUE!</v>
      </c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W305" s="28" vm="1" t="e" cm="1">
        <f t="array" ref="CW305">TRANSPOSE(_xlfn._xlws.FILTER(附件二!A:A,(附件二!B:B="区/县")*(附件二!C:C=导入模版!L305)))</f>
        <v>#VALUE!</v>
      </c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X305" s="28" t="str" cm="1">
        <f t="array" ref="DX305:EQ305">TRANSPOSE(_xlfn._xlws.FILTER(附件三!A:A,(附件三!B:B="行业门类")*(附件三!A:A&lt;&gt;"")))</f>
        <v>农、林、牧、渔业</v>
      </c>
      <c r="DY305" s="28" t="str">
        <v>采矿业</v>
      </c>
      <c r="DZ305" s="28" t="str">
        <v>制造业</v>
      </c>
      <c r="EA305" s="28" t="str">
        <v>电力、热力、燃气及水生产和供应业</v>
      </c>
      <c r="EB305" s="28" t="str">
        <v>建筑业</v>
      </c>
      <c r="EC305" s="28" t="str">
        <v>批发和零售业</v>
      </c>
      <c r="ED305" s="28" t="str">
        <v>交通运输、仓储和邮政业</v>
      </c>
      <c r="EE305" s="28" t="str">
        <v>住宿和餐饮业</v>
      </c>
      <c r="EF305" s="28" t="str">
        <v>信息传输、软件和信息技术服务业</v>
      </c>
      <c r="EG305" s="28" t="str">
        <v>金融业</v>
      </c>
      <c r="EH305" s="28" t="str">
        <v>房地产业</v>
      </c>
      <c r="EI305" s="28" t="str">
        <v>租赁和商务服务业</v>
      </c>
      <c r="EJ305" s="28" t="str">
        <v>科学研究和技术服务业</v>
      </c>
      <c r="EK305" s="28" t="str">
        <v>水利、环境和公共设施管理业</v>
      </c>
      <c r="EL305" s="28" t="str">
        <v>居民服务、修理和其他服务业</v>
      </c>
      <c r="EM305" s="28" t="str">
        <v>教育</v>
      </c>
      <c r="EN305" s="28" t="str">
        <v>卫生和社会工作</v>
      </c>
      <c r="EO305" s="28" t="str">
        <v>文化、体育和娱乐业</v>
      </c>
      <c r="EP305" s="28" t="str">
        <v>公共管理、社会保障和社会组织</v>
      </c>
      <c r="EQ305" s="28" t="str">
        <v>国际组织</v>
      </c>
      <c r="ES305" s="28" vm="1" t="e" cm="1">
        <f t="array" ref="ES305">TRANSPOSE(_xlfn._xlws.FILTER(附件三!A:A,(附件三!B:B="行业大类")*(附件三!C:C=导入模版!P305)))</f>
        <v>#VALUE!</v>
      </c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Y305" s="28" vm="1" t="e" cm="1">
        <f t="array" ref="FY305">TRANSPOSE(_xlfn._xlws.FILTER(附件三!A:A,(附件三!B:B="行业中类")*(附件三!C:C=导入模版!Q305)))</f>
        <v>#VALUE!</v>
      </c>
      <c r="FZ305" s="28"/>
      <c r="GA305" s="28"/>
      <c r="GB305" s="28"/>
      <c r="GC305" s="28"/>
      <c r="GD305" s="28"/>
      <c r="GE305" s="28"/>
      <c r="GF305" s="28"/>
      <c r="GG305" s="28"/>
      <c r="GI305" s="28"/>
    </row>
    <row r="306" customFormat="1" spans="1:191">
      <c r="A306" s="28"/>
      <c r="B306" s="28"/>
      <c r="C306" s="28"/>
      <c r="D306" s="28"/>
      <c r="E306" s="28"/>
      <c r="F306" s="28"/>
      <c r="G306" s="28"/>
      <c r="H306" s="30"/>
      <c r="I306" s="30"/>
      <c r="J306" s="30"/>
      <c r="K306" s="30"/>
      <c r="L306" s="30"/>
      <c r="M306" s="30"/>
      <c r="N306" s="28"/>
      <c r="O306" s="30"/>
      <c r="P306" s="30"/>
      <c r="Q306" s="30"/>
      <c r="R306" s="30"/>
      <c r="S306" s="28"/>
      <c r="T306" s="28"/>
      <c r="U306" s="31"/>
      <c r="V306" s="29" t="str" cm="1">
        <f t="array" ref="V306:Y306">TRANSPOSE(_xlfn._xlws.FILTER(附件一!A:A,附件一!B:B="四大行业"))</f>
        <v>原材料</v>
      </c>
      <c r="W306" s="28" t="str">
        <v>装备制造</v>
      </c>
      <c r="X306" s="28" t="str">
        <v>消费品</v>
      </c>
      <c r="Y306" s="28" t="str">
        <v>电子信息</v>
      </c>
      <c r="AA306" s="28" vm="1" t="e" cm="1">
        <f t="array" ref="AA306">TRANSPOSE(_xlfn._xlws.FILTER(附件一!A:A,(附件一!B:B="细分行业")*(附件一!C:C=导入模版!I306)))</f>
        <v>#VALUE!</v>
      </c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N306" s="28" t="str" cm="1">
        <f t="array" ref="AN306:BU306">TRANSPOSE(_xlfn._xlws.FILTER(附件二!A:A,(附件二!B:B="省")*(附件二!A:A&lt;&gt;"")))</f>
        <v>北京市</v>
      </c>
      <c r="AO306" s="28" t="str">
        <v>天津市</v>
      </c>
      <c r="AP306" s="28" t="str">
        <v>河北省</v>
      </c>
      <c r="AQ306" s="28" t="str">
        <v>山西省</v>
      </c>
      <c r="AR306" s="28" t="str">
        <v>内蒙古自治区</v>
      </c>
      <c r="AS306" s="28" t="str">
        <v>辽宁省</v>
      </c>
      <c r="AT306" s="28" t="str">
        <v>吉林省</v>
      </c>
      <c r="AU306" s="28" t="str">
        <v>黑龙江省</v>
      </c>
      <c r="AV306" s="28" t="str">
        <v>上海市</v>
      </c>
      <c r="AW306" s="28" t="str">
        <v>江苏省</v>
      </c>
      <c r="AX306" s="28" t="str">
        <v>浙江省</v>
      </c>
      <c r="AY306" s="28" t="str">
        <v>安徽省</v>
      </c>
      <c r="AZ306" s="28" t="str">
        <v>福建省</v>
      </c>
      <c r="BA306" s="28" t="str">
        <v>江西省</v>
      </c>
      <c r="BB306" s="28" t="str">
        <v>山东省</v>
      </c>
      <c r="BC306" s="28" t="str">
        <v>河南省</v>
      </c>
      <c r="BD306" s="28" t="str">
        <v>湖北省</v>
      </c>
      <c r="BE306" s="28" t="str">
        <v>湖南省</v>
      </c>
      <c r="BF306" s="28" t="str">
        <v>广东省</v>
      </c>
      <c r="BG306" s="28" t="str">
        <v>广西壮族自治区</v>
      </c>
      <c r="BH306" s="28" t="str">
        <v>海南省</v>
      </c>
      <c r="BI306" s="28" t="str">
        <v>重庆市</v>
      </c>
      <c r="BJ306" s="28" t="str">
        <v>四川省</v>
      </c>
      <c r="BK306" s="28" t="str">
        <v>贵州省</v>
      </c>
      <c r="BL306" s="28" t="str">
        <v>云南省</v>
      </c>
      <c r="BM306" s="28" t="str">
        <v>西藏自治区</v>
      </c>
      <c r="BN306" s="28" t="str">
        <v>陕西省</v>
      </c>
      <c r="BO306" s="28" t="str">
        <v>甘肃省</v>
      </c>
      <c r="BP306" s="28" t="str">
        <v>青海省</v>
      </c>
      <c r="BQ306" s="28" t="str">
        <v>宁夏回族自治区</v>
      </c>
      <c r="BR306" s="28" t="str">
        <v>新疆维吾尔自治区</v>
      </c>
      <c r="BS306" s="28" t="str">
        <v>香港特别行政区</v>
      </c>
      <c r="BT306" s="28" t="str">
        <v>澳门特别行政区</v>
      </c>
      <c r="BU306" s="28" t="str">
        <v>台湾省</v>
      </c>
      <c r="BW306" s="28" vm="1" t="e" cm="1">
        <f t="array" ref="BW306">TRANSPOSE(_xlfn._xlws.FILTER(附件二!A:A,(附件二!B:B="市")*(附件二!C:C=导入模版!K306)))</f>
        <v>#VALUE!</v>
      </c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W306" s="28" vm="1" t="e" cm="1">
        <f t="array" ref="CW306">TRANSPOSE(_xlfn._xlws.FILTER(附件二!A:A,(附件二!B:B="区/县")*(附件二!C:C=导入模版!L306)))</f>
        <v>#VALUE!</v>
      </c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X306" s="28" t="str" cm="1">
        <f t="array" ref="DX306:EQ306">TRANSPOSE(_xlfn._xlws.FILTER(附件三!A:A,(附件三!B:B="行业门类")*(附件三!A:A&lt;&gt;"")))</f>
        <v>农、林、牧、渔业</v>
      </c>
      <c r="DY306" s="28" t="str">
        <v>采矿业</v>
      </c>
      <c r="DZ306" s="28" t="str">
        <v>制造业</v>
      </c>
      <c r="EA306" s="28" t="str">
        <v>电力、热力、燃气及水生产和供应业</v>
      </c>
      <c r="EB306" s="28" t="str">
        <v>建筑业</v>
      </c>
      <c r="EC306" s="28" t="str">
        <v>批发和零售业</v>
      </c>
      <c r="ED306" s="28" t="str">
        <v>交通运输、仓储和邮政业</v>
      </c>
      <c r="EE306" s="28" t="str">
        <v>住宿和餐饮业</v>
      </c>
      <c r="EF306" s="28" t="str">
        <v>信息传输、软件和信息技术服务业</v>
      </c>
      <c r="EG306" s="28" t="str">
        <v>金融业</v>
      </c>
      <c r="EH306" s="28" t="str">
        <v>房地产业</v>
      </c>
      <c r="EI306" s="28" t="str">
        <v>租赁和商务服务业</v>
      </c>
      <c r="EJ306" s="28" t="str">
        <v>科学研究和技术服务业</v>
      </c>
      <c r="EK306" s="28" t="str">
        <v>水利、环境和公共设施管理业</v>
      </c>
      <c r="EL306" s="28" t="str">
        <v>居民服务、修理和其他服务业</v>
      </c>
      <c r="EM306" s="28" t="str">
        <v>教育</v>
      </c>
      <c r="EN306" s="28" t="str">
        <v>卫生和社会工作</v>
      </c>
      <c r="EO306" s="28" t="str">
        <v>文化、体育和娱乐业</v>
      </c>
      <c r="EP306" s="28" t="str">
        <v>公共管理、社会保障和社会组织</v>
      </c>
      <c r="EQ306" s="28" t="str">
        <v>国际组织</v>
      </c>
      <c r="ES306" s="28" vm="1" t="e" cm="1">
        <f t="array" ref="ES306">TRANSPOSE(_xlfn._xlws.FILTER(附件三!A:A,(附件三!B:B="行业大类")*(附件三!C:C=导入模版!P306)))</f>
        <v>#VALUE!</v>
      </c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Y306" s="28" vm="1" t="e" cm="1">
        <f t="array" ref="FY306">TRANSPOSE(_xlfn._xlws.FILTER(附件三!A:A,(附件三!B:B="行业中类")*(附件三!C:C=导入模版!Q306)))</f>
        <v>#VALUE!</v>
      </c>
      <c r="FZ306" s="28"/>
      <c r="GA306" s="28"/>
      <c r="GB306" s="28"/>
      <c r="GC306" s="28"/>
      <c r="GD306" s="28"/>
      <c r="GE306" s="28"/>
      <c r="GF306" s="28"/>
      <c r="GG306" s="28"/>
      <c r="GI306" s="28"/>
    </row>
    <row r="307" customFormat="1" spans="1:191">
      <c r="A307" s="28"/>
      <c r="B307" s="28"/>
      <c r="C307" s="28"/>
      <c r="D307" s="28"/>
      <c r="E307" s="28"/>
      <c r="F307" s="28"/>
      <c r="G307" s="28"/>
      <c r="H307" s="30"/>
      <c r="I307" s="30"/>
      <c r="J307" s="30"/>
      <c r="K307" s="30"/>
      <c r="L307" s="30"/>
      <c r="M307" s="30"/>
      <c r="N307" s="28"/>
      <c r="O307" s="30"/>
      <c r="P307" s="30"/>
      <c r="Q307" s="30"/>
      <c r="R307" s="30"/>
      <c r="S307" s="28"/>
      <c r="T307" s="28"/>
      <c r="U307" s="31"/>
      <c r="V307" s="29" t="str" cm="1">
        <f t="array" ref="V307:Y307">TRANSPOSE(_xlfn._xlws.FILTER(附件一!A:A,附件一!B:B="四大行业"))</f>
        <v>原材料</v>
      </c>
      <c r="W307" s="28" t="str">
        <v>装备制造</v>
      </c>
      <c r="X307" s="28" t="str">
        <v>消费品</v>
      </c>
      <c r="Y307" s="28" t="str">
        <v>电子信息</v>
      </c>
      <c r="AA307" s="28" vm="1" t="e" cm="1">
        <f t="array" ref="AA307">TRANSPOSE(_xlfn._xlws.FILTER(附件一!A:A,(附件一!B:B="细分行业")*(附件一!C:C=导入模版!I307)))</f>
        <v>#VALUE!</v>
      </c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N307" s="28" t="str" cm="1">
        <f t="array" ref="AN307:BU307">TRANSPOSE(_xlfn._xlws.FILTER(附件二!A:A,(附件二!B:B="省")*(附件二!A:A&lt;&gt;"")))</f>
        <v>北京市</v>
      </c>
      <c r="AO307" s="28" t="str">
        <v>天津市</v>
      </c>
      <c r="AP307" s="28" t="str">
        <v>河北省</v>
      </c>
      <c r="AQ307" s="28" t="str">
        <v>山西省</v>
      </c>
      <c r="AR307" s="28" t="str">
        <v>内蒙古自治区</v>
      </c>
      <c r="AS307" s="28" t="str">
        <v>辽宁省</v>
      </c>
      <c r="AT307" s="28" t="str">
        <v>吉林省</v>
      </c>
      <c r="AU307" s="28" t="str">
        <v>黑龙江省</v>
      </c>
      <c r="AV307" s="28" t="str">
        <v>上海市</v>
      </c>
      <c r="AW307" s="28" t="str">
        <v>江苏省</v>
      </c>
      <c r="AX307" s="28" t="str">
        <v>浙江省</v>
      </c>
      <c r="AY307" s="28" t="str">
        <v>安徽省</v>
      </c>
      <c r="AZ307" s="28" t="str">
        <v>福建省</v>
      </c>
      <c r="BA307" s="28" t="str">
        <v>江西省</v>
      </c>
      <c r="BB307" s="28" t="str">
        <v>山东省</v>
      </c>
      <c r="BC307" s="28" t="str">
        <v>河南省</v>
      </c>
      <c r="BD307" s="28" t="str">
        <v>湖北省</v>
      </c>
      <c r="BE307" s="28" t="str">
        <v>湖南省</v>
      </c>
      <c r="BF307" s="28" t="str">
        <v>广东省</v>
      </c>
      <c r="BG307" s="28" t="str">
        <v>广西壮族自治区</v>
      </c>
      <c r="BH307" s="28" t="str">
        <v>海南省</v>
      </c>
      <c r="BI307" s="28" t="str">
        <v>重庆市</v>
      </c>
      <c r="BJ307" s="28" t="str">
        <v>四川省</v>
      </c>
      <c r="BK307" s="28" t="str">
        <v>贵州省</v>
      </c>
      <c r="BL307" s="28" t="str">
        <v>云南省</v>
      </c>
      <c r="BM307" s="28" t="str">
        <v>西藏自治区</v>
      </c>
      <c r="BN307" s="28" t="str">
        <v>陕西省</v>
      </c>
      <c r="BO307" s="28" t="str">
        <v>甘肃省</v>
      </c>
      <c r="BP307" s="28" t="str">
        <v>青海省</v>
      </c>
      <c r="BQ307" s="28" t="str">
        <v>宁夏回族自治区</v>
      </c>
      <c r="BR307" s="28" t="str">
        <v>新疆维吾尔自治区</v>
      </c>
      <c r="BS307" s="28" t="str">
        <v>香港特别行政区</v>
      </c>
      <c r="BT307" s="28" t="str">
        <v>澳门特别行政区</v>
      </c>
      <c r="BU307" s="28" t="str">
        <v>台湾省</v>
      </c>
      <c r="BW307" s="28" vm="1" t="e" cm="1">
        <f t="array" ref="BW307">TRANSPOSE(_xlfn._xlws.FILTER(附件二!A:A,(附件二!B:B="市")*(附件二!C:C=导入模版!K307)))</f>
        <v>#VALUE!</v>
      </c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W307" s="28" vm="1" t="e" cm="1">
        <f t="array" ref="CW307">TRANSPOSE(_xlfn._xlws.FILTER(附件二!A:A,(附件二!B:B="区/县")*(附件二!C:C=导入模版!L307)))</f>
        <v>#VALUE!</v>
      </c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X307" s="28" t="str" cm="1">
        <f t="array" ref="DX307:EQ307">TRANSPOSE(_xlfn._xlws.FILTER(附件三!A:A,(附件三!B:B="行业门类")*(附件三!A:A&lt;&gt;"")))</f>
        <v>农、林、牧、渔业</v>
      </c>
      <c r="DY307" s="28" t="str">
        <v>采矿业</v>
      </c>
      <c r="DZ307" s="28" t="str">
        <v>制造业</v>
      </c>
      <c r="EA307" s="28" t="str">
        <v>电力、热力、燃气及水生产和供应业</v>
      </c>
      <c r="EB307" s="28" t="str">
        <v>建筑业</v>
      </c>
      <c r="EC307" s="28" t="str">
        <v>批发和零售业</v>
      </c>
      <c r="ED307" s="28" t="str">
        <v>交通运输、仓储和邮政业</v>
      </c>
      <c r="EE307" s="28" t="str">
        <v>住宿和餐饮业</v>
      </c>
      <c r="EF307" s="28" t="str">
        <v>信息传输、软件和信息技术服务业</v>
      </c>
      <c r="EG307" s="28" t="str">
        <v>金融业</v>
      </c>
      <c r="EH307" s="28" t="str">
        <v>房地产业</v>
      </c>
      <c r="EI307" s="28" t="str">
        <v>租赁和商务服务业</v>
      </c>
      <c r="EJ307" s="28" t="str">
        <v>科学研究和技术服务业</v>
      </c>
      <c r="EK307" s="28" t="str">
        <v>水利、环境和公共设施管理业</v>
      </c>
      <c r="EL307" s="28" t="str">
        <v>居民服务、修理和其他服务业</v>
      </c>
      <c r="EM307" s="28" t="str">
        <v>教育</v>
      </c>
      <c r="EN307" s="28" t="str">
        <v>卫生和社会工作</v>
      </c>
      <c r="EO307" s="28" t="str">
        <v>文化、体育和娱乐业</v>
      </c>
      <c r="EP307" s="28" t="str">
        <v>公共管理、社会保障和社会组织</v>
      </c>
      <c r="EQ307" s="28" t="str">
        <v>国际组织</v>
      </c>
      <c r="ES307" s="28" vm="1" t="e" cm="1">
        <f t="array" ref="ES307">TRANSPOSE(_xlfn._xlws.FILTER(附件三!A:A,(附件三!B:B="行业大类")*(附件三!C:C=导入模版!P307)))</f>
        <v>#VALUE!</v>
      </c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Y307" s="28" vm="1" t="e" cm="1">
        <f t="array" ref="FY307">TRANSPOSE(_xlfn._xlws.FILTER(附件三!A:A,(附件三!B:B="行业中类")*(附件三!C:C=导入模版!Q307)))</f>
        <v>#VALUE!</v>
      </c>
      <c r="FZ307" s="28"/>
      <c r="GA307" s="28"/>
      <c r="GB307" s="28"/>
      <c r="GC307" s="28"/>
      <c r="GD307" s="28"/>
      <c r="GE307" s="28"/>
      <c r="GF307" s="28"/>
      <c r="GG307" s="28"/>
      <c r="GI307" s="28"/>
    </row>
    <row r="308" customFormat="1" spans="1:191">
      <c r="A308" s="28"/>
      <c r="B308" s="28"/>
      <c r="C308" s="28"/>
      <c r="D308" s="28"/>
      <c r="E308" s="28"/>
      <c r="F308" s="28"/>
      <c r="G308" s="28"/>
      <c r="H308" s="30"/>
      <c r="I308" s="30"/>
      <c r="J308" s="30"/>
      <c r="K308" s="30"/>
      <c r="L308" s="30"/>
      <c r="M308" s="30"/>
      <c r="N308" s="28"/>
      <c r="O308" s="30"/>
      <c r="P308" s="30"/>
      <c r="Q308" s="30"/>
      <c r="R308" s="30"/>
      <c r="S308" s="28"/>
      <c r="T308" s="28"/>
      <c r="U308" s="31"/>
      <c r="V308" s="29" t="str" cm="1">
        <f t="array" ref="V308:Y308">TRANSPOSE(_xlfn._xlws.FILTER(附件一!A:A,附件一!B:B="四大行业"))</f>
        <v>原材料</v>
      </c>
      <c r="W308" s="28" t="str">
        <v>装备制造</v>
      </c>
      <c r="X308" s="28" t="str">
        <v>消费品</v>
      </c>
      <c r="Y308" s="28" t="str">
        <v>电子信息</v>
      </c>
      <c r="AA308" s="28" vm="1" t="e" cm="1">
        <f t="array" ref="AA308">TRANSPOSE(_xlfn._xlws.FILTER(附件一!A:A,(附件一!B:B="细分行业")*(附件一!C:C=导入模版!I308)))</f>
        <v>#VALUE!</v>
      </c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N308" s="28" t="str" cm="1">
        <f t="array" ref="AN308:BU308">TRANSPOSE(_xlfn._xlws.FILTER(附件二!A:A,(附件二!B:B="省")*(附件二!A:A&lt;&gt;"")))</f>
        <v>北京市</v>
      </c>
      <c r="AO308" s="28" t="str">
        <v>天津市</v>
      </c>
      <c r="AP308" s="28" t="str">
        <v>河北省</v>
      </c>
      <c r="AQ308" s="28" t="str">
        <v>山西省</v>
      </c>
      <c r="AR308" s="28" t="str">
        <v>内蒙古自治区</v>
      </c>
      <c r="AS308" s="28" t="str">
        <v>辽宁省</v>
      </c>
      <c r="AT308" s="28" t="str">
        <v>吉林省</v>
      </c>
      <c r="AU308" s="28" t="str">
        <v>黑龙江省</v>
      </c>
      <c r="AV308" s="28" t="str">
        <v>上海市</v>
      </c>
      <c r="AW308" s="28" t="str">
        <v>江苏省</v>
      </c>
      <c r="AX308" s="28" t="str">
        <v>浙江省</v>
      </c>
      <c r="AY308" s="28" t="str">
        <v>安徽省</v>
      </c>
      <c r="AZ308" s="28" t="str">
        <v>福建省</v>
      </c>
      <c r="BA308" s="28" t="str">
        <v>江西省</v>
      </c>
      <c r="BB308" s="28" t="str">
        <v>山东省</v>
      </c>
      <c r="BC308" s="28" t="str">
        <v>河南省</v>
      </c>
      <c r="BD308" s="28" t="str">
        <v>湖北省</v>
      </c>
      <c r="BE308" s="28" t="str">
        <v>湖南省</v>
      </c>
      <c r="BF308" s="28" t="str">
        <v>广东省</v>
      </c>
      <c r="BG308" s="28" t="str">
        <v>广西壮族自治区</v>
      </c>
      <c r="BH308" s="28" t="str">
        <v>海南省</v>
      </c>
      <c r="BI308" s="28" t="str">
        <v>重庆市</v>
      </c>
      <c r="BJ308" s="28" t="str">
        <v>四川省</v>
      </c>
      <c r="BK308" s="28" t="str">
        <v>贵州省</v>
      </c>
      <c r="BL308" s="28" t="str">
        <v>云南省</v>
      </c>
      <c r="BM308" s="28" t="str">
        <v>西藏自治区</v>
      </c>
      <c r="BN308" s="28" t="str">
        <v>陕西省</v>
      </c>
      <c r="BO308" s="28" t="str">
        <v>甘肃省</v>
      </c>
      <c r="BP308" s="28" t="str">
        <v>青海省</v>
      </c>
      <c r="BQ308" s="28" t="str">
        <v>宁夏回族自治区</v>
      </c>
      <c r="BR308" s="28" t="str">
        <v>新疆维吾尔自治区</v>
      </c>
      <c r="BS308" s="28" t="str">
        <v>香港特别行政区</v>
      </c>
      <c r="BT308" s="28" t="str">
        <v>澳门特别行政区</v>
      </c>
      <c r="BU308" s="28" t="str">
        <v>台湾省</v>
      </c>
      <c r="BW308" s="28" vm="1" t="e" cm="1">
        <f t="array" ref="BW308">TRANSPOSE(_xlfn._xlws.FILTER(附件二!A:A,(附件二!B:B="市")*(附件二!C:C=导入模版!K308)))</f>
        <v>#VALUE!</v>
      </c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W308" s="28" vm="1" t="e" cm="1">
        <f t="array" ref="CW308">TRANSPOSE(_xlfn._xlws.FILTER(附件二!A:A,(附件二!B:B="区/县")*(附件二!C:C=导入模版!L308)))</f>
        <v>#VALUE!</v>
      </c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X308" s="28" t="str" cm="1">
        <f t="array" ref="DX308:EQ308">TRANSPOSE(_xlfn._xlws.FILTER(附件三!A:A,(附件三!B:B="行业门类")*(附件三!A:A&lt;&gt;"")))</f>
        <v>农、林、牧、渔业</v>
      </c>
      <c r="DY308" s="28" t="str">
        <v>采矿业</v>
      </c>
      <c r="DZ308" s="28" t="str">
        <v>制造业</v>
      </c>
      <c r="EA308" s="28" t="str">
        <v>电力、热力、燃气及水生产和供应业</v>
      </c>
      <c r="EB308" s="28" t="str">
        <v>建筑业</v>
      </c>
      <c r="EC308" s="28" t="str">
        <v>批发和零售业</v>
      </c>
      <c r="ED308" s="28" t="str">
        <v>交通运输、仓储和邮政业</v>
      </c>
      <c r="EE308" s="28" t="str">
        <v>住宿和餐饮业</v>
      </c>
      <c r="EF308" s="28" t="str">
        <v>信息传输、软件和信息技术服务业</v>
      </c>
      <c r="EG308" s="28" t="str">
        <v>金融业</v>
      </c>
      <c r="EH308" s="28" t="str">
        <v>房地产业</v>
      </c>
      <c r="EI308" s="28" t="str">
        <v>租赁和商务服务业</v>
      </c>
      <c r="EJ308" s="28" t="str">
        <v>科学研究和技术服务业</v>
      </c>
      <c r="EK308" s="28" t="str">
        <v>水利、环境和公共设施管理业</v>
      </c>
      <c r="EL308" s="28" t="str">
        <v>居民服务、修理和其他服务业</v>
      </c>
      <c r="EM308" s="28" t="str">
        <v>教育</v>
      </c>
      <c r="EN308" s="28" t="str">
        <v>卫生和社会工作</v>
      </c>
      <c r="EO308" s="28" t="str">
        <v>文化、体育和娱乐业</v>
      </c>
      <c r="EP308" s="28" t="str">
        <v>公共管理、社会保障和社会组织</v>
      </c>
      <c r="EQ308" s="28" t="str">
        <v>国际组织</v>
      </c>
      <c r="ES308" s="28" vm="1" t="e" cm="1">
        <f t="array" ref="ES308">TRANSPOSE(_xlfn._xlws.FILTER(附件三!A:A,(附件三!B:B="行业大类")*(附件三!C:C=导入模版!P308)))</f>
        <v>#VALUE!</v>
      </c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Y308" s="28" vm="1" t="e" cm="1">
        <f t="array" ref="FY308">TRANSPOSE(_xlfn._xlws.FILTER(附件三!A:A,(附件三!B:B="行业中类")*(附件三!C:C=导入模版!Q308)))</f>
        <v>#VALUE!</v>
      </c>
      <c r="FZ308" s="28"/>
      <c r="GA308" s="28"/>
      <c r="GB308" s="28"/>
      <c r="GC308" s="28"/>
      <c r="GD308" s="28"/>
      <c r="GE308" s="28"/>
      <c r="GF308" s="28"/>
      <c r="GG308" s="28"/>
      <c r="GI308" s="28"/>
    </row>
    <row r="309" customFormat="1" spans="1:191">
      <c r="A309" s="28"/>
      <c r="B309" s="28"/>
      <c r="C309" s="28"/>
      <c r="D309" s="28"/>
      <c r="E309" s="28"/>
      <c r="F309" s="28"/>
      <c r="G309" s="28"/>
      <c r="H309" s="30"/>
      <c r="I309" s="30"/>
      <c r="J309" s="30"/>
      <c r="K309" s="30"/>
      <c r="L309" s="30"/>
      <c r="M309" s="30"/>
      <c r="N309" s="28"/>
      <c r="O309" s="30"/>
      <c r="P309" s="30"/>
      <c r="Q309" s="30"/>
      <c r="R309" s="30"/>
      <c r="S309" s="28"/>
      <c r="T309" s="28"/>
      <c r="U309" s="31"/>
      <c r="V309" s="29" t="str" cm="1">
        <f t="array" ref="V309:Y309">TRANSPOSE(_xlfn._xlws.FILTER(附件一!A:A,附件一!B:B="四大行业"))</f>
        <v>原材料</v>
      </c>
      <c r="W309" s="28" t="str">
        <v>装备制造</v>
      </c>
      <c r="X309" s="28" t="str">
        <v>消费品</v>
      </c>
      <c r="Y309" s="28" t="str">
        <v>电子信息</v>
      </c>
      <c r="AA309" s="28" vm="1" t="e" cm="1">
        <f t="array" ref="AA309">TRANSPOSE(_xlfn._xlws.FILTER(附件一!A:A,(附件一!B:B="细分行业")*(附件一!C:C=导入模版!I309)))</f>
        <v>#VALUE!</v>
      </c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N309" s="28" t="str" cm="1">
        <f t="array" ref="AN309:BU309">TRANSPOSE(_xlfn._xlws.FILTER(附件二!A:A,(附件二!B:B="省")*(附件二!A:A&lt;&gt;"")))</f>
        <v>北京市</v>
      </c>
      <c r="AO309" s="28" t="str">
        <v>天津市</v>
      </c>
      <c r="AP309" s="28" t="str">
        <v>河北省</v>
      </c>
      <c r="AQ309" s="28" t="str">
        <v>山西省</v>
      </c>
      <c r="AR309" s="28" t="str">
        <v>内蒙古自治区</v>
      </c>
      <c r="AS309" s="28" t="str">
        <v>辽宁省</v>
      </c>
      <c r="AT309" s="28" t="str">
        <v>吉林省</v>
      </c>
      <c r="AU309" s="28" t="str">
        <v>黑龙江省</v>
      </c>
      <c r="AV309" s="28" t="str">
        <v>上海市</v>
      </c>
      <c r="AW309" s="28" t="str">
        <v>江苏省</v>
      </c>
      <c r="AX309" s="28" t="str">
        <v>浙江省</v>
      </c>
      <c r="AY309" s="28" t="str">
        <v>安徽省</v>
      </c>
      <c r="AZ309" s="28" t="str">
        <v>福建省</v>
      </c>
      <c r="BA309" s="28" t="str">
        <v>江西省</v>
      </c>
      <c r="BB309" s="28" t="str">
        <v>山东省</v>
      </c>
      <c r="BC309" s="28" t="str">
        <v>河南省</v>
      </c>
      <c r="BD309" s="28" t="str">
        <v>湖北省</v>
      </c>
      <c r="BE309" s="28" t="str">
        <v>湖南省</v>
      </c>
      <c r="BF309" s="28" t="str">
        <v>广东省</v>
      </c>
      <c r="BG309" s="28" t="str">
        <v>广西壮族自治区</v>
      </c>
      <c r="BH309" s="28" t="str">
        <v>海南省</v>
      </c>
      <c r="BI309" s="28" t="str">
        <v>重庆市</v>
      </c>
      <c r="BJ309" s="28" t="str">
        <v>四川省</v>
      </c>
      <c r="BK309" s="28" t="str">
        <v>贵州省</v>
      </c>
      <c r="BL309" s="28" t="str">
        <v>云南省</v>
      </c>
      <c r="BM309" s="28" t="str">
        <v>西藏自治区</v>
      </c>
      <c r="BN309" s="28" t="str">
        <v>陕西省</v>
      </c>
      <c r="BO309" s="28" t="str">
        <v>甘肃省</v>
      </c>
      <c r="BP309" s="28" t="str">
        <v>青海省</v>
      </c>
      <c r="BQ309" s="28" t="str">
        <v>宁夏回族自治区</v>
      </c>
      <c r="BR309" s="28" t="str">
        <v>新疆维吾尔自治区</v>
      </c>
      <c r="BS309" s="28" t="str">
        <v>香港特别行政区</v>
      </c>
      <c r="BT309" s="28" t="str">
        <v>澳门特别行政区</v>
      </c>
      <c r="BU309" s="28" t="str">
        <v>台湾省</v>
      </c>
      <c r="BW309" s="28" vm="1" t="e" cm="1">
        <f t="array" ref="BW309">TRANSPOSE(_xlfn._xlws.FILTER(附件二!A:A,(附件二!B:B="市")*(附件二!C:C=导入模版!K309)))</f>
        <v>#VALUE!</v>
      </c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W309" s="28" vm="1" t="e" cm="1">
        <f t="array" ref="CW309">TRANSPOSE(_xlfn._xlws.FILTER(附件二!A:A,(附件二!B:B="区/县")*(附件二!C:C=导入模版!L309)))</f>
        <v>#VALUE!</v>
      </c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X309" s="28" t="str" cm="1">
        <f t="array" ref="DX309:EQ309">TRANSPOSE(_xlfn._xlws.FILTER(附件三!A:A,(附件三!B:B="行业门类")*(附件三!A:A&lt;&gt;"")))</f>
        <v>农、林、牧、渔业</v>
      </c>
      <c r="DY309" s="28" t="str">
        <v>采矿业</v>
      </c>
      <c r="DZ309" s="28" t="str">
        <v>制造业</v>
      </c>
      <c r="EA309" s="28" t="str">
        <v>电力、热力、燃气及水生产和供应业</v>
      </c>
      <c r="EB309" s="28" t="str">
        <v>建筑业</v>
      </c>
      <c r="EC309" s="28" t="str">
        <v>批发和零售业</v>
      </c>
      <c r="ED309" s="28" t="str">
        <v>交通运输、仓储和邮政业</v>
      </c>
      <c r="EE309" s="28" t="str">
        <v>住宿和餐饮业</v>
      </c>
      <c r="EF309" s="28" t="str">
        <v>信息传输、软件和信息技术服务业</v>
      </c>
      <c r="EG309" s="28" t="str">
        <v>金融业</v>
      </c>
      <c r="EH309" s="28" t="str">
        <v>房地产业</v>
      </c>
      <c r="EI309" s="28" t="str">
        <v>租赁和商务服务业</v>
      </c>
      <c r="EJ309" s="28" t="str">
        <v>科学研究和技术服务业</v>
      </c>
      <c r="EK309" s="28" t="str">
        <v>水利、环境和公共设施管理业</v>
      </c>
      <c r="EL309" s="28" t="str">
        <v>居民服务、修理和其他服务业</v>
      </c>
      <c r="EM309" s="28" t="str">
        <v>教育</v>
      </c>
      <c r="EN309" s="28" t="str">
        <v>卫生和社会工作</v>
      </c>
      <c r="EO309" s="28" t="str">
        <v>文化、体育和娱乐业</v>
      </c>
      <c r="EP309" s="28" t="str">
        <v>公共管理、社会保障和社会组织</v>
      </c>
      <c r="EQ309" s="28" t="str">
        <v>国际组织</v>
      </c>
      <c r="ES309" s="28" vm="1" t="e" cm="1">
        <f t="array" ref="ES309">TRANSPOSE(_xlfn._xlws.FILTER(附件三!A:A,(附件三!B:B="行业大类")*(附件三!C:C=导入模版!P309)))</f>
        <v>#VALUE!</v>
      </c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Y309" s="28" vm="1" t="e" cm="1">
        <f t="array" ref="FY309">TRANSPOSE(_xlfn._xlws.FILTER(附件三!A:A,(附件三!B:B="行业中类")*(附件三!C:C=导入模版!Q309)))</f>
        <v>#VALUE!</v>
      </c>
      <c r="FZ309" s="28"/>
      <c r="GA309" s="28"/>
      <c r="GB309" s="28"/>
      <c r="GC309" s="28"/>
      <c r="GD309" s="28"/>
      <c r="GE309" s="28"/>
      <c r="GF309" s="28"/>
      <c r="GG309" s="28"/>
      <c r="GI309" s="28"/>
    </row>
    <row r="310" customFormat="1" spans="1:191">
      <c r="A310" s="28"/>
      <c r="B310" s="28"/>
      <c r="C310" s="28"/>
      <c r="D310" s="28"/>
      <c r="E310" s="28"/>
      <c r="F310" s="28"/>
      <c r="G310" s="28"/>
      <c r="H310" s="30"/>
      <c r="I310" s="30"/>
      <c r="J310" s="30"/>
      <c r="K310" s="30"/>
      <c r="L310" s="30"/>
      <c r="M310" s="30"/>
      <c r="N310" s="28"/>
      <c r="O310" s="30"/>
      <c r="P310" s="30"/>
      <c r="Q310" s="30"/>
      <c r="R310" s="30"/>
      <c r="S310" s="28"/>
      <c r="T310" s="28"/>
      <c r="U310" s="31"/>
      <c r="V310" s="29" t="str" cm="1">
        <f t="array" ref="V310:Y310">TRANSPOSE(_xlfn._xlws.FILTER(附件一!A:A,附件一!B:B="四大行业"))</f>
        <v>原材料</v>
      </c>
      <c r="W310" s="28" t="str">
        <v>装备制造</v>
      </c>
      <c r="X310" s="28" t="str">
        <v>消费品</v>
      </c>
      <c r="Y310" s="28" t="str">
        <v>电子信息</v>
      </c>
      <c r="AA310" s="28" vm="1" t="e" cm="1">
        <f t="array" ref="AA310">TRANSPOSE(_xlfn._xlws.FILTER(附件一!A:A,(附件一!B:B="细分行业")*(附件一!C:C=导入模版!I310)))</f>
        <v>#VALUE!</v>
      </c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N310" s="28" t="str" cm="1">
        <f t="array" ref="AN310:BU310">TRANSPOSE(_xlfn._xlws.FILTER(附件二!A:A,(附件二!B:B="省")*(附件二!A:A&lt;&gt;"")))</f>
        <v>北京市</v>
      </c>
      <c r="AO310" s="28" t="str">
        <v>天津市</v>
      </c>
      <c r="AP310" s="28" t="str">
        <v>河北省</v>
      </c>
      <c r="AQ310" s="28" t="str">
        <v>山西省</v>
      </c>
      <c r="AR310" s="28" t="str">
        <v>内蒙古自治区</v>
      </c>
      <c r="AS310" s="28" t="str">
        <v>辽宁省</v>
      </c>
      <c r="AT310" s="28" t="str">
        <v>吉林省</v>
      </c>
      <c r="AU310" s="28" t="str">
        <v>黑龙江省</v>
      </c>
      <c r="AV310" s="28" t="str">
        <v>上海市</v>
      </c>
      <c r="AW310" s="28" t="str">
        <v>江苏省</v>
      </c>
      <c r="AX310" s="28" t="str">
        <v>浙江省</v>
      </c>
      <c r="AY310" s="28" t="str">
        <v>安徽省</v>
      </c>
      <c r="AZ310" s="28" t="str">
        <v>福建省</v>
      </c>
      <c r="BA310" s="28" t="str">
        <v>江西省</v>
      </c>
      <c r="BB310" s="28" t="str">
        <v>山东省</v>
      </c>
      <c r="BC310" s="28" t="str">
        <v>河南省</v>
      </c>
      <c r="BD310" s="28" t="str">
        <v>湖北省</v>
      </c>
      <c r="BE310" s="28" t="str">
        <v>湖南省</v>
      </c>
      <c r="BF310" s="28" t="str">
        <v>广东省</v>
      </c>
      <c r="BG310" s="28" t="str">
        <v>广西壮族自治区</v>
      </c>
      <c r="BH310" s="28" t="str">
        <v>海南省</v>
      </c>
      <c r="BI310" s="28" t="str">
        <v>重庆市</v>
      </c>
      <c r="BJ310" s="28" t="str">
        <v>四川省</v>
      </c>
      <c r="BK310" s="28" t="str">
        <v>贵州省</v>
      </c>
      <c r="BL310" s="28" t="str">
        <v>云南省</v>
      </c>
      <c r="BM310" s="28" t="str">
        <v>西藏自治区</v>
      </c>
      <c r="BN310" s="28" t="str">
        <v>陕西省</v>
      </c>
      <c r="BO310" s="28" t="str">
        <v>甘肃省</v>
      </c>
      <c r="BP310" s="28" t="str">
        <v>青海省</v>
      </c>
      <c r="BQ310" s="28" t="str">
        <v>宁夏回族自治区</v>
      </c>
      <c r="BR310" s="28" t="str">
        <v>新疆维吾尔自治区</v>
      </c>
      <c r="BS310" s="28" t="str">
        <v>香港特别行政区</v>
      </c>
      <c r="BT310" s="28" t="str">
        <v>澳门特别行政区</v>
      </c>
      <c r="BU310" s="28" t="str">
        <v>台湾省</v>
      </c>
      <c r="BW310" s="28" vm="1" t="e" cm="1">
        <f t="array" ref="BW310">TRANSPOSE(_xlfn._xlws.FILTER(附件二!A:A,(附件二!B:B="市")*(附件二!C:C=导入模版!K310)))</f>
        <v>#VALUE!</v>
      </c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W310" s="28" vm="1" t="e" cm="1">
        <f t="array" ref="CW310">TRANSPOSE(_xlfn._xlws.FILTER(附件二!A:A,(附件二!B:B="区/县")*(附件二!C:C=导入模版!L310)))</f>
        <v>#VALUE!</v>
      </c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X310" s="28" t="str" cm="1">
        <f t="array" ref="DX310:EQ310">TRANSPOSE(_xlfn._xlws.FILTER(附件三!A:A,(附件三!B:B="行业门类")*(附件三!A:A&lt;&gt;"")))</f>
        <v>农、林、牧、渔业</v>
      </c>
      <c r="DY310" s="28" t="str">
        <v>采矿业</v>
      </c>
      <c r="DZ310" s="28" t="str">
        <v>制造业</v>
      </c>
      <c r="EA310" s="28" t="str">
        <v>电力、热力、燃气及水生产和供应业</v>
      </c>
      <c r="EB310" s="28" t="str">
        <v>建筑业</v>
      </c>
      <c r="EC310" s="28" t="str">
        <v>批发和零售业</v>
      </c>
      <c r="ED310" s="28" t="str">
        <v>交通运输、仓储和邮政业</v>
      </c>
      <c r="EE310" s="28" t="str">
        <v>住宿和餐饮业</v>
      </c>
      <c r="EF310" s="28" t="str">
        <v>信息传输、软件和信息技术服务业</v>
      </c>
      <c r="EG310" s="28" t="str">
        <v>金融业</v>
      </c>
      <c r="EH310" s="28" t="str">
        <v>房地产业</v>
      </c>
      <c r="EI310" s="28" t="str">
        <v>租赁和商务服务业</v>
      </c>
      <c r="EJ310" s="28" t="str">
        <v>科学研究和技术服务业</v>
      </c>
      <c r="EK310" s="28" t="str">
        <v>水利、环境和公共设施管理业</v>
      </c>
      <c r="EL310" s="28" t="str">
        <v>居民服务、修理和其他服务业</v>
      </c>
      <c r="EM310" s="28" t="str">
        <v>教育</v>
      </c>
      <c r="EN310" s="28" t="str">
        <v>卫生和社会工作</v>
      </c>
      <c r="EO310" s="28" t="str">
        <v>文化、体育和娱乐业</v>
      </c>
      <c r="EP310" s="28" t="str">
        <v>公共管理、社会保障和社会组织</v>
      </c>
      <c r="EQ310" s="28" t="str">
        <v>国际组织</v>
      </c>
      <c r="ES310" s="28" vm="1" t="e" cm="1">
        <f t="array" ref="ES310">TRANSPOSE(_xlfn._xlws.FILTER(附件三!A:A,(附件三!B:B="行业大类")*(附件三!C:C=导入模版!P310)))</f>
        <v>#VALUE!</v>
      </c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Y310" s="28" vm="1" t="e" cm="1">
        <f t="array" ref="FY310">TRANSPOSE(_xlfn._xlws.FILTER(附件三!A:A,(附件三!B:B="行业中类")*(附件三!C:C=导入模版!Q310)))</f>
        <v>#VALUE!</v>
      </c>
      <c r="FZ310" s="28"/>
      <c r="GA310" s="28"/>
      <c r="GB310" s="28"/>
      <c r="GC310" s="28"/>
      <c r="GD310" s="28"/>
      <c r="GE310" s="28"/>
      <c r="GF310" s="28"/>
      <c r="GG310" s="28"/>
      <c r="GI310" s="28"/>
    </row>
    <row r="311" customFormat="1" spans="1:191">
      <c r="A311" s="28"/>
      <c r="B311" s="28"/>
      <c r="C311" s="28"/>
      <c r="D311" s="28"/>
      <c r="E311" s="28"/>
      <c r="F311" s="28"/>
      <c r="G311" s="28"/>
      <c r="H311" s="30"/>
      <c r="I311" s="30"/>
      <c r="J311" s="30"/>
      <c r="K311" s="30"/>
      <c r="L311" s="30"/>
      <c r="M311" s="30"/>
      <c r="N311" s="28"/>
      <c r="O311" s="30"/>
      <c r="P311" s="30"/>
      <c r="Q311" s="30"/>
      <c r="R311" s="30"/>
      <c r="S311" s="28"/>
      <c r="T311" s="28"/>
      <c r="U311" s="31"/>
      <c r="V311" s="29" t="str" cm="1">
        <f t="array" ref="V311:Y311">TRANSPOSE(_xlfn._xlws.FILTER(附件一!A:A,附件一!B:B="四大行业"))</f>
        <v>原材料</v>
      </c>
      <c r="W311" s="28" t="str">
        <v>装备制造</v>
      </c>
      <c r="X311" s="28" t="str">
        <v>消费品</v>
      </c>
      <c r="Y311" s="28" t="str">
        <v>电子信息</v>
      </c>
      <c r="AA311" s="28" vm="1" t="e" cm="1">
        <f t="array" ref="AA311">TRANSPOSE(_xlfn._xlws.FILTER(附件一!A:A,(附件一!B:B="细分行业")*(附件一!C:C=导入模版!I311)))</f>
        <v>#VALUE!</v>
      </c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N311" s="28" t="str" cm="1">
        <f t="array" ref="AN311:BU311">TRANSPOSE(_xlfn._xlws.FILTER(附件二!A:A,(附件二!B:B="省")*(附件二!A:A&lt;&gt;"")))</f>
        <v>北京市</v>
      </c>
      <c r="AO311" s="28" t="str">
        <v>天津市</v>
      </c>
      <c r="AP311" s="28" t="str">
        <v>河北省</v>
      </c>
      <c r="AQ311" s="28" t="str">
        <v>山西省</v>
      </c>
      <c r="AR311" s="28" t="str">
        <v>内蒙古自治区</v>
      </c>
      <c r="AS311" s="28" t="str">
        <v>辽宁省</v>
      </c>
      <c r="AT311" s="28" t="str">
        <v>吉林省</v>
      </c>
      <c r="AU311" s="28" t="str">
        <v>黑龙江省</v>
      </c>
      <c r="AV311" s="28" t="str">
        <v>上海市</v>
      </c>
      <c r="AW311" s="28" t="str">
        <v>江苏省</v>
      </c>
      <c r="AX311" s="28" t="str">
        <v>浙江省</v>
      </c>
      <c r="AY311" s="28" t="str">
        <v>安徽省</v>
      </c>
      <c r="AZ311" s="28" t="str">
        <v>福建省</v>
      </c>
      <c r="BA311" s="28" t="str">
        <v>江西省</v>
      </c>
      <c r="BB311" s="28" t="str">
        <v>山东省</v>
      </c>
      <c r="BC311" s="28" t="str">
        <v>河南省</v>
      </c>
      <c r="BD311" s="28" t="str">
        <v>湖北省</v>
      </c>
      <c r="BE311" s="28" t="str">
        <v>湖南省</v>
      </c>
      <c r="BF311" s="28" t="str">
        <v>广东省</v>
      </c>
      <c r="BG311" s="28" t="str">
        <v>广西壮族自治区</v>
      </c>
      <c r="BH311" s="28" t="str">
        <v>海南省</v>
      </c>
      <c r="BI311" s="28" t="str">
        <v>重庆市</v>
      </c>
      <c r="BJ311" s="28" t="str">
        <v>四川省</v>
      </c>
      <c r="BK311" s="28" t="str">
        <v>贵州省</v>
      </c>
      <c r="BL311" s="28" t="str">
        <v>云南省</v>
      </c>
      <c r="BM311" s="28" t="str">
        <v>西藏自治区</v>
      </c>
      <c r="BN311" s="28" t="str">
        <v>陕西省</v>
      </c>
      <c r="BO311" s="28" t="str">
        <v>甘肃省</v>
      </c>
      <c r="BP311" s="28" t="str">
        <v>青海省</v>
      </c>
      <c r="BQ311" s="28" t="str">
        <v>宁夏回族自治区</v>
      </c>
      <c r="BR311" s="28" t="str">
        <v>新疆维吾尔自治区</v>
      </c>
      <c r="BS311" s="28" t="str">
        <v>香港特别行政区</v>
      </c>
      <c r="BT311" s="28" t="str">
        <v>澳门特别行政区</v>
      </c>
      <c r="BU311" s="28" t="str">
        <v>台湾省</v>
      </c>
      <c r="BW311" s="28" vm="1" t="e" cm="1">
        <f t="array" ref="BW311">TRANSPOSE(_xlfn._xlws.FILTER(附件二!A:A,(附件二!B:B="市")*(附件二!C:C=导入模版!K311)))</f>
        <v>#VALUE!</v>
      </c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W311" s="28" vm="1" t="e" cm="1">
        <f t="array" ref="CW311">TRANSPOSE(_xlfn._xlws.FILTER(附件二!A:A,(附件二!B:B="区/县")*(附件二!C:C=导入模版!L311)))</f>
        <v>#VALUE!</v>
      </c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X311" s="28" t="str" cm="1">
        <f t="array" ref="DX311:EQ311">TRANSPOSE(_xlfn._xlws.FILTER(附件三!A:A,(附件三!B:B="行业门类")*(附件三!A:A&lt;&gt;"")))</f>
        <v>农、林、牧、渔业</v>
      </c>
      <c r="DY311" s="28" t="str">
        <v>采矿业</v>
      </c>
      <c r="DZ311" s="28" t="str">
        <v>制造业</v>
      </c>
      <c r="EA311" s="28" t="str">
        <v>电力、热力、燃气及水生产和供应业</v>
      </c>
      <c r="EB311" s="28" t="str">
        <v>建筑业</v>
      </c>
      <c r="EC311" s="28" t="str">
        <v>批发和零售业</v>
      </c>
      <c r="ED311" s="28" t="str">
        <v>交通运输、仓储和邮政业</v>
      </c>
      <c r="EE311" s="28" t="str">
        <v>住宿和餐饮业</v>
      </c>
      <c r="EF311" s="28" t="str">
        <v>信息传输、软件和信息技术服务业</v>
      </c>
      <c r="EG311" s="28" t="str">
        <v>金融业</v>
      </c>
      <c r="EH311" s="28" t="str">
        <v>房地产业</v>
      </c>
      <c r="EI311" s="28" t="str">
        <v>租赁和商务服务业</v>
      </c>
      <c r="EJ311" s="28" t="str">
        <v>科学研究和技术服务业</v>
      </c>
      <c r="EK311" s="28" t="str">
        <v>水利、环境和公共设施管理业</v>
      </c>
      <c r="EL311" s="28" t="str">
        <v>居民服务、修理和其他服务业</v>
      </c>
      <c r="EM311" s="28" t="str">
        <v>教育</v>
      </c>
      <c r="EN311" s="28" t="str">
        <v>卫生和社会工作</v>
      </c>
      <c r="EO311" s="28" t="str">
        <v>文化、体育和娱乐业</v>
      </c>
      <c r="EP311" s="28" t="str">
        <v>公共管理、社会保障和社会组织</v>
      </c>
      <c r="EQ311" s="28" t="str">
        <v>国际组织</v>
      </c>
      <c r="ES311" s="28" vm="1" t="e" cm="1">
        <f t="array" ref="ES311">TRANSPOSE(_xlfn._xlws.FILTER(附件三!A:A,(附件三!B:B="行业大类")*(附件三!C:C=导入模版!P311)))</f>
        <v>#VALUE!</v>
      </c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Y311" s="28" vm="1" t="e" cm="1">
        <f t="array" ref="FY311">TRANSPOSE(_xlfn._xlws.FILTER(附件三!A:A,(附件三!B:B="行业中类")*(附件三!C:C=导入模版!Q311)))</f>
        <v>#VALUE!</v>
      </c>
      <c r="FZ311" s="28"/>
      <c r="GA311" s="28"/>
      <c r="GB311" s="28"/>
      <c r="GC311" s="28"/>
      <c r="GD311" s="28"/>
      <c r="GE311" s="28"/>
      <c r="GF311" s="28"/>
      <c r="GG311" s="28"/>
      <c r="GI311" s="28"/>
    </row>
    <row r="312" customFormat="1" spans="1:191">
      <c r="A312" s="28"/>
      <c r="B312" s="28"/>
      <c r="C312" s="28"/>
      <c r="D312" s="28"/>
      <c r="E312" s="28"/>
      <c r="F312" s="28"/>
      <c r="G312" s="28"/>
      <c r="H312" s="30"/>
      <c r="I312" s="30"/>
      <c r="J312" s="30"/>
      <c r="K312" s="30"/>
      <c r="L312" s="30"/>
      <c r="M312" s="30"/>
      <c r="N312" s="28"/>
      <c r="O312" s="30"/>
      <c r="P312" s="30"/>
      <c r="Q312" s="30"/>
      <c r="R312" s="30"/>
      <c r="S312" s="28"/>
      <c r="T312" s="28"/>
      <c r="U312" s="31"/>
      <c r="V312" s="29" t="str" cm="1">
        <f t="array" ref="V312:Y312">TRANSPOSE(_xlfn._xlws.FILTER(附件一!A:A,附件一!B:B="四大行业"))</f>
        <v>原材料</v>
      </c>
      <c r="W312" s="28" t="str">
        <v>装备制造</v>
      </c>
      <c r="X312" s="28" t="str">
        <v>消费品</v>
      </c>
      <c r="Y312" s="28" t="str">
        <v>电子信息</v>
      </c>
      <c r="AA312" s="28" vm="1" t="e" cm="1">
        <f t="array" ref="AA312">TRANSPOSE(_xlfn._xlws.FILTER(附件一!A:A,(附件一!B:B="细分行业")*(附件一!C:C=导入模版!I312)))</f>
        <v>#VALUE!</v>
      </c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N312" s="28" t="str" cm="1">
        <f t="array" ref="AN312:BU312">TRANSPOSE(_xlfn._xlws.FILTER(附件二!A:A,(附件二!B:B="省")*(附件二!A:A&lt;&gt;"")))</f>
        <v>北京市</v>
      </c>
      <c r="AO312" s="28" t="str">
        <v>天津市</v>
      </c>
      <c r="AP312" s="28" t="str">
        <v>河北省</v>
      </c>
      <c r="AQ312" s="28" t="str">
        <v>山西省</v>
      </c>
      <c r="AR312" s="28" t="str">
        <v>内蒙古自治区</v>
      </c>
      <c r="AS312" s="28" t="str">
        <v>辽宁省</v>
      </c>
      <c r="AT312" s="28" t="str">
        <v>吉林省</v>
      </c>
      <c r="AU312" s="28" t="str">
        <v>黑龙江省</v>
      </c>
      <c r="AV312" s="28" t="str">
        <v>上海市</v>
      </c>
      <c r="AW312" s="28" t="str">
        <v>江苏省</v>
      </c>
      <c r="AX312" s="28" t="str">
        <v>浙江省</v>
      </c>
      <c r="AY312" s="28" t="str">
        <v>安徽省</v>
      </c>
      <c r="AZ312" s="28" t="str">
        <v>福建省</v>
      </c>
      <c r="BA312" s="28" t="str">
        <v>江西省</v>
      </c>
      <c r="BB312" s="28" t="str">
        <v>山东省</v>
      </c>
      <c r="BC312" s="28" t="str">
        <v>河南省</v>
      </c>
      <c r="BD312" s="28" t="str">
        <v>湖北省</v>
      </c>
      <c r="BE312" s="28" t="str">
        <v>湖南省</v>
      </c>
      <c r="BF312" s="28" t="str">
        <v>广东省</v>
      </c>
      <c r="BG312" s="28" t="str">
        <v>广西壮族自治区</v>
      </c>
      <c r="BH312" s="28" t="str">
        <v>海南省</v>
      </c>
      <c r="BI312" s="28" t="str">
        <v>重庆市</v>
      </c>
      <c r="BJ312" s="28" t="str">
        <v>四川省</v>
      </c>
      <c r="BK312" s="28" t="str">
        <v>贵州省</v>
      </c>
      <c r="BL312" s="28" t="str">
        <v>云南省</v>
      </c>
      <c r="BM312" s="28" t="str">
        <v>西藏自治区</v>
      </c>
      <c r="BN312" s="28" t="str">
        <v>陕西省</v>
      </c>
      <c r="BO312" s="28" t="str">
        <v>甘肃省</v>
      </c>
      <c r="BP312" s="28" t="str">
        <v>青海省</v>
      </c>
      <c r="BQ312" s="28" t="str">
        <v>宁夏回族自治区</v>
      </c>
      <c r="BR312" s="28" t="str">
        <v>新疆维吾尔自治区</v>
      </c>
      <c r="BS312" s="28" t="str">
        <v>香港特别行政区</v>
      </c>
      <c r="BT312" s="28" t="str">
        <v>澳门特别行政区</v>
      </c>
      <c r="BU312" s="28" t="str">
        <v>台湾省</v>
      </c>
      <c r="BW312" s="28" vm="1" t="e" cm="1">
        <f t="array" ref="BW312">TRANSPOSE(_xlfn._xlws.FILTER(附件二!A:A,(附件二!B:B="市")*(附件二!C:C=导入模版!K312)))</f>
        <v>#VALUE!</v>
      </c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W312" s="28" vm="1" t="e" cm="1">
        <f t="array" ref="CW312">TRANSPOSE(_xlfn._xlws.FILTER(附件二!A:A,(附件二!B:B="区/县")*(附件二!C:C=导入模版!L312)))</f>
        <v>#VALUE!</v>
      </c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X312" s="28" t="str" cm="1">
        <f t="array" ref="DX312:EQ312">TRANSPOSE(_xlfn._xlws.FILTER(附件三!A:A,(附件三!B:B="行业门类")*(附件三!A:A&lt;&gt;"")))</f>
        <v>农、林、牧、渔业</v>
      </c>
      <c r="DY312" s="28" t="str">
        <v>采矿业</v>
      </c>
      <c r="DZ312" s="28" t="str">
        <v>制造业</v>
      </c>
      <c r="EA312" s="28" t="str">
        <v>电力、热力、燃气及水生产和供应业</v>
      </c>
      <c r="EB312" s="28" t="str">
        <v>建筑业</v>
      </c>
      <c r="EC312" s="28" t="str">
        <v>批发和零售业</v>
      </c>
      <c r="ED312" s="28" t="str">
        <v>交通运输、仓储和邮政业</v>
      </c>
      <c r="EE312" s="28" t="str">
        <v>住宿和餐饮业</v>
      </c>
      <c r="EF312" s="28" t="str">
        <v>信息传输、软件和信息技术服务业</v>
      </c>
      <c r="EG312" s="28" t="str">
        <v>金融业</v>
      </c>
      <c r="EH312" s="28" t="str">
        <v>房地产业</v>
      </c>
      <c r="EI312" s="28" t="str">
        <v>租赁和商务服务业</v>
      </c>
      <c r="EJ312" s="28" t="str">
        <v>科学研究和技术服务业</v>
      </c>
      <c r="EK312" s="28" t="str">
        <v>水利、环境和公共设施管理业</v>
      </c>
      <c r="EL312" s="28" t="str">
        <v>居民服务、修理和其他服务业</v>
      </c>
      <c r="EM312" s="28" t="str">
        <v>教育</v>
      </c>
      <c r="EN312" s="28" t="str">
        <v>卫生和社会工作</v>
      </c>
      <c r="EO312" s="28" t="str">
        <v>文化、体育和娱乐业</v>
      </c>
      <c r="EP312" s="28" t="str">
        <v>公共管理、社会保障和社会组织</v>
      </c>
      <c r="EQ312" s="28" t="str">
        <v>国际组织</v>
      </c>
      <c r="ES312" s="28" vm="1" t="e" cm="1">
        <f t="array" ref="ES312">TRANSPOSE(_xlfn._xlws.FILTER(附件三!A:A,(附件三!B:B="行业大类")*(附件三!C:C=导入模版!P312)))</f>
        <v>#VALUE!</v>
      </c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Y312" s="28" vm="1" t="e" cm="1">
        <f t="array" ref="FY312">TRANSPOSE(_xlfn._xlws.FILTER(附件三!A:A,(附件三!B:B="行业中类")*(附件三!C:C=导入模版!Q312)))</f>
        <v>#VALUE!</v>
      </c>
      <c r="FZ312" s="28"/>
      <c r="GA312" s="28"/>
      <c r="GB312" s="28"/>
      <c r="GC312" s="28"/>
      <c r="GD312" s="28"/>
      <c r="GE312" s="28"/>
      <c r="GF312" s="28"/>
      <c r="GG312" s="28"/>
      <c r="GI312" s="28"/>
    </row>
    <row r="313" customFormat="1" spans="1:191">
      <c r="A313" s="28"/>
      <c r="B313" s="28"/>
      <c r="C313" s="28"/>
      <c r="D313" s="28"/>
      <c r="E313" s="28"/>
      <c r="F313" s="28"/>
      <c r="G313" s="28"/>
      <c r="H313" s="30"/>
      <c r="I313" s="30"/>
      <c r="J313" s="30"/>
      <c r="K313" s="30"/>
      <c r="L313" s="30"/>
      <c r="M313" s="30"/>
      <c r="N313" s="28"/>
      <c r="O313" s="30"/>
      <c r="P313" s="30"/>
      <c r="Q313" s="30"/>
      <c r="R313" s="30"/>
      <c r="S313" s="28"/>
      <c r="T313" s="28"/>
      <c r="U313" s="31"/>
      <c r="V313" s="29" t="str" cm="1">
        <f t="array" ref="V313:Y313">TRANSPOSE(_xlfn._xlws.FILTER(附件一!A:A,附件一!B:B="四大行业"))</f>
        <v>原材料</v>
      </c>
      <c r="W313" s="28" t="str">
        <v>装备制造</v>
      </c>
      <c r="X313" s="28" t="str">
        <v>消费品</v>
      </c>
      <c r="Y313" s="28" t="str">
        <v>电子信息</v>
      </c>
      <c r="AA313" s="28" vm="1" t="e" cm="1">
        <f t="array" ref="AA313">TRANSPOSE(_xlfn._xlws.FILTER(附件一!A:A,(附件一!B:B="细分行业")*(附件一!C:C=导入模版!I313)))</f>
        <v>#VALUE!</v>
      </c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N313" s="28" t="str" cm="1">
        <f t="array" ref="AN313:BU313">TRANSPOSE(_xlfn._xlws.FILTER(附件二!A:A,(附件二!B:B="省")*(附件二!A:A&lt;&gt;"")))</f>
        <v>北京市</v>
      </c>
      <c r="AO313" s="28" t="str">
        <v>天津市</v>
      </c>
      <c r="AP313" s="28" t="str">
        <v>河北省</v>
      </c>
      <c r="AQ313" s="28" t="str">
        <v>山西省</v>
      </c>
      <c r="AR313" s="28" t="str">
        <v>内蒙古自治区</v>
      </c>
      <c r="AS313" s="28" t="str">
        <v>辽宁省</v>
      </c>
      <c r="AT313" s="28" t="str">
        <v>吉林省</v>
      </c>
      <c r="AU313" s="28" t="str">
        <v>黑龙江省</v>
      </c>
      <c r="AV313" s="28" t="str">
        <v>上海市</v>
      </c>
      <c r="AW313" s="28" t="str">
        <v>江苏省</v>
      </c>
      <c r="AX313" s="28" t="str">
        <v>浙江省</v>
      </c>
      <c r="AY313" s="28" t="str">
        <v>安徽省</v>
      </c>
      <c r="AZ313" s="28" t="str">
        <v>福建省</v>
      </c>
      <c r="BA313" s="28" t="str">
        <v>江西省</v>
      </c>
      <c r="BB313" s="28" t="str">
        <v>山东省</v>
      </c>
      <c r="BC313" s="28" t="str">
        <v>河南省</v>
      </c>
      <c r="BD313" s="28" t="str">
        <v>湖北省</v>
      </c>
      <c r="BE313" s="28" t="str">
        <v>湖南省</v>
      </c>
      <c r="BF313" s="28" t="str">
        <v>广东省</v>
      </c>
      <c r="BG313" s="28" t="str">
        <v>广西壮族自治区</v>
      </c>
      <c r="BH313" s="28" t="str">
        <v>海南省</v>
      </c>
      <c r="BI313" s="28" t="str">
        <v>重庆市</v>
      </c>
      <c r="BJ313" s="28" t="str">
        <v>四川省</v>
      </c>
      <c r="BK313" s="28" t="str">
        <v>贵州省</v>
      </c>
      <c r="BL313" s="28" t="str">
        <v>云南省</v>
      </c>
      <c r="BM313" s="28" t="str">
        <v>西藏自治区</v>
      </c>
      <c r="BN313" s="28" t="str">
        <v>陕西省</v>
      </c>
      <c r="BO313" s="28" t="str">
        <v>甘肃省</v>
      </c>
      <c r="BP313" s="28" t="str">
        <v>青海省</v>
      </c>
      <c r="BQ313" s="28" t="str">
        <v>宁夏回族自治区</v>
      </c>
      <c r="BR313" s="28" t="str">
        <v>新疆维吾尔自治区</v>
      </c>
      <c r="BS313" s="28" t="str">
        <v>香港特别行政区</v>
      </c>
      <c r="BT313" s="28" t="str">
        <v>澳门特别行政区</v>
      </c>
      <c r="BU313" s="28" t="str">
        <v>台湾省</v>
      </c>
      <c r="BW313" s="28" vm="1" t="e" cm="1">
        <f t="array" ref="BW313">TRANSPOSE(_xlfn._xlws.FILTER(附件二!A:A,(附件二!B:B="市")*(附件二!C:C=导入模版!K313)))</f>
        <v>#VALUE!</v>
      </c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W313" s="28" vm="1" t="e" cm="1">
        <f t="array" ref="CW313">TRANSPOSE(_xlfn._xlws.FILTER(附件二!A:A,(附件二!B:B="区/县")*(附件二!C:C=导入模版!L313)))</f>
        <v>#VALUE!</v>
      </c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X313" s="28" t="str" cm="1">
        <f t="array" ref="DX313:EQ313">TRANSPOSE(_xlfn._xlws.FILTER(附件三!A:A,(附件三!B:B="行业门类")*(附件三!A:A&lt;&gt;"")))</f>
        <v>农、林、牧、渔业</v>
      </c>
      <c r="DY313" s="28" t="str">
        <v>采矿业</v>
      </c>
      <c r="DZ313" s="28" t="str">
        <v>制造业</v>
      </c>
      <c r="EA313" s="28" t="str">
        <v>电力、热力、燃气及水生产和供应业</v>
      </c>
      <c r="EB313" s="28" t="str">
        <v>建筑业</v>
      </c>
      <c r="EC313" s="28" t="str">
        <v>批发和零售业</v>
      </c>
      <c r="ED313" s="28" t="str">
        <v>交通运输、仓储和邮政业</v>
      </c>
      <c r="EE313" s="28" t="str">
        <v>住宿和餐饮业</v>
      </c>
      <c r="EF313" s="28" t="str">
        <v>信息传输、软件和信息技术服务业</v>
      </c>
      <c r="EG313" s="28" t="str">
        <v>金融业</v>
      </c>
      <c r="EH313" s="28" t="str">
        <v>房地产业</v>
      </c>
      <c r="EI313" s="28" t="str">
        <v>租赁和商务服务业</v>
      </c>
      <c r="EJ313" s="28" t="str">
        <v>科学研究和技术服务业</v>
      </c>
      <c r="EK313" s="28" t="str">
        <v>水利、环境和公共设施管理业</v>
      </c>
      <c r="EL313" s="28" t="str">
        <v>居民服务、修理和其他服务业</v>
      </c>
      <c r="EM313" s="28" t="str">
        <v>教育</v>
      </c>
      <c r="EN313" s="28" t="str">
        <v>卫生和社会工作</v>
      </c>
      <c r="EO313" s="28" t="str">
        <v>文化、体育和娱乐业</v>
      </c>
      <c r="EP313" s="28" t="str">
        <v>公共管理、社会保障和社会组织</v>
      </c>
      <c r="EQ313" s="28" t="str">
        <v>国际组织</v>
      </c>
      <c r="ES313" s="28" vm="1" t="e" cm="1">
        <f t="array" ref="ES313">TRANSPOSE(_xlfn._xlws.FILTER(附件三!A:A,(附件三!B:B="行业大类")*(附件三!C:C=导入模版!P313)))</f>
        <v>#VALUE!</v>
      </c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Y313" s="28" vm="1" t="e" cm="1">
        <f t="array" ref="FY313">TRANSPOSE(_xlfn._xlws.FILTER(附件三!A:A,(附件三!B:B="行业中类")*(附件三!C:C=导入模版!Q313)))</f>
        <v>#VALUE!</v>
      </c>
      <c r="FZ313" s="28"/>
      <c r="GA313" s="28"/>
      <c r="GB313" s="28"/>
      <c r="GC313" s="28"/>
      <c r="GD313" s="28"/>
      <c r="GE313" s="28"/>
      <c r="GF313" s="28"/>
      <c r="GG313" s="28"/>
      <c r="GI313" s="28"/>
    </row>
    <row r="314" customFormat="1" spans="1:191">
      <c r="A314" s="28"/>
      <c r="B314" s="28"/>
      <c r="C314" s="28"/>
      <c r="D314" s="28"/>
      <c r="E314" s="28"/>
      <c r="F314" s="28"/>
      <c r="G314" s="28"/>
      <c r="H314" s="30"/>
      <c r="I314" s="30"/>
      <c r="J314" s="30"/>
      <c r="K314" s="30"/>
      <c r="L314" s="30"/>
      <c r="M314" s="30"/>
      <c r="N314" s="28"/>
      <c r="O314" s="30"/>
      <c r="P314" s="30"/>
      <c r="Q314" s="30"/>
      <c r="R314" s="30"/>
      <c r="S314" s="28"/>
      <c r="T314" s="28"/>
      <c r="U314" s="31"/>
      <c r="V314" s="29" t="str" cm="1">
        <f t="array" ref="V314:Y314">TRANSPOSE(_xlfn._xlws.FILTER(附件一!A:A,附件一!B:B="四大行业"))</f>
        <v>原材料</v>
      </c>
      <c r="W314" s="28" t="str">
        <v>装备制造</v>
      </c>
      <c r="X314" s="28" t="str">
        <v>消费品</v>
      </c>
      <c r="Y314" s="28" t="str">
        <v>电子信息</v>
      </c>
      <c r="AA314" s="28" vm="1" t="e" cm="1">
        <f t="array" ref="AA314">TRANSPOSE(_xlfn._xlws.FILTER(附件一!A:A,(附件一!B:B="细分行业")*(附件一!C:C=导入模版!I314)))</f>
        <v>#VALUE!</v>
      </c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N314" s="28" t="str" cm="1">
        <f t="array" ref="AN314:BU314">TRANSPOSE(_xlfn._xlws.FILTER(附件二!A:A,(附件二!B:B="省")*(附件二!A:A&lt;&gt;"")))</f>
        <v>北京市</v>
      </c>
      <c r="AO314" s="28" t="str">
        <v>天津市</v>
      </c>
      <c r="AP314" s="28" t="str">
        <v>河北省</v>
      </c>
      <c r="AQ314" s="28" t="str">
        <v>山西省</v>
      </c>
      <c r="AR314" s="28" t="str">
        <v>内蒙古自治区</v>
      </c>
      <c r="AS314" s="28" t="str">
        <v>辽宁省</v>
      </c>
      <c r="AT314" s="28" t="str">
        <v>吉林省</v>
      </c>
      <c r="AU314" s="28" t="str">
        <v>黑龙江省</v>
      </c>
      <c r="AV314" s="28" t="str">
        <v>上海市</v>
      </c>
      <c r="AW314" s="28" t="str">
        <v>江苏省</v>
      </c>
      <c r="AX314" s="28" t="str">
        <v>浙江省</v>
      </c>
      <c r="AY314" s="28" t="str">
        <v>安徽省</v>
      </c>
      <c r="AZ314" s="28" t="str">
        <v>福建省</v>
      </c>
      <c r="BA314" s="28" t="str">
        <v>江西省</v>
      </c>
      <c r="BB314" s="28" t="str">
        <v>山东省</v>
      </c>
      <c r="BC314" s="28" t="str">
        <v>河南省</v>
      </c>
      <c r="BD314" s="28" t="str">
        <v>湖北省</v>
      </c>
      <c r="BE314" s="28" t="str">
        <v>湖南省</v>
      </c>
      <c r="BF314" s="28" t="str">
        <v>广东省</v>
      </c>
      <c r="BG314" s="28" t="str">
        <v>广西壮族自治区</v>
      </c>
      <c r="BH314" s="28" t="str">
        <v>海南省</v>
      </c>
      <c r="BI314" s="28" t="str">
        <v>重庆市</v>
      </c>
      <c r="BJ314" s="28" t="str">
        <v>四川省</v>
      </c>
      <c r="BK314" s="28" t="str">
        <v>贵州省</v>
      </c>
      <c r="BL314" s="28" t="str">
        <v>云南省</v>
      </c>
      <c r="BM314" s="28" t="str">
        <v>西藏自治区</v>
      </c>
      <c r="BN314" s="28" t="str">
        <v>陕西省</v>
      </c>
      <c r="BO314" s="28" t="str">
        <v>甘肃省</v>
      </c>
      <c r="BP314" s="28" t="str">
        <v>青海省</v>
      </c>
      <c r="BQ314" s="28" t="str">
        <v>宁夏回族自治区</v>
      </c>
      <c r="BR314" s="28" t="str">
        <v>新疆维吾尔自治区</v>
      </c>
      <c r="BS314" s="28" t="str">
        <v>香港特别行政区</v>
      </c>
      <c r="BT314" s="28" t="str">
        <v>澳门特别行政区</v>
      </c>
      <c r="BU314" s="28" t="str">
        <v>台湾省</v>
      </c>
      <c r="BW314" s="28" vm="1" t="e" cm="1">
        <f t="array" ref="BW314">TRANSPOSE(_xlfn._xlws.FILTER(附件二!A:A,(附件二!B:B="市")*(附件二!C:C=导入模版!K314)))</f>
        <v>#VALUE!</v>
      </c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W314" s="28" vm="1" t="e" cm="1">
        <f t="array" ref="CW314">TRANSPOSE(_xlfn._xlws.FILTER(附件二!A:A,(附件二!B:B="区/县")*(附件二!C:C=导入模版!L314)))</f>
        <v>#VALUE!</v>
      </c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X314" s="28" t="str" cm="1">
        <f t="array" ref="DX314:EQ314">TRANSPOSE(_xlfn._xlws.FILTER(附件三!A:A,(附件三!B:B="行业门类")*(附件三!A:A&lt;&gt;"")))</f>
        <v>农、林、牧、渔业</v>
      </c>
      <c r="DY314" s="28" t="str">
        <v>采矿业</v>
      </c>
      <c r="DZ314" s="28" t="str">
        <v>制造业</v>
      </c>
      <c r="EA314" s="28" t="str">
        <v>电力、热力、燃气及水生产和供应业</v>
      </c>
      <c r="EB314" s="28" t="str">
        <v>建筑业</v>
      </c>
      <c r="EC314" s="28" t="str">
        <v>批发和零售业</v>
      </c>
      <c r="ED314" s="28" t="str">
        <v>交通运输、仓储和邮政业</v>
      </c>
      <c r="EE314" s="28" t="str">
        <v>住宿和餐饮业</v>
      </c>
      <c r="EF314" s="28" t="str">
        <v>信息传输、软件和信息技术服务业</v>
      </c>
      <c r="EG314" s="28" t="str">
        <v>金融业</v>
      </c>
      <c r="EH314" s="28" t="str">
        <v>房地产业</v>
      </c>
      <c r="EI314" s="28" t="str">
        <v>租赁和商务服务业</v>
      </c>
      <c r="EJ314" s="28" t="str">
        <v>科学研究和技术服务业</v>
      </c>
      <c r="EK314" s="28" t="str">
        <v>水利、环境和公共设施管理业</v>
      </c>
      <c r="EL314" s="28" t="str">
        <v>居民服务、修理和其他服务业</v>
      </c>
      <c r="EM314" s="28" t="str">
        <v>教育</v>
      </c>
      <c r="EN314" s="28" t="str">
        <v>卫生和社会工作</v>
      </c>
      <c r="EO314" s="28" t="str">
        <v>文化、体育和娱乐业</v>
      </c>
      <c r="EP314" s="28" t="str">
        <v>公共管理、社会保障和社会组织</v>
      </c>
      <c r="EQ314" s="28" t="str">
        <v>国际组织</v>
      </c>
      <c r="ES314" s="28" vm="1" t="e" cm="1">
        <f t="array" ref="ES314">TRANSPOSE(_xlfn._xlws.FILTER(附件三!A:A,(附件三!B:B="行业大类")*(附件三!C:C=导入模版!P314)))</f>
        <v>#VALUE!</v>
      </c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Y314" s="28" vm="1" t="e" cm="1">
        <f t="array" ref="FY314">TRANSPOSE(_xlfn._xlws.FILTER(附件三!A:A,(附件三!B:B="行业中类")*(附件三!C:C=导入模版!Q314)))</f>
        <v>#VALUE!</v>
      </c>
      <c r="FZ314" s="28"/>
      <c r="GA314" s="28"/>
      <c r="GB314" s="28"/>
      <c r="GC314" s="28"/>
      <c r="GD314" s="28"/>
      <c r="GE314" s="28"/>
      <c r="GF314" s="28"/>
      <c r="GG314" s="28"/>
      <c r="GI314" s="28"/>
    </row>
    <row r="315" customFormat="1" spans="1:191">
      <c r="A315" s="28"/>
      <c r="B315" s="28"/>
      <c r="C315" s="28"/>
      <c r="D315" s="28"/>
      <c r="E315" s="28"/>
      <c r="F315" s="28"/>
      <c r="G315" s="28"/>
      <c r="H315" s="30"/>
      <c r="I315" s="30"/>
      <c r="J315" s="30"/>
      <c r="K315" s="30"/>
      <c r="L315" s="30"/>
      <c r="M315" s="30"/>
      <c r="N315" s="28"/>
      <c r="O315" s="30"/>
      <c r="P315" s="30"/>
      <c r="Q315" s="30"/>
      <c r="R315" s="30"/>
      <c r="S315" s="28"/>
      <c r="T315" s="28"/>
      <c r="U315" s="31"/>
      <c r="V315" s="29" t="str" cm="1">
        <f t="array" ref="V315:Y315">TRANSPOSE(_xlfn._xlws.FILTER(附件一!A:A,附件一!B:B="四大行业"))</f>
        <v>原材料</v>
      </c>
      <c r="W315" s="28" t="str">
        <v>装备制造</v>
      </c>
      <c r="X315" s="28" t="str">
        <v>消费品</v>
      </c>
      <c r="Y315" s="28" t="str">
        <v>电子信息</v>
      </c>
      <c r="AA315" s="28" vm="1" t="e" cm="1">
        <f t="array" ref="AA315">TRANSPOSE(_xlfn._xlws.FILTER(附件一!A:A,(附件一!B:B="细分行业")*(附件一!C:C=导入模版!I315)))</f>
        <v>#VALUE!</v>
      </c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N315" s="28" t="str" cm="1">
        <f t="array" ref="AN315:BU315">TRANSPOSE(_xlfn._xlws.FILTER(附件二!A:A,(附件二!B:B="省")*(附件二!A:A&lt;&gt;"")))</f>
        <v>北京市</v>
      </c>
      <c r="AO315" s="28" t="str">
        <v>天津市</v>
      </c>
      <c r="AP315" s="28" t="str">
        <v>河北省</v>
      </c>
      <c r="AQ315" s="28" t="str">
        <v>山西省</v>
      </c>
      <c r="AR315" s="28" t="str">
        <v>内蒙古自治区</v>
      </c>
      <c r="AS315" s="28" t="str">
        <v>辽宁省</v>
      </c>
      <c r="AT315" s="28" t="str">
        <v>吉林省</v>
      </c>
      <c r="AU315" s="28" t="str">
        <v>黑龙江省</v>
      </c>
      <c r="AV315" s="28" t="str">
        <v>上海市</v>
      </c>
      <c r="AW315" s="28" t="str">
        <v>江苏省</v>
      </c>
      <c r="AX315" s="28" t="str">
        <v>浙江省</v>
      </c>
      <c r="AY315" s="28" t="str">
        <v>安徽省</v>
      </c>
      <c r="AZ315" s="28" t="str">
        <v>福建省</v>
      </c>
      <c r="BA315" s="28" t="str">
        <v>江西省</v>
      </c>
      <c r="BB315" s="28" t="str">
        <v>山东省</v>
      </c>
      <c r="BC315" s="28" t="str">
        <v>河南省</v>
      </c>
      <c r="BD315" s="28" t="str">
        <v>湖北省</v>
      </c>
      <c r="BE315" s="28" t="str">
        <v>湖南省</v>
      </c>
      <c r="BF315" s="28" t="str">
        <v>广东省</v>
      </c>
      <c r="BG315" s="28" t="str">
        <v>广西壮族自治区</v>
      </c>
      <c r="BH315" s="28" t="str">
        <v>海南省</v>
      </c>
      <c r="BI315" s="28" t="str">
        <v>重庆市</v>
      </c>
      <c r="BJ315" s="28" t="str">
        <v>四川省</v>
      </c>
      <c r="BK315" s="28" t="str">
        <v>贵州省</v>
      </c>
      <c r="BL315" s="28" t="str">
        <v>云南省</v>
      </c>
      <c r="BM315" s="28" t="str">
        <v>西藏自治区</v>
      </c>
      <c r="BN315" s="28" t="str">
        <v>陕西省</v>
      </c>
      <c r="BO315" s="28" t="str">
        <v>甘肃省</v>
      </c>
      <c r="BP315" s="28" t="str">
        <v>青海省</v>
      </c>
      <c r="BQ315" s="28" t="str">
        <v>宁夏回族自治区</v>
      </c>
      <c r="BR315" s="28" t="str">
        <v>新疆维吾尔自治区</v>
      </c>
      <c r="BS315" s="28" t="str">
        <v>香港特别行政区</v>
      </c>
      <c r="BT315" s="28" t="str">
        <v>澳门特别行政区</v>
      </c>
      <c r="BU315" s="28" t="str">
        <v>台湾省</v>
      </c>
      <c r="BW315" s="28" vm="1" t="e" cm="1">
        <f t="array" ref="BW315">TRANSPOSE(_xlfn._xlws.FILTER(附件二!A:A,(附件二!B:B="市")*(附件二!C:C=导入模版!K315)))</f>
        <v>#VALUE!</v>
      </c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W315" s="28" vm="1" t="e" cm="1">
        <f t="array" ref="CW315">TRANSPOSE(_xlfn._xlws.FILTER(附件二!A:A,(附件二!B:B="区/县")*(附件二!C:C=导入模版!L315)))</f>
        <v>#VALUE!</v>
      </c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X315" s="28" t="str" cm="1">
        <f t="array" ref="DX315:EQ315">TRANSPOSE(_xlfn._xlws.FILTER(附件三!A:A,(附件三!B:B="行业门类")*(附件三!A:A&lt;&gt;"")))</f>
        <v>农、林、牧、渔业</v>
      </c>
      <c r="DY315" s="28" t="str">
        <v>采矿业</v>
      </c>
      <c r="DZ315" s="28" t="str">
        <v>制造业</v>
      </c>
      <c r="EA315" s="28" t="str">
        <v>电力、热力、燃气及水生产和供应业</v>
      </c>
      <c r="EB315" s="28" t="str">
        <v>建筑业</v>
      </c>
      <c r="EC315" s="28" t="str">
        <v>批发和零售业</v>
      </c>
      <c r="ED315" s="28" t="str">
        <v>交通运输、仓储和邮政业</v>
      </c>
      <c r="EE315" s="28" t="str">
        <v>住宿和餐饮业</v>
      </c>
      <c r="EF315" s="28" t="str">
        <v>信息传输、软件和信息技术服务业</v>
      </c>
      <c r="EG315" s="28" t="str">
        <v>金融业</v>
      </c>
      <c r="EH315" s="28" t="str">
        <v>房地产业</v>
      </c>
      <c r="EI315" s="28" t="str">
        <v>租赁和商务服务业</v>
      </c>
      <c r="EJ315" s="28" t="str">
        <v>科学研究和技术服务业</v>
      </c>
      <c r="EK315" s="28" t="str">
        <v>水利、环境和公共设施管理业</v>
      </c>
      <c r="EL315" s="28" t="str">
        <v>居民服务、修理和其他服务业</v>
      </c>
      <c r="EM315" s="28" t="str">
        <v>教育</v>
      </c>
      <c r="EN315" s="28" t="str">
        <v>卫生和社会工作</v>
      </c>
      <c r="EO315" s="28" t="str">
        <v>文化、体育和娱乐业</v>
      </c>
      <c r="EP315" s="28" t="str">
        <v>公共管理、社会保障和社会组织</v>
      </c>
      <c r="EQ315" s="28" t="str">
        <v>国际组织</v>
      </c>
      <c r="ES315" s="28" vm="1" t="e" cm="1">
        <f t="array" ref="ES315">TRANSPOSE(_xlfn._xlws.FILTER(附件三!A:A,(附件三!B:B="行业大类")*(附件三!C:C=导入模版!P315)))</f>
        <v>#VALUE!</v>
      </c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Y315" s="28" vm="1" t="e" cm="1">
        <f t="array" ref="FY315">TRANSPOSE(_xlfn._xlws.FILTER(附件三!A:A,(附件三!B:B="行业中类")*(附件三!C:C=导入模版!Q315)))</f>
        <v>#VALUE!</v>
      </c>
      <c r="FZ315" s="28"/>
      <c r="GA315" s="28"/>
      <c r="GB315" s="28"/>
      <c r="GC315" s="28"/>
      <c r="GD315" s="28"/>
      <c r="GE315" s="28"/>
      <c r="GF315" s="28"/>
      <c r="GG315" s="28"/>
      <c r="GI315" s="28"/>
    </row>
    <row r="316" customFormat="1" spans="1:191">
      <c r="A316" s="28"/>
      <c r="B316" s="28"/>
      <c r="C316" s="28"/>
      <c r="D316" s="28"/>
      <c r="E316" s="28"/>
      <c r="F316" s="28"/>
      <c r="G316" s="28"/>
      <c r="H316" s="30"/>
      <c r="I316" s="30"/>
      <c r="J316" s="30"/>
      <c r="K316" s="30"/>
      <c r="L316" s="30"/>
      <c r="M316" s="30"/>
      <c r="N316" s="28"/>
      <c r="O316" s="30"/>
      <c r="P316" s="30"/>
      <c r="Q316" s="30"/>
      <c r="R316" s="30"/>
      <c r="S316" s="28"/>
      <c r="T316" s="28"/>
      <c r="U316" s="31"/>
      <c r="V316" s="29" t="str" cm="1">
        <f t="array" ref="V316:Y316">TRANSPOSE(_xlfn._xlws.FILTER(附件一!A:A,附件一!B:B="四大行业"))</f>
        <v>原材料</v>
      </c>
      <c r="W316" s="28" t="str">
        <v>装备制造</v>
      </c>
      <c r="X316" s="28" t="str">
        <v>消费品</v>
      </c>
      <c r="Y316" s="28" t="str">
        <v>电子信息</v>
      </c>
      <c r="AA316" s="28" vm="1" t="e" cm="1">
        <f t="array" ref="AA316">TRANSPOSE(_xlfn._xlws.FILTER(附件一!A:A,(附件一!B:B="细分行业")*(附件一!C:C=导入模版!I316)))</f>
        <v>#VALUE!</v>
      </c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N316" s="28" t="str" cm="1">
        <f t="array" ref="AN316:BU316">TRANSPOSE(_xlfn._xlws.FILTER(附件二!A:A,(附件二!B:B="省")*(附件二!A:A&lt;&gt;"")))</f>
        <v>北京市</v>
      </c>
      <c r="AO316" s="28" t="str">
        <v>天津市</v>
      </c>
      <c r="AP316" s="28" t="str">
        <v>河北省</v>
      </c>
      <c r="AQ316" s="28" t="str">
        <v>山西省</v>
      </c>
      <c r="AR316" s="28" t="str">
        <v>内蒙古自治区</v>
      </c>
      <c r="AS316" s="28" t="str">
        <v>辽宁省</v>
      </c>
      <c r="AT316" s="28" t="str">
        <v>吉林省</v>
      </c>
      <c r="AU316" s="28" t="str">
        <v>黑龙江省</v>
      </c>
      <c r="AV316" s="28" t="str">
        <v>上海市</v>
      </c>
      <c r="AW316" s="28" t="str">
        <v>江苏省</v>
      </c>
      <c r="AX316" s="28" t="str">
        <v>浙江省</v>
      </c>
      <c r="AY316" s="28" t="str">
        <v>安徽省</v>
      </c>
      <c r="AZ316" s="28" t="str">
        <v>福建省</v>
      </c>
      <c r="BA316" s="28" t="str">
        <v>江西省</v>
      </c>
      <c r="BB316" s="28" t="str">
        <v>山东省</v>
      </c>
      <c r="BC316" s="28" t="str">
        <v>河南省</v>
      </c>
      <c r="BD316" s="28" t="str">
        <v>湖北省</v>
      </c>
      <c r="BE316" s="28" t="str">
        <v>湖南省</v>
      </c>
      <c r="BF316" s="28" t="str">
        <v>广东省</v>
      </c>
      <c r="BG316" s="28" t="str">
        <v>广西壮族自治区</v>
      </c>
      <c r="BH316" s="28" t="str">
        <v>海南省</v>
      </c>
      <c r="BI316" s="28" t="str">
        <v>重庆市</v>
      </c>
      <c r="BJ316" s="28" t="str">
        <v>四川省</v>
      </c>
      <c r="BK316" s="28" t="str">
        <v>贵州省</v>
      </c>
      <c r="BL316" s="28" t="str">
        <v>云南省</v>
      </c>
      <c r="BM316" s="28" t="str">
        <v>西藏自治区</v>
      </c>
      <c r="BN316" s="28" t="str">
        <v>陕西省</v>
      </c>
      <c r="BO316" s="28" t="str">
        <v>甘肃省</v>
      </c>
      <c r="BP316" s="28" t="str">
        <v>青海省</v>
      </c>
      <c r="BQ316" s="28" t="str">
        <v>宁夏回族自治区</v>
      </c>
      <c r="BR316" s="28" t="str">
        <v>新疆维吾尔自治区</v>
      </c>
      <c r="BS316" s="28" t="str">
        <v>香港特别行政区</v>
      </c>
      <c r="BT316" s="28" t="str">
        <v>澳门特别行政区</v>
      </c>
      <c r="BU316" s="28" t="str">
        <v>台湾省</v>
      </c>
      <c r="BW316" s="28" vm="1" t="e" cm="1">
        <f t="array" ref="BW316">TRANSPOSE(_xlfn._xlws.FILTER(附件二!A:A,(附件二!B:B="市")*(附件二!C:C=导入模版!K316)))</f>
        <v>#VALUE!</v>
      </c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W316" s="28" vm="1" t="e" cm="1">
        <f t="array" ref="CW316">TRANSPOSE(_xlfn._xlws.FILTER(附件二!A:A,(附件二!B:B="区/县")*(附件二!C:C=导入模版!L316)))</f>
        <v>#VALUE!</v>
      </c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X316" s="28" t="str" cm="1">
        <f t="array" ref="DX316:EQ316">TRANSPOSE(_xlfn._xlws.FILTER(附件三!A:A,(附件三!B:B="行业门类")*(附件三!A:A&lt;&gt;"")))</f>
        <v>农、林、牧、渔业</v>
      </c>
      <c r="DY316" s="28" t="str">
        <v>采矿业</v>
      </c>
      <c r="DZ316" s="28" t="str">
        <v>制造业</v>
      </c>
      <c r="EA316" s="28" t="str">
        <v>电力、热力、燃气及水生产和供应业</v>
      </c>
      <c r="EB316" s="28" t="str">
        <v>建筑业</v>
      </c>
      <c r="EC316" s="28" t="str">
        <v>批发和零售业</v>
      </c>
      <c r="ED316" s="28" t="str">
        <v>交通运输、仓储和邮政业</v>
      </c>
      <c r="EE316" s="28" t="str">
        <v>住宿和餐饮业</v>
      </c>
      <c r="EF316" s="28" t="str">
        <v>信息传输、软件和信息技术服务业</v>
      </c>
      <c r="EG316" s="28" t="str">
        <v>金融业</v>
      </c>
      <c r="EH316" s="28" t="str">
        <v>房地产业</v>
      </c>
      <c r="EI316" s="28" t="str">
        <v>租赁和商务服务业</v>
      </c>
      <c r="EJ316" s="28" t="str">
        <v>科学研究和技术服务业</v>
      </c>
      <c r="EK316" s="28" t="str">
        <v>水利、环境和公共设施管理业</v>
      </c>
      <c r="EL316" s="28" t="str">
        <v>居民服务、修理和其他服务业</v>
      </c>
      <c r="EM316" s="28" t="str">
        <v>教育</v>
      </c>
      <c r="EN316" s="28" t="str">
        <v>卫生和社会工作</v>
      </c>
      <c r="EO316" s="28" t="str">
        <v>文化、体育和娱乐业</v>
      </c>
      <c r="EP316" s="28" t="str">
        <v>公共管理、社会保障和社会组织</v>
      </c>
      <c r="EQ316" s="28" t="str">
        <v>国际组织</v>
      </c>
      <c r="ES316" s="28" vm="1" t="e" cm="1">
        <f t="array" ref="ES316">TRANSPOSE(_xlfn._xlws.FILTER(附件三!A:A,(附件三!B:B="行业大类")*(附件三!C:C=导入模版!P316)))</f>
        <v>#VALUE!</v>
      </c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Y316" s="28" vm="1" t="e" cm="1">
        <f t="array" ref="FY316">TRANSPOSE(_xlfn._xlws.FILTER(附件三!A:A,(附件三!B:B="行业中类")*(附件三!C:C=导入模版!Q316)))</f>
        <v>#VALUE!</v>
      </c>
      <c r="FZ316" s="28"/>
      <c r="GA316" s="28"/>
      <c r="GB316" s="28"/>
      <c r="GC316" s="28"/>
      <c r="GD316" s="28"/>
      <c r="GE316" s="28"/>
      <c r="GF316" s="28"/>
      <c r="GG316" s="28"/>
      <c r="GI316" s="28"/>
    </row>
    <row r="317" customFormat="1" spans="1:191">
      <c r="A317" s="28"/>
      <c r="B317" s="28"/>
      <c r="C317" s="28"/>
      <c r="D317" s="28"/>
      <c r="E317" s="28"/>
      <c r="F317" s="28"/>
      <c r="G317" s="28"/>
      <c r="H317" s="30"/>
      <c r="I317" s="30"/>
      <c r="J317" s="30"/>
      <c r="K317" s="30"/>
      <c r="L317" s="30"/>
      <c r="M317" s="30"/>
      <c r="N317" s="28"/>
      <c r="O317" s="30"/>
      <c r="P317" s="30"/>
      <c r="Q317" s="30"/>
      <c r="R317" s="30"/>
      <c r="S317" s="28"/>
      <c r="T317" s="28"/>
      <c r="U317" s="31"/>
      <c r="V317" s="29" t="str" cm="1">
        <f t="array" ref="V317:Y317">TRANSPOSE(_xlfn._xlws.FILTER(附件一!A:A,附件一!B:B="四大行业"))</f>
        <v>原材料</v>
      </c>
      <c r="W317" s="28" t="str">
        <v>装备制造</v>
      </c>
      <c r="X317" s="28" t="str">
        <v>消费品</v>
      </c>
      <c r="Y317" s="28" t="str">
        <v>电子信息</v>
      </c>
      <c r="AA317" s="28" vm="1" t="e" cm="1">
        <f t="array" ref="AA317">TRANSPOSE(_xlfn._xlws.FILTER(附件一!A:A,(附件一!B:B="细分行业")*(附件一!C:C=导入模版!I317)))</f>
        <v>#VALUE!</v>
      </c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N317" s="28" t="str" cm="1">
        <f t="array" ref="AN317:BU317">TRANSPOSE(_xlfn._xlws.FILTER(附件二!A:A,(附件二!B:B="省")*(附件二!A:A&lt;&gt;"")))</f>
        <v>北京市</v>
      </c>
      <c r="AO317" s="28" t="str">
        <v>天津市</v>
      </c>
      <c r="AP317" s="28" t="str">
        <v>河北省</v>
      </c>
      <c r="AQ317" s="28" t="str">
        <v>山西省</v>
      </c>
      <c r="AR317" s="28" t="str">
        <v>内蒙古自治区</v>
      </c>
      <c r="AS317" s="28" t="str">
        <v>辽宁省</v>
      </c>
      <c r="AT317" s="28" t="str">
        <v>吉林省</v>
      </c>
      <c r="AU317" s="28" t="str">
        <v>黑龙江省</v>
      </c>
      <c r="AV317" s="28" t="str">
        <v>上海市</v>
      </c>
      <c r="AW317" s="28" t="str">
        <v>江苏省</v>
      </c>
      <c r="AX317" s="28" t="str">
        <v>浙江省</v>
      </c>
      <c r="AY317" s="28" t="str">
        <v>安徽省</v>
      </c>
      <c r="AZ317" s="28" t="str">
        <v>福建省</v>
      </c>
      <c r="BA317" s="28" t="str">
        <v>江西省</v>
      </c>
      <c r="BB317" s="28" t="str">
        <v>山东省</v>
      </c>
      <c r="BC317" s="28" t="str">
        <v>河南省</v>
      </c>
      <c r="BD317" s="28" t="str">
        <v>湖北省</v>
      </c>
      <c r="BE317" s="28" t="str">
        <v>湖南省</v>
      </c>
      <c r="BF317" s="28" t="str">
        <v>广东省</v>
      </c>
      <c r="BG317" s="28" t="str">
        <v>广西壮族自治区</v>
      </c>
      <c r="BH317" s="28" t="str">
        <v>海南省</v>
      </c>
      <c r="BI317" s="28" t="str">
        <v>重庆市</v>
      </c>
      <c r="BJ317" s="28" t="str">
        <v>四川省</v>
      </c>
      <c r="BK317" s="28" t="str">
        <v>贵州省</v>
      </c>
      <c r="BL317" s="28" t="str">
        <v>云南省</v>
      </c>
      <c r="BM317" s="28" t="str">
        <v>西藏自治区</v>
      </c>
      <c r="BN317" s="28" t="str">
        <v>陕西省</v>
      </c>
      <c r="BO317" s="28" t="str">
        <v>甘肃省</v>
      </c>
      <c r="BP317" s="28" t="str">
        <v>青海省</v>
      </c>
      <c r="BQ317" s="28" t="str">
        <v>宁夏回族自治区</v>
      </c>
      <c r="BR317" s="28" t="str">
        <v>新疆维吾尔自治区</v>
      </c>
      <c r="BS317" s="28" t="str">
        <v>香港特别行政区</v>
      </c>
      <c r="BT317" s="28" t="str">
        <v>澳门特别行政区</v>
      </c>
      <c r="BU317" s="28" t="str">
        <v>台湾省</v>
      </c>
      <c r="BW317" s="28" vm="1" t="e" cm="1">
        <f t="array" ref="BW317">TRANSPOSE(_xlfn._xlws.FILTER(附件二!A:A,(附件二!B:B="市")*(附件二!C:C=导入模版!K317)))</f>
        <v>#VALUE!</v>
      </c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W317" s="28" vm="1" t="e" cm="1">
        <f t="array" ref="CW317">TRANSPOSE(_xlfn._xlws.FILTER(附件二!A:A,(附件二!B:B="区/县")*(附件二!C:C=导入模版!L317)))</f>
        <v>#VALUE!</v>
      </c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X317" s="28" t="str" cm="1">
        <f t="array" ref="DX317:EQ317">TRANSPOSE(_xlfn._xlws.FILTER(附件三!A:A,(附件三!B:B="行业门类")*(附件三!A:A&lt;&gt;"")))</f>
        <v>农、林、牧、渔业</v>
      </c>
      <c r="DY317" s="28" t="str">
        <v>采矿业</v>
      </c>
      <c r="DZ317" s="28" t="str">
        <v>制造业</v>
      </c>
      <c r="EA317" s="28" t="str">
        <v>电力、热力、燃气及水生产和供应业</v>
      </c>
      <c r="EB317" s="28" t="str">
        <v>建筑业</v>
      </c>
      <c r="EC317" s="28" t="str">
        <v>批发和零售业</v>
      </c>
      <c r="ED317" s="28" t="str">
        <v>交通运输、仓储和邮政业</v>
      </c>
      <c r="EE317" s="28" t="str">
        <v>住宿和餐饮业</v>
      </c>
      <c r="EF317" s="28" t="str">
        <v>信息传输、软件和信息技术服务业</v>
      </c>
      <c r="EG317" s="28" t="str">
        <v>金融业</v>
      </c>
      <c r="EH317" s="28" t="str">
        <v>房地产业</v>
      </c>
      <c r="EI317" s="28" t="str">
        <v>租赁和商务服务业</v>
      </c>
      <c r="EJ317" s="28" t="str">
        <v>科学研究和技术服务业</v>
      </c>
      <c r="EK317" s="28" t="str">
        <v>水利、环境和公共设施管理业</v>
      </c>
      <c r="EL317" s="28" t="str">
        <v>居民服务、修理和其他服务业</v>
      </c>
      <c r="EM317" s="28" t="str">
        <v>教育</v>
      </c>
      <c r="EN317" s="28" t="str">
        <v>卫生和社会工作</v>
      </c>
      <c r="EO317" s="28" t="str">
        <v>文化、体育和娱乐业</v>
      </c>
      <c r="EP317" s="28" t="str">
        <v>公共管理、社会保障和社会组织</v>
      </c>
      <c r="EQ317" s="28" t="str">
        <v>国际组织</v>
      </c>
      <c r="ES317" s="28" vm="1" t="e" cm="1">
        <f t="array" ref="ES317">TRANSPOSE(_xlfn._xlws.FILTER(附件三!A:A,(附件三!B:B="行业大类")*(附件三!C:C=导入模版!P317)))</f>
        <v>#VALUE!</v>
      </c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Y317" s="28" vm="1" t="e" cm="1">
        <f t="array" ref="FY317">TRANSPOSE(_xlfn._xlws.FILTER(附件三!A:A,(附件三!B:B="行业中类")*(附件三!C:C=导入模版!Q317)))</f>
        <v>#VALUE!</v>
      </c>
      <c r="FZ317" s="28"/>
      <c r="GA317" s="28"/>
      <c r="GB317" s="28"/>
      <c r="GC317" s="28"/>
      <c r="GD317" s="28"/>
      <c r="GE317" s="28"/>
      <c r="GF317" s="28"/>
      <c r="GG317" s="28"/>
      <c r="GI317" s="28"/>
    </row>
    <row r="318" customFormat="1" spans="1:191">
      <c r="A318" s="28"/>
      <c r="B318" s="28"/>
      <c r="C318" s="28"/>
      <c r="D318" s="28"/>
      <c r="E318" s="28"/>
      <c r="F318" s="28"/>
      <c r="G318" s="28"/>
      <c r="H318" s="30"/>
      <c r="I318" s="30"/>
      <c r="J318" s="30"/>
      <c r="K318" s="30"/>
      <c r="L318" s="30"/>
      <c r="M318" s="30"/>
      <c r="N318" s="28"/>
      <c r="O318" s="30"/>
      <c r="P318" s="30"/>
      <c r="Q318" s="30"/>
      <c r="R318" s="30"/>
      <c r="S318" s="28"/>
      <c r="T318" s="28"/>
      <c r="U318" s="31"/>
      <c r="V318" s="29" t="str" cm="1">
        <f t="array" ref="V318:Y318">TRANSPOSE(_xlfn._xlws.FILTER(附件一!A:A,附件一!B:B="四大行业"))</f>
        <v>原材料</v>
      </c>
      <c r="W318" s="28" t="str">
        <v>装备制造</v>
      </c>
      <c r="X318" s="28" t="str">
        <v>消费品</v>
      </c>
      <c r="Y318" s="28" t="str">
        <v>电子信息</v>
      </c>
      <c r="AA318" s="28" vm="1" t="e" cm="1">
        <f t="array" ref="AA318">TRANSPOSE(_xlfn._xlws.FILTER(附件一!A:A,(附件一!B:B="细分行业")*(附件一!C:C=导入模版!I318)))</f>
        <v>#VALUE!</v>
      </c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N318" s="28" t="str" cm="1">
        <f t="array" ref="AN318:BU318">TRANSPOSE(_xlfn._xlws.FILTER(附件二!A:A,(附件二!B:B="省")*(附件二!A:A&lt;&gt;"")))</f>
        <v>北京市</v>
      </c>
      <c r="AO318" s="28" t="str">
        <v>天津市</v>
      </c>
      <c r="AP318" s="28" t="str">
        <v>河北省</v>
      </c>
      <c r="AQ318" s="28" t="str">
        <v>山西省</v>
      </c>
      <c r="AR318" s="28" t="str">
        <v>内蒙古自治区</v>
      </c>
      <c r="AS318" s="28" t="str">
        <v>辽宁省</v>
      </c>
      <c r="AT318" s="28" t="str">
        <v>吉林省</v>
      </c>
      <c r="AU318" s="28" t="str">
        <v>黑龙江省</v>
      </c>
      <c r="AV318" s="28" t="str">
        <v>上海市</v>
      </c>
      <c r="AW318" s="28" t="str">
        <v>江苏省</v>
      </c>
      <c r="AX318" s="28" t="str">
        <v>浙江省</v>
      </c>
      <c r="AY318" s="28" t="str">
        <v>安徽省</v>
      </c>
      <c r="AZ318" s="28" t="str">
        <v>福建省</v>
      </c>
      <c r="BA318" s="28" t="str">
        <v>江西省</v>
      </c>
      <c r="BB318" s="28" t="str">
        <v>山东省</v>
      </c>
      <c r="BC318" s="28" t="str">
        <v>河南省</v>
      </c>
      <c r="BD318" s="28" t="str">
        <v>湖北省</v>
      </c>
      <c r="BE318" s="28" t="str">
        <v>湖南省</v>
      </c>
      <c r="BF318" s="28" t="str">
        <v>广东省</v>
      </c>
      <c r="BG318" s="28" t="str">
        <v>广西壮族自治区</v>
      </c>
      <c r="BH318" s="28" t="str">
        <v>海南省</v>
      </c>
      <c r="BI318" s="28" t="str">
        <v>重庆市</v>
      </c>
      <c r="BJ318" s="28" t="str">
        <v>四川省</v>
      </c>
      <c r="BK318" s="28" t="str">
        <v>贵州省</v>
      </c>
      <c r="BL318" s="28" t="str">
        <v>云南省</v>
      </c>
      <c r="BM318" s="28" t="str">
        <v>西藏自治区</v>
      </c>
      <c r="BN318" s="28" t="str">
        <v>陕西省</v>
      </c>
      <c r="BO318" s="28" t="str">
        <v>甘肃省</v>
      </c>
      <c r="BP318" s="28" t="str">
        <v>青海省</v>
      </c>
      <c r="BQ318" s="28" t="str">
        <v>宁夏回族自治区</v>
      </c>
      <c r="BR318" s="28" t="str">
        <v>新疆维吾尔自治区</v>
      </c>
      <c r="BS318" s="28" t="str">
        <v>香港特别行政区</v>
      </c>
      <c r="BT318" s="28" t="str">
        <v>澳门特别行政区</v>
      </c>
      <c r="BU318" s="28" t="str">
        <v>台湾省</v>
      </c>
      <c r="BW318" s="28" vm="1" t="e" cm="1">
        <f t="array" ref="BW318">TRANSPOSE(_xlfn._xlws.FILTER(附件二!A:A,(附件二!B:B="市")*(附件二!C:C=导入模版!K318)))</f>
        <v>#VALUE!</v>
      </c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W318" s="28" vm="1" t="e" cm="1">
        <f t="array" ref="CW318">TRANSPOSE(_xlfn._xlws.FILTER(附件二!A:A,(附件二!B:B="区/县")*(附件二!C:C=导入模版!L318)))</f>
        <v>#VALUE!</v>
      </c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X318" s="28" t="str" cm="1">
        <f t="array" ref="DX318:EQ318">TRANSPOSE(_xlfn._xlws.FILTER(附件三!A:A,(附件三!B:B="行业门类")*(附件三!A:A&lt;&gt;"")))</f>
        <v>农、林、牧、渔业</v>
      </c>
      <c r="DY318" s="28" t="str">
        <v>采矿业</v>
      </c>
      <c r="DZ318" s="28" t="str">
        <v>制造业</v>
      </c>
      <c r="EA318" s="28" t="str">
        <v>电力、热力、燃气及水生产和供应业</v>
      </c>
      <c r="EB318" s="28" t="str">
        <v>建筑业</v>
      </c>
      <c r="EC318" s="28" t="str">
        <v>批发和零售业</v>
      </c>
      <c r="ED318" s="28" t="str">
        <v>交通运输、仓储和邮政业</v>
      </c>
      <c r="EE318" s="28" t="str">
        <v>住宿和餐饮业</v>
      </c>
      <c r="EF318" s="28" t="str">
        <v>信息传输、软件和信息技术服务业</v>
      </c>
      <c r="EG318" s="28" t="str">
        <v>金融业</v>
      </c>
      <c r="EH318" s="28" t="str">
        <v>房地产业</v>
      </c>
      <c r="EI318" s="28" t="str">
        <v>租赁和商务服务业</v>
      </c>
      <c r="EJ318" s="28" t="str">
        <v>科学研究和技术服务业</v>
      </c>
      <c r="EK318" s="28" t="str">
        <v>水利、环境和公共设施管理业</v>
      </c>
      <c r="EL318" s="28" t="str">
        <v>居民服务、修理和其他服务业</v>
      </c>
      <c r="EM318" s="28" t="str">
        <v>教育</v>
      </c>
      <c r="EN318" s="28" t="str">
        <v>卫生和社会工作</v>
      </c>
      <c r="EO318" s="28" t="str">
        <v>文化、体育和娱乐业</v>
      </c>
      <c r="EP318" s="28" t="str">
        <v>公共管理、社会保障和社会组织</v>
      </c>
      <c r="EQ318" s="28" t="str">
        <v>国际组织</v>
      </c>
      <c r="ES318" s="28" vm="1" t="e" cm="1">
        <f t="array" ref="ES318">TRANSPOSE(_xlfn._xlws.FILTER(附件三!A:A,(附件三!B:B="行业大类")*(附件三!C:C=导入模版!P318)))</f>
        <v>#VALUE!</v>
      </c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Y318" s="28" vm="1" t="e" cm="1">
        <f t="array" ref="FY318">TRANSPOSE(_xlfn._xlws.FILTER(附件三!A:A,(附件三!B:B="行业中类")*(附件三!C:C=导入模版!Q318)))</f>
        <v>#VALUE!</v>
      </c>
      <c r="FZ318" s="28"/>
      <c r="GA318" s="28"/>
      <c r="GB318" s="28"/>
      <c r="GC318" s="28"/>
      <c r="GD318" s="28"/>
      <c r="GE318" s="28"/>
      <c r="GF318" s="28"/>
      <c r="GG318" s="28"/>
      <c r="GI318" s="28"/>
    </row>
    <row r="319" customFormat="1" spans="1:191">
      <c r="A319" s="28"/>
      <c r="B319" s="28"/>
      <c r="C319" s="28"/>
      <c r="D319" s="28"/>
      <c r="E319" s="28"/>
      <c r="F319" s="28"/>
      <c r="G319" s="28"/>
      <c r="H319" s="30"/>
      <c r="I319" s="30"/>
      <c r="J319" s="30"/>
      <c r="K319" s="30"/>
      <c r="L319" s="30"/>
      <c r="M319" s="30"/>
      <c r="N319" s="28"/>
      <c r="O319" s="30"/>
      <c r="P319" s="30"/>
      <c r="Q319" s="30"/>
      <c r="R319" s="30"/>
      <c r="S319" s="28"/>
      <c r="T319" s="28"/>
      <c r="U319" s="31"/>
      <c r="V319" s="29" t="str" cm="1">
        <f t="array" ref="V319:Y319">TRANSPOSE(_xlfn._xlws.FILTER(附件一!A:A,附件一!B:B="四大行业"))</f>
        <v>原材料</v>
      </c>
      <c r="W319" s="28" t="str">
        <v>装备制造</v>
      </c>
      <c r="X319" s="28" t="str">
        <v>消费品</v>
      </c>
      <c r="Y319" s="28" t="str">
        <v>电子信息</v>
      </c>
      <c r="AA319" s="28" vm="1" t="e" cm="1">
        <f t="array" ref="AA319">TRANSPOSE(_xlfn._xlws.FILTER(附件一!A:A,(附件一!B:B="细分行业")*(附件一!C:C=导入模版!I319)))</f>
        <v>#VALUE!</v>
      </c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N319" s="28" t="str" cm="1">
        <f t="array" ref="AN319:BU319">TRANSPOSE(_xlfn._xlws.FILTER(附件二!A:A,(附件二!B:B="省")*(附件二!A:A&lt;&gt;"")))</f>
        <v>北京市</v>
      </c>
      <c r="AO319" s="28" t="str">
        <v>天津市</v>
      </c>
      <c r="AP319" s="28" t="str">
        <v>河北省</v>
      </c>
      <c r="AQ319" s="28" t="str">
        <v>山西省</v>
      </c>
      <c r="AR319" s="28" t="str">
        <v>内蒙古自治区</v>
      </c>
      <c r="AS319" s="28" t="str">
        <v>辽宁省</v>
      </c>
      <c r="AT319" s="28" t="str">
        <v>吉林省</v>
      </c>
      <c r="AU319" s="28" t="str">
        <v>黑龙江省</v>
      </c>
      <c r="AV319" s="28" t="str">
        <v>上海市</v>
      </c>
      <c r="AW319" s="28" t="str">
        <v>江苏省</v>
      </c>
      <c r="AX319" s="28" t="str">
        <v>浙江省</v>
      </c>
      <c r="AY319" s="28" t="str">
        <v>安徽省</v>
      </c>
      <c r="AZ319" s="28" t="str">
        <v>福建省</v>
      </c>
      <c r="BA319" s="28" t="str">
        <v>江西省</v>
      </c>
      <c r="BB319" s="28" t="str">
        <v>山东省</v>
      </c>
      <c r="BC319" s="28" t="str">
        <v>河南省</v>
      </c>
      <c r="BD319" s="28" t="str">
        <v>湖北省</v>
      </c>
      <c r="BE319" s="28" t="str">
        <v>湖南省</v>
      </c>
      <c r="BF319" s="28" t="str">
        <v>广东省</v>
      </c>
      <c r="BG319" s="28" t="str">
        <v>广西壮族自治区</v>
      </c>
      <c r="BH319" s="28" t="str">
        <v>海南省</v>
      </c>
      <c r="BI319" s="28" t="str">
        <v>重庆市</v>
      </c>
      <c r="BJ319" s="28" t="str">
        <v>四川省</v>
      </c>
      <c r="BK319" s="28" t="str">
        <v>贵州省</v>
      </c>
      <c r="BL319" s="28" t="str">
        <v>云南省</v>
      </c>
      <c r="BM319" s="28" t="str">
        <v>西藏自治区</v>
      </c>
      <c r="BN319" s="28" t="str">
        <v>陕西省</v>
      </c>
      <c r="BO319" s="28" t="str">
        <v>甘肃省</v>
      </c>
      <c r="BP319" s="28" t="str">
        <v>青海省</v>
      </c>
      <c r="BQ319" s="28" t="str">
        <v>宁夏回族自治区</v>
      </c>
      <c r="BR319" s="28" t="str">
        <v>新疆维吾尔自治区</v>
      </c>
      <c r="BS319" s="28" t="str">
        <v>香港特别行政区</v>
      </c>
      <c r="BT319" s="28" t="str">
        <v>澳门特别行政区</v>
      </c>
      <c r="BU319" s="28" t="str">
        <v>台湾省</v>
      </c>
      <c r="BW319" s="28" vm="1" t="e" cm="1">
        <f t="array" ref="BW319">TRANSPOSE(_xlfn._xlws.FILTER(附件二!A:A,(附件二!B:B="市")*(附件二!C:C=导入模版!K319)))</f>
        <v>#VALUE!</v>
      </c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W319" s="28" vm="1" t="e" cm="1">
        <f t="array" ref="CW319">TRANSPOSE(_xlfn._xlws.FILTER(附件二!A:A,(附件二!B:B="区/县")*(附件二!C:C=导入模版!L319)))</f>
        <v>#VALUE!</v>
      </c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X319" s="28" t="str" cm="1">
        <f t="array" ref="DX319:EQ319">TRANSPOSE(_xlfn._xlws.FILTER(附件三!A:A,(附件三!B:B="行业门类")*(附件三!A:A&lt;&gt;"")))</f>
        <v>农、林、牧、渔业</v>
      </c>
      <c r="DY319" s="28" t="str">
        <v>采矿业</v>
      </c>
      <c r="DZ319" s="28" t="str">
        <v>制造业</v>
      </c>
      <c r="EA319" s="28" t="str">
        <v>电力、热力、燃气及水生产和供应业</v>
      </c>
      <c r="EB319" s="28" t="str">
        <v>建筑业</v>
      </c>
      <c r="EC319" s="28" t="str">
        <v>批发和零售业</v>
      </c>
      <c r="ED319" s="28" t="str">
        <v>交通运输、仓储和邮政业</v>
      </c>
      <c r="EE319" s="28" t="str">
        <v>住宿和餐饮业</v>
      </c>
      <c r="EF319" s="28" t="str">
        <v>信息传输、软件和信息技术服务业</v>
      </c>
      <c r="EG319" s="28" t="str">
        <v>金融业</v>
      </c>
      <c r="EH319" s="28" t="str">
        <v>房地产业</v>
      </c>
      <c r="EI319" s="28" t="str">
        <v>租赁和商务服务业</v>
      </c>
      <c r="EJ319" s="28" t="str">
        <v>科学研究和技术服务业</v>
      </c>
      <c r="EK319" s="28" t="str">
        <v>水利、环境和公共设施管理业</v>
      </c>
      <c r="EL319" s="28" t="str">
        <v>居民服务、修理和其他服务业</v>
      </c>
      <c r="EM319" s="28" t="str">
        <v>教育</v>
      </c>
      <c r="EN319" s="28" t="str">
        <v>卫生和社会工作</v>
      </c>
      <c r="EO319" s="28" t="str">
        <v>文化、体育和娱乐业</v>
      </c>
      <c r="EP319" s="28" t="str">
        <v>公共管理、社会保障和社会组织</v>
      </c>
      <c r="EQ319" s="28" t="str">
        <v>国际组织</v>
      </c>
      <c r="ES319" s="28" vm="1" t="e" cm="1">
        <f t="array" ref="ES319">TRANSPOSE(_xlfn._xlws.FILTER(附件三!A:A,(附件三!B:B="行业大类")*(附件三!C:C=导入模版!P319)))</f>
        <v>#VALUE!</v>
      </c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Y319" s="28" vm="1" t="e" cm="1">
        <f t="array" ref="FY319">TRANSPOSE(_xlfn._xlws.FILTER(附件三!A:A,(附件三!B:B="行业中类")*(附件三!C:C=导入模版!Q319)))</f>
        <v>#VALUE!</v>
      </c>
      <c r="FZ319" s="28"/>
      <c r="GA319" s="28"/>
      <c r="GB319" s="28"/>
      <c r="GC319" s="28"/>
      <c r="GD319" s="28"/>
      <c r="GE319" s="28"/>
      <c r="GF319" s="28"/>
      <c r="GG319" s="28"/>
      <c r="GI319" s="28"/>
    </row>
    <row r="320" customFormat="1" spans="1:191">
      <c r="A320" s="28"/>
      <c r="B320" s="28"/>
      <c r="C320" s="28"/>
      <c r="D320" s="28"/>
      <c r="E320" s="28"/>
      <c r="F320" s="28"/>
      <c r="G320" s="28"/>
      <c r="H320" s="30"/>
      <c r="I320" s="30"/>
      <c r="J320" s="30"/>
      <c r="K320" s="30"/>
      <c r="L320" s="30"/>
      <c r="M320" s="30"/>
      <c r="N320" s="28"/>
      <c r="O320" s="30"/>
      <c r="P320" s="30"/>
      <c r="Q320" s="30"/>
      <c r="R320" s="30"/>
      <c r="S320" s="28"/>
      <c r="T320" s="28"/>
      <c r="U320" s="31"/>
      <c r="V320" s="29" t="str" cm="1">
        <f t="array" ref="V320:Y320">TRANSPOSE(_xlfn._xlws.FILTER(附件一!A:A,附件一!B:B="四大行业"))</f>
        <v>原材料</v>
      </c>
      <c r="W320" s="28" t="str">
        <v>装备制造</v>
      </c>
      <c r="X320" s="28" t="str">
        <v>消费品</v>
      </c>
      <c r="Y320" s="28" t="str">
        <v>电子信息</v>
      </c>
      <c r="AA320" s="28" vm="1" t="e" cm="1">
        <f t="array" ref="AA320">TRANSPOSE(_xlfn._xlws.FILTER(附件一!A:A,(附件一!B:B="细分行业")*(附件一!C:C=导入模版!I320)))</f>
        <v>#VALUE!</v>
      </c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N320" s="28" t="str" cm="1">
        <f t="array" ref="AN320:BU320">TRANSPOSE(_xlfn._xlws.FILTER(附件二!A:A,(附件二!B:B="省")*(附件二!A:A&lt;&gt;"")))</f>
        <v>北京市</v>
      </c>
      <c r="AO320" s="28" t="str">
        <v>天津市</v>
      </c>
      <c r="AP320" s="28" t="str">
        <v>河北省</v>
      </c>
      <c r="AQ320" s="28" t="str">
        <v>山西省</v>
      </c>
      <c r="AR320" s="28" t="str">
        <v>内蒙古自治区</v>
      </c>
      <c r="AS320" s="28" t="str">
        <v>辽宁省</v>
      </c>
      <c r="AT320" s="28" t="str">
        <v>吉林省</v>
      </c>
      <c r="AU320" s="28" t="str">
        <v>黑龙江省</v>
      </c>
      <c r="AV320" s="28" t="str">
        <v>上海市</v>
      </c>
      <c r="AW320" s="28" t="str">
        <v>江苏省</v>
      </c>
      <c r="AX320" s="28" t="str">
        <v>浙江省</v>
      </c>
      <c r="AY320" s="28" t="str">
        <v>安徽省</v>
      </c>
      <c r="AZ320" s="28" t="str">
        <v>福建省</v>
      </c>
      <c r="BA320" s="28" t="str">
        <v>江西省</v>
      </c>
      <c r="BB320" s="28" t="str">
        <v>山东省</v>
      </c>
      <c r="BC320" s="28" t="str">
        <v>河南省</v>
      </c>
      <c r="BD320" s="28" t="str">
        <v>湖北省</v>
      </c>
      <c r="BE320" s="28" t="str">
        <v>湖南省</v>
      </c>
      <c r="BF320" s="28" t="str">
        <v>广东省</v>
      </c>
      <c r="BG320" s="28" t="str">
        <v>广西壮族自治区</v>
      </c>
      <c r="BH320" s="28" t="str">
        <v>海南省</v>
      </c>
      <c r="BI320" s="28" t="str">
        <v>重庆市</v>
      </c>
      <c r="BJ320" s="28" t="str">
        <v>四川省</v>
      </c>
      <c r="BK320" s="28" t="str">
        <v>贵州省</v>
      </c>
      <c r="BL320" s="28" t="str">
        <v>云南省</v>
      </c>
      <c r="BM320" s="28" t="str">
        <v>西藏自治区</v>
      </c>
      <c r="BN320" s="28" t="str">
        <v>陕西省</v>
      </c>
      <c r="BO320" s="28" t="str">
        <v>甘肃省</v>
      </c>
      <c r="BP320" s="28" t="str">
        <v>青海省</v>
      </c>
      <c r="BQ320" s="28" t="str">
        <v>宁夏回族自治区</v>
      </c>
      <c r="BR320" s="28" t="str">
        <v>新疆维吾尔自治区</v>
      </c>
      <c r="BS320" s="28" t="str">
        <v>香港特别行政区</v>
      </c>
      <c r="BT320" s="28" t="str">
        <v>澳门特别行政区</v>
      </c>
      <c r="BU320" s="28" t="str">
        <v>台湾省</v>
      </c>
      <c r="BW320" s="28" vm="1" t="e" cm="1">
        <f t="array" ref="BW320">TRANSPOSE(_xlfn._xlws.FILTER(附件二!A:A,(附件二!B:B="市")*(附件二!C:C=导入模版!K320)))</f>
        <v>#VALUE!</v>
      </c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W320" s="28" vm="1" t="e" cm="1">
        <f t="array" ref="CW320">TRANSPOSE(_xlfn._xlws.FILTER(附件二!A:A,(附件二!B:B="区/县")*(附件二!C:C=导入模版!L320)))</f>
        <v>#VALUE!</v>
      </c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X320" s="28" t="str" cm="1">
        <f t="array" ref="DX320:EQ320">TRANSPOSE(_xlfn._xlws.FILTER(附件三!A:A,(附件三!B:B="行业门类")*(附件三!A:A&lt;&gt;"")))</f>
        <v>农、林、牧、渔业</v>
      </c>
      <c r="DY320" s="28" t="str">
        <v>采矿业</v>
      </c>
      <c r="DZ320" s="28" t="str">
        <v>制造业</v>
      </c>
      <c r="EA320" s="28" t="str">
        <v>电力、热力、燃气及水生产和供应业</v>
      </c>
      <c r="EB320" s="28" t="str">
        <v>建筑业</v>
      </c>
      <c r="EC320" s="28" t="str">
        <v>批发和零售业</v>
      </c>
      <c r="ED320" s="28" t="str">
        <v>交通运输、仓储和邮政业</v>
      </c>
      <c r="EE320" s="28" t="str">
        <v>住宿和餐饮业</v>
      </c>
      <c r="EF320" s="28" t="str">
        <v>信息传输、软件和信息技术服务业</v>
      </c>
      <c r="EG320" s="28" t="str">
        <v>金融业</v>
      </c>
      <c r="EH320" s="28" t="str">
        <v>房地产业</v>
      </c>
      <c r="EI320" s="28" t="str">
        <v>租赁和商务服务业</v>
      </c>
      <c r="EJ320" s="28" t="str">
        <v>科学研究和技术服务业</v>
      </c>
      <c r="EK320" s="28" t="str">
        <v>水利、环境和公共设施管理业</v>
      </c>
      <c r="EL320" s="28" t="str">
        <v>居民服务、修理和其他服务业</v>
      </c>
      <c r="EM320" s="28" t="str">
        <v>教育</v>
      </c>
      <c r="EN320" s="28" t="str">
        <v>卫生和社会工作</v>
      </c>
      <c r="EO320" s="28" t="str">
        <v>文化、体育和娱乐业</v>
      </c>
      <c r="EP320" s="28" t="str">
        <v>公共管理、社会保障和社会组织</v>
      </c>
      <c r="EQ320" s="28" t="str">
        <v>国际组织</v>
      </c>
      <c r="ES320" s="28" vm="1" t="e" cm="1">
        <f t="array" ref="ES320">TRANSPOSE(_xlfn._xlws.FILTER(附件三!A:A,(附件三!B:B="行业大类")*(附件三!C:C=导入模版!P320)))</f>
        <v>#VALUE!</v>
      </c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Y320" s="28" vm="1" t="e" cm="1">
        <f t="array" ref="FY320">TRANSPOSE(_xlfn._xlws.FILTER(附件三!A:A,(附件三!B:B="行业中类")*(附件三!C:C=导入模版!Q320)))</f>
        <v>#VALUE!</v>
      </c>
      <c r="FZ320" s="28"/>
      <c r="GA320" s="28"/>
      <c r="GB320" s="28"/>
      <c r="GC320" s="28"/>
      <c r="GD320" s="28"/>
      <c r="GE320" s="28"/>
      <c r="GF320" s="28"/>
      <c r="GG320" s="28"/>
      <c r="GI320" s="28"/>
    </row>
    <row r="321" customFormat="1" spans="1:191">
      <c r="A321" s="28"/>
      <c r="B321" s="28"/>
      <c r="C321" s="28"/>
      <c r="D321" s="28"/>
      <c r="E321" s="28"/>
      <c r="F321" s="28"/>
      <c r="G321" s="28"/>
      <c r="H321" s="30"/>
      <c r="I321" s="30"/>
      <c r="J321" s="30"/>
      <c r="K321" s="30"/>
      <c r="L321" s="30"/>
      <c r="M321" s="30"/>
      <c r="N321" s="28"/>
      <c r="O321" s="30"/>
      <c r="P321" s="30"/>
      <c r="Q321" s="30"/>
      <c r="R321" s="30"/>
      <c r="S321" s="28"/>
      <c r="T321" s="28"/>
      <c r="U321" s="31"/>
      <c r="V321" s="29" t="str" cm="1">
        <f t="array" ref="V321:Y321">TRANSPOSE(_xlfn._xlws.FILTER(附件一!A:A,附件一!B:B="四大行业"))</f>
        <v>原材料</v>
      </c>
      <c r="W321" s="28" t="str">
        <v>装备制造</v>
      </c>
      <c r="X321" s="28" t="str">
        <v>消费品</v>
      </c>
      <c r="Y321" s="28" t="str">
        <v>电子信息</v>
      </c>
      <c r="AA321" s="28" vm="1" t="e" cm="1">
        <f t="array" ref="AA321">TRANSPOSE(_xlfn._xlws.FILTER(附件一!A:A,(附件一!B:B="细分行业")*(附件一!C:C=导入模版!I321)))</f>
        <v>#VALUE!</v>
      </c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N321" s="28" t="str" cm="1">
        <f t="array" ref="AN321:BU321">TRANSPOSE(_xlfn._xlws.FILTER(附件二!A:A,(附件二!B:B="省")*(附件二!A:A&lt;&gt;"")))</f>
        <v>北京市</v>
      </c>
      <c r="AO321" s="28" t="str">
        <v>天津市</v>
      </c>
      <c r="AP321" s="28" t="str">
        <v>河北省</v>
      </c>
      <c r="AQ321" s="28" t="str">
        <v>山西省</v>
      </c>
      <c r="AR321" s="28" t="str">
        <v>内蒙古自治区</v>
      </c>
      <c r="AS321" s="28" t="str">
        <v>辽宁省</v>
      </c>
      <c r="AT321" s="28" t="str">
        <v>吉林省</v>
      </c>
      <c r="AU321" s="28" t="str">
        <v>黑龙江省</v>
      </c>
      <c r="AV321" s="28" t="str">
        <v>上海市</v>
      </c>
      <c r="AW321" s="28" t="str">
        <v>江苏省</v>
      </c>
      <c r="AX321" s="28" t="str">
        <v>浙江省</v>
      </c>
      <c r="AY321" s="28" t="str">
        <v>安徽省</v>
      </c>
      <c r="AZ321" s="28" t="str">
        <v>福建省</v>
      </c>
      <c r="BA321" s="28" t="str">
        <v>江西省</v>
      </c>
      <c r="BB321" s="28" t="str">
        <v>山东省</v>
      </c>
      <c r="BC321" s="28" t="str">
        <v>河南省</v>
      </c>
      <c r="BD321" s="28" t="str">
        <v>湖北省</v>
      </c>
      <c r="BE321" s="28" t="str">
        <v>湖南省</v>
      </c>
      <c r="BF321" s="28" t="str">
        <v>广东省</v>
      </c>
      <c r="BG321" s="28" t="str">
        <v>广西壮族自治区</v>
      </c>
      <c r="BH321" s="28" t="str">
        <v>海南省</v>
      </c>
      <c r="BI321" s="28" t="str">
        <v>重庆市</v>
      </c>
      <c r="BJ321" s="28" t="str">
        <v>四川省</v>
      </c>
      <c r="BK321" s="28" t="str">
        <v>贵州省</v>
      </c>
      <c r="BL321" s="28" t="str">
        <v>云南省</v>
      </c>
      <c r="BM321" s="28" t="str">
        <v>西藏自治区</v>
      </c>
      <c r="BN321" s="28" t="str">
        <v>陕西省</v>
      </c>
      <c r="BO321" s="28" t="str">
        <v>甘肃省</v>
      </c>
      <c r="BP321" s="28" t="str">
        <v>青海省</v>
      </c>
      <c r="BQ321" s="28" t="str">
        <v>宁夏回族自治区</v>
      </c>
      <c r="BR321" s="28" t="str">
        <v>新疆维吾尔自治区</v>
      </c>
      <c r="BS321" s="28" t="str">
        <v>香港特别行政区</v>
      </c>
      <c r="BT321" s="28" t="str">
        <v>澳门特别行政区</v>
      </c>
      <c r="BU321" s="28" t="str">
        <v>台湾省</v>
      </c>
      <c r="BW321" s="28" vm="1" t="e" cm="1">
        <f t="array" ref="BW321">TRANSPOSE(_xlfn._xlws.FILTER(附件二!A:A,(附件二!B:B="市")*(附件二!C:C=导入模版!K321)))</f>
        <v>#VALUE!</v>
      </c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W321" s="28" vm="1" t="e" cm="1">
        <f t="array" ref="CW321">TRANSPOSE(_xlfn._xlws.FILTER(附件二!A:A,(附件二!B:B="区/县")*(附件二!C:C=导入模版!L321)))</f>
        <v>#VALUE!</v>
      </c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X321" s="28" t="str" cm="1">
        <f t="array" ref="DX321:EQ321">TRANSPOSE(_xlfn._xlws.FILTER(附件三!A:A,(附件三!B:B="行业门类")*(附件三!A:A&lt;&gt;"")))</f>
        <v>农、林、牧、渔业</v>
      </c>
      <c r="DY321" s="28" t="str">
        <v>采矿业</v>
      </c>
      <c r="DZ321" s="28" t="str">
        <v>制造业</v>
      </c>
      <c r="EA321" s="28" t="str">
        <v>电力、热力、燃气及水生产和供应业</v>
      </c>
      <c r="EB321" s="28" t="str">
        <v>建筑业</v>
      </c>
      <c r="EC321" s="28" t="str">
        <v>批发和零售业</v>
      </c>
      <c r="ED321" s="28" t="str">
        <v>交通运输、仓储和邮政业</v>
      </c>
      <c r="EE321" s="28" t="str">
        <v>住宿和餐饮业</v>
      </c>
      <c r="EF321" s="28" t="str">
        <v>信息传输、软件和信息技术服务业</v>
      </c>
      <c r="EG321" s="28" t="str">
        <v>金融业</v>
      </c>
      <c r="EH321" s="28" t="str">
        <v>房地产业</v>
      </c>
      <c r="EI321" s="28" t="str">
        <v>租赁和商务服务业</v>
      </c>
      <c r="EJ321" s="28" t="str">
        <v>科学研究和技术服务业</v>
      </c>
      <c r="EK321" s="28" t="str">
        <v>水利、环境和公共设施管理业</v>
      </c>
      <c r="EL321" s="28" t="str">
        <v>居民服务、修理和其他服务业</v>
      </c>
      <c r="EM321" s="28" t="str">
        <v>教育</v>
      </c>
      <c r="EN321" s="28" t="str">
        <v>卫生和社会工作</v>
      </c>
      <c r="EO321" s="28" t="str">
        <v>文化、体育和娱乐业</v>
      </c>
      <c r="EP321" s="28" t="str">
        <v>公共管理、社会保障和社会组织</v>
      </c>
      <c r="EQ321" s="28" t="str">
        <v>国际组织</v>
      </c>
      <c r="ES321" s="28" vm="1" t="e" cm="1">
        <f t="array" ref="ES321">TRANSPOSE(_xlfn._xlws.FILTER(附件三!A:A,(附件三!B:B="行业大类")*(附件三!C:C=导入模版!P321)))</f>
        <v>#VALUE!</v>
      </c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Y321" s="28" vm="1" t="e" cm="1">
        <f t="array" ref="FY321">TRANSPOSE(_xlfn._xlws.FILTER(附件三!A:A,(附件三!B:B="行业中类")*(附件三!C:C=导入模版!Q321)))</f>
        <v>#VALUE!</v>
      </c>
      <c r="FZ321" s="28"/>
      <c r="GA321" s="28"/>
      <c r="GB321" s="28"/>
      <c r="GC321" s="28"/>
      <c r="GD321" s="28"/>
      <c r="GE321" s="28"/>
      <c r="GF321" s="28"/>
      <c r="GG321" s="28"/>
      <c r="GI321" s="28"/>
    </row>
    <row r="322" customFormat="1" spans="1:191">
      <c r="A322" s="28"/>
      <c r="B322" s="28"/>
      <c r="C322" s="28"/>
      <c r="D322" s="28"/>
      <c r="E322" s="28"/>
      <c r="F322" s="28"/>
      <c r="G322" s="28"/>
      <c r="H322" s="30"/>
      <c r="I322" s="30"/>
      <c r="J322" s="30"/>
      <c r="K322" s="30"/>
      <c r="L322" s="30"/>
      <c r="M322" s="30"/>
      <c r="N322" s="28"/>
      <c r="O322" s="30"/>
      <c r="P322" s="30"/>
      <c r="Q322" s="30"/>
      <c r="R322" s="30"/>
      <c r="S322" s="28"/>
      <c r="T322" s="28"/>
      <c r="U322" s="31"/>
      <c r="V322" s="29" t="str" cm="1">
        <f t="array" ref="V322:Y322">TRANSPOSE(_xlfn._xlws.FILTER(附件一!A:A,附件一!B:B="四大行业"))</f>
        <v>原材料</v>
      </c>
      <c r="W322" s="28" t="str">
        <v>装备制造</v>
      </c>
      <c r="X322" s="28" t="str">
        <v>消费品</v>
      </c>
      <c r="Y322" s="28" t="str">
        <v>电子信息</v>
      </c>
      <c r="AA322" s="28" vm="1" t="e" cm="1">
        <f t="array" ref="AA322">TRANSPOSE(_xlfn._xlws.FILTER(附件一!A:A,(附件一!B:B="细分行业")*(附件一!C:C=导入模版!I322)))</f>
        <v>#VALUE!</v>
      </c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N322" s="28" t="str" cm="1">
        <f t="array" ref="AN322:BU322">TRANSPOSE(_xlfn._xlws.FILTER(附件二!A:A,(附件二!B:B="省")*(附件二!A:A&lt;&gt;"")))</f>
        <v>北京市</v>
      </c>
      <c r="AO322" s="28" t="str">
        <v>天津市</v>
      </c>
      <c r="AP322" s="28" t="str">
        <v>河北省</v>
      </c>
      <c r="AQ322" s="28" t="str">
        <v>山西省</v>
      </c>
      <c r="AR322" s="28" t="str">
        <v>内蒙古自治区</v>
      </c>
      <c r="AS322" s="28" t="str">
        <v>辽宁省</v>
      </c>
      <c r="AT322" s="28" t="str">
        <v>吉林省</v>
      </c>
      <c r="AU322" s="28" t="str">
        <v>黑龙江省</v>
      </c>
      <c r="AV322" s="28" t="str">
        <v>上海市</v>
      </c>
      <c r="AW322" s="28" t="str">
        <v>江苏省</v>
      </c>
      <c r="AX322" s="28" t="str">
        <v>浙江省</v>
      </c>
      <c r="AY322" s="28" t="str">
        <v>安徽省</v>
      </c>
      <c r="AZ322" s="28" t="str">
        <v>福建省</v>
      </c>
      <c r="BA322" s="28" t="str">
        <v>江西省</v>
      </c>
      <c r="BB322" s="28" t="str">
        <v>山东省</v>
      </c>
      <c r="BC322" s="28" t="str">
        <v>河南省</v>
      </c>
      <c r="BD322" s="28" t="str">
        <v>湖北省</v>
      </c>
      <c r="BE322" s="28" t="str">
        <v>湖南省</v>
      </c>
      <c r="BF322" s="28" t="str">
        <v>广东省</v>
      </c>
      <c r="BG322" s="28" t="str">
        <v>广西壮族自治区</v>
      </c>
      <c r="BH322" s="28" t="str">
        <v>海南省</v>
      </c>
      <c r="BI322" s="28" t="str">
        <v>重庆市</v>
      </c>
      <c r="BJ322" s="28" t="str">
        <v>四川省</v>
      </c>
      <c r="BK322" s="28" t="str">
        <v>贵州省</v>
      </c>
      <c r="BL322" s="28" t="str">
        <v>云南省</v>
      </c>
      <c r="BM322" s="28" t="str">
        <v>西藏自治区</v>
      </c>
      <c r="BN322" s="28" t="str">
        <v>陕西省</v>
      </c>
      <c r="BO322" s="28" t="str">
        <v>甘肃省</v>
      </c>
      <c r="BP322" s="28" t="str">
        <v>青海省</v>
      </c>
      <c r="BQ322" s="28" t="str">
        <v>宁夏回族自治区</v>
      </c>
      <c r="BR322" s="28" t="str">
        <v>新疆维吾尔自治区</v>
      </c>
      <c r="BS322" s="28" t="str">
        <v>香港特别行政区</v>
      </c>
      <c r="BT322" s="28" t="str">
        <v>澳门特别行政区</v>
      </c>
      <c r="BU322" s="28" t="str">
        <v>台湾省</v>
      </c>
      <c r="BW322" s="28" vm="1" t="e" cm="1">
        <f t="array" ref="BW322">TRANSPOSE(_xlfn._xlws.FILTER(附件二!A:A,(附件二!B:B="市")*(附件二!C:C=导入模版!K322)))</f>
        <v>#VALUE!</v>
      </c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W322" s="28" vm="1" t="e" cm="1">
        <f t="array" ref="CW322">TRANSPOSE(_xlfn._xlws.FILTER(附件二!A:A,(附件二!B:B="区/县")*(附件二!C:C=导入模版!L322)))</f>
        <v>#VALUE!</v>
      </c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X322" s="28" t="str" cm="1">
        <f t="array" ref="DX322:EQ322">TRANSPOSE(_xlfn._xlws.FILTER(附件三!A:A,(附件三!B:B="行业门类")*(附件三!A:A&lt;&gt;"")))</f>
        <v>农、林、牧、渔业</v>
      </c>
      <c r="DY322" s="28" t="str">
        <v>采矿业</v>
      </c>
      <c r="DZ322" s="28" t="str">
        <v>制造业</v>
      </c>
      <c r="EA322" s="28" t="str">
        <v>电力、热力、燃气及水生产和供应业</v>
      </c>
      <c r="EB322" s="28" t="str">
        <v>建筑业</v>
      </c>
      <c r="EC322" s="28" t="str">
        <v>批发和零售业</v>
      </c>
      <c r="ED322" s="28" t="str">
        <v>交通运输、仓储和邮政业</v>
      </c>
      <c r="EE322" s="28" t="str">
        <v>住宿和餐饮业</v>
      </c>
      <c r="EF322" s="28" t="str">
        <v>信息传输、软件和信息技术服务业</v>
      </c>
      <c r="EG322" s="28" t="str">
        <v>金融业</v>
      </c>
      <c r="EH322" s="28" t="str">
        <v>房地产业</v>
      </c>
      <c r="EI322" s="28" t="str">
        <v>租赁和商务服务业</v>
      </c>
      <c r="EJ322" s="28" t="str">
        <v>科学研究和技术服务业</v>
      </c>
      <c r="EK322" s="28" t="str">
        <v>水利、环境和公共设施管理业</v>
      </c>
      <c r="EL322" s="28" t="str">
        <v>居民服务、修理和其他服务业</v>
      </c>
      <c r="EM322" s="28" t="str">
        <v>教育</v>
      </c>
      <c r="EN322" s="28" t="str">
        <v>卫生和社会工作</v>
      </c>
      <c r="EO322" s="28" t="str">
        <v>文化、体育和娱乐业</v>
      </c>
      <c r="EP322" s="28" t="str">
        <v>公共管理、社会保障和社会组织</v>
      </c>
      <c r="EQ322" s="28" t="str">
        <v>国际组织</v>
      </c>
      <c r="ES322" s="28" vm="1" t="e" cm="1">
        <f t="array" ref="ES322">TRANSPOSE(_xlfn._xlws.FILTER(附件三!A:A,(附件三!B:B="行业大类")*(附件三!C:C=导入模版!P322)))</f>
        <v>#VALUE!</v>
      </c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Y322" s="28" vm="1" t="e" cm="1">
        <f t="array" ref="FY322">TRANSPOSE(_xlfn._xlws.FILTER(附件三!A:A,(附件三!B:B="行业中类")*(附件三!C:C=导入模版!Q322)))</f>
        <v>#VALUE!</v>
      </c>
      <c r="FZ322" s="28"/>
      <c r="GA322" s="28"/>
      <c r="GB322" s="28"/>
      <c r="GC322" s="28"/>
      <c r="GD322" s="28"/>
      <c r="GE322" s="28"/>
      <c r="GF322" s="28"/>
      <c r="GG322" s="28"/>
      <c r="GI322" s="28"/>
    </row>
    <row r="323" customFormat="1" spans="1:191">
      <c r="A323" s="28"/>
      <c r="B323" s="28"/>
      <c r="C323" s="28"/>
      <c r="D323" s="28"/>
      <c r="E323" s="28"/>
      <c r="F323" s="28"/>
      <c r="G323" s="28"/>
      <c r="H323" s="30"/>
      <c r="I323" s="30"/>
      <c r="J323" s="30"/>
      <c r="K323" s="30"/>
      <c r="L323" s="30"/>
      <c r="M323" s="30"/>
      <c r="N323" s="28"/>
      <c r="O323" s="30"/>
      <c r="P323" s="30"/>
      <c r="Q323" s="30"/>
      <c r="R323" s="30"/>
      <c r="S323" s="28"/>
      <c r="T323" s="28"/>
      <c r="U323" s="31"/>
      <c r="V323" s="29" t="str" cm="1">
        <f t="array" ref="V323:Y323">TRANSPOSE(_xlfn._xlws.FILTER(附件一!A:A,附件一!B:B="四大行业"))</f>
        <v>原材料</v>
      </c>
      <c r="W323" s="28" t="str">
        <v>装备制造</v>
      </c>
      <c r="X323" s="28" t="str">
        <v>消费品</v>
      </c>
      <c r="Y323" s="28" t="str">
        <v>电子信息</v>
      </c>
      <c r="AA323" s="28" vm="1" t="e" cm="1">
        <f t="array" ref="AA323">TRANSPOSE(_xlfn._xlws.FILTER(附件一!A:A,(附件一!B:B="细分行业")*(附件一!C:C=导入模版!I323)))</f>
        <v>#VALUE!</v>
      </c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N323" s="28" t="str" cm="1">
        <f t="array" ref="AN323:BU323">TRANSPOSE(_xlfn._xlws.FILTER(附件二!A:A,(附件二!B:B="省")*(附件二!A:A&lt;&gt;"")))</f>
        <v>北京市</v>
      </c>
      <c r="AO323" s="28" t="str">
        <v>天津市</v>
      </c>
      <c r="AP323" s="28" t="str">
        <v>河北省</v>
      </c>
      <c r="AQ323" s="28" t="str">
        <v>山西省</v>
      </c>
      <c r="AR323" s="28" t="str">
        <v>内蒙古自治区</v>
      </c>
      <c r="AS323" s="28" t="str">
        <v>辽宁省</v>
      </c>
      <c r="AT323" s="28" t="str">
        <v>吉林省</v>
      </c>
      <c r="AU323" s="28" t="str">
        <v>黑龙江省</v>
      </c>
      <c r="AV323" s="28" t="str">
        <v>上海市</v>
      </c>
      <c r="AW323" s="28" t="str">
        <v>江苏省</v>
      </c>
      <c r="AX323" s="28" t="str">
        <v>浙江省</v>
      </c>
      <c r="AY323" s="28" t="str">
        <v>安徽省</v>
      </c>
      <c r="AZ323" s="28" t="str">
        <v>福建省</v>
      </c>
      <c r="BA323" s="28" t="str">
        <v>江西省</v>
      </c>
      <c r="BB323" s="28" t="str">
        <v>山东省</v>
      </c>
      <c r="BC323" s="28" t="str">
        <v>河南省</v>
      </c>
      <c r="BD323" s="28" t="str">
        <v>湖北省</v>
      </c>
      <c r="BE323" s="28" t="str">
        <v>湖南省</v>
      </c>
      <c r="BF323" s="28" t="str">
        <v>广东省</v>
      </c>
      <c r="BG323" s="28" t="str">
        <v>广西壮族自治区</v>
      </c>
      <c r="BH323" s="28" t="str">
        <v>海南省</v>
      </c>
      <c r="BI323" s="28" t="str">
        <v>重庆市</v>
      </c>
      <c r="BJ323" s="28" t="str">
        <v>四川省</v>
      </c>
      <c r="BK323" s="28" t="str">
        <v>贵州省</v>
      </c>
      <c r="BL323" s="28" t="str">
        <v>云南省</v>
      </c>
      <c r="BM323" s="28" t="str">
        <v>西藏自治区</v>
      </c>
      <c r="BN323" s="28" t="str">
        <v>陕西省</v>
      </c>
      <c r="BO323" s="28" t="str">
        <v>甘肃省</v>
      </c>
      <c r="BP323" s="28" t="str">
        <v>青海省</v>
      </c>
      <c r="BQ323" s="28" t="str">
        <v>宁夏回族自治区</v>
      </c>
      <c r="BR323" s="28" t="str">
        <v>新疆维吾尔自治区</v>
      </c>
      <c r="BS323" s="28" t="str">
        <v>香港特别行政区</v>
      </c>
      <c r="BT323" s="28" t="str">
        <v>澳门特别行政区</v>
      </c>
      <c r="BU323" s="28" t="str">
        <v>台湾省</v>
      </c>
      <c r="BW323" s="28" vm="1" t="e" cm="1">
        <f t="array" ref="BW323">TRANSPOSE(_xlfn._xlws.FILTER(附件二!A:A,(附件二!B:B="市")*(附件二!C:C=导入模版!K323)))</f>
        <v>#VALUE!</v>
      </c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W323" s="28" vm="1" t="e" cm="1">
        <f t="array" ref="CW323">TRANSPOSE(_xlfn._xlws.FILTER(附件二!A:A,(附件二!B:B="区/县")*(附件二!C:C=导入模版!L323)))</f>
        <v>#VALUE!</v>
      </c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X323" s="28" t="str" cm="1">
        <f t="array" ref="DX323:EQ323">TRANSPOSE(_xlfn._xlws.FILTER(附件三!A:A,(附件三!B:B="行业门类")*(附件三!A:A&lt;&gt;"")))</f>
        <v>农、林、牧、渔业</v>
      </c>
      <c r="DY323" s="28" t="str">
        <v>采矿业</v>
      </c>
      <c r="DZ323" s="28" t="str">
        <v>制造业</v>
      </c>
      <c r="EA323" s="28" t="str">
        <v>电力、热力、燃气及水生产和供应业</v>
      </c>
      <c r="EB323" s="28" t="str">
        <v>建筑业</v>
      </c>
      <c r="EC323" s="28" t="str">
        <v>批发和零售业</v>
      </c>
      <c r="ED323" s="28" t="str">
        <v>交通运输、仓储和邮政业</v>
      </c>
      <c r="EE323" s="28" t="str">
        <v>住宿和餐饮业</v>
      </c>
      <c r="EF323" s="28" t="str">
        <v>信息传输、软件和信息技术服务业</v>
      </c>
      <c r="EG323" s="28" t="str">
        <v>金融业</v>
      </c>
      <c r="EH323" s="28" t="str">
        <v>房地产业</v>
      </c>
      <c r="EI323" s="28" t="str">
        <v>租赁和商务服务业</v>
      </c>
      <c r="EJ323" s="28" t="str">
        <v>科学研究和技术服务业</v>
      </c>
      <c r="EK323" s="28" t="str">
        <v>水利、环境和公共设施管理业</v>
      </c>
      <c r="EL323" s="28" t="str">
        <v>居民服务、修理和其他服务业</v>
      </c>
      <c r="EM323" s="28" t="str">
        <v>教育</v>
      </c>
      <c r="EN323" s="28" t="str">
        <v>卫生和社会工作</v>
      </c>
      <c r="EO323" s="28" t="str">
        <v>文化、体育和娱乐业</v>
      </c>
      <c r="EP323" s="28" t="str">
        <v>公共管理、社会保障和社会组织</v>
      </c>
      <c r="EQ323" s="28" t="str">
        <v>国际组织</v>
      </c>
      <c r="ES323" s="28" vm="1" t="e" cm="1">
        <f t="array" ref="ES323">TRANSPOSE(_xlfn._xlws.FILTER(附件三!A:A,(附件三!B:B="行业大类")*(附件三!C:C=导入模版!P323)))</f>
        <v>#VALUE!</v>
      </c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Y323" s="28" vm="1" t="e" cm="1">
        <f t="array" ref="FY323">TRANSPOSE(_xlfn._xlws.FILTER(附件三!A:A,(附件三!B:B="行业中类")*(附件三!C:C=导入模版!Q323)))</f>
        <v>#VALUE!</v>
      </c>
      <c r="FZ323" s="28"/>
      <c r="GA323" s="28"/>
      <c r="GB323" s="28"/>
      <c r="GC323" s="28"/>
      <c r="GD323" s="28"/>
      <c r="GE323" s="28"/>
      <c r="GF323" s="28"/>
      <c r="GG323" s="28"/>
      <c r="GI323" s="28"/>
    </row>
    <row r="324" customFormat="1" spans="1:191">
      <c r="A324" s="28"/>
      <c r="B324" s="28"/>
      <c r="C324" s="28"/>
      <c r="D324" s="28"/>
      <c r="E324" s="28"/>
      <c r="F324" s="28"/>
      <c r="G324" s="28"/>
      <c r="H324" s="30"/>
      <c r="I324" s="30"/>
      <c r="J324" s="30"/>
      <c r="K324" s="30"/>
      <c r="L324" s="30"/>
      <c r="M324" s="30"/>
      <c r="N324" s="28"/>
      <c r="O324" s="30"/>
      <c r="P324" s="30"/>
      <c r="Q324" s="30"/>
      <c r="R324" s="30"/>
      <c r="S324" s="28"/>
      <c r="T324" s="28"/>
      <c r="U324" s="31"/>
      <c r="V324" s="29" t="str" cm="1">
        <f t="array" ref="V324:Y324">TRANSPOSE(_xlfn._xlws.FILTER(附件一!A:A,附件一!B:B="四大行业"))</f>
        <v>原材料</v>
      </c>
      <c r="W324" s="28" t="str">
        <v>装备制造</v>
      </c>
      <c r="X324" s="28" t="str">
        <v>消费品</v>
      </c>
      <c r="Y324" s="28" t="str">
        <v>电子信息</v>
      </c>
      <c r="AA324" s="28" vm="1" t="e" cm="1">
        <f t="array" ref="AA324">TRANSPOSE(_xlfn._xlws.FILTER(附件一!A:A,(附件一!B:B="细分行业")*(附件一!C:C=导入模版!I324)))</f>
        <v>#VALUE!</v>
      </c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N324" s="28" t="str" cm="1">
        <f t="array" ref="AN324:BU324">TRANSPOSE(_xlfn._xlws.FILTER(附件二!A:A,(附件二!B:B="省")*(附件二!A:A&lt;&gt;"")))</f>
        <v>北京市</v>
      </c>
      <c r="AO324" s="28" t="str">
        <v>天津市</v>
      </c>
      <c r="AP324" s="28" t="str">
        <v>河北省</v>
      </c>
      <c r="AQ324" s="28" t="str">
        <v>山西省</v>
      </c>
      <c r="AR324" s="28" t="str">
        <v>内蒙古自治区</v>
      </c>
      <c r="AS324" s="28" t="str">
        <v>辽宁省</v>
      </c>
      <c r="AT324" s="28" t="str">
        <v>吉林省</v>
      </c>
      <c r="AU324" s="28" t="str">
        <v>黑龙江省</v>
      </c>
      <c r="AV324" s="28" t="str">
        <v>上海市</v>
      </c>
      <c r="AW324" s="28" t="str">
        <v>江苏省</v>
      </c>
      <c r="AX324" s="28" t="str">
        <v>浙江省</v>
      </c>
      <c r="AY324" s="28" t="str">
        <v>安徽省</v>
      </c>
      <c r="AZ324" s="28" t="str">
        <v>福建省</v>
      </c>
      <c r="BA324" s="28" t="str">
        <v>江西省</v>
      </c>
      <c r="BB324" s="28" t="str">
        <v>山东省</v>
      </c>
      <c r="BC324" s="28" t="str">
        <v>河南省</v>
      </c>
      <c r="BD324" s="28" t="str">
        <v>湖北省</v>
      </c>
      <c r="BE324" s="28" t="str">
        <v>湖南省</v>
      </c>
      <c r="BF324" s="28" t="str">
        <v>广东省</v>
      </c>
      <c r="BG324" s="28" t="str">
        <v>广西壮族自治区</v>
      </c>
      <c r="BH324" s="28" t="str">
        <v>海南省</v>
      </c>
      <c r="BI324" s="28" t="str">
        <v>重庆市</v>
      </c>
      <c r="BJ324" s="28" t="str">
        <v>四川省</v>
      </c>
      <c r="BK324" s="28" t="str">
        <v>贵州省</v>
      </c>
      <c r="BL324" s="28" t="str">
        <v>云南省</v>
      </c>
      <c r="BM324" s="28" t="str">
        <v>西藏自治区</v>
      </c>
      <c r="BN324" s="28" t="str">
        <v>陕西省</v>
      </c>
      <c r="BO324" s="28" t="str">
        <v>甘肃省</v>
      </c>
      <c r="BP324" s="28" t="str">
        <v>青海省</v>
      </c>
      <c r="BQ324" s="28" t="str">
        <v>宁夏回族自治区</v>
      </c>
      <c r="BR324" s="28" t="str">
        <v>新疆维吾尔自治区</v>
      </c>
      <c r="BS324" s="28" t="str">
        <v>香港特别行政区</v>
      </c>
      <c r="BT324" s="28" t="str">
        <v>澳门特别行政区</v>
      </c>
      <c r="BU324" s="28" t="str">
        <v>台湾省</v>
      </c>
      <c r="BW324" s="28" vm="1" t="e" cm="1">
        <f t="array" ref="BW324">TRANSPOSE(_xlfn._xlws.FILTER(附件二!A:A,(附件二!B:B="市")*(附件二!C:C=导入模版!K324)))</f>
        <v>#VALUE!</v>
      </c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W324" s="28" vm="1" t="e" cm="1">
        <f t="array" ref="CW324">TRANSPOSE(_xlfn._xlws.FILTER(附件二!A:A,(附件二!B:B="区/县")*(附件二!C:C=导入模版!L324)))</f>
        <v>#VALUE!</v>
      </c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X324" s="28" t="str" cm="1">
        <f t="array" ref="DX324:EQ324">TRANSPOSE(_xlfn._xlws.FILTER(附件三!A:A,(附件三!B:B="行业门类")*(附件三!A:A&lt;&gt;"")))</f>
        <v>农、林、牧、渔业</v>
      </c>
      <c r="DY324" s="28" t="str">
        <v>采矿业</v>
      </c>
      <c r="DZ324" s="28" t="str">
        <v>制造业</v>
      </c>
      <c r="EA324" s="28" t="str">
        <v>电力、热力、燃气及水生产和供应业</v>
      </c>
      <c r="EB324" s="28" t="str">
        <v>建筑业</v>
      </c>
      <c r="EC324" s="28" t="str">
        <v>批发和零售业</v>
      </c>
      <c r="ED324" s="28" t="str">
        <v>交通运输、仓储和邮政业</v>
      </c>
      <c r="EE324" s="28" t="str">
        <v>住宿和餐饮业</v>
      </c>
      <c r="EF324" s="28" t="str">
        <v>信息传输、软件和信息技术服务业</v>
      </c>
      <c r="EG324" s="28" t="str">
        <v>金融业</v>
      </c>
      <c r="EH324" s="28" t="str">
        <v>房地产业</v>
      </c>
      <c r="EI324" s="28" t="str">
        <v>租赁和商务服务业</v>
      </c>
      <c r="EJ324" s="28" t="str">
        <v>科学研究和技术服务业</v>
      </c>
      <c r="EK324" s="28" t="str">
        <v>水利、环境和公共设施管理业</v>
      </c>
      <c r="EL324" s="28" t="str">
        <v>居民服务、修理和其他服务业</v>
      </c>
      <c r="EM324" s="28" t="str">
        <v>教育</v>
      </c>
      <c r="EN324" s="28" t="str">
        <v>卫生和社会工作</v>
      </c>
      <c r="EO324" s="28" t="str">
        <v>文化、体育和娱乐业</v>
      </c>
      <c r="EP324" s="28" t="str">
        <v>公共管理、社会保障和社会组织</v>
      </c>
      <c r="EQ324" s="28" t="str">
        <v>国际组织</v>
      </c>
      <c r="ES324" s="28" vm="1" t="e" cm="1">
        <f t="array" ref="ES324">TRANSPOSE(_xlfn._xlws.FILTER(附件三!A:A,(附件三!B:B="行业大类")*(附件三!C:C=导入模版!P324)))</f>
        <v>#VALUE!</v>
      </c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Y324" s="28" vm="1" t="e" cm="1">
        <f t="array" ref="FY324">TRANSPOSE(_xlfn._xlws.FILTER(附件三!A:A,(附件三!B:B="行业中类")*(附件三!C:C=导入模版!Q324)))</f>
        <v>#VALUE!</v>
      </c>
      <c r="FZ324" s="28"/>
      <c r="GA324" s="28"/>
      <c r="GB324" s="28"/>
      <c r="GC324" s="28"/>
      <c r="GD324" s="28"/>
      <c r="GE324" s="28"/>
      <c r="GF324" s="28"/>
      <c r="GG324" s="28"/>
      <c r="GI324" s="28"/>
    </row>
    <row r="325" customFormat="1" spans="1:191">
      <c r="A325" s="28"/>
      <c r="B325" s="28"/>
      <c r="C325" s="28"/>
      <c r="D325" s="28"/>
      <c r="E325" s="28"/>
      <c r="F325" s="28"/>
      <c r="G325" s="28"/>
      <c r="H325" s="30"/>
      <c r="I325" s="30"/>
      <c r="J325" s="30"/>
      <c r="K325" s="30"/>
      <c r="L325" s="30"/>
      <c r="M325" s="30"/>
      <c r="N325" s="28"/>
      <c r="O325" s="30"/>
      <c r="P325" s="30"/>
      <c r="Q325" s="30"/>
      <c r="R325" s="30"/>
      <c r="S325" s="28"/>
      <c r="T325" s="28"/>
      <c r="U325" s="31"/>
      <c r="V325" s="29" t="str" cm="1">
        <f t="array" ref="V325:Y325">TRANSPOSE(_xlfn._xlws.FILTER(附件一!A:A,附件一!B:B="四大行业"))</f>
        <v>原材料</v>
      </c>
      <c r="W325" s="28" t="str">
        <v>装备制造</v>
      </c>
      <c r="X325" s="28" t="str">
        <v>消费品</v>
      </c>
      <c r="Y325" s="28" t="str">
        <v>电子信息</v>
      </c>
      <c r="AA325" s="28" vm="1" t="e" cm="1">
        <f t="array" ref="AA325">TRANSPOSE(_xlfn._xlws.FILTER(附件一!A:A,(附件一!B:B="细分行业")*(附件一!C:C=导入模版!I325)))</f>
        <v>#VALUE!</v>
      </c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N325" s="28" t="str" cm="1">
        <f t="array" ref="AN325:BU325">TRANSPOSE(_xlfn._xlws.FILTER(附件二!A:A,(附件二!B:B="省")*(附件二!A:A&lt;&gt;"")))</f>
        <v>北京市</v>
      </c>
      <c r="AO325" s="28" t="str">
        <v>天津市</v>
      </c>
      <c r="AP325" s="28" t="str">
        <v>河北省</v>
      </c>
      <c r="AQ325" s="28" t="str">
        <v>山西省</v>
      </c>
      <c r="AR325" s="28" t="str">
        <v>内蒙古自治区</v>
      </c>
      <c r="AS325" s="28" t="str">
        <v>辽宁省</v>
      </c>
      <c r="AT325" s="28" t="str">
        <v>吉林省</v>
      </c>
      <c r="AU325" s="28" t="str">
        <v>黑龙江省</v>
      </c>
      <c r="AV325" s="28" t="str">
        <v>上海市</v>
      </c>
      <c r="AW325" s="28" t="str">
        <v>江苏省</v>
      </c>
      <c r="AX325" s="28" t="str">
        <v>浙江省</v>
      </c>
      <c r="AY325" s="28" t="str">
        <v>安徽省</v>
      </c>
      <c r="AZ325" s="28" t="str">
        <v>福建省</v>
      </c>
      <c r="BA325" s="28" t="str">
        <v>江西省</v>
      </c>
      <c r="BB325" s="28" t="str">
        <v>山东省</v>
      </c>
      <c r="BC325" s="28" t="str">
        <v>河南省</v>
      </c>
      <c r="BD325" s="28" t="str">
        <v>湖北省</v>
      </c>
      <c r="BE325" s="28" t="str">
        <v>湖南省</v>
      </c>
      <c r="BF325" s="28" t="str">
        <v>广东省</v>
      </c>
      <c r="BG325" s="28" t="str">
        <v>广西壮族自治区</v>
      </c>
      <c r="BH325" s="28" t="str">
        <v>海南省</v>
      </c>
      <c r="BI325" s="28" t="str">
        <v>重庆市</v>
      </c>
      <c r="BJ325" s="28" t="str">
        <v>四川省</v>
      </c>
      <c r="BK325" s="28" t="str">
        <v>贵州省</v>
      </c>
      <c r="BL325" s="28" t="str">
        <v>云南省</v>
      </c>
      <c r="BM325" s="28" t="str">
        <v>西藏自治区</v>
      </c>
      <c r="BN325" s="28" t="str">
        <v>陕西省</v>
      </c>
      <c r="BO325" s="28" t="str">
        <v>甘肃省</v>
      </c>
      <c r="BP325" s="28" t="str">
        <v>青海省</v>
      </c>
      <c r="BQ325" s="28" t="str">
        <v>宁夏回族自治区</v>
      </c>
      <c r="BR325" s="28" t="str">
        <v>新疆维吾尔自治区</v>
      </c>
      <c r="BS325" s="28" t="str">
        <v>香港特别行政区</v>
      </c>
      <c r="BT325" s="28" t="str">
        <v>澳门特别行政区</v>
      </c>
      <c r="BU325" s="28" t="str">
        <v>台湾省</v>
      </c>
      <c r="BW325" s="28" vm="1" t="e" cm="1">
        <f t="array" ref="BW325">TRANSPOSE(_xlfn._xlws.FILTER(附件二!A:A,(附件二!B:B="市")*(附件二!C:C=导入模版!K325)))</f>
        <v>#VALUE!</v>
      </c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W325" s="28" vm="1" t="e" cm="1">
        <f t="array" ref="CW325">TRANSPOSE(_xlfn._xlws.FILTER(附件二!A:A,(附件二!B:B="区/县")*(附件二!C:C=导入模版!L325)))</f>
        <v>#VALUE!</v>
      </c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X325" s="28" t="str" cm="1">
        <f t="array" ref="DX325:EQ325">TRANSPOSE(_xlfn._xlws.FILTER(附件三!A:A,(附件三!B:B="行业门类")*(附件三!A:A&lt;&gt;"")))</f>
        <v>农、林、牧、渔业</v>
      </c>
      <c r="DY325" s="28" t="str">
        <v>采矿业</v>
      </c>
      <c r="DZ325" s="28" t="str">
        <v>制造业</v>
      </c>
      <c r="EA325" s="28" t="str">
        <v>电力、热力、燃气及水生产和供应业</v>
      </c>
      <c r="EB325" s="28" t="str">
        <v>建筑业</v>
      </c>
      <c r="EC325" s="28" t="str">
        <v>批发和零售业</v>
      </c>
      <c r="ED325" s="28" t="str">
        <v>交通运输、仓储和邮政业</v>
      </c>
      <c r="EE325" s="28" t="str">
        <v>住宿和餐饮业</v>
      </c>
      <c r="EF325" s="28" t="str">
        <v>信息传输、软件和信息技术服务业</v>
      </c>
      <c r="EG325" s="28" t="str">
        <v>金融业</v>
      </c>
      <c r="EH325" s="28" t="str">
        <v>房地产业</v>
      </c>
      <c r="EI325" s="28" t="str">
        <v>租赁和商务服务业</v>
      </c>
      <c r="EJ325" s="28" t="str">
        <v>科学研究和技术服务业</v>
      </c>
      <c r="EK325" s="28" t="str">
        <v>水利、环境和公共设施管理业</v>
      </c>
      <c r="EL325" s="28" t="str">
        <v>居民服务、修理和其他服务业</v>
      </c>
      <c r="EM325" s="28" t="str">
        <v>教育</v>
      </c>
      <c r="EN325" s="28" t="str">
        <v>卫生和社会工作</v>
      </c>
      <c r="EO325" s="28" t="str">
        <v>文化、体育和娱乐业</v>
      </c>
      <c r="EP325" s="28" t="str">
        <v>公共管理、社会保障和社会组织</v>
      </c>
      <c r="EQ325" s="28" t="str">
        <v>国际组织</v>
      </c>
      <c r="ES325" s="28" vm="1" t="e" cm="1">
        <f t="array" ref="ES325">TRANSPOSE(_xlfn._xlws.FILTER(附件三!A:A,(附件三!B:B="行业大类")*(附件三!C:C=导入模版!P325)))</f>
        <v>#VALUE!</v>
      </c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Y325" s="28" vm="1" t="e" cm="1">
        <f t="array" ref="FY325">TRANSPOSE(_xlfn._xlws.FILTER(附件三!A:A,(附件三!B:B="行业中类")*(附件三!C:C=导入模版!Q325)))</f>
        <v>#VALUE!</v>
      </c>
      <c r="FZ325" s="28"/>
      <c r="GA325" s="28"/>
      <c r="GB325" s="28"/>
      <c r="GC325" s="28"/>
      <c r="GD325" s="28"/>
      <c r="GE325" s="28"/>
      <c r="GF325" s="28"/>
      <c r="GG325" s="28"/>
      <c r="GI325" s="28"/>
    </row>
    <row r="326" customFormat="1" spans="1:191">
      <c r="A326" s="28"/>
      <c r="B326" s="28"/>
      <c r="C326" s="28"/>
      <c r="D326" s="28"/>
      <c r="E326" s="28"/>
      <c r="F326" s="28"/>
      <c r="G326" s="28"/>
      <c r="H326" s="30"/>
      <c r="I326" s="30"/>
      <c r="J326" s="30"/>
      <c r="K326" s="30"/>
      <c r="L326" s="30"/>
      <c r="M326" s="30"/>
      <c r="N326" s="28"/>
      <c r="O326" s="30"/>
      <c r="P326" s="30"/>
      <c r="Q326" s="30"/>
      <c r="R326" s="30"/>
      <c r="S326" s="28"/>
      <c r="T326" s="28"/>
      <c r="U326" s="31"/>
      <c r="V326" s="29" t="str" cm="1">
        <f t="array" ref="V326:Y326">TRANSPOSE(_xlfn._xlws.FILTER(附件一!A:A,附件一!B:B="四大行业"))</f>
        <v>原材料</v>
      </c>
      <c r="W326" s="28" t="str">
        <v>装备制造</v>
      </c>
      <c r="X326" s="28" t="str">
        <v>消费品</v>
      </c>
      <c r="Y326" s="28" t="str">
        <v>电子信息</v>
      </c>
      <c r="AA326" s="28" vm="1" t="e" cm="1">
        <f t="array" ref="AA326">TRANSPOSE(_xlfn._xlws.FILTER(附件一!A:A,(附件一!B:B="细分行业")*(附件一!C:C=导入模版!I326)))</f>
        <v>#VALUE!</v>
      </c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N326" s="28" t="str" cm="1">
        <f t="array" ref="AN326:BU326">TRANSPOSE(_xlfn._xlws.FILTER(附件二!A:A,(附件二!B:B="省")*(附件二!A:A&lt;&gt;"")))</f>
        <v>北京市</v>
      </c>
      <c r="AO326" s="28" t="str">
        <v>天津市</v>
      </c>
      <c r="AP326" s="28" t="str">
        <v>河北省</v>
      </c>
      <c r="AQ326" s="28" t="str">
        <v>山西省</v>
      </c>
      <c r="AR326" s="28" t="str">
        <v>内蒙古自治区</v>
      </c>
      <c r="AS326" s="28" t="str">
        <v>辽宁省</v>
      </c>
      <c r="AT326" s="28" t="str">
        <v>吉林省</v>
      </c>
      <c r="AU326" s="28" t="str">
        <v>黑龙江省</v>
      </c>
      <c r="AV326" s="28" t="str">
        <v>上海市</v>
      </c>
      <c r="AW326" s="28" t="str">
        <v>江苏省</v>
      </c>
      <c r="AX326" s="28" t="str">
        <v>浙江省</v>
      </c>
      <c r="AY326" s="28" t="str">
        <v>安徽省</v>
      </c>
      <c r="AZ326" s="28" t="str">
        <v>福建省</v>
      </c>
      <c r="BA326" s="28" t="str">
        <v>江西省</v>
      </c>
      <c r="BB326" s="28" t="str">
        <v>山东省</v>
      </c>
      <c r="BC326" s="28" t="str">
        <v>河南省</v>
      </c>
      <c r="BD326" s="28" t="str">
        <v>湖北省</v>
      </c>
      <c r="BE326" s="28" t="str">
        <v>湖南省</v>
      </c>
      <c r="BF326" s="28" t="str">
        <v>广东省</v>
      </c>
      <c r="BG326" s="28" t="str">
        <v>广西壮族自治区</v>
      </c>
      <c r="BH326" s="28" t="str">
        <v>海南省</v>
      </c>
      <c r="BI326" s="28" t="str">
        <v>重庆市</v>
      </c>
      <c r="BJ326" s="28" t="str">
        <v>四川省</v>
      </c>
      <c r="BK326" s="28" t="str">
        <v>贵州省</v>
      </c>
      <c r="BL326" s="28" t="str">
        <v>云南省</v>
      </c>
      <c r="BM326" s="28" t="str">
        <v>西藏自治区</v>
      </c>
      <c r="BN326" s="28" t="str">
        <v>陕西省</v>
      </c>
      <c r="BO326" s="28" t="str">
        <v>甘肃省</v>
      </c>
      <c r="BP326" s="28" t="str">
        <v>青海省</v>
      </c>
      <c r="BQ326" s="28" t="str">
        <v>宁夏回族自治区</v>
      </c>
      <c r="BR326" s="28" t="str">
        <v>新疆维吾尔自治区</v>
      </c>
      <c r="BS326" s="28" t="str">
        <v>香港特别行政区</v>
      </c>
      <c r="BT326" s="28" t="str">
        <v>澳门特别行政区</v>
      </c>
      <c r="BU326" s="28" t="str">
        <v>台湾省</v>
      </c>
      <c r="BW326" s="28" vm="1" t="e" cm="1">
        <f t="array" ref="BW326">TRANSPOSE(_xlfn._xlws.FILTER(附件二!A:A,(附件二!B:B="市")*(附件二!C:C=导入模版!K326)))</f>
        <v>#VALUE!</v>
      </c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W326" s="28" vm="1" t="e" cm="1">
        <f t="array" ref="CW326">TRANSPOSE(_xlfn._xlws.FILTER(附件二!A:A,(附件二!B:B="区/县")*(附件二!C:C=导入模版!L326)))</f>
        <v>#VALUE!</v>
      </c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X326" s="28" t="str" cm="1">
        <f t="array" ref="DX326:EQ326">TRANSPOSE(_xlfn._xlws.FILTER(附件三!A:A,(附件三!B:B="行业门类")*(附件三!A:A&lt;&gt;"")))</f>
        <v>农、林、牧、渔业</v>
      </c>
      <c r="DY326" s="28" t="str">
        <v>采矿业</v>
      </c>
      <c r="DZ326" s="28" t="str">
        <v>制造业</v>
      </c>
      <c r="EA326" s="28" t="str">
        <v>电力、热力、燃气及水生产和供应业</v>
      </c>
      <c r="EB326" s="28" t="str">
        <v>建筑业</v>
      </c>
      <c r="EC326" s="28" t="str">
        <v>批发和零售业</v>
      </c>
      <c r="ED326" s="28" t="str">
        <v>交通运输、仓储和邮政业</v>
      </c>
      <c r="EE326" s="28" t="str">
        <v>住宿和餐饮业</v>
      </c>
      <c r="EF326" s="28" t="str">
        <v>信息传输、软件和信息技术服务业</v>
      </c>
      <c r="EG326" s="28" t="str">
        <v>金融业</v>
      </c>
      <c r="EH326" s="28" t="str">
        <v>房地产业</v>
      </c>
      <c r="EI326" s="28" t="str">
        <v>租赁和商务服务业</v>
      </c>
      <c r="EJ326" s="28" t="str">
        <v>科学研究和技术服务业</v>
      </c>
      <c r="EK326" s="28" t="str">
        <v>水利、环境和公共设施管理业</v>
      </c>
      <c r="EL326" s="28" t="str">
        <v>居民服务、修理和其他服务业</v>
      </c>
      <c r="EM326" s="28" t="str">
        <v>教育</v>
      </c>
      <c r="EN326" s="28" t="str">
        <v>卫生和社会工作</v>
      </c>
      <c r="EO326" s="28" t="str">
        <v>文化、体育和娱乐业</v>
      </c>
      <c r="EP326" s="28" t="str">
        <v>公共管理、社会保障和社会组织</v>
      </c>
      <c r="EQ326" s="28" t="str">
        <v>国际组织</v>
      </c>
      <c r="ES326" s="28" vm="1" t="e" cm="1">
        <f t="array" ref="ES326">TRANSPOSE(_xlfn._xlws.FILTER(附件三!A:A,(附件三!B:B="行业大类")*(附件三!C:C=导入模版!P326)))</f>
        <v>#VALUE!</v>
      </c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Y326" s="28" vm="1" t="e" cm="1">
        <f t="array" ref="FY326">TRANSPOSE(_xlfn._xlws.FILTER(附件三!A:A,(附件三!B:B="行业中类")*(附件三!C:C=导入模版!Q326)))</f>
        <v>#VALUE!</v>
      </c>
      <c r="FZ326" s="28"/>
      <c r="GA326" s="28"/>
      <c r="GB326" s="28"/>
      <c r="GC326" s="28"/>
      <c r="GD326" s="28"/>
      <c r="GE326" s="28"/>
      <c r="GF326" s="28"/>
      <c r="GG326" s="28"/>
      <c r="GI326" s="28"/>
    </row>
    <row r="327" customFormat="1" spans="1:191">
      <c r="A327" s="28"/>
      <c r="B327" s="28"/>
      <c r="C327" s="28"/>
      <c r="D327" s="28"/>
      <c r="E327" s="28"/>
      <c r="F327" s="28"/>
      <c r="G327" s="28"/>
      <c r="H327" s="30"/>
      <c r="I327" s="30"/>
      <c r="J327" s="30"/>
      <c r="K327" s="30"/>
      <c r="L327" s="30"/>
      <c r="M327" s="30"/>
      <c r="N327" s="28"/>
      <c r="O327" s="30"/>
      <c r="P327" s="30"/>
      <c r="Q327" s="30"/>
      <c r="R327" s="30"/>
      <c r="S327" s="28"/>
      <c r="T327" s="28"/>
      <c r="U327" s="31"/>
      <c r="V327" s="29" t="str" cm="1">
        <f t="array" ref="V327:Y327">TRANSPOSE(_xlfn._xlws.FILTER(附件一!A:A,附件一!B:B="四大行业"))</f>
        <v>原材料</v>
      </c>
      <c r="W327" s="28" t="str">
        <v>装备制造</v>
      </c>
      <c r="X327" s="28" t="str">
        <v>消费品</v>
      </c>
      <c r="Y327" s="28" t="str">
        <v>电子信息</v>
      </c>
      <c r="AA327" s="28" vm="1" t="e" cm="1">
        <f t="array" ref="AA327">TRANSPOSE(_xlfn._xlws.FILTER(附件一!A:A,(附件一!B:B="细分行业")*(附件一!C:C=导入模版!I327)))</f>
        <v>#VALUE!</v>
      </c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N327" s="28" t="str" cm="1">
        <f t="array" ref="AN327:BU327">TRANSPOSE(_xlfn._xlws.FILTER(附件二!A:A,(附件二!B:B="省")*(附件二!A:A&lt;&gt;"")))</f>
        <v>北京市</v>
      </c>
      <c r="AO327" s="28" t="str">
        <v>天津市</v>
      </c>
      <c r="AP327" s="28" t="str">
        <v>河北省</v>
      </c>
      <c r="AQ327" s="28" t="str">
        <v>山西省</v>
      </c>
      <c r="AR327" s="28" t="str">
        <v>内蒙古自治区</v>
      </c>
      <c r="AS327" s="28" t="str">
        <v>辽宁省</v>
      </c>
      <c r="AT327" s="28" t="str">
        <v>吉林省</v>
      </c>
      <c r="AU327" s="28" t="str">
        <v>黑龙江省</v>
      </c>
      <c r="AV327" s="28" t="str">
        <v>上海市</v>
      </c>
      <c r="AW327" s="28" t="str">
        <v>江苏省</v>
      </c>
      <c r="AX327" s="28" t="str">
        <v>浙江省</v>
      </c>
      <c r="AY327" s="28" t="str">
        <v>安徽省</v>
      </c>
      <c r="AZ327" s="28" t="str">
        <v>福建省</v>
      </c>
      <c r="BA327" s="28" t="str">
        <v>江西省</v>
      </c>
      <c r="BB327" s="28" t="str">
        <v>山东省</v>
      </c>
      <c r="BC327" s="28" t="str">
        <v>河南省</v>
      </c>
      <c r="BD327" s="28" t="str">
        <v>湖北省</v>
      </c>
      <c r="BE327" s="28" t="str">
        <v>湖南省</v>
      </c>
      <c r="BF327" s="28" t="str">
        <v>广东省</v>
      </c>
      <c r="BG327" s="28" t="str">
        <v>广西壮族自治区</v>
      </c>
      <c r="BH327" s="28" t="str">
        <v>海南省</v>
      </c>
      <c r="BI327" s="28" t="str">
        <v>重庆市</v>
      </c>
      <c r="BJ327" s="28" t="str">
        <v>四川省</v>
      </c>
      <c r="BK327" s="28" t="str">
        <v>贵州省</v>
      </c>
      <c r="BL327" s="28" t="str">
        <v>云南省</v>
      </c>
      <c r="BM327" s="28" t="str">
        <v>西藏自治区</v>
      </c>
      <c r="BN327" s="28" t="str">
        <v>陕西省</v>
      </c>
      <c r="BO327" s="28" t="str">
        <v>甘肃省</v>
      </c>
      <c r="BP327" s="28" t="str">
        <v>青海省</v>
      </c>
      <c r="BQ327" s="28" t="str">
        <v>宁夏回族自治区</v>
      </c>
      <c r="BR327" s="28" t="str">
        <v>新疆维吾尔自治区</v>
      </c>
      <c r="BS327" s="28" t="str">
        <v>香港特别行政区</v>
      </c>
      <c r="BT327" s="28" t="str">
        <v>澳门特别行政区</v>
      </c>
      <c r="BU327" s="28" t="str">
        <v>台湾省</v>
      </c>
      <c r="BW327" s="28" vm="1" t="e" cm="1">
        <f t="array" ref="BW327">TRANSPOSE(_xlfn._xlws.FILTER(附件二!A:A,(附件二!B:B="市")*(附件二!C:C=导入模版!K327)))</f>
        <v>#VALUE!</v>
      </c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W327" s="28" vm="1" t="e" cm="1">
        <f t="array" ref="CW327">TRANSPOSE(_xlfn._xlws.FILTER(附件二!A:A,(附件二!B:B="区/县")*(附件二!C:C=导入模版!L327)))</f>
        <v>#VALUE!</v>
      </c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X327" s="28" t="str" cm="1">
        <f t="array" ref="DX327:EQ327">TRANSPOSE(_xlfn._xlws.FILTER(附件三!A:A,(附件三!B:B="行业门类")*(附件三!A:A&lt;&gt;"")))</f>
        <v>农、林、牧、渔业</v>
      </c>
      <c r="DY327" s="28" t="str">
        <v>采矿业</v>
      </c>
      <c r="DZ327" s="28" t="str">
        <v>制造业</v>
      </c>
      <c r="EA327" s="28" t="str">
        <v>电力、热力、燃气及水生产和供应业</v>
      </c>
      <c r="EB327" s="28" t="str">
        <v>建筑业</v>
      </c>
      <c r="EC327" s="28" t="str">
        <v>批发和零售业</v>
      </c>
      <c r="ED327" s="28" t="str">
        <v>交通运输、仓储和邮政业</v>
      </c>
      <c r="EE327" s="28" t="str">
        <v>住宿和餐饮业</v>
      </c>
      <c r="EF327" s="28" t="str">
        <v>信息传输、软件和信息技术服务业</v>
      </c>
      <c r="EG327" s="28" t="str">
        <v>金融业</v>
      </c>
      <c r="EH327" s="28" t="str">
        <v>房地产业</v>
      </c>
      <c r="EI327" s="28" t="str">
        <v>租赁和商务服务业</v>
      </c>
      <c r="EJ327" s="28" t="str">
        <v>科学研究和技术服务业</v>
      </c>
      <c r="EK327" s="28" t="str">
        <v>水利、环境和公共设施管理业</v>
      </c>
      <c r="EL327" s="28" t="str">
        <v>居民服务、修理和其他服务业</v>
      </c>
      <c r="EM327" s="28" t="str">
        <v>教育</v>
      </c>
      <c r="EN327" s="28" t="str">
        <v>卫生和社会工作</v>
      </c>
      <c r="EO327" s="28" t="str">
        <v>文化、体育和娱乐业</v>
      </c>
      <c r="EP327" s="28" t="str">
        <v>公共管理、社会保障和社会组织</v>
      </c>
      <c r="EQ327" s="28" t="str">
        <v>国际组织</v>
      </c>
      <c r="ES327" s="28" vm="1" t="e" cm="1">
        <f t="array" ref="ES327">TRANSPOSE(_xlfn._xlws.FILTER(附件三!A:A,(附件三!B:B="行业大类")*(附件三!C:C=导入模版!P327)))</f>
        <v>#VALUE!</v>
      </c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Y327" s="28" vm="1" t="e" cm="1">
        <f t="array" ref="FY327">TRANSPOSE(_xlfn._xlws.FILTER(附件三!A:A,(附件三!B:B="行业中类")*(附件三!C:C=导入模版!Q327)))</f>
        <v>#VALUE!</v>
      </c>
      <c r="FZ327" s="28"/>
      <c r="GA327" s="28"/>
      <c r="GB327" s="28"/>
      <c r="GC327" s="28"/>
      <c r="GD327" s="28"/>
      <c r="GE327" s="28"/>
      <c r="GF327" s="28"/>
      <c r="GG327" s="28"/>
      <c r="GI327" s="28"/>
    </row>
    <row r="328" customFormat="1" spans="1:191">
      <c r="A328" s="28"/>
      <c r="B328" s="28"/>
      <c r="C328" s="28"/>
      <c r="D328" s="28"/>
      <c r="E328" s="28"/>
      <c r="F328" s="28"/>
      <c r="G328" s="28"/>
      <c r="H328" s="30"/>
      <c r="I328" s="30"/>
      <c r="J328" s="30"/>
      <c r="K328" s="30"/>
      <c r="L328" s="30"/>
      <c r="M328" s="30"/>
      <c r="N328" s="28"/>
      <c r="O328" s="30"/>
      <c r="P328" s="30"/>
      <c r="Q328" s="30"/>
      <c r="R328" s="30"/>
      <c r="S328" s="28"/>
      <c r="T328" s="28"/>
      <c r="U328" s="31"/>
      <c r="V328" s="29" t="str" cm="1">
        <f t="array" ref="V328:Y328">TRANSPOSE(_xlfn._xlws.FILTER(附件一!A:A,附件一!B:B="四大行业"))</f>
        <v>原材料</v>
      </c>
      <c r="W328" s="28" t="str">
        <v>装备制造</v>
      </c>
      <c r="X328" s="28" t="str">
        <v>消费品</v>
      </c>
      <c r="Y328" s="28" t="str">
        <v>电子信息</v>
      </c>
      <c r="AA328" s="28" vm="1" t="e" cm="1">
        <f t="array" ref="AA328">TRANSPOSE(_xlfn._xlws.FILTER(附件一!A:A,(附件一!B:B="细分行业")*(附件一!C:C=导入模版!I328)))</f>
        <v>#VALUE!</v>
      </c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N328" s="28" t="str" cm="1">
        <f t="array" ref="AN328:BU328">TRANSPOSE(_xlfn._xlws.FILTER(附件二!A:A,(附件二!B:B="省")*(附件二!A:A&lt;&gt;"")))</f>
        <v>北京市</v>
      </c>
      <c r="AO328" s="28" t="str">
        <v>天津市</v>
      </c>
      <c r="AP328" s="28" t="str">
        <v>河北省</v>
      </c>
      <c r="AQ328" s="28" t="str">
        <v>山西省</v>
      </c>
      <c r="AR328" s="28" t="str">
        <v>内蒙古自治区</v>
      </c>
      <c r="AS328" s="28" t="str">
        <v>辽宁省</v>
      </c>
      <c r="AT328" s="28" t="str">
        <v>吉林省</v>
      </c>
      <c r="AU328" s="28" t="str">
        <v>黑龙江省</v>
      </c>
      <c r="AV328" s="28" t="str">
        <v>上海市</v>
      </c>
      <c r="AW328" s="28" t="str">
        <v>江苏省</v>
      </c>
      <c r="AX328" s="28" t="str">
        <v>浙江省</v>
      </c>
      <c r="AY328" s="28" t="str">
        <v>安徽省</v>
      </c>
      <c r="AZ328" s="28" t="str">
        <v>福建省</v>
      </c>
      <c r="BA328" s="28" t="str">
        <v>江西省</v>
      </c>
      <c r="BB328" s="28" t="str">
        <v>山东省</v>
      </c>
      <c r="BC328" s="28" t="str">
        <v>河南省</v>
      </c>
      <c r="BD328" s="28" t="str">
        <v>湖北省</v>
      </c>
      <c r="BE328" s="28" t="str">
        <v>湖南省</v>
      </c>
      <c r="BF328" s="28" t="str">
        <v>广东省</v>
      </c>
      <c r="BG328" s="28" t="str">
        <v>广西壮族自治区</v>
      </c>
      <c r="BH328" s="28" t="str">
        <v>海南省</v>
      </c>
      <c r="BI328" s="28" t="str">
        <v>重庆市</v>
      </c>
      <c r="BJ328" s="28" t="str">
        <v>四川省</v>
      </c>
      <c r="BK328" s="28" t="str">
        <v>贵州省</v>
      </c>
      <c r="BL328" s="28" t="str">
        <v>云南省</v>
      </c>
      <c r="BM328" s="28" t="str">
        <v>西藏自治区</v>
      </c>
      <c r="BN328" s="28" t="str">
        <v>陕西省</v>
      </c>
      <c r="BO328" s="28" t="str">
        <v>甘肃省</v>
      </c>
      <c r="BP328" s="28" t="str">
        <v>青海省</v>
      </c>
      <c r="BQ328" s="28" t="str">
        <v>宁夏回族自治区</v>
      </c>
      <c r="BR328" s="28" t="str">
        <v>新疆维吾尔自治区</v>
      </c>
      <c r="BS328" s="28" t="str">
        <v>香港特别行政区</v>
      </c>
      <c r="BT328" s="28" t="str">
        <v>澳门特别行政区</v>
      </c>
      <c r="BU328" s="28" t="str">
        <v>台湾省</v>
      </c>
      <c r="BW328" s="28" vm="1" t="e" cm="1">
        <f t="array" ref="BW328">TRANSPOSE(_xlfn._xlws.FILTER(附件二!A:A,(附件二!B:B="市")*(附件二!C:C=导入模版!K328)))</f>
        <v>#VALUE!</v>
      </c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W328" s="28" vm="1" t="e" cm="1">
        <f t="array" ref="CW328">TRANSPOSE(_xlfn._xlws.FILTER(附件二!A:A,(附件二!B:B="区/县")*(附件二!C:C=导入模版!L328)))</f>
        <v>#VALUE!</v>
      </c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X328" s="28" t="str" cm="1">
        <f t="array" ref="DX328:EQ328">TRANSPOSE(_xlfn._xlws.FILTER(附件三!A:A,(附件三!B:B="行业门类")*(附件三!A:A&lt;&gt;"")))</f>
        <v>农、林、牧、渔业</v>
      </c>
      <c r="DY328" s="28" t="str">
        <v>采矿业</v>
      </c>
      <c r="DZ328" s="28" t="str">
        <v>制造业</v>
      </c>
      <c r="EA328" s="28" t="str">
        <v>电力、热力、燃气及水生产和供应业</v>
      </c>
      <c r="EB328" s="28" t="str">
        <v>建筑业</v>
      </c>
      <c r="EC328" s="28" t="str">
        <v>批发和零售业</v>
      </c>
      <c r="ED328" s="28" t="str">
        <v>交通运输、仓储和邮政业</v>
      </c>
      <c r="EE328" s="28" t="str">
        <v>住宿和餐饮业</v>
      </c>
      <c r="EF328" s="28" t="str">
        <v>信息传输、软件和信息技术服务业</v>
      </c>
      <c r="EG328" s="28" t="str">
        <v>金融业</v>
      </c>
      <c r="EH328" s="28" t="str">
        <v>房地产业</v>
      </c>
      <c r="EI328" s="28" t="str">
        <v>租赁和商务服务业</v>
      </c>
      <c r="EJ328" s="28" t="str">
        <v>科学研究和技术服务业</v>
      </c>
      <c r="EK328" s="28" t="str">
        <v>水利、环境和公共设施管理业</v>
      </c>
      <c r="EL328" s="28" t="str">
        <v>居民服务、修理和其他服务业</v>
      </c>
      <c r="EM328" s="28" t="str">
        <v>教育</v>
      </c>
      <c r="EN328" s="28" t="str">
        <v>卫生和社会工作</v>
      </c>
      <c r="EO328" s="28" t="str">
        <v>文化、体育和娱乐业</v>
      </c>
      <c r="EP328" s="28" t="str">
        <v>公共管理、社会保障和社会组织</v>
      </c>
      <c r="EQ328" s="28" t="str">
        <v>国际组织</v>
      </c>
      <c r="ES328" s="28" vm="1" t="e" cm="1">
        <f t="array" ref="ES328">TRANSPOSE(_xlfn._xlws.FILTER(附件三!A:A,(附件三!B:B="行业大类")*(附件三!C:C=导入模版!P328)))</f>
        <v>#VALUE!</v>
      </c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Y328" s="28" vm="1" t="e" cm="1">
        <f t="array" ref="FY328">TRANSPOSE(_xlfn._xlws.FILTER(附件三!A:A,(附件三!B:B="行业中类")*(附件三!C:C=导入模版!Q328)))</f>
        <v>#VALUE!</v>
      </c>
      <c r="FZ328" s="28"/>
      <c r="GA328" s="28"/>
      <c r="GB328" s="28"/>
      <c r="GC328" s="28"/>
      <c r="GD328" s="28"/>
      <c r="GE328" s="28"/>
      <c r="GF328" s="28"/>
      <c r="GG328" s="28"/>
      <c r="GI328" s="28"/>
    </row>
    <row r="329" customFormat="1" spans="1:191">
      <c r="A329" s="28"/>
      <c r="B329" s="28"/>
      <c r="C329" s="28"/>
      <c r="D329" s="28"/>
      <c r="E329" s="28"/>
      <c r="F329" s="28"/>
      <c r="G329" s="28"/>
      <c r="H329" s="30"/>
      <c r="I329" s="30"/>
      <c r="J329" s="30"/>
      <c r="K329" s="30"/>
      <c r="L329" s="30"/>
      <c r="M329" s="30"/>
      <c r="N329" s="28"/>
      <c r="O329" s="30"/>
      <c r="P329" s="30"/>
      <c r="Q329" s="30"/>
      <c r="R329" s="30"/>
      <c r="S329" s="28"/>
      <c r="T329" s="28"/>
      <c r="U329" s="31"/>
      <c r="V329" s="29" t="str" cm="1">
        <f t="array" ref="V329:Y329">TRANSPOSE(_xlfn._xlws.FILTER(附件一!A:A,附件一!B:B="四大行业"))</f>
        <v>原材料</v>
      </c>
      <c r="W329" s="28" t="str">
        <v>装备制造</v>
      </c>
      <c r="X329" s="28" t="str">
        <v>消费品</v>
      </c>
      <c r="Y329" s="28" t="str">
        <v>电子信息</v>
      </c>
      <c r="AA329" s="28" vm="1" t="e" cm="1">
        <f t="array" ref="AA329">TRANSPOSE(_xlfn._xlws.FILTER(附件一!A:A,(附件一!B:B="细分行业")*(附件一!C:C=导入模版!I329)))</f>
        <v>#VALUE!</v>
      </c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N329" s="28" t="str" cm="1">
        <f t="array" ref="AN329:BU329">TRANSPOSE(_xlfn._xlws.FILTER(附件二!A:A,(附件二!B:B="省")*(附件二!A:A&lt;&gt;"")))</f>
        <v>北京市</v>
      </c>
      <c r="AO329" s="28" t="str">
        <v>天津市</v>
      </c>
      <c r="AP329" s="28" t="str">
        <v>河北省</v>
      </c>
      <c r="AQ329" s="28" t="str">
        <v>山西省</v>
      </c>
      <c r="AR329" s="28" t="str">
        <v>内蒙古自治区</v>
      </c>
      <c r="AS329" s="28" t="str">
        <v>辽宁省</v>
      </c>
      <c r="AT329" s="28" t="str">
        <v>吉林省</v>
      </c>
      <c r="AU329" s="28" t="str">
        <v>黑龙江省</v>
      </c>
      <c r="AV329" s="28" t="str">
        <v>上海市</v>
      </c>
      <c r="AW329" s="28" t="str">
        <v>江苏省</v>
      </c>
      <c r="AX329" s="28" t="str">
        <v>浙江省</v>
      </c>
      <c r="AY329" s="28" t="str">
        <v>安徽省</v>
      </c>
      <c r="AZ329" s="28" t="str">
        <v>福建省</v>
      </c>
      <c r="BA329" s="28" t="str">
        <v>江西省</v>
      </c>
      <c r="BB329" s="28" t="str">
        <v>山东省</v>
      </c>
      <c r="BC329" s="28" t="str">
        <v>河南省</v>
      </c>
      <c r="BD329" s="28" t="str">
        <v>湖北省</v>
      </c>
      <c r="BE329" s="28" t="str">
        <v>湖南省</v>
      </c>
      <c r="BF329" s="28" t="str">
        <v>广东省</v>
      </c>
      <c r="BG329" s="28" t="str">
        <v>广西壮族自治区</v>
      </c>
      <c r="BH329" s="28" t="str">
        <v>海南省</v>
      </c>
      <c r="BI329" s="28" t="str">
        <v>重庆市</v>
      </c>
      <c r="BJ329" s="28" t="str">
        <v>四川省</v>
      </c>
      <c r="BK329" s="28" t="str">
        <v>贵州省</v>
      </c>
      <c r="BL329" s="28" t="str">
        <v>云南省</v>
      </c>
      <c r="BM329" s="28" t="str">
        <v>西藏自治区</v>
      </c>
      <c r="BN329" s="28" t="str">
        <v>陕西省</v>
      </c>
      <c r="BO329" s="28" t="str">
        <v>甘肃省</v>
      </c>
      <c r="BP329" s="28" t="str">
        <v>青海省</v>
      </c>
      <c r="BQ329" s="28" t="str">
        <v>宁夏回族自治区</v>
      </c>
      <c r="BR329" s="28" t="str">
        <v>新疆维吾尔自治区</v>
      </c>
      <c r="BS329" s="28" t="str">
        <v>香港特别行政区</v>
      </c>
      <c r="BT329" s="28" t="str">
        <v>澳门特别行政区</v>
      </c>
      <c r="BU329" s="28" t="str">
        <v>台湾省</v>
      </c>
      <c r="BW329" s="28" vm="1" t="e" cm="1">
        <f t="array" ref="BW329">TRANSPOSE(_xlfn._xlws.FILTER(附件二!A:A,(附件二!B:B="市")*(附件二!C:C=导入模版!K329)))</f>
        <v>#VALUE!</v>
      </c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W329" s="28" vm="1" t="e" cm="1">
        <f t="array" ref="CW329">TRANSPOSE(_xlfn._xlws.FILTER(附件二!A:A,(附件二!B:B="区/县")*(附件二!C:C=导入模版!L329)))</f>
        <v>#VALUE!</v>
      </c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X329" s="28" t="str" cm="1">
        <f t="array" ref="DX329:EQ329">TRANSPOSE(_xlfn._xlws.FILTER(附件三!A:A,(附件三!B:B="行业门类")*(附件三!A:A&lt;&gt;"")))</f>
        <v>农、林、牧、渔业</v>
      </c>
      <c r="DY329" s="28" t="str">
        <v>采矿业</v>
      </c>
      <c r="DZ329" s="28" t="str">
        <v>制造业</v>
      </c>
      <c r="EA329" s="28" t="str">
        <v>电力、热力、燃气及水生产和供应业</v>
      </c>
      <c r="EB329" s="28" t="str">
        <v>建筑业</v>
      </c>
      <c r="EC329" s="28" t="str">
        <v>批发和零售业</v>
      </c>
      <c r="ED329" s="28" t="str">
        <v>交通运输、仓储和邮政业</v>
      </c>
      <c r="EE329" s="28" t="str">
        <v>住宿和餐饮业</v>
      </c>
      <c r="EF329" s="28" t="str">
        <v>信息传输、软件和信息技术服务业</v>
      </c>
      <c r="EG329" s="28" t="str">
        <v>金融业</v>
      </c>
      <c r="EH329" s="28" t="str">
        <v>房地产业</v>
      </c>
      <c r="EI329" s="28" t="str">
        <v>租赁和商务服务业</v>
      </c>
      <c r="EJ329" s="28" t="str">
        <v>科学研究和技术服务业</v>
      </c>
      <c r="EK329" s="28" t="str">
        <v>水利、环境和公共设施管理业</v>
      </c>
      <c r="EL329" s="28" t="str">
        <v>居民服务、修理和其他服务业</v>
      </c>
      <c r="EM329" s="28" t="str">
        <v>教育</v>
      </c>
      <c r="EN329" s="28" t="str">
        <v>卫生和社会工作</v>
      </c>
      <c r="EO329" s="28" t="str">
        <v>文化、体育和娱乐业</v>
      </c>
      <c r="EP329" s="28" t="str">
        <v>公共管理、社会保障和社会组织</v>
      </c>
      <c r="EQ329" s="28" t="str">
        <v>国际组织</v>
      </c>
      <c r="ES329" s="28" vm="1" t="e" cm="1">
        <f t="array" ref="ES329">TRANSPOSE(_xlfn._xlws.FILTER(附件三!A:A,(附件三!B:B="行业大类")*(附件三!C:C=导入模版!P329)))</f>
        <v>#VALUE!</v>
      </c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Y329" s="28" vm="1" t="e" cm="1">
        <f t="array" ref="FY329">TRANSPOSE(_xlfn._xlws.FILTER(附件三!A:A,(附件三!B:B="行业中类")*(附件三!C:C=导入模版!Q329)))</f>
        <v>#VALUE!</v>
      </c>
      <c r="FZ329" s="28"/>
      <c r="GA329" s="28"/>
      <c r="GB329" s="28"/>
      <c r="GC329" s="28"/>
      <c r="GD329" s="28"/>
      <c r="GE329" s="28"/>
      <c r="GF329" s="28"/>
      <c r="GG329" s="28"/>
      <c r="GI329" s="28"/>
    </row>
    <row r="330" customFormat="1" spans="1:191">
      <c r="A330" s="28"/>
      <c r="B330" s="28"/>
      <c r="C330" s="28"/>
      <c r="D330" s="28"/>
      <c r="E330" s="28"/>
      <c r="F330" s="28"/>
      <c r="G330" s="28"/>
      <c r="H330" s="30"/>
      <c r="I330" s="30"/>
      <c r="J330" s="30"/>
      <c r="K330" s="30"/>
      <c r="L330" s="30"/>
      <c r="M330" s="30"/>
      <c r="N330" s="28"/>
      <c r="O330" s="30"/>
      <c r="P330" s="30"/>
      <c r="Q330" s="30"/>
      <c r="R330" s="30"/>
      <c r="S330" s="28"/>
      <c r="T330" s="28"/>
      <c r="U330" s="31"/>
      <c r="V330" s="29" t="str" cm="1">
        <f t="array" ref="V330:Y330">TRANSPOSE(_xlfn._xlws.FILTER(附件一!A:A,附件一!B:B="四大行业"))</f>
        <v>原材料</v>
      </c>
      <c r="W330" s="28" t="str">
        <v>装备制造</v>
      </c>
      <c r="X330" s="28" t="str">
        <v>消费品</v>
      </c>
      <c r="Y330" s="28" t="str">
        <v>电子信息</v>
      </c>
      <c r="AA330" s="28" vm="1" t="e" cm="1">
        <f t="array" ref="AA330">TRANSPOSE(_xlfn._xlws.FILTER(附件一!A:A,(附件一!B:B="细分行业")*(附件一!C:C=导入模版!I330)))</f>
        <v>#VALUE!</v>
      </c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N330" s="28" t="str" cm="1">
        <f t="array" ref="AN330:BU330">TRANSPOSE(_xlfn._xlws.FILTER(附件二!A:A,(附件二!B:B="省")*(附件二!A:A&lt;&gt;"")))</f>
        <v>北京市</v>
      </c>
      <c r="AO330" s="28" t="str">
        <v>天津市</v>
      </c>
      <c r="AP330" s="28" t="str">
        <v>河北省</v>
      </c>
      <c r="AQ330" s="28" t="str">
        <v>山西省</v>
      </c>
      <c r="AR330" s="28" t="str">
        <v>内蒙古自治区</v>
      </c>
      <c r="AS330" s="28" t="str">
        <v>辽宁省</v>
      </c>
      <c r="AT330" s="28" t="str">
        <v>吉林省</v>
      </c>
      <c r="AU330" s="28" t="str">
        <v>黑龙江省</v>
      </c>
      <c r="AV330" s="28" t="str">
        <v>上海市</v>
      </c>
      <c r="AW330" s="28" t="str">
        <v>江苏省</v>
      </c>
      <c r="AX330" s="28" t="str">
        <v>浙江省</v>
      </c>
      <c r="AY330" s="28" t="str">
        <v>安徽省</v>
      </c>
      <c r="AZ330" s="28" t="str">
        <v>福建省</v>
      </c>
      <c r="BA330" s="28" t="str">
        <v>江西省</v>
      </c>
      <c r="BB330" s="28" t="str">
        <v>山东省</v>
      </c>
      <c r="BC330" s="28" t="str">
        <v>河南省</v>
      </c>
      <c r="BD330" s="28" t="str">
        <v>湖北省</v>
      </c>
      <c r="BE330" s="28" t="str">
        <v>湖南省</v>
      </c>
      <c r="BF330" s="28" t="str">
        <v>广东省</v>
      </c>
      <c r="BG330" s="28" t="str">
        <v>广西壮族自治区</v>
      </c>
      <c r="BH330" s="28" t="str">
        <v>海南省</v>
      </c>
      <c r="BI330" s="28" t="str">
        <v>重庆市</v>
      </c>
      <c r="BJ330" s="28" t="str">
        <v>四川省</v>
      </c>
      <c r="BK330" s="28" t="str">
        <v>贵州省</v>
      </c>
      <c r="BL330" s="28" t="str">
        <v>云南省</v>
      </c>
      <c r="BM330" s="28" t="str">
        <v>西藏自治区</v>
      </c>
      <c r="BN330" s="28" t="str">
        <v>陕西省</v>
      </c>
      <c r="BO330" s="28" t="str">
        <v>甘肃省</v>
      </c>
      <c r="BP330" s="28" t="str">
        <v>青海省</v>
      </c>
      <c r="BQ330" s="28" t="str">
        <v>宁夏回族自治区</v>
      </c>
      <c r="BR330" s="28" t="str">
        <v>新疆维吾尔自治区</v>
      </c>
      <c r="BS330" s="28" t="str">
        <v>香港特别行政区</v>
      </c>
      <c r="BT330" s="28" t="str">
        <v>澳门特别行政区</v>
      </c>
      <c r="BU330" s="28" t="str">
        <v>台湾省</v>
      </c>
      <c r="BW330" s="28" vm="1" t="e" cm="1">
        <f t="array" ref="BW330">TRANSPOSE(_xlfn._xlws.FILTER(附件二!A:A,(附件二!B:B="市")*(附件二!C:C=导入模版!K330)))</f>
        <v>#VALUE!</v>
      </c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W330" s="28" vm="1" t="e" cm="1">
        <f t="array" ref="CW330">TRANSPOSE(_xlfn._xlws.FILTER(附件二!A:A,(附件二!B:B="区/县")*(附件二!C:C=导入模版!L330)))</f>
        <v>#VALUE!</v>
      </c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X330" s="28" t="str" cm="1">
        <f t="array" ref="DX330:EQ330">TRANSPOSE(_xlfn._xlws.FILTER(附件三!A:A,(附件三!B:B="行业门类")*(附件三!A:A&lt;&gt;"")))</f>
        <v>农、林、牧、渔业</v>
      </c>
      <c r="DY330" s="28" t="str">
        <v>采矿业</v>
      </c>
      <c r="DZ330" s="28" t="str">
        <v>制造业</v>
      </c>
      <c r="EA330" s="28" t="str">
        <v>电力、热力、燃气及水生产和供应业</v>
      </c>
      <c r="EB330" s="28" t="str">
        <v>建筑业</v>
      </c>
      <c r="EC330" s="28" t="str">
        <v>批发和零售业</v>
      </c>
      <c r="ED330" s="28" t="str">
        <v>交通运输、仓储和邮政业</v>
      </c>
      <c r="EE330" s="28" t="str">
        <v>住宿和餐饮业</v>
      </c>
      <c r="EF330" s="28" t="str">
        <v>信息传输、软件和信息技术服务业</v>
      </c>
      <c r="EG330" s="28" t="str">
        <v>金融业</v>
      </c>
      <c r="EH330" s="28" t="str">
        <v>房地产业</v>
      </c>
      <c r="EI330" s="28" t="str">
        <v>租赁和商务服务业</v>
      </c>
      <c r="EJ330" s="28" t="str">
        <v>科学研究和技术服务业</v>
      </c>
      <c r="EK330" s="28" t="str">
        <v>水利、环境和公共设施管理业</v>
      </c>
      <c r="EL330" s="28" t="str">
        <v>居民服务、修理和其他服务业</v>
      </c>
      <c r="EM330" s="28" t="str">
        <v>教育</v>
      </c>
      <c r="EN330" s="28" t="str">
        <v>卫生和社会工作</v>
      </c>
      <c r="EO330" s="28" t="str">
        <v>文化、体育和娱乐业</v>
      </c>
      <c r="EP330" s="28" t="str">
        <v>公共管理、社会保障和社会组织</v>
      </c>
      <c r="EQ330" s="28" t="str">
        <v>国际组织</v>
      </c>
      <c r="ES330" s="28" vm="1" t="e" cm="1">
        <f t="array" ref="ES330">TRANSPOSE(_xlfn._xlws.FILTER(附件三!A:A,(附件三!B:B="行业大类")*(附件三!C:C=导入模版!P330)))</f>
        <v>#VALUE!</v>
      </c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Y330" s="28" vm="1" t="e" cm="1">
        <f t="array" ref="FY330">TRANSPOSE(_xlfn._xlws.FILTER(附件三!A:A,(附件三!B:B="行业中类")*(附件三!C:C=导入模版!Q330)))</f>
        <v>#VALUE!</v>
      </c>
      <c r="FZ330" s="28"/>
      <c r="GA330" s="28"/>
      <c r="GB330" s="28"/>
      <c r="GC330" s="28"/>
      <c r="GD330" s="28"/>
      <c r="GE330" s="28"/>
      <c r="GF330" s="28"/>
      <c r="GG330" s="28"/>
      <c r="GI330" s="28"/>
    </row>
    <row r="331" customFormat="1" spans="1:191">
      <c r="A331" s="28"/>
      <c r="B331" s="28"/>
      <c r="C331" s="28"/>
      <c r="D331" s="28"/>
      <c r="E331" s="28"/>
      <c r="F331" s="28"/>
      <c r="G331" s="28"/>
      <c r="H331" s="30"/>
      <c r="I331" s="30"/>
      <c r="J331" s="30"/>
      <c r="K331" s="30"/>
      <c r="L331" s="30"/>
      <c r="M331" s="30"/>
      <c r="N331" s="28"/>
      <c r="O331" s="30"/>
      <c r="P331" s="30"/>
      <c r="Q331" s="30"/>
      <c r="R331" s="30"/>
      <c r="S331" s="28"/>
      <c r="T331" s="28"/>
      <c r="U331" s="31"/>
      <c r="V331" s="29" t="str" cm="1">
        <f t="array" ref="V331:Y331">TRANSPOSE(_xlfn._xlws.FILTER(附件一!A:A,附件一!B:B="四大行业"))</f>
        <v>原材料</v>
      </c>
      <c r="W331" s="28" t="str">
        <v>装备制造</v>
      </c>
      <c r="X331" s="28" t="str">
        <v>消费品</v>
      </c>
      <c r="Y331" s="28" t="str">
        <v>电子信息</v>
      </c>
      <c r="AA331" s="28" vm="1" t="e" cm="1">
        <f t="array" ref="AA331">TRANSPOSE(_xlfn._xlws.FILTER(附件一!A:A,(附件一!B:B="细分行业")*(附件一!C:C=导入模版!I331)))</f>
        <v>#VALUE!</v>
      </c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N331" s="28" t="str" cm="1">
        <f t="array" ref="AN331:BU331">TRANSPOSE(_xlfn._xlws.FILTER(附件二!A:A,(附件二!B:B="省")*(附件二!A:A&lt;&gt;"")))</f>
        <v>北京市</v>
      </c>
      <c r="AO331" s="28" t="str">
        <v>天津市</v>
      </c>
      <c r="AP331" s="28" t="str">
        <v>河北省</v>
      </c>
      <c r="AQ331" s="28" t="str">
        <v>山西省</v>
      </c>
      <c r="AR331" s="28" t="str">
        <v>内蒙古自治区</v>
      </c>
      <c r="AS331" s="28" t="str">
        <v>辽宁省</v>
      </c>
      <c r="AT331" s="28" t="str">
        <v>吉林省</v>
      </c>
      <c r="AU331" s="28" t="str">
        <v>黑龙江省</v>
      </c>
      <c r="AV331" s="28" t="str">
        <v>上海市</v>
      </c>
      <c r="AW331" s="28" t="str">
        <v>江苏省</v>
      </c>
      <c r="AX331" s="28" t="str">
        <v>浙江省</v>
      </c>
      <c r="AY331" s="28" t="str">
        <v>安徽省</v>
      </c>
      <c r="AZ331" s="28" t="str">
        <v>福建省</v>
      </c>
      <c r="BA331" s="28" t="str">
        <v>江西省</v>
      </c>
      <c r="BB331" s="28" t="str">
        <v>山东省</v>
      </c>
      <c r="BC331" s="28" t="str">
        <v>河南省</v>
      </c>
      <c r="BD331" s="28" t="str">
        <v>湖北省</v>
      </c>
      <c r="BE331" s="28" t="str">
        <v>湖南省</v>
      </c>
      <c r="BF331" s="28" t="str">
        <v>广东省</v>
      </c>
      <c r="BG331" s="28" t="str">
        <v>广西壮族自治区</v>
      </c>
      <c r="BH331" s="28" t="str">
        <v>海南省</v>
      </c>
      <c r="BI331" s="28" t="str">
        <v>重庆市</v>
      </c>
      <c r="BJ331" s="28" t="str">
        <v>四川省</v>
      </c>
      <c r="BK331" s="28" t="str">
        <v>贵州省</v>
      </c>
      <c r="BL331" s="28" t="str">
        <v>云南省</v>
      </c>
      <c r="BM331" s="28" t="str">
        <v>西藏自治区</v>
      </c>
      <c r="BN331" s="28" t="str">
        <v>陕西省</v>
      </c>
      <c r="BO331" s="28" t="str">
        <v>甘肃省</v>
      </c>
      <c r="BP331" s="28" t="str">
        <v>青海省</v>
      </c>
      <c r="BQ331" s="28" t="str">
        <v>宁夏回族自治区</v>
      </c>
      <c r="BR331" s="28" t="str">
        <v>新疆维吾尔自治区</v>
      </c>
      <c r="BS331" s="28" t="str">
        <v>香港特别行政区</v>
      </c>
      <c r="BT331" s="28" t="str">
        <v>澳门特别行政区</v>
      </c>
      <c r="BU331" s="28" t="str">
        <v>台湾省</v>
      </c>
      <c r="BW331" s="28" vm="1" t="e" cm="1">
        <f t="array" ref="BW331">TRANSPOSE(_xlfn._xlws.FILTER(附件二!A:A,(附件二!B:B="市")*(附件二!C:C=导入模版!K331)))</f>
        <v>#VALUE!</v>
      </c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W331" s="28" vm="1" t="e" cm="1">
        <f t="array" ref="CW331">TRANSPOSE(_xlfn._xlws.FILTER(附件二!A:A,(附件二!B:B="区/县")*(附件二!C:C=导入模版!L331)))</f>
        <v>#VALUE!</v>
      </c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X331" s="28" t="str" cm="1">
        <f t="array" ref="DX331:EQ331">TRANSPOSE(_xlfn._xlws.FILTER(附件三!A:A,(附件三!B:B="行业门类")*(附件三!A:A&lt;&gt;"")))</f>
        <v>农、林、牧、渔业</v>
      </c>
      <c r="DY331" s="28" t="str">
        <v>采矿业</v>
      </c>
      <c r="DZ331" s="28" t="str">
        <v>制造业</v>
      </c>
      <c r="EA331" s="28" t="str">
        <v>电力、热力、燃气及水生产和供应业</v>
      </c>
      <c r="EB331" s="28" t="str">
        <v>建筑业</v>
      </c>
      <c r="EC331" s="28" t="str">
        <v>批发和零售业</v>
      </c>
      <c r="ED331" s="28" t="str">
        <v>交通运输、仓储和邮政业</v>
      </c>
      <c r="EE331" s="28" t="str">
        <v>住宿和餐饮业</v>
      </c>
      <c r="EF331" s="28" t="str">
        <v>信息传输、软件和信息技术服务业</v>
      </c>
      <c r="EG331" s="28" t="str">
        <v>金融业</v>
      </c>
      <c r="EH331" s="28" t="str">
        <v>房地产业</v>
      </c>
      <c r="EI331" s="28" t="str">
        <v>租赁和商务服务业</v>
      </c>
      <c r="EJ331" s="28" t="str">
        <v>科学研究和技术服务业</v>
      </c>
      <c r="EK331" s="28" t="str">
        <v>水利、环境和公共设施管理业</v>
      </c>
      <c r="EL331" s="28" t="str">
        <v>居民服务、修理和其他服务业</v>
      </c>
      <c r="EM331" s="28" t="str">
        <v>教育</v>
      </c>
      <c r="EN331" s="28" t="str">
        <v>卫生和社会工作</v>
      </c>
      <c r="EO331" s="28" t="str">
        <v>文化、体育和娱乐业</v>
      </c>
      <c r="EP331" s="28" t="str">
        <v>公共管理、社会保障和社会组织</v>
      </c>
      <c r="EQ331" s="28" t="str">
        <v>国际组织</v>
      </c>
      <c r="ES331" s="28" vm="1" t="e" cm="1">
        <f t="array" ref="ES331">TRANSPOSE(_xlfn._xlws.FILTER(附件三!A:A,(附件三!B:B="行业大类")*(附件三!C:C=导入模版!P331)))</f>
        <v>#VALUE!</v>
      </c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Y331" s="28" vm="1" t="e" cm="1">
        <f t="array" ref="FY331">TRANSPOSE(_xlfn._xlws.FILTER(附件三!A:A,(附件三!B:B="行业中类")*(附件三!C:C=导入模版!Q331)))</f>
        <v>#VALUE!</v>
      </c>
      <c r="FZ331" s="28"/>
      <c r="GA331" s="28"/>
      <c r="GB331" s="28"/>
      <c r="GC331" s="28"/>
      <c r="GD331" s="28"/>
      <c r="GE331" s="28"/>
      <c r="GF331" s="28"/>
      <c r="GG331" s="28"/>
      <c r="GI331" s="28"/>
    </row>
    <row r="332" customFormat="1" spans="1:191">
      <c r="A332" s="28"/>
      <c r="B332" s="28"/>
      <c r="C332" s="28"/>
      <c r="D332" s="28"/>
      <c r="E332" s="28"/>
      <c r="F332" s="28"/>
      <c r="G332" s="28"/>
      <c r="H332" s="30"/>
      <c r="I332" s="30"/>
      <c r="J332" s="30"/>
      <c r="K332" s="30"/>
      <c r="L332" s="30"/>
      <c r="M332" s="30"/>
      <c r="N332" s="28"/>
      <c r="O332" s="30"/>
      <c r="P332" s="30"/>
      <c r="Q332" s="30"/>
      <c r="R332" s="30"/>
      <c r="S332" s="28"/>
      <c r="T332" s="28"/>
      <c r="U332" s="31"/>
      <c r="V332" s="29" t="str" cm="1">
        <f t="array" ref="V332:Y332">TRANSPOSE(_xlfn._xlws.FILTER(附件一!A:A,附件一!B:B="四大行业"))</f>
        <v>原材料</v>
      </c>
      <c r="W332" s="28" t="str">
        <v>装备制造</v>
      </c>
      <c r="X332" s="28" t="str">
        <v>消费品</v>
      </c>
      <c r="Y332" s="28" t="str">
        <v>电子信息</v>
      </c>
      <c r="AA332" s="28" vm="1" t="e" cm="1">
        <f t="array" ref="AA332">TRANSPOSE(_xlfn._xlws.FILTER(附件一!A:A,(附件一!B:B="细分行业")*(附件一!C:C=导入模版!I332)))</f>
        <v>#VALUE!</v>
      </c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N332" s="28" t="str" cm="1">
        <f t="array" ref="AN332:BU332">TRANSPOSE(_xlfn._xlws.FILTER(附件二!A:A,(附件二!B:B="省")*(附件二!A:A&lt;&gt;"")))</f>
        <v>北京市</v>
      </c>
      <c r="AO332" s="28" t="str">
        <v>天津市</v>
      </c>
      <c r="AP332" s="28" t="str">
        <v>河北省</v>
      </c>
      <c r="AQ332" s="28" t="str">
        <v>山西省</v>
      </c>
      <c r="AR332" s="28" t="str">
        <v>内蒙古自治区</v>
      </c>
      <c r="AS332" s="28" t="str">
        <v>辽宁省</v>
      </c>
      <c r="AT332" s="28" t="str">
        <v>吉林省</v>
      </c>
      <c r="AU332" s="28" t="str">
        <v>黑龙江省</v>
      </c>
      <c r="AV332" s="28" t="str">
        <v>上海市</v>
      </c>
      <c r="AW332" s="28" t="str">
        <v>江苏省</v>
      </c>
      <c r="AX332" s="28" t="str">
        <v>浙江省</v>
      </c>
      <c r="AY332" s="28" t="str">
        <v>安徽省</v>
      </c>
      <c r="AZ332" s="28" t="str">
        <v>福建省</v>
      </c>
      <c r="BA332" s="28" t="str">
        <v>江西省</v>
      </c>
      <c r="BB332" s="28" t="str">
        <v>山东省</v>
      </c>
      <c r="BC332" s="28" t="str">
        <v>河南省</v>
      </c>
      <c r="BD332" s="28" t="str">
        <v>湖北省</v>
      </c>
      <c r="BE332" s="28" t="str">
        <v>湖南省</v>
      </c>
      <c r="BF332" s="28" t="str">
        <v>广东省</v>
      </c>
      <c r="BG332" s="28" t="str">
        <v>广西壮族自治区</v>
      </c>
      <c r="BH332" s="28" t="str">
        <v>海南省</v>
      </c>
      <c r="BI332" s="28" t="str">
        <v>重庆市</v>
      </c>
      <c r="BJ332" s="28" t="str">
        <v>四川省</v>
      </c>
      <c r="BK332" s="28" t="str">
        <v>贵州省</v>
      </c>
      <c r="BL332" s="28" t="str">
        <v>云南省</v>
      </c>
      <c r="BM332" s="28" t="str">
        <v>西藏自治区</v>
      </c>
      <c r="BN332" s="28" t="str">
        <v>陕西省</v>
      </c>
      <c r="BO332" s="28" t="str">
        <v>甘肃省</v>
      </c>
      <c r="BP332" s="28" t="str">
        <v>青海省</v>
      </c>
      <c r="BQ332" s="28" t="str">
        <v>宁夏回族自治区</v>
      </c>
      <c r="BR332" s="28" t="str">
        <v>新疆维吾尔自治区</v>
      </c>
      <c r="BS332" s="28" t="str">
        <v>香港特别行政区</v>
      </c>
      <c r="BT332" s="28" t="str">
        <v>澳门特别行政区</v>
      </c>
      <c r="BU332" s="28" t="str">
        <v>台湾省</v>
      </c>
      <c r="BW332" s="28" vm="1" t="e" cm="1">
        <f t="array" ref="BW332">TRANSPOSE(_xlfn._xlws.FILTER(附件二!A:A,(附件二!B:B="市")*(附件二!C:C=导入模版!K332)))</f>
        <v>#VALUE!</v>
      </c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W332" s="28" vm="1" t="e" cm="1">
        <f t="array" ref="CW332">TRANSPOSE(_xlfn._xlws.FILTER(附件二!A:A,(附件二!B:B="区/县")*(附件二!C:C=导入模版!L332)))</f>
        <v>#VALUE!</v>
      </c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X332" s="28" t="str" cm="1">
        <f t="array" ref="DX332:EQ332">TRANSPOSE(_xlfn._xlws.FILTER(附件三!A:A,(附件三!B:B="行业门类")*(附件三!A:A&lt;&gt;"")))</f>
        <v>农、林、牧、渔业</v>
      </c>
      <c r="DY332" s="28" t="str">
        <v>采矿业</v>
      </c>
      <c r="DZ332" s="28" t="str">
        <v>制造业</v>
      </c>
      <c r="EA332" s="28" t="str">
        <v>电力、热力、燃气及水生产和供应业</v>
      </c>
      <c r="EB332" s="28" t="str">
        <v>建筑业</v>
      </c>
      <c r="EC332" s="28" t="str">
        <v>批发和零售业</v>
      </c>
      <c r="ED332" s="28" t="str">
        <v>交通运输、仓储和邮政业</v>
      </c>
      <c r="EE332" s="28" t="str">
        <v>住宿和餐饮业</v>
      </c>
      <c r="EF332" s="28" t="str">
        <v>信息传输、软件和信息技术服务业</v>
      </c>
      <c r="EG332" s="28" t="str">
        <v>金融业</v>
      </c>
      <c r="EH332" s="28" t="str">
        <v>房地产业</v>
      </c>
      <c r="EI332" s="28" t="str">
        <v>租赁和商务服务业</v>
      </c>
      <c r="EJ332" s="28" t="str">
        <v>科学研究和技术服务业</v>
      </c>
      <c r="EK332" s="28" t="str">
        <v>水利、环境和公共设施管理业</v>
      </c>
      <c r="EL332" s="28" t="str">
        <v>居民服务、修理和其他服务业</v>
      </c>
      <c r="EM332" s="28" t="str">
        <v>教育</v>
      </c>
      <c r="EN332" s="28" t="str">
        <v>卫生和社会工作</v>
      </c>
      <c r="EO332" s="28" t="str">
        <v>文化、体育和娱乐业</v>
      </c>
      <c r="EP332" s="28" t="str">
        <v>公共管理、社会保障和社会组织</v>
      </c>
      <c r="EQ332" s="28" t="str">
        <v>国际组织</v>
      </c>
      <c r="ES332" s="28" vm="1" t="e" cm="1">
        <f t="array" ref="ES332">TRANSPOSE(_xlfn._xlws.FILTER(附件三!A:A,(附件三!B:B="行业大类")*(附件三!C:C=导入模版!P332)))</f>
        <v>#VALUE!</v>
      </c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Y332" s="28" vm="1" t="e" cm="1">
        <f t="array" ref="FY332">TRANSPOSE(_xlfn._xlws.FILTER(附件三!A:A,(附件三!B:B="行业中类")*(附件三!C:C=导入模版!Q332)))</f>
        <v>#VALUE!</v>
      </c>
      <c r="FZ332" s="28"/>
      <c r="GA332" s="28"/>
      <c r="GB332" s="28"/>
      <c r="GC332" s="28"/>
      <c r="GD332" s="28"/>
      <c r="GE332" s="28"/>
      <c r="GF332" s="28"/>
      <c r="GG332" s="28"/>
      <c r="GI332" s="28"/>
    </row>
    <row r="333" customFormat="1" spans="1:191">
      <c r="A333" s="28"/>
      <c r="B333" s="28"/>
      <c r="C333" s="28"/>
      <c r="D333" s="28"/>
      <c r="E333" s="28"/>
      <c r="F333" s="28"/>
      <c r="G333" s="28"/>
      <c r="H333" s="30"/>
      <c r="I333" s="30"/>
      <c r="J333" s="30"/>
      <c r="K333" s="30"/>
      <c r="L333" s="30"/>
      <c r="M333" s="30"/>
      <c r="N333" s="28"/>
      <c r="O333" s="30"/>
      <c r="P333" s="30"/>
      <c r="Q333" s="30"/>
      <c r="R333" s="30"/>
      <c r="S333" s="28"/>
      <c r="T333" s="28"/>
      <c r="U333" s="31"/>
      <c r="V333" s="29" t="str" cm="1">
        <f t="array" ref="V333:Y333">TRANSPOSE(_xlfn._xlws.FILTER(附件一!A:A,附件一!B:B="四大行业"))</f>
        <v>原材料</v>
      </c>
      <c r="W333" s="28" t="str">
        <v>装备制造</v>
      </c>
      <c r="X333" s="28" t="str">
        <v>消费品</v>
      </c>
      <c r="Y333" s="28" t="str">
        <v>电子信息</v>
      </c>
      <c r="AA333" s="28" vm="1" t="e" cm="1">
        <f t="array" ref="AA333">TRANSPOSE(_xlfn._xlws.FILTER(附件一!A:A,(附件一!B:B="细分行业")*(附件一!C:C=导入模版!I333)))</f>
        <v>#VALUE!</v>
      </c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N333" s="28" t="str" cm="1">
        <f t="array" ref="AN333:BU333">TRANSPOSE(_xlfn._xlws.FILTER(附件二!A:A,(附件二!B:B="省")*(附件二!A:A&lt;&gt;"")))</f>
        <v>北京市</v>
      </c>
      <c r="AO333" s="28" t="str">
        <v>天津市</v>
      </c>
      <c r="AP333" s="28" t="str">
        <v>河北省</v>
      </c>
      <c r="AQ333" s="28" t="str">
        <v>山西省</v>
      </c>
      <c r="AR333" s="28" t="str">
        <v>内蒙古自治区</v>
      </c>
      <c r="AS333" s="28" t="str">
        <v>辽宁省</v>
      </c>
      <c r="AT333" s="28" t="str">
        <v>吉林省</v>
      </c>
      <c r="AU333" s="28" t="str">
        <v>黑龙江省</v>
      </c>
      <c r="AV333" s="28" t="str">
        <v>上海市</v>
      </c>
      <c r="AW333" s="28" t="str">
        <v>江苏省</v>
      </c>
      <c r="AX333" s="28" t="str">
        <v>浙江省</v>
      </c>
      <c r="AY333" s="28" t="str">
        <v>安徽省</v>
      </c>
      <c r="AZ333" s="28" t="str">
        <v>福建省</v>
      </c>
      <c r="BA333" s="28" t="str">
        <v>江西省</v>
      </c>
      <c r="BB333" s="28" t="str">
        <v>山东省</v>
      </c>
      <c r="BC333" s="28" t="str">
        <v>河南省</v>
      </c>
      <c r="BD333" s="28" t="str">
        <v>湖北省</v>
      </c>
      <c r="BE333" s="28" t="str">
        <v>湖南省</v>
      </c>
      <c r="BF333" s="28" t="str">
        <v>广东省</v>
      </c>
      <c r="BG333" s="28" t="str">
        <v>广西壮族自治区</v>
      </c>
      <c r="BH333" s="28" t="str">
        <v>海南省</v>
      </c>
      <c r="BI333" s="28" t="str">
        <v>重庆市</v>
      </c>
      <c r="BJ333" s="28" t="str">
        <v>四川省</v>
      </c>
      <c r="BK333" s="28" t="str">
        <v>贵州省</v>
      </c>
      <c r="BL333" s="28" t="str">
        <v>云南省</v>
      </c>
      <c r="BM333" s="28" t="str">
        <v>西藏自治区</v>
      </c>
      <c r="BN333" s="28" t="str">
        <v>陕西省</v>
      </c>
      <c r="BO333" s="28" t="str">
        <v>甘肃省</v>
      </c>
      <c r="BP333" s="28" t="str">
        <v>青海省</v>
      </c>
      <c r="BQ333" s="28" t="str">
        <v>宁夏回族自治区</v>
      </c>
      <c r="BR333" s="28" t="str">
        <v>新疆维吾尔自治区</v>
      </c>
      <c r="BS333" s="28" t="str">
        <v>香港特别行政区</v>
      </c>
      <c r="BT333" s="28" t="str">
        <v>澳门特别行政区</v>
      </c>
      <c r="BU333" s="28" t="str">
        <v>台湾省</v>
      </c>
      <c r="BW333" s="28" vm="1" t="e" cm="1">
        <f t="array" ref="BW333">TRANSPOSE(_xlfn._xlws.FILTER(附件二!A:A,(附件二!B:B="市")*(附件二!C:C=导入模版!K333)))</f>
        <v>#VALUE!</v>
      </c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W333" s="28" vm="1" t="e" cm="1">
        <f t="array" ref="CW333">TRANSPOSE(_xlfn._xlws.FILTER(附件二!A:A,(附件二!B:B="区/县")*(附件二!C:C=导入模版!L333)))</f>
        <v>#VALUE!</v>
      </c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X333" s="28" t="str" cm="1">
        <f t="array" ref="DX333:EQ333">TRANSPOSE(_xlfn._xlws.FILTER(附件三!A:A,(附件三!B:B="行业门类")*(附件三!A:A&lt;&gt;"")))</f>
        <v>农、林、牧、渔业</v>
      </c>
      <c r="DY333" s="28" t="str">
        <v>采矿业</v>
      </c>
      <c r="DZ333" s="28" t="str">
        <v>制造业</v>
      </c>
      <c r="EA333" s="28" t="str">
        <v>电力、热力、燃气及水生产和供应业</v>
      </c>
      <c r="EB333" s="28" t="str">
        <v>建筑业</v>
      </c>
      <c r="EC333" s="28" t="str">
        <v>批发和零售业</v>
      </c>
      <c r="ED333" s="28" t="str">
        <v>交通运输、仓储和邮政业</v>
      </c>
      <c r="EE333" s="28" t="str">
        <v>住宿和餐饮业</v>
      </c>
      <c r="EF333" s="28" t="str">
        <v>信息传输、软件和信息技术服务业</v>
      </c>
      <c r="EG333" s="28" t="str">
        <v>金融业</v>
      </c>
      <c r="EH333" s="28" t="str">
        <v>房地产业</v>
      </c>
      <c r="EI333" s="28" t="str">
        <v>租赁和商务服务业</v>
      </c>
      <c r="EJ333" s="28" t="str">
        <v>科学研究和技术服务业</v>
      </c>
      <c r="EK333" s="28" t="str">
        <v>水利、环境和公共设施管理业</v>
      </c>
      <c r="EL333" s="28" t="str">
        <v>居民服务、修理和其他服务业</v>
      </c>
      <c r="EM333" s="28" t="str">
        <v>教育</v>
      </c>
      <c r="EN333" s="28" t="str">
        <v>卫生和社会工作</v>
      </c>
      <c r="EO333" s="28" t="str">
        <v>文化、体育和娱乐业</v>
      </c>
      <c r="EP333" s="28" t="str">
        <v>公共管理、社会保障和社会组织</v>
      </c>
      <c r="EQ333" s="28" t="str">
        <v>国际组织</v>
      </c>
      <c r="ES333" s="28" vm="1" t="e" cm="1">
        <f t="array" ref="ES333">TRANSPOSE(_xlfn._xlws.FILTER(附件三!A:A,(附件三!B:B="行业大类")*(附件三!C:C=导入模版!P333)))</f>
        <v>#VALUE!</v>
      </c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Y333" s="28" vm="1" t="e" cm="1">
        <f t="array" ref="FY333">TRANSPOSE(_xlfn._xlws.FILTER(附件三!A:A,(附件三!B:B="行业中类")*(附件三!C:C=导入模版!Q333)))</f>
        <v>#VALUE!</v>
      </c>
      <c r="FZ333" s="28"/>
      <c r="GA333" s="28"/>
      <c r="GB333" s="28"/>
      <c r="GC333" s="28"/>
      <c r="GD333" s="28"/>
      <c r="GE333" s="28"/>
      <c r="GF333" s="28"/>
      <c r="GG333" s="28"/>
      <c r="GI333" s="28"/>
    </row>
    <row r="334" customFormat="1" spans="1:191">
      <c r="A334" s="28"/>
      <c r="B334" s="28"/>
      <c r="C334" s="28"/>
      <c r="D334" s="28"/>
      <c r="E334" s="28"/>
      <c r="F334" s="28"/>
      <c r="G334" s="28"/>
      <c r="H334" s="30"/>
      <c r="I334" s="30"/>
      <c r="J334" s="30"/>
      <c r="K334" s="30"/>
      <c r="L334" s="30"/>
      <c r="M334" s="30"/>
      <c r="N334" s="28"/>
      <c r="O334" s="30"/>
      <c r="P334" s="30"/>
      <c r="Q334" s="30"/>
      <c r="R334" s="30"/>
      <c r="S334" s="28"/>
      <c r="T334" s="28"/>
      <c r="U334" s="31"/>
      <c r="V334" s="29" t="str" cm="1">
        <f t="array" ref="V334:Y334">TRANSPOSE(_xlfn._xlws.FILTER(附件一!A:A,附件一!B:B="四大行业"))</f>
        <v>原材料</v>
      </c>
      <c r="W334" s="28" t="str">
        <v>装备制造</v>
      </c>
      <c r="X334" s="28" t="str">
        <v>消费品</v>
      </c>
      <c r="Y334" s="28" t="str">
        <v>电子信息</v>
      </c>
      <c r="AA334" s="28" vm="1" t="e" cm="1">
        <f t="array" ref="AA334">TRANSPOSE(_xlfn._xlws.FILTER(附件一!A:A,(附件一!B:B="细分行业")*(附件一!C:C=导入模版!I334)))</f>
        <v>#VALUE!</v>
      </c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N334" s="28" t="str" cm="1">
        <f t="array" ref="AN334:BU334">TRANSPOSE(_xlfn._xlws.FILTER(附件二!A:A,(附件二!B:B="省")*(附件二!A:A&lt;&gt;"")))</f>
        <v>北京市</v>
      </c>
      <c r="AO334" s="28" t="str">
        <v>天津市</v>
      </c>
      <c r="AP334" s="28" t="str">
        <v>河北省</v>
      </c>
      <c r="AQ334" s="28" t="str">
        <v>山西省</v>
      </c>
      <c r="AR334" s="28" t="str">
        <v>内蒙古自治区</v>
      </c>
      <c r="AS334" s="28" t="str">
        <v>辽宁省</v>
      </c>
      <c r="AT334" s="28" t="str">
        <v>吉林省</v>
      </c>
      <c r="AU334" s="28" t="str">
        <v>黑龙江省</v>
      </c>
      <c r="AV334" s="28" t="str">
        <v>上海市</v>
      </c>
      <c r="AW334" s="28" t="str">
        <v>江苏省</v>
      </c>
      <c r="AX334" s="28" t="str">
        <v>浙江省</v>
      </c>
      <c r="AY334" s="28" t="str">
        <v>安徽省</v>
      </c>
      <c r="AZ334" s="28" t="str">
        <v>福建省</v>
      </c>
      <c r="BA334" s="28" t="str">
        <v>江西省</v>
      </c>
      <c r="BB334" s="28" t="str">
        <v>山东省</v>
      </c>
      <c r="BC334" s="28" t="str">
        <v>河南省</v>
      </c>
      <c r="BD334" s="28" t="str">
        <v>湖北省</v>
      </c>
      <c r="BE334" s="28" t="str">
        <v>湖南省</v>
      </c>
      <c r="BF334" s="28" t="str">
        <v>广东省</v>
      </c>
      <c r="BG334" s="28" t="str">
        <v>广西壮族自治区</v>
      </c>
      <c r="BH334" s="28" t="str">
        <v>海南省</v>
      </c>
      <c r="BI334" s="28" t="str">
        <v>重庆市</v>
      </c>
      <c r="BJ334" s="28" t="str">
        <v>四川省</v>
      </c>
      <c r="BK334" s="28" t="str">
        <v>贵州省</v>
      </c>
      <c r="BL334" s="28" t="str">
        <v>云南省</v>
      </c>
      <c r="BM334" s="28" t="str">
        <v>西藏自治区</v>
      </c>
      <c r="BN334" s="28" t="str">
        <v>陕西省</v>
      </c>
      <c r="BO334" s="28" t="str">
        <v>甘肃省</v>
      </c>
      <c r="BP334" s="28" t="str">
        <v>青海省</v>
      </c>
      <c r="BQ334" s="28" t="str">
        <v>宁夏回族自治区</v>
      </c>
      <c r="BR334" s="28" t="str">
        <v>新疆维吾尔自治区</v>
      </c>
      <c r="BS334" s="28" t="str">
        <v>香港特别行政区</v>
      </c>
      <c r="BT334" s="28" t="str">
        <v>澳门特别行政区</v>
      </c>
      <c r="BU334" s="28" t="str">
        <v>台湾省</v>
      </c>
      <c r="BW334" s="28" vm="1" t="e" cm="1">
        <f t="array" ref="BW334">TRANSPOSE(_xlfn._xlws.FILTER(附件二!A:A,(附件二!B:B="市")*(附件二!C:C=导入模版!K334)))</f>
        <v>#VALUE!</v>
      </c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W334" s="28" vm="1" t="e" cm="1">
        <f t="array" ref="CW334">TRANSPOSE(_xlfn._xlws.FILTER(附件二!A:A,(附件二!B:B="区/县")*(附件二!C:C=导入模版!L334)))</f>
        <v>#VALUE!</v>
      </c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X334" s="28" t="str" cm="1">
        <f t="array" ref="DX334:EQ334">TRANSPOSE(_xlfn._xlws.FILTER(附件三!A:A,(附件三!B:B="行业门类")*(附件三!A:A&lt;&gt;"")))</f>
        <v>农、林、牧、渔业</v>
      </c>
      <c r="DY334" s="28" t="str">
        <v>采矿业</v>
      </c>
      <c r="DZ334" s="28" t="str">
        <v>制造业</v>
      </c>
      <c r="EA334" s="28" t="str">
        <v>电力、热力、燃气及水生产和供应业</v>
      </c>
      <c r="EB334" s="28" t="str">
        <v>建筑业</v>
      </c>
      <c r="EC334" s="28" t="str">
        <v>批发和零售业</v>
      </c>
      <c r="ED334" s="28" t="str">
        <v>交通运输、仓储和邮政业</v>
      </c>
      <c r="EE334" s="28" t="str">
        <v>住宿和餐饮业</v>
      </c>
      <c r="EF334" s="28" t="str">
        <v>信息传输、软件和信息技术服务业</v>
      </c>
      <c r="EG334" s="28" t="str">
        <v>金融业</v>
      </c>
      <c r="EH334" s="28" t="str">
        <v>房地产业</v>
      </c>
      <c r="EI334" s="28" t="str">
        <v>租赁和商务服务业</v>
      </c>
      <c r="EJ334" s="28" t="str">
        <v>科学研究和技术服务业</v>
      </c>
      <c r="EK334" s="28" t="str">
        <v>水利、环境和公共设施管理业</v>
      </c>
      <c r="EL334" s="28" t="str">
        <v>居民服务、修理和其他服务业</v>
      </c>
      <c r="EM334" s="28" t="str">
        <v>教育</v>
      </c>
      <c r="EN334" s="28" t="str">
        <v>卫生和社会工作</v>
      </c>
      <c r="EO334" s="28" t="str">
        <v>文化、体育和娱乐业</v>
      </c>
      <c r="EP334" s="28" t="str">
        <v>公共管理、社会保障和社会组织</v>
      </c>
      <c r="EQ334" s="28" t="str">
        <v>国际组织</v>
      </c>
      <c r="ES334" s="28" vm="1" t="e" cm="1">
        <f t="array" ref="ES334">TRANSPOSE(_xlfn._xlws.FILTER(附件三!A:A,(附件三!B:B="行业大类")*(附件三!C:C=导入模版!P334)))</f>
        <v>#VALUE!</v>
      </c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Y334" s="28" vm="1" t="e" cm="1">
        <f t="array" ref="FY334">TRANSPOSE(_xlfn._xlws.FILTER(附件三!A:A,(附件三!B:B="行业中类")*(附件三!C:C=导入模版!Q334)))</f>
        <v>#VALUE!</v>
      </c>
      <c r="FZ334" s="28"/>
      <c r="GA334" s="28"/>
      <c r="GB334" s="28"/>
      <c r="GC334" s="28"/>
      <c r="GD334" s="28"/>
      <c r="GE334" s="28"/>
      <c r="GF334" s="28"/>
      <c r="GG334" s="28"/>
      <c r="GI334" s="28"/>
    </row>
    <row r="335" customFormat="1" spans="1:191">
      <c r="A335" s="28"/>
      <c r="B335" s="28"/>
      <c r="C335" s="28"/>
      <c r="D335" s="28"/>
      <c r="E335" s="28"/>
      <c r="F335" s="28"/>
      <c r="G335" s="28"/>
      <c r="H335" s="30"/>
      <c r="I335" s="30"/>
      <c r="J335" s="30"/>
      <c r="K335" s="30"/>
      <c r="L335" s="30"/>
      <c r="M335" s="30"/>
      <c r="N335" s="28"/>
      <c r="O335" s="30"/>
      <c r="P335" s="30"/>
      <c r="Q335" s="30"/>
      <c r="R335" s="30"/>
      <c r="S335" s="28"/>
      <c r="T335" s="28"/>
      <c r="U335" s="31"/>
      <c r="V335" s="29" t="str" cm="1">
        <f t="array" ref="V335:Y335">TRANSPOSE(_xlfn._xlws.FILTER(附件一!A:A,附件一!B:B="四大行业"))</f>
        <v>原材料</v>
      </c>
      <c r="W335" s="28" t="str">
        <v>装备制造</v>
      </c>
      <c r="X335" s="28" t="str">
        <v>消费品</v>
      </c>
      <c r="Y335" s="28" t="str">
        <v>电子信息</v>
      </c>
      <c r="AA335" s="28" vm="1" t="e" cm="1">
        <f t="array" ref="AA335">TRANSPOSE(_xlfn._xlws.FILTER(附件一!A:A,(附件一!B:B="细分行业")*(附件一!C:C=导入模版!I335)))</f>
        <v>#VALUE!</v>
      </c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N335" s="28" t="str" cm="1">
        <f t="array" ref="AN335:BU335">TRANSPOSE(_xlfn._xlws.FILTER(附件二!A:A,(附件二!B:B="省")*(附件二!A:A&lt;&gt;"")))</f>
        <v>北京市</v>
      </c>
      <c r="AO335" s="28" t="str">
        <v>天津市</v>
      </c>
      <c r="AP335" s="28" t="str">
        <v>河北省</v>
      </c>
      <c r="AQ335" s="28" t="str">
        <v>山西省</v>
      </c>
      <c r="AR335" s="28" t="str">
        <v>内蒙古自治区</v>
      </c>
      <c r="AS335" s="28" t="str">
        <v>辽宁省</v>
      </c>
      <c r="AT335" s="28" t="str">
        <v>吉林省</v>
      </c>
      <c r="AU335" s="28" t="str">
        <v>黑龙江省</v>
      </c>
      <c r="AV335" s="28" t="str">
        <v>上海市</v>
      </c>
      <c r="AW335" s="28" t="str">
        <v>江苏省</v>
      </c>
      <c r="AX335" s="28" t="str">
        <v>浙江省</v>
      </c>
      <c r="AY335" s="28" t="str">
        <v>安徽省</v>
      </c>
      <c r="AZ335" s="28" t="str">
        <v>福建省</v>
      </c>
      <c r="BA335" s="28" t="str">
        <v>江西省</v>
      </c>
      <c r="BB335" s="28" t="str">
        <v>山东省</v>
      </c>
      <c r="BC335" s="28" t="str">
        <v>河南省</v>
      </c>
      <c r="BD335" s="28" t="str">
        <v>湖北省</v>
      </c>
      <c r="BE335" s="28" t="str">
        <v>湖南省</v>
      </c>
      <c r="BF335" s="28" t="str">
        <v>广东省</v>
      </c>
      <c r="BG335" s="28" t="str">
        <v>广西壮族自治区</v>
      </c>
      <c r="BH335" s="28" t="str">
        <v>海南省</v>
      </c>
      <c r="BI335" s="28" t="str">
        <v>重庆市</v>
      </c>
      <c r="BJ335" s="28" t="str">
        <v>四川省</v>
      </c>
      <c r="BK335" s="28" t="str">
        <v>贵州省</v>
      </c>
      <c r="BL335" s="28" t="str">
        <v>云南省</v>
      </c>
      <c r="BM335" s="28" t="str">
        <v>西藏自治区</v>
      </c>
      <c r="BN335" s="28" t="str">
        <v>陕西省</v>
      </c>
      <c r="BO335" s="28" t="str">
        <v>甘肃省</v>
      </c>
      <c r="BP335" s="28" t="str">
        <v>青海省</v>
      </c>
      <c r="BQ335" s="28" t="str">
        <v>宁夏回族自治区</v>
      </c>
      <c r="BR335" s="28" t="str">
        <v>新疆维吾尔自治区</v>
      </c>
      <c r="BS335" s="28" t="str">
        <v>香港特别行政区</v>
      </c>
      <c r="BT335" s="28" t="str">
        <v>澳门特别行政区</v>
      </c>
      <c r="BU335" s="28" t="str">
        <v>台湾省</v>
      </c>
      <c r="BW335" s="28" vm="1" t="e" cm="1">
        <f t="array" ref="BW335">TRANSPOSE(_xlfn._xlws.FILTER(附件二!A:A,(附件二!B:B="市")*(附件二!C:C=导入模版!K335)))</f>
        <v>#VALUE!</v>
      </c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W335" s="28" vm="1" t="e" cm="1">
        <f t="array" ref="CW335">TRANSPOSE(_xlfn._xlws.FILTER(附件二!A:A,(附件二!B:B="区/县")*(附件二!C:C=导入模版!L335)))</f>
        <v>#VALUE!</v>
      </c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X335" s="28" t="str" cm="1">
        <f t="array" ref="DX335:EQ335">TRANSPOSE(_xlfn._xlws.FILTER(附件三!A:A,(附件三!B:B="行业门类")*(附件三!A:A&lt;&gt;"")))</f>
        <v>农、林、牧、渔业</v>
      </c>
      <c r="DY335" s="28" t="str">
        <v>采矿业</v>
      </c>
      <c r="DZ335" s="28" t="str">
        <v>制造业</v>
      </c>
      <c r="EA335" s="28" t="str">
        <v>电力、热力、燃气及水生产和供应业</v>
      </c>
      <c r="EB335" s="28" t="str">
        <v>建筑业</v>
      </c>
      <c r="EC335" s="28" t="str">
        <v>批发和零售业</v>
      </c>
      <c r="ED335" s="28" t="str">
        <v>交通运输、仓储和邮政业</v>
      </c>
      <c r="EE335" s="28" t="str">
        <v>住宿和餐饮业</v>
      </c>
      <c r="EF335" s="28" t="str">
        <v>信息传输、软件和信息技术服务业</v>
      </c>
      <c r="EG335" s="28" t="str">
        <v>金融业</v>
      </c>
      <c r="EH335" s="28" t="str">
        <v>房地产业</v>
      </c>
      <c r="EI335" s="28" t="str">
        <v>租赁和商务服务业</v>
      </c>
      <c r="EJ335" s="28" t="str">
        <v>科学研究和技术服务业</v>
      </c>
      <c r="EK335" s="28" t="str">
        <v>水利、环境和公共设施管理业</v>
      </c>
      <c r="EL335" s="28" t="str">
        <v>居民服务、修理和其他服务业</v>
      </c>
      <c r="EM335" s="28" t="str">
        <v>教育</v>
      </c>
      <c r="EN335" s="28" t="str">
        <v>卫生和社会工作</v>
      </c>
      <c r="EO335" s="28" t="str">
        <v>文化、体育和娱乐业</v>
      </c>
      <c r="EP335" s="28" t="str">
        <v>公共管理、社会保障和社会组织</v>
      </c>
      <c r="EQ335" s="28" t="str">
        <v>国际组织</v>
      </c>
      <c r="ES335" s="28" vm="1" t="e" cm="1">
        <f t="array" ref="ES335">TRANSPOSE(_xlfn._xlws.FILTER(附件三!A:A,(附件三!B:B="行业大类")*(附件三!C:C=导入模版!P335)))</f>
        <v>#VALUE!</v>
      </c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Y335" s="28" vm="1" t="e" cm="1">
        <f t="array" ref="FY335">TRANSPOSE(_xlfn._xlws.FILTER(附件三!A:A,(附件三!B:B="行业中类")*(附件三!C:C=导入模版!Q335)))</f>
        <v>#VALUE!</v>
      </c>
      <c r="FZ335" s="28"/>
      <c r="GA335" s="28"/>
      <c r="GB335" s="28"/>
      <c r="GC335" s="28"/>
      <c r="GD335" s="28"/>
      <c r="GE335" s="28"/>
      <c r="GF335" s="28"/>
      <c r="GG335" s="28"/>
      <c r="GI335" s="28"/>
    </row>
    <row r="336" customFormat="1" spans="1:191">
      <c r="A336" s="28"/>
      <c r="B336" s="28"/>
      <c r="C336" s="28"/>
      <c r="D336" s="28"/>
      <c r="E336" s="28"/>
      <c r="F336" s="28"/>
      <c r="G336" s="28"/>
      <c r="H336" s="30"/>
      <c r="I336" s="30"/>
      <c r="J336" s="30"/>
      <c r="K336" s="30"/>
      <c r="L336" s="30"/>
      <c r="M336" s="30"/>
      <c r="N336" s="28"/>
      <c r="O336" s="30"/>
      <c r="P336" s="30"/>
      <c r="Q336" s="30"/>
      <c r="R336" s="30"/>
      <c r="S336" s="28"/>
      <c r="T336" s="28"/>
      <c r="U336" s="31"/>
      <c r="V336" s="29" t="str" cm="1">
        <f t="array" ref="V336:Y336">TRANSPOSE(_xlfn._xlws.FILTER(附件一!A:A,附件一!B:B="四大行业"))</f>
        <v>原材料</v>
      </c>
      <c r="W336" s="28" t="str">
        <v>装备制造</v>
      </c>
      <c r="X336" s="28" t="str">
        <v>消费品</v>
      </c>
      <c r="Y336" s="28" t="str">
        <v>电子信息</v>
      </c>
      <c r="AA336" s="28" vm="1" t="e" cm="1">
        <f t="array" ref="AA336">TRANSPOSE(_xlfn._xlws.FILTER(附件一!A:A,(附件一!B:B="细分行业")*(附件一!C:C=导入模版!I336)))</f>
        <v>#VALUE!</v>
      </c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N336" s="28" t="str" cm="1">
        <f t="array" ref="AN336:BU336">TRANSPOSE(_xlfn._xlws.FILTER(附件二!A:A,(附件二!B:B="省")*(附件二!A:A&lt;&gt;"")))</f>
        <v>北京市</v>
      </c>
      <c r="AO336" s="28" t="str">
        <v>天津市</v>
      </c>
      <c r="AP336" s="28" t="str">
        <v>河北省</v>
      </c>
      <c r="AQ336" s="28" t="str">
        <v>山西省</v>
      </c>
      <c r="AR336" s="28" t="str">
        <v>内蒙古自治区</v>
      </c>
      <c r="AS336" s="28" t="str">
        <v>辽宁省</v>
      </c>
      <c r="AT336" s="28" t="str">
        <v>吉林省</v>
      </c>
      <c r="AU336" s="28" t="str">
        <v>黑龙江省</v>
      </c>
      <c r="AV336" s="28" t="str">
        <v>上海市</v>
      </c>
      <c r="AW336" s="28" t="str">
        <v>江苏省</v>
      </c>
      <c r="AX336" s="28" t="str">
        <v>浙江省</v>
      </c>
      <c r="AY336" s="28" t="str">
        <v>安徽省</v>
      </c>
      <c r="AZ336" s="28" t="str">
        <v>福建省</v>
      </c>
      <c r="BA336" s="28" t="str">
        <v>江西省</v>
      </c>
      <c r="BB336" s="28" t="str">
        <v>山东省</v>
      </c>
      <c r="BC336" s="28" t="str">
        <v>河南省</v>
      </c>
      <c r="BD336" s="28" t="str">
        <v>湖北省</v>
      </c>
      <c r="BE336" s="28" t="str">
        <v>湖南省</v>
      </c>
      <c r="BF336" s="28" t="str">
        <v>广东省</v>
      </c>
      <c r="BG336" s="28" t="str">
        <v>广西壮族自治区</v>
      </c>
      <c r="BH336" s="28" t="str">
        <v>海南省</v>
      </c>
      <c r="BI336" s="28" t="str">
        <v>重庆市</v>
      </c>
      <c r="BJ336" s="28" t="str">
        <v>四川省</v>
      </c>
      <c r="BK336" s="28" t="str">
        <v>贵州省</v>
      </c>
      <c r="BL336" s="28" t="str">
        <v>云南省</v>
      </c>
      <c r="BM336" s="28" t="str">
        <v>西藏自治区</v>
      </c>
      <c r="BN336" s="28" t="str">
        <v>陕西省</v>
      </c>
      <c r="BO336" s="28" t="str">
        <v>甘肃省</v>
      </c>
      <c r="BP336" s="28" t="str">
        <v>青海省</v>
      </c>
      <c r="BQ336" s="28" t="str">
        <v>宁夏回族自治区</v>
      </c>
      <c r="BR336" s="28" t="str">
        <v>新疆维吾尔自治区</v>
      </c>
      <c r="BS336" s="28" t="str">
        <v>香港特别行政区</v>
      </c>
      <c r="BT336" s="28" t="str">
        <v>澳门特别行政区</v>
      </c>
      <c r="BU336" s="28" t="str">
        <v>台湾省</v>
      </c>
      <c r="BW336" s="28" vm="1" t="e" cm="1">
        <f t="array" ref="BW336">TRANSPOSE(_xlfn._xlws.FILTER(附件二!A:A,(附件二!B:B="市")*(附件二!C:C=导入模版!K336)))</f>
        <v>#VALUE!</v>
      </c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W336" s="28" vm="1" t="e" cm="1">
        <f t="array" ref="CW336">TRANSPOSE(_xlfn._xlws.FILTER(附件二!A:A,(附件二!B:B="区/县")*(附件二!C:C=导入模版!L336)))</f>
        <v>#VALUE!</v>
      </c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X336" s="28" t="str" cm="1">
        <f t="array" ref="DX336:EQ336">TRANSPOSE(_xlfn._xlws.FILTER(附件三!A:A,(附件三!B:B="行业门类")*(附件三!A:A&lt;&gt;"")))</f>
        <v>农、林、牧、渔业</v>
      </c>
      <c r="DY336" s="28" t="str">
        <v>采矿业</v>
      </c>
      <c r="DZ336" s="28" t="str">
        <v>制造业</v>
      </c>
      <c r="EA336" s="28" t="str">
        <v>电力、热力、燃气及水生产和供应业</v>
      </c>
      <c r="EB336" s="28" t="str">
        <v>建筑业</v>
      </c>
      <c r="EC336" s="28" t="str">
        <v>批发和零售业</v>
      </c>
      <c r="ED336" s="28" t="str">
        <v>交通运输、仓储和邮政业</v>
      </c>
      <c r="EE336" s="28" t="str">
        <v>住宿和餐饮业</v>
      </c>
      <c r="EF336" s="28" t="str">
        <v>信息传输、软件和信息技术服务业</v>
      </c>
      <c r="EG336" s="28" t="str">
        <v>金融业</v>
      </c>
      <c r="EH336" s="28" t="str">
        <v>房地产业</v>
      </c>
      <c r="EI336" s="28" t="str">
        <v>租赁和商务服务业</v>
      </c>
      <c r="EJ336" s="28" t="str">
        <v>科学研究和技术服务业</v>
      </c>
      <c r="EK336" s="28" t="str">
        <v>水利、环境和公共设施管理业</v>
      </c>
      <c r="EL336" s="28" t="str">
        <v>居民服务、修理和其他服务业</v>
      </c>
      <c r="EM336" s="28" t="str">
        <v>教育</v>
      </c>
      <c r="EN336" s="28" t="str">
        <v>卫生和社会工作</v>
      </c>
      <c r="EO336" s="28" t="str">
        <v>文化、体育和娱乐业</v>
      </c>
      <c r="EP336" s="28" t="str">
        <v>公共管理、社会保障和社会组织</v>
      </c>
      <c r="EQ336" s="28" t="str">
        <v>国际组织</v>
      </c>
      <c r="ES336" s="28" vm="1" t="e" cm="1">
        <f t="array" ref="ES336">TRANSPOSE(_xlfn._xlws.FILTER(附件三!A:A,(附件三!B:B="行业大类")*(附件三!C:C=导入模版!P336)))</f>
        <v>#VALUE!</v>
      </c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Y336" s="28" vm="1" t="e" cm="1">
        <f t="array" ref="FY336">TRANSPOSE(_xlfn._xlws.FILTER(附件三!A:A,(附件三!B:B="行业中类")*(附件三!C:C=导入模版!Q336)))</f>
        <v>#VALUE!</v>
      </c>
      <c r="FZ336" s="28"/>
      <c r="GA336" s="28"/>
      <c r="GB336" s="28"/>
      <c r="GC336" s="28"/>
      <c r="GD336" s="28"/>
      <c r="GE336" s="28"/>
      <c r="GF336" s="28"/>
      <c r="GG336" s="28"/>
      <c r="GI336" s="28"/>
    </row>
    <row r="337" customFormat="1" spans="1:191">
      <c r="A337" s="28"/>
      <c r="B337" s="28"/>
      <c r="C337" s="28"/>
      <c r="D337" s="28"/>
      <c r="E337" s="28"/>
      <c r="F337" s="28"/>
      <c r="G337" s="28"/>
      <c r="H337" s="30"/>
      <c r="I337" s="30"/>
      <c r="J337" s="30"/>
      <c r="K337" s="30"/>
      <c r="L337" s="30"/>
      <c r="M337" s="30"/>
      <c r="N337" s="28"/>
      <c r="O337" s="30"/>
      <c r="P337" s="30"/>
      <c r="Q337" s="30"/>
      <c r="R337" s="30"/>
      <c r="S337" s="28"/>
      <c r="T337" s="28"/>
      <c r="U337" s="31"/>
      <c r="V337" s="29" t="str" cm="1">
        <f t="array" ref="V337:Y337">TRANSPOSE(_xlfn._xlws.FILTER(附件一!A:A,附件一!B:B="四大行业"))</f>
        <v>原材料</v>
      </c>
      <c r="W337" s="28" t="str">
        <v>装备制造</v>
      </c>
      <c r="X337" s="28" t="str">
        <v>消费品</v>
      </c>
      <c r="Y337" s="28" t="str">
        <v>电子信息</v>
      </c>
      <c r="AA337" s="28" vm="1" t="e" cm="1">
        <f t="array" ref="AA337">TRANSPOSE(_xlfn._xlws.FILTER(附件一!A:A,(附件一!B:B="细分行业")*(附件一!C:C=导入模版!I337)))</f>
        <v>#VALUE!</v>
      </c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N337" s="28" t="str" cm="1">
        <f t="array" ref="AN337:BU337">TRANSPOSE(_xlfn._xlws.FILTER(附件二!A:A,(附件二!B:B="省")*(附件二!A:A&lt;&gt;"")))</f>
        <v>北京市</v>
      </c>
      <c r="AO337" s="28" t="str">
        <v>天津市</v>
      </c>
      <c r="AP337" s="28" t="str">
        <v>河北省</v>
      </c>
      <c r="AQ337" s="28" t="str">
        <v>山西省</v>
      </c>
      <c r="AR337" s="28" t="str">
        <v>内蒙古自治区</v>
      </c>
      <c r="AS337" s="28" t="str">
        <v>辽宁省</v>
      </c>
      <c r="AT337" s="28" t="str">
        <v>吉林省</v>
      </c>
      <c r="AU337" s="28" t="str">
        <v>黑龙江省</v>
      </c>
      <c r="AV337" s="28" t="str">
        <v>上海市</v>
      </c>
      <c r="AW337" s="28" t="str">
        <v>江苏省</v>
      </c>
      <c r="AX337" s="28" t="str">
        <v>浙江省</v>
      </c>
      <c r="AY337" s="28" t="str">
        <v>安徽省</v>
      </c>
      <c r="AZ337" s="28" t="str">
        <v>福建省</v>
      </c>
      <c r="BA337" s="28" t="str">
        <v>江西省</v>
      </c>
      <c r="BB337" s="28" t="str">
        <v>山东省</v>
      </c>
      <c r="BC337" s="28" t="str">
        <v>河南省</v>
      </c>
      <c r="BD337" s="28" t="str">
        <v>湖北省</v>
      </c>
      <c r="BE337" s="28" t="str">
        <v>湖南省</v>
      </c>
      <c r="BF337" s="28" t="str">
        <v>广东省</v>
      </c>
      <c r="BG337" s="28" t="str">
        <v>广西壮族自治区</v>
      </c>
      <c r="BH337" s="28" t="str">
        <v>海南省</v>
      </c>
      <c r="BI337" s="28" t="str">
        <v>重庆市</v>
      </c>
      <c r="BJ337" s="28" t="str">
        <v>四川省</v>
      </c>
      <c r="BK337" s="28" t="str">
        <v>贵州省</v>
      </c>
      <c r="BL337" s="28" t="str">
        <v>云南省</v>
      </c>
      <c r="BM337" s="28" t="str">
        <v>西藏自治区</v>
      </c>
      <c r="BN337" s="28" t="str">
        <v>陕西省</v>
      </c>
      <c r="BO337" s="28" t="str">
        <v>甘肃省</v>
      </c>
      <c r="BP337" s="28" t="str">
        <v>青海省</v>
      </c>
      <c r="BQ337" s="28" t="str">
        <v>宁夏回族自治区</v>
      </c>
      <c r="BR337" s="28" t="str">
        <v>新疆维吾尔自治区</v>
      </c>
      <c r="BS337" s="28" t="str">
        <v>香港特别行政区</v>
      </c>
      <c r="BT337" s="28" t="str">
        <v>澳门特别行政区</v>
      </c>
      <c r="BU337" s="28" t="str">
        <v>台湾省</v>
      </c>
      <c r="BW337" s="28" vm="1" t="e" cm="1">
        <f t="array" ref="BW337">TRANSPOSE(_xlfn._xlws.FILTER(附件二!A:A,(附件二!B:B="市")*(附件二!C:C=导入模版!K337)))</f>
        <v>#VALUE!</v>
      </c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W337" s="28" vm="1" t="e" cm="1">
        <f t="array" ref="CW337">TRANSPOSE(_xlfn._xlws.FILTER(附件二!A:A,(附件二!B:B="区/县")*(附件二!C:C=导入模版!L337)))</f>
        <v>#VALUE!</v>
      </c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X337" s="28" t="str" cm="1">
        <f t="array" ref="DX337:EQ337">TRANSPOSE(_xlfn._xlws.FILTER(附件三!A:A,(附件三!B:B="行业门类")*(附件三!A:A&lt;&gt;"")))</f>
        <v>农、林、牧、渔业</v>
      </c>
      <c r="DY337" s="28" t="str">
        <v>采矿业</v>
      </c>
      <c r="DZ337" s="28" t="str">
        <v>制造业</v>
      </c>
      <c r="EA337" s="28" t="str">
        <v>电力、热力、燃气及水生产和供应业</v>
      </c>
      <c r="EB337" s="28" t="str">
        <v>建筑业</v>
      </c>
      <c r="EC337" s="28" t="str">
        <v>批发和零售业</v>
      </c>
      <c r="ED337" s="28" t="str">
        <v>交通运输、仓储和邮政业</v>
      </c>
      <c r="EE337" s="28" t="str">
        <v>住宿和餐饮业</v>
      </c>
      <c r="EF337" s="28" t="str">
        <v>信息传输、软件和信息技术服务业</v>
      </c>
      <c r="EG337" s="28" t="str">
        <v>金融业</v>
      </c>
      <c r="EH337" s="28" t="str">
        <v>房地产业</v>
      </c>
      <c r="EI337" s="28" t="str">
        <v>租赁和商务服务业</v>
      </c>
      <c r="EJ337" s="28" t="str">
        <v>科学研究和技术服务业</v>
      </c>
      <c r="EK337" s="28" t="str">
        <v>水利、环境和公共设施管理业</v>
      </c>
      <c r="EL337" s="28" t="str">
        <v>居民服务、修理和其他服务业</v>
      </c>
      <c r="EM337" s="28" t="str">
        <v>教育</v>
      </c>
      <c r="EN337" s="28" t="str">
        <v>卫生和社会工作</v>
      </c>
      <c r="EO337" s="28" t="str">
        <v>文化、体育和娱乐业</v>
      </c>
      <c r="EP337" s="28" t="str">
        <v>公共管理、社会保障和社会组织</v>
      </c>
      <c r="EQ337" s="28" t="str">
        <v>国际组织</v>
      </c>
      <c r="ES337" s="28" vm="1" t="e" cm="1">
        <f t="array" ref="ES337">TRANSPOSE(_xlfn._xlws.FILTER(附件三!A:A,(附件三!B:B="行业大类")*(附件三!C:C=导入模版!P337)))</f>
        <v>#VALUE!</v>
      </c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Y337" s="28" vm="1" t="e" cm="1">
        <f t="array" ref="FY337">TRANSPOSE(_xlfn._xlws.FILTER(附件三!A:A,(附件三!B:B="行业中类")*(附件三!C:C=导入模版!Q337)))</f>
        <v>#VALUE!</v>
      </c>
      <c r="FZ337" s="28"/>
      <c r="GA337" s="28"/>
      <c r="GB337" s="28"/>
      <c r="GC337" s="28"/>
      <c r="GD337" s="28"/>
      <c r="GE337" s="28"/>
      <c r="GF337" s="28"/>
      <c r="GG337" s="28"/>
      <c r="GI337" s="28"/>
    </row>
    <row r="338" customFormat="1" spans="1:191">
      <c r="A338" s="28"/>
      <c r="B338" s="28"/>
      <c r="C338" s="28"/>
      <c r="D338" s="28"/>
      <c r="E338" s="28"/>
      <c r="F338" s="28"/>
      <c r="G338" s="28"/>
      <c r="H338" s="30"/>
      <c r="I338" s="30"/>
      <c r="J338" s="30"/>
      <c r="K338" s="30"/>
      <c r="L338" s="30"/>
      <c r="M338" s="30"/>
      <c r="N338" s="28"/>
      <c r="O338" s="30"/>
      <c r="P338" s="30"/>
      <c r="Q338" s="30"/>
      <c r="R338" s="30"/>
      <c r="S338" s="28"/>
      <c r="T338" s="28"/>
      <c r="U338" s="31"/>
      <c r="V338" s="29" t="str" cm="1">
        <f t="array" ref="V338:Y338">TRANSPOSE(_xlfn._xlws.FILTER(附件一!A:A,附件一!B:B="四大行业"))</f>
        <v>原材料</v>
      </c>
      <c r="W338" s="28" t="str">
        <v>装备制造</v>
      </c>
      <c r="X338" s="28" t="str">
        <v>消费品</v>
      </c>
      <c r="Y338" s="28" t="str">
        <v>电子信息</v>
      </c>
      <c r="AA338" s="28" vm="1" t="e" cm="1">
        <f t="array" ref="AA338">TRANSPOSE(_xlfn._xlws.FILTER(附件一!A:A,(附件一!B:B="细分行业")*(附件一!C:C=导入模版!I338)))</f>
        <v>#VALUE!</v>
      </c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N338" s="28" t="str" cm="1">
        <f t="array" ref="AN338:BU338">TRANSPOSE(_xlfn._xlws.FILTER(附件二!A:A,(附件二!B:B="省")*(附件二!A:A&lt;&gt;"")))</f>
        <v>北京市</v>
      </c>
      <c r="AO338" s="28" t="str">
        <v>天津市</v>
      </c>
      <c r="AP338" s="28" t="str">
        <v>河北省</v>
      </c>
      <c r="AQ338" s="28" t="str">
        <v>山西省</v>
      </c>
      <c r="AR338" s="28" t="str">
        <v>内蒙古自治区</v>
      </c>
      <c r="AS338" s="28" t="str">
        <v>辽宁省</v>
      </c>
      <c r="AT338" s="28" t="str">
        <v>吉林省</v>
      </c>
      <c r="AU338" s="28" t="str">
        <v>黑龙江省</v>
      </c>
      <c r="AV338" s="28" t="str">
        <v>上海市</v>
      </c>
      <c r="AW338" s="28" t="str">
        <v>江苏省</v>
      </c>
      <c r="AX338" s="28" t="str">
        <v>浙江省</v>
      </c>
      <c r="AY338" s="28" t="str">
        <v>安徽省</v>
      </c>
      <c r="AZ338" s="28" t="str">
        <v>福建省</v>
      </c>
      <c r="BA338" s="28" t="str">
        <v>江西省</v>
      </c>
      <c r="BB338" s="28" t="str">
        <v>山东省</v>
      </c>
      <c r="BC338" s="28" t="str">
        <v>河南省</v>
      </c>
      <c r="BD338" s="28" t="str">
        <v>湖北省</v>
      </c>
      <c r="BE338" s="28" t="str">
        <v>湖南省</v>
      </c>
      <c r="BF338" s="28" t="str">
        <v>广东省</v>
      </c>
      <c r="BG338" s="28" t="str">
        <v>广西壮族自治区</v>
      </c>
      <c r="BH338" s="28" t="str">
        <v>海南省</v>
      </c>
      <c r="BI338" s="28" t="str">
        <v>重庆市</v>
      </c>
      <c r="BJ338" s="28" t="str">
        <v>四川省</v>
      </c>
      <c r="BK338" s="28" t="str">
        <v>贵州省</v>
      </c>
      <c r="BL338" s="28" t="str">
        <v>云南省</v>
      </c>
      <c r="BM338" s="28" t="str">
        <v>西藏自治区</v>
      </c>
      <c r="BN338" s="28" t="str">
        <v>陕西省</v>
      </c>
      <c r="BO338" s="28" t="str">
        <v>甘肃省</v>
      </c>
      <c r="BP338" s="28" t="str">
        <v>青海省</v>
      </c>
      <c r="BQ338" s="28" t="str">
        <v>宁夏回族自治区</v>
      </c>
      <c r="BR338" s="28" t="str">
        <v>新疆维吾尔自治区</v>
      </c>
      <c r="BS338" s="28" t="str">
        <v>香港特别行政区</v>
      </c>
      <c r="BT338" s="28" t="str">
        <v>澳门特别行政区</v>
      </c>
      <c r="BU338" s="28" t="str">
        <v>台湾省</v>
      </c>
      <c r="BW338" s="28" vm="1" t="e" cm="1">
        <f t="array" ref="BW338">TRANSPOSE(_xlfn._xlws.FILTER(附件二!A:A,(附件二!B:B="市")*(附件二!C:C=导入模版!K338)))</f>
        <v>#VALUE!</v>
      </c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W338" s="28" vm="1" t="e" cm="1">
        <f t="array" ref="CW338">TRANSPOSE(_xlfn._xlws.FILTER(附件二!A:A,(附件二!B:B="区/县")*(附件二!C:C=导入模版!L338)))</f>
        <v>#VALUE!</v>
      </c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X338" s="28" t="str" cm="1">
        <f t="array" ref="DX338:EQ338">TRANSPOSE(_xlfn._xlws.FILTER(附件三!A:A,(附件三!B:B="行业门类")*(附件三!A:A&lt;&gt;"")))</f>
        <v>农、林、牧、渔业</v>
      </c>
      <c r="DY338" s="28" t="str">
        <v>采矿业</v>
      </c>
      <c r="DZ338" s="28" t="str">
        <v>制造业</v>
      </c>
      <c r="EA338" s="28" t="str">
        <v>电力、热力、燃气及水生产和供应业</v>
      </c>
      <c r="EB338" s="28" t="str">
        <v>建筑业</v>
      </c>
      <c r="EC338" s="28" t="str">
        <v>批发和零售业</v>
      </c>
      <c r="ED338" s="28" t="str">
        <v>交通运输、仓储和邮政业</v>
      </c>
      <c r="EE338" s="28" t="str">
        <v>住宿和餐饮业</v>
      </c>
      <c r="EF338" s="28" t="str">
        <v>信息传输、软件和信息技术服务业</v>
      </c>
      <c r="EG338" s="28" t="str">
        <v>金融业</v>
      </c>
      <c r="EH338" s="28" t="str">
        <v>房地产业</v>
      </c>
      <c r="EI338" s="28" t="str">
        <v>租赁和商务服务业</v>
      </c>
      <c r="EJ338" s="28" t="str">
        <v>科学研究和技术服务业</v>
      </c>
      <c r="EK338" s="28" t="str">
        <v>水利、环境和公共设施管理业</v>
      </c>
      <c r="EL338" s="28" t="str">
        <v>居民服务、修理和其他服务业</v>
      </c>
      <c r="EM338" s="28" t="str">
        <v>教育</v>
      </c>
      <c r="EN338" s="28" t="str">
        <v>卫生和社会工作</v>
      </c>
      <c r="EO338" s="28" t="str">
        <v>文化、体育和娱乐业</v>
      </c>
      <c r="EP338" s="28" t="str">
        <v>公共管理、社会保障和社会组织</v>
      </c>
      <c r="EQ338" s="28" t="str">
        <v>国际组织</v>
      </c>
      <c r="ES338" s="28" vm="1" t="e" cm="1">
        <f t="array" ref="ES338">TRANSPOSE(_xlfn._xlws.FILTER(附件三!A:A,(附件三!B:B="行业大类")*(附件三!C:C=导入模版!P338)))</f>
        <v>#VALUE!</v>
      </c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Y338" s="28" vm="1" t="e" cm="1">
        <f t="array" ref="FY338">TRANSPOSE(_xlfn._xlws.FILTER(附件三!A:A,(附件三!B:B="行业中类")*(附件三!C:C=导入模版!Q338)))</f>
        <v>#VALUE!</v>
      </c>
      <c r="FZ338" s="28"/>
      <c r="GA338" s="28"/>
      <c r="GB338" s="28"/>
      <c r="GC338" s="28"/>
      <c r="GD338" s="28"/>
      <c r="GE338" s="28"/>
      <c r="GF338" s="28"/>
      <c r="GG338" s="28"/>
      <c r="GI338" s="28"/>
    </row>
    <row r="339" customFormat="1" spans="1:191">
      <c r="A339" s="28"/>
      <c r="B339" s="28"/>
      <c r="C339" s="28"/>
      <c r="D339" s="28"/>
      <c r="E339" s="28"/>
      <c r="F339" s="28"/>
      <c r="G339" s="28"/>
      <c r="H339" s="30"/>
      <c r="I339" s="30"/>
      <c r="J339" s="30"/>
      <c r="K339" s="30"/>
      <c r="L339" s="30"/>
      <c r="M339" s="30"/>
      <c r="N339" s="28"/>
      <c r="O339" s="30"/>
      <c r="P339" s="30"/>
      <c r="Q339" s="30"/>
      <c r="R339" s="30"/>
      <c r="S339" s="28"/>
      <c r="T339" s="28"/>
      <c r="U339" s="31"/>
      <c r="V339" s="29" t="str" cm="1">
        <f t="array" ref="V339:Y339">TRANSPOSE(_xlfn._xlws.FILTER(附件一!A:A,附件一!B:B="四大行业"))</f>
        <v>原材料</v>
      </c>
      <c r="W339" s="28" t="str">
        <v>装备制造</v>
      </c>
      <c r="X339" s="28" t="str">
        <v>消费品</v>
      </c>
      <c r="Y339" s="28" t="str">
        <v>电子信息</v>
      </c>
      <c r="AA339" s="28" vm="1" t="e" cm="1">
        <f t="array" ref="AA339">TRANSPOSE(_xlfn._xlws.FILTER(附件一!A:A,(附件一!B:B="细分行业")*(附件一!C:C=导入模版!I339)))</f>
        <v>#VALUE!</v>
      </c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N339" s="28" t="str" cm="1">
        <f t="array" ref="AN339:BU339">TRANSPOSE(_xlfn._xlws.FILTER(附件二!A:A,(附件二!B:B="省")*(附件二!A:A&lt;&gt;"")))</f>
        <v>北京市</v>
      </c>
      <c r="AO339" s="28" t="str">
        <v>天津市</v>
      </c>
      <c r="AP339" s="28" t="str">
        <v>河北省</v>
      </c>
      <c r="AQ339" s="28" t="str">
        <v>山西省</v>
      </c>
      <c r="AR339" s="28" t="str">
        <v>内蒙古自治区</v>
      </c>
      <c r="AS339" s="28" t="str">
        <v>辽宁省</v>
      </c>
      <c r="AT339" s="28" t="str">
        <v>吉林省</v>
      </c>
      <c r="AU339" s="28" t="str">
        <v>黑龙江省</v>
      </c>
      <c r="AV339" s="28" t="str">
        <v>上海市</v>
      </c>
      <c r="AW339" s="28" t="str">
        <v>江苏省</v>
      </c>
      <c r="AX339" s="28" t="str">
        <v>浙江省</v>
      </c>
      <c r="AY339" s="28" t="str">
        <v>安徽省</v>
      </c>
      <c r="AZ339" s="28" t="str">
        <v>福建省</v>
      </c>
      <c r="BA339" s="28" t="str">
        <v>江西省</v>
      </c>
      <c r="BB339" s="28" t="str">
        <v>山东省</v>
      </c>
      <c r="BC339" s="28" t="str">
        <v>河南省</v>
      </c>
      <c r="BD339" s="28" t="str">
        <v>湖北省</v>
      </c>
      <c r="BE339" s="28" t="str">
        <v>湖南省</v>
      </c>
      <c r="BF339" s="28" t="str">
        <v>广东省</v>
      </c>
      <c r="BG339" s="28" t="str">
        <v>广西壮族自治区</v>
      </c>
      <c r="BH339" s="28" t="str">
        <v>海南省</v>
      </c>
      <c r="BI339" s="28" t="str">
        <v>重庆市</v>
      </c>
      <c r="BJ339" s="28" t="str">
        <v>四川省</v>
      </c>
      <c r="BK339" s="28" t="str">
        <v>贵州省</v>
      </c>
      <c r="BL339" s="28" t="str">
        <v>云南省</v>
      </c>
      <c r="BM339" s="28" t="str">
        <v>西藏自治区</v>
      </c>
      <c r="BN339" s="28" t="str">
        <v>陕西省</v>
      </c>
      <c r="BO339" s="28" t="str">
        <v>甘肃省</v>
      </c>
      <c r="BP339" s="28" t="str">
        <v>青海省</v>
      </c>
      <c r="BQ339" s="28" t="str">
        <v>宁夏回族自治区</v>
      </c>
      <c r="BR339" s="28" t="str">
        <v>新疆维吾尔自治区</v>
      </c>
      <c r="BS339" s="28" t="str">
        <v>香港特别行政区</v>
      </c>
      <c r="BT339" s="28" t="str">
        <v>澳门特别行政区</v>
      </c>
      <c r="BU339" s="28" t="str">
        <v>台湾省</v>
      </c>
      <c r="BW339" s="28" vm="1" t="e" cm="1">
        <f t="array" ref="BW339">TRANSPOSE(_xlfn._xlws.FILTER(附件二!A:A,(附件二!B:B="市")*(附件二!C:C=导入模版!K339)))</f>
        <v>#VALUE!</v>
      </c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W339" s="28" vm="1" t="e" cm="1">
        <f t="array" ref="CW339">TRANSPOSE(_xlfn._xlws.FILTER(附件二!A:A,(附件二!B:B="区/县")*(附件二!C:C=导入模版!L339)))</f>
        <v>#VALUE!</v>
      </c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X339" s="28" t="str" cm="1">
        <f t="array" ref="DX339:EQ339">TRANSPOSE(_xlfn._xlws.FILTER(附件三!A:A,(附件三!B:B="行业门类")*(附件三!A:A&lt;&gt;"")))</f>
        <v>农、林、牧、渔业</v>
      </c>
      <c r="DY339" s="28" t="str">
        <v>采矿业</v>
      </c>
      <c r="DZ339" s="28" t="str">
        <v>制造业</v>
      </c>
      <c r="EA339" s="28" t="str">
        <v>电力、热力、燃气及水生产和供应业</v>
      </c>
      <c r="EB339" s="28" t="str">
        <v>建筑业</v>
      </c>
      <c r="EC339" s="28" t="str">
        <v>批发和零售业</v>
      </c>
      <c r="ED339" s="28" t="str">
        <v>交通运输、仓储和邮政业</v>
      </c>
      <c r="EE339" s="28" t="str">
        <v>住宿和餐饮业</v>
      </c>
      <c r="EF339" s="28" t="str">
        <v>信息传输、软件和信息技术服务业</v>
      </c>
      <c r="EG339" s="28" t="str">
        <v>金融业</v>
      </c>
      <c r="EH339" s="28" t="str">
        <v>房地产业</v>
      </c>
      <c r="EI339" s="28" t="str">
        <v>租赁和商务服务业</v>
      </c>
      <c r="EJ339" s="28" t="str">
        <v>科学研究和技术服务业</v>
      </c>
      <c r="EK339" s="28" t="str">
        <v>水利、环境和公共设施管理业</v>
      </c>
      <c r="EL339" s="28" t="str">
        <v>居民服务、修理和其他服务业</v>
      </c>
      <c r="EM339" s="28" t="str">
        <v>教育</v>
      </c>
      <c r="EN339" s="28" t="str">
        <v>卫生和社会工作</v>
      </c>
      <c r="EO339" s="28" t="str">
        <v>文化、体育和娱乐业</v>
      </c>
      <c r="EP339" s="28" t="str">
        <v>公共管理、社会保障和社会组织</v>
      </c>
      <c r="EQ339" s="28" t="str">
        <v>国际组织</v>
      </c>
      <c r="ES339" s="28" vm="1" t="e" cm="1">
        <f t="array" ref="ES339">TRANSPOSE(_xlfn._xlws.FILTER(附件三!A:A,(附件三!B:B="行业大类")*(附件三!C:C=导入模版!P339)))</f>
        <v>#VALUE!</v>
      </c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Y339" s="28" vm="1" t="e" cm="1">
        <f t="array" ref="FY339">TRANSPOSE(_xlfn._xlws.FILTER(附件三!A:A,(附件三!B:B="行业中类")*(附件三!C:C=导入模版!Q339)))</f>
        <v>#VALUE!</v>
      </c>
      <c r="FZ339" s="28"/>
      <c r="GA339" s="28"/>
      <c r="GB339" s="28"/>
      <c r="GC339" s="28"/>
      <c r="GD339" s="28"/>
      <c r="GE339" s="28"/>
      <c r="GF339" s="28"/>
      <c r="GG339" s="28"/>
      <c r="GI339" s="28"/>
    </row>
    <row r="340" customFormat="1" spans="1:191">
      <c r="A340" s="28"/>
      <c r="B340" s="28"/>
      <c r="C340" s="28"/>
      <c r="D340" s="28"/>
      <c r="E340" s="28"/>
      <c r="F340" s="28"/>
      <c r="G340" s="28"/>
      <c r="H340" s="30"/>
      <c r="I340" s="30"/>
      <c r="J340" s="30"/>
      <c r="K340" s="30"/>
      <c r="L340" s="30"/>
      <c r="M340" s="30"/>
      <c r="N340" s="28"/>
      <c r="O340" s="30"/>
      <c r="P340" s="30"/>
      <c r="Q340" s="30"/>
      <c r="R340" s="30"/>
      <c r="S340" s="28"/>
      <c r="T340" s="28"/>
      <c r="U340" s="31"/>
      <c r="V340" s="29" t="str" cm="1">
        <f t="array" ref="V340:Y340">TRANSPOSE(_xlfn._xlws.FILTER(附件一!A:A,附件一!B:B="四大行业"))</f>
        <v>原材料</v>
      </c>
      <c r="W340" s="28" t="str">
        <v>装备制造</v>
      </c>
      <c r="X340" s="28" t="str">
        <v>消费品</v>
      </c>
      <c r="Y340" s="28" t="str">
        <v>电子信息</v>
      </c>
      <c r="AA340" s="28" vm="1" t="e" cm="1">
        <f t="array" ref="AA340">TRANSPOSE(_xlfn._xlws.FILTER(附件一!A:A,(附件一!B:B="细分行业")*(附件一!C:C=导入模版!I340)))</f>
        <v>#VALUE!</v>
      </c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N340" s="28" t="str" cm="1">
        <f t="array" ref="AN340:BU340">TRANSPOSE(_xlfn._xlws.FILTER(附件二!A:A,(附件二!B:B="省")*(附件二!A:A&lt;&gt;"")))</f>
        <v>北京市</v>
      </c>
      <c r="AO340" s="28" t="str">
        <v>天津市</v>
      </c>
      <c r="AP340" s="28" t="str">
        <v>河北省</v>
      </c>
      <c r="AQ340" s="28" t="str">
        <v>山西省</v>
      </c>
      <c r="AR340" s="28" t="str">
        <v>内蒙古自治区</v>
      </c>
      <c r="AS340" s="28" t="str">
        <v>辽宁省</v>
      </c>
      <c r="AT340" s="28" t="str">
        <v>吉林省</v>
      </c>
      <c r="AU340" s="28" t="str">
        <v>黑龙江省</v>
      </c>
      <c r="AV340" s="28" t="str">
        <v>上海市</v>
      </c>
      <c r="AW340" s="28" t="str">
        <v>江苏省</v>
      </c>
      <c r="AX340" s="28" t="str">
        <v>浙江省</v>
      </c>
      <c r="AY340" s="28" t="str">
        <v>安徽省</v>
      </c>
      <c r="AZ340" s="28" t="str">
        <v>福建省</v>
      </c>
      <c r="BA340" s="28" t="str">
        <v>江西省</v>
      </c>
      <c r="BB340" s="28" t="str">
        <v>山东省</v>
      </c>
      <c r="BC340" s="28" t="str">
        <v>河南省</v>
      </c>
      <c r="BD340" s="28" t="str">
        <v>湖北省</v>
      </c>
      <c r="BE340" s="28" t="str">
        <v>湖南省</v>
      </c>
      <c r="BF340" s="28" t="str">
        <v>广东省</v>
      </c>
      <c r="BG340" s="28" t="str">
        <v>广西壮族自治区</v>
      </c>
      <c r="BH340" s="28" t="str">
        <v>海南省</v>
      </c>
      <c r="BI340" s="28" t="str">
        <v>重庆市</v>
      </c>
      <c r="BJ340" s="28" t="str">
        <v>四川省</v>
      </c>
      <c r="BK340" s="28" t="str">
        <v>贵州省</v>
      </c>
      <c r="BL340" s="28" t="str">
        <v>云南省</v>
      </c>
      <c r="BM340" s="28" t="str">
        <v>西藏自治区</v>
      </c>
      <c r="BN340" s="28" t="str">
        <v>陕西省</v>
      </c>
      <c r="BO340" s="28" t="str">
        <v>甘肃省</v>
      </c>
      <c r="BP340" s="28" t="str">
        <v>青海省</v>
      </c>
      <c r="BQ340" s="28" t="str">
        <v>宁夏回族自治区</v>
      </c>
      <c r="BR340" s="28" t="str">
        <v>新疆维吾尔自治区</v>
      </c>
      <c r="BS340" s="28" t="str">
        <v>香港特别行政区</v>
      </c>
      <c r="BT340" s="28" t="str">
        <v>澳门特别行政区</v>
      </c>
      <c r="BU340" s="28" t="str">
        <v>台湾省</v>
      </c>
      <c r="BW340" s="28" vm="1" t="e" cm="1">
        <f t="array" ref="BW340">TRANSPOSE(_xlfn._xlws.FILTER(附件二!A:A,(附件二!B:B="市")*(附件二!C:C=导入模版!K340)))</f>
        <v>#VALUE!</v>
      </c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W340" s="28" vm="1" t="e" cm="1">
        <f t="array" ref="CW340">TRANSPOSE(_xlfn._xlws.FILTER(附件二!A:A,(附件二!B:B="区/县")*(附件二!C:C=导入模版!L340)))</f>
        <v>#VALUE!</v>
      </c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X340" s="28" t="str" cm="1">
        <f t="array" ref="DX340:EQ340">TRANSPOSE(_xlfn._xlws.FILTER(附件三!A:A,(附件三!B:B="行业门类")*(附件三!A:A&lt;&gt;"")))</f>
        <v>农、林、牧、渔业</v>
      </c>
      <c r="DY340" s="28" t="str">
        <v>采矿业</v>
      </c>
      <c r="DZ340" s="28" t="str">
        <v>制造业</v>
      </c>
      <c r="EA340" s="28" t="str">
        <v>电力、热力、燃气及水生产和供应业</v>
      </c>
      <c r="EB340" s="28" t="str">
        <v>建筑业</v>
      </c>
      <c r="EC340" s="28" t="str">
        <v>批发和零售业</v>
      </c>
      <c r="ED340" s="28" t="str">
        <v>交通运输、仓储和邮政业</v>
      </c>
      <c r="EE340" s="28" t="str">
        <v>住宿和餐饮业</v>
      </c>
      <c r="EF340" s="28" t="str">
        <v>信息传输、软件和信息技术服务业</v>
      </c>
      <c r="EG340" s="28" t="str">
        <v>金融业</v>
      </c>
      <c r="EH340" s="28" t="str">
        <v>房地产业</v>
      </c>
      <c r="EI340" s="28" t="str">
        <v>租赁和商务服务业</v>
      </c>
      <c r="EJ340" s="28" t="str">
        <v>科学研究和技术服务业</v>
      </c>
      <c r="EK340" s="28" t="str">
        <v>水利、环境和公共设施管理业</v>
      </c>
      <c r="EL340" s="28" t="str">
        <v>居民服务、修理和其他服务业</v>
      </c>
      <c r="EM340" s="28" t="str">
        <v>教育</v>
      </c>
      <c r="EN340" s="28" t="str">
        <v>卫生和社会工作</v>
      </c>
      <c r="EO340" s="28" t="str">
        <v>文化、体育和娱乐业</v>
      </c>
      <c r="EP340" s="28" t="str">
        <v>公共管理、社会保障和社会组织</v>
      </c>
      <c r="EQ340" s="28" t="str">
        <v>国际组织</v>
      </c>
      <c r="ES340" s="28" vm="1" t="e" cm="1">
        <f t="array" ref="ES340">TRANSPOSE(_xlfn._xlws.FILTER(附件三!A:A,(附件三!B:B="行业大类")*(附件三!C:C=导入模版!P340)))</f>
        <v>#VALUE!</v>
      </c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Y340" s="28" vm="1" t="e" cm="1">
        <f t="array" ref="FY340">TRANSPOSE(_xlfn._xlws.FILTER(附件三!A:A,(附件三!B:B="行业中类")*(附件三!C:C=导入模版!Q340)))</f>
        <v>#VALUE!</v>
      </c>
      <c r="FZ340" s="28"/>
      <c r="GA340" s="28"/>
      <c r="GB340" s="28"/>
      <c r="GC340" s="28"/>
      <c r="GD340" s="28"/>
      <c r="GE340" s="28"/>
      <c r="GF340" s="28"/>
      <c r="GG340" s="28"/>
      <c r="GI340" s="28"/>
    </row>
    <row r="341" customFormat="1" spans="1:191">
      <c r="A341" s="28"/>
      <c r="B341" s="28"/>
      <c r="C341" s="28"/>
      <c r="D341" s="28"/>
      <c r="E341" s="28"/>
      <c r="F341" s="28"/>
      <c r="G341" s="28"/>
      <c r="H341" s="30"/>
      <c r="I341" s="30"/>
      <c r="J341" s="30"/>
      <c r="K341" s="30"/>
      <c r="L341" s="30"/>
      <c r="M341" s="30"/>
      <c r="N341" s="28"/>
      <c r="O341" s="30"/>
      <c r="P341" s="30"/>
      <c r="Q341" s="30"/>
      <c r="R341" s="30"/>
      <c r="S341" s="28"/>
      <c r="T341" s="28"/>
      <c r="U341" s="31"/>
      <c r="V341" s="29" t="str" cm="1">
        <f t="array" ref="V341:Y341">TRANSPOSE(_xlfn._xlws.FILTER(附件一!A:A,附件一!B:B="四大行业"))</f>
        <v>原材料</v>
      </c>
      <c r="W341" s="28" t="str">
        <v>装备制造</v>
      </c>
      <c r="X341" s="28" t="str">
        <v>消费品</v>
      </c>
      <c r="Y341" s="28" t="str">
        <v>电子信息</v>
      </c>
      <c r="AA341" s="28" vm="1" t="e" cm="1">
        <f t="array" ref="AA341">TRANSPOSE(_xlfn._xlws.FILTER(附件一!A:A,(附件一!B:B="细分行业")*(附件一!C:C=导入模版!I341)))</f>
        <v>#VALUE!</v>
      </c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N341" s="28" t="str" cm="1">
        <f t="array" ref="AN341:BU341">TRANSPOSE(_xlfn._xlws.FILTER(附件二!A:A,(附件二!B:B="省")*(附件二!A:A&lt;&gt;"")))</f>
        <v>北京市</v>
      </c>
      <c r="AO341" s="28" t="str">
        <v>天津市</v>
      </c>
      <c r="AP341" s="28" t="str">
        <v>河北省</v>
      </c>
      <c r="AQ341" s="28" t="str">
        <v>山西省</v>
      </c>
      <c r="AR341" s="28" t="str">
        <v>内蒙古自治区</v>
      </c>
      <c r="AS341" s="28" t="str">
        <v>辽宁省</v>
      </c>
      <c r="AT341" s="28" t="str">
        <v>吉林省</v>
      </c>
      <c r="AU341" s="28" t="str">
        <v>黑龙江省</v>
      </c>
      <c r="AV341" s="28" t="str">
        <v>上海市</v>
      </c>
      <c r="AW341" s="28" t="str">
        <v>江苏省</v>
      </c>
      <c r="AX341" s="28" t="str">
        <v>浙江省</v>
      </c>
      <c r="AY341" s="28" t="str">
        <v>安徽省</v>
      </c>
      <c r="AZ341" s="28" t="str">
        <v>福建省</v>
      </c>
      <c r="BA341" s="28" t="str">
        <v>江西省</v>
      </c>
      <c r="BB341" s="28" t="str">
        <v>山东省</v>
      </c>
      <c r="BC341" s="28" t="str">
        <v>河南省</v>
      </c>
      <c r="BD341" s="28" t="str">
        <v>湖北省</v>
      </c>
      <c r="BE341" s="28" t="str">
        <v>湖南省</v>
      </c>
      <c r="BF341" s="28" t="str">
        <v>广东省</v>
      </c>
      <c r="BG341" s="28" t="str">
        <v>广西壮族自治区</v>
      </c>
      <c r="BH341" s="28" t="str">
        <v>海南省</v>
      </c>
      <c r="BI341" s="28" t="str">
        <v>重庆市</v>
      </c>
      <c r="BJ341" s="28" t="str">
        <v>四川省</v>
      </c>
      <c r="BK341" s="28" t="str">
        <v>贵州省</v>
      </c>
      <c r="BL341" s="28" t="str">
        <v>云南省</v>
      </c>
      <c r="BM341" s="28" t="str">
        <v>西藏自治区</v>
      </c>
      <c r="BN341" s="28" t="str">
        <v>陕西省</v>
      </c>
      <c r="BO341" s="28" t="str">
        <v>甘肃省</v>
      </c>
      <c r="BP341" s="28" t="str">
        <v>青海省</v>
      </c>
      <c r="BQ341" s="28" t="str">
        <v>宁夏回族自治区</v>
      </c>
      <c r="BR341" s="28" t="str">
        <v>新疆维吾尔自治区</v>
      </c>
      <c r="BS341" s="28" t="str">
        <v>香港特别行政区</v>
      </c>
      <c r="BT341" s="28" t="str">
        <v>澳门特别行政区</v>
      </c>
      <c r="BU341" s="28" t="str">
        <v>台湾省</v>
      </c>
      <c r="BW341" s="28" vm="1" t="e" cm="1">
        <f t="array" ref="BW341">TRANSPOSE(_xlfn._xlws.FILTER(附件二!A:A,(附件二!B:B="市")*(附件二!C:C=导入模版!K341)))</f>
        <v>#VALUE!</v>
      </c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W341" s="28" vm="1" t="e" cm="1">
        <f t="array" ref="CW341">TRANSPOSE(_xlfn._xlws.FILTER(附件二!A:A,(附件二!B:B="区/县")*(附件二!C:C=导入模版!L341)))</f>
        <v>#VALUE!</v>
      </c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X341" s="28" t="str" cm="1">
        <f t="array" ref="DX341:EQ341">TRANSPOSE(_xlfn._xlws.FILTER(附件三!A:A,(附件三!B:B="行业门类")*(附件三!A:A&lt;&gt;"")))</f>
        <v>农、林、牧、渔业</v>
      </c>
      <c r="DY341" s="28" t="str">
        <v>采矿业</v>
      </c>
      <c r="DZ341" s="28" t="str">
        <v>制造业</v>
      </c>
      <c r="EA341" s="28" t="str">
        <v>电力、热力、燃气及水生产和供应业</v>
      </c>
      <c r="EB341" s="28" t="str">
        <v>建筑业</v>
      </c>
      <c r="EC341" s="28" t="str">
        <v>批发和零售业</v>
      </c>
      <c r="ED341" s="28" t="str">
        <v>交通运输、仓储和邮政业</v>
      </c>
      <c r="EE341" s="28" t="str">
        <v>住宿和餐饮业</v>
      </c>
      <c r="EF341" s="28" t="str">
        <v>信息传输、软件和信息技术服务业</v>
      </c>
      <c r="EG341" s="28" t="str">
        <v>金融业</v>
      </c>
      <c r="EH341" s="28" t="str">
        <v>房地产业</v>
      </c>
      <c r="EI341" s="28" t="str">
        <v>租赁和商务服务业</v>
      </c>
      <c r="EJ341" s="28" t="str">
        <v>科学研究和技术服务业</v>
      </c>
      <c r="EK341" s="28" t="str">
        <v>水利、环境和公共设施管理业</v>
      </c>
      <c r="EL341" s="28" t="str">
        <v>居民服务、修理和其他服务业</v>
      </c>
      <c r="EM341" s="28" t="str">
        <v>教育</v>
      </c>
      <c r="EN341" s="28" t="str">
        <v>卫生和社会工作</v>
      </c>
      <c r="EO341" s="28" t="str">
        <v>文化、体育和娱乐业</v>
      </c>
      <c r="EP341" s="28" t="str">
        <v>公共管理、社会保障和社会组织</v>
      </c>
      <c r="EQ341" s="28" t="str">
        <v>国际组织</v>
      </c>
      <c r="ES341" s="28" vm="1" t="e" cm="1">
        <f t="array" ref="ES341">TRANSPOSE(_xlfn._xlws.FILTER(附件三!A:A,(附件三!B:B="行业大类")*(附件三!C:C=导入模版!P341)))</f>
        <v>#VALUE!</v>
      </c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Y341" s="28" vm="1" t="e" cm="1">
        <f t="array" ref="FY341">TRANSPOSE(_xlfn._xlws.FILTER(附件三!A:A,(附件三!B:B="行业中类")*(附件三!C:C=导入模版!Q341)))</f>
        <v>#VALUE!</v>
      </c>
      <c r="FZ341" s="28"/>
      <c r="GA341" s="28"/>
      <c r="GB341" s="28"/>
      <c r="GC341" s="28"/>
      <c r="GD341" s="28"/>
      <c r="GE341" s="28"/>
      <c r="GF341" s="28"/>
      <c r="GG341" s="28"/>
      <c r="GI341" s="28"/>
    </row>
    <row r="342" customFormat="1" spans="1:191">
      <c r="A342" s="28"/>
      <c r="B342" s="28"/>
      <c r="C342" s="28"/>
      <c r="D342" s="28"/>
      <c r="E342" s="28"/>
      <c r="F342" s="28"/>
      <c r="G342" s="28"/>
      <c r="H342" s="30"/>
      <c r="I342" s="30"/>
      <c r="J342" s="30"/>
      <c r="K342" s="30"/>
      <c r="L342" s="30"/>
      <c r="M342" s="30"/>
      <c r="N342" s="28"/>
      <c r="O342" s="30"/>
      <c r="P342" s="30"/>
      <c r="Q342" s="30"/>
      <c r="R342" s="30"/>
      <c r="S342" s="28"/>
      <c r="T342" s="28"/>
      <c r="U342" s="31"/>
      <c r="V342" s="29" t="str" cm="1">
        <f t="array" ref="V342:Y342">TRANSPOSE(_xlfn._xlws.FILTER(附件一!A:A,附件一!B:B="四大行业"))</f>
        <v>原材料</v>
      </c>
      <c r="W342" s="28" t="str">
        <v>装备制造</v>
      </c>
      <c r="X342" s="28" t="str">
        <v>消费品</v>
      </c>
      <c r="Y342" s="28" t="str">
        <v>电子信息</v>
      </c>
      <c r="AA342" s="28" vm="1" t="e" cm="1">
        <f t="array" ref="AA342">TRANSPOSE(_xlfn._xlws.FILTER(附件一!A:A,(附件一!B:B="细分行业")*(附件一!C:C=导入模版!I342)))</f>
        <v>#VALUE!</v>
      </c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N342" s="28" t="str" cm="1">
        <f t="array" ref="AN342:BU342">TRANSPOSE(_xlfn._xlws.FILTER(附件二!A:A,(附件二!B:B="省")*(附件二!A:A&lt;&gt;"")))</f>
        <v>北京市</v>
      </c>
      <c r="AO342" s="28" t="str">
        <v>天津市</v>
      </c>
      <c r="AP342" s="28" t="str">
        <v>河北省</v>
      </c>
      <c r="AQ342" s="28" t="str">
        <v>山西省</v>
      </c>
      <c r="AR342" s="28" t="str">
        <v>内蒙古自治区</v>
      </c>
      <c r="AS342" s="28" t="str">
        <v>辽宁省</v>
      </c>
      <c r="AT342" s="28" t="str">
        <v>吉林省</v>
      </c>
      <c r="AU342" s="28" t="str">
        <v>黑龙江省</v>
      </c>
      <c r="AV342" s="28" t="str">
        <v>上海市</v>
      </c>
      <c r="AW342" s="28" t="str">
        <v>江苏省</v>
      </c>
      <c r="AX342" s="28" t="str">
        <v>浙江省</v>
      </c>
      <c r="AY342" s="28" t="str">
        <v>安徽省</v>
      </c>
      <c r="AZ342" s="28" t="str">
        <v>福建省</v>
      </c>
      <c r="BA342" s="28" t="str">
        <v>江西省</v>
      </c>
      <c r="BB342" s="28" t="str">
        <v>山东省</v>
      </c>
      <c r="BC342" s="28" t="str">
        <v>河南省</v>
      </c>
      <c r="BD342" s="28" t="str">
        <v>湖北省</v>
      </c>
      <c r="BE342" s="28" t="str">
        <v>湖南省</v>
      </c>
      <c r="BF342" s="28" t="str">
        <v>广东省</v>
      </c>
      <c r="BG342" s="28" t="str">
        <v>广西壮族自治区</v>
      </c>
      <c r="BH342" s="28" t="str">
        <v>海南省</v>
      </c>
      <c r="BI342" s="28" t="str">
        <v>重庆市</v>
      </c>
      <c r="BJ342" s="28" t="str">
        <v>四川省</v>
      </c>
      <c r="BK342" s="28" t="str">
        <v>贵州省</v>
      </c>
      <c r="BL342" s="28" t="str">
        <v>云南省</v>
      </c>
      <c r="BM342" s="28" t="str">
        <v>西藏自治区</v>
      </c>
      <c r="BN342" s="28" t="str">
        <v>陕西省</v>
      </c>
      <c r="BO342" s="28" t="str">
        <v>甘肃省</v>
      </c>
      <c r="BP342" s="28" t="str">
        <v>青海省</v>
      </c>
      <c r="BQ342" s="28" t="str">
        <v>宁夏回族自治区</v>
      </c>
      <c r="BR342" s="28" t="str">
        <v>新疆维吾尔自治区</v>
      </c>
      <c r="BS342" s="28" t="str">
        <v>香港特别行政区</v>
      </c>
      <c r="BT342" s="28" t="str">
        <v>澳门特别行政区</v>
      </c>
      <c r="BU342" s="28" t="str">
        <v>台湾省</v>
      </c>
      <c r="BW342" s="28" vm="1" t="e" cm="1">
        <f t="array" ref="BW342">TRANSPOSE(_xlfn._xlws.FILTER(附件二!A:A,(附件二!B:B="市")*(附件二!C:C=导入模版!K342)))</f>
        <v>#VALUE!</v>
      </c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W342" s="28" vm="1" t="e" cm="1">
        <f t="array" ref="CW342">TRANSPOSE(_xlfn._xlws.FILTER(附件二!A:A,(附件二!B:B="区/县")*(附件二!C:C=导入模版!L342)))</f>
        <v>#VALUE!</v>
      </c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X342" s="28" t="str" cm="1">
        <f t="array" ref="DX342:EQ342">TRANSPOSE(_xlfn._xlws.FILTER(附件三!A:A,(附件三!B:B="行业门类")*(附件三!A:A&lt;&gt;"")))</f>
        <v>农、林、牧、渔业</v>
      </c>
      <c r="DY342" s="28" t="str">
        <v>采矿业</v>
      </c>
      <c r="DZ342" s="28" t="str">
        <v>制造业</v>
      </c>
      <c r="EA342" s="28" t="str">
        <v>电力、热力、燃气及水生产和供应业</v>
      </c>
      <c r="EB342" s="28" t="str">
        <v>建筑业</v>
      </c>
      <c r="EC342" s="28" t="str">
        <v>批发和零售业</v>
      </c>
      <c r="ED342" s="28" t="str">
        <v>交通运输、仓储和邮政业</v>
      </c>
      <c r="EE342" s="28" t="str">
        <v>住宿和餐饮业</v>
      </c>
      <c r="EF342" s="28" t="str">
        <v>信息传输、软件和信息技术服务业</v>
      </c>
      <c r="EG342" s="28" t="str">
        <v>金融业</v>
      </c>
      <c r="EH342" s="28" t="str">
        <v>房地产业</v>
      </c>
      <c r="EI342" s="28" t="str">
        <v>租赁和商务服务业</v>
      </c>
      <c r="EJ342" s="28" t="str">
        <v>科学研究和技术服务业</v>
      </c>
      <c r="EK342" s="28" t="str">
        <v>水利、环境和公共设施管理业</v>
      </c>
      <c r="EL342" s="28" t="str">
        <v>居民服务、修理和其他服务业</v>
      </c>
      <c r="EM342" s="28" t="str">
        <v>教育</v>
      </c>
      <c r="EN342" s="28" t="str">
        <v>卫生和社会工作</v>
      </c>
      <c r="EO342" s="28" t="str">
        <v>文化、体育和娱乐业</v>
      </c>
      <c r="EP342" s="28" t="str">
        <v>公共管理、社会保障和社会组织</v>
      </c>
      <c r="EQ342" s="28" t="str">
        <v>国际组织</v>
      </c>
      <c r="ES342" s="28" vm="1" t="e" cm="1">
        <f t="array" ref="ES342">TRANSPOSE(_xlfn._xlws.FILTER(附件三!A:A,(附件三!B:B="行业大类")*(附件三!C:C=导入模版!P342)))</f>
        <v>#VALUE!</v>
      </c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Y342" s="28" vm="1" t="e" cm="1">
        <f t="array" ref="FY342">TRANSPOSE(_xlfn._xlws.FILTER(附件三!A:A,(附件三!B:B="行业中类")*(附件三!C:C=导入模版!Q342)))</f>
        <v>#VALUE!</v>
      </c>
      <c r="FZ342" s="28"/>
      <c r="GA342" s="28"/>
      <c r="GB342" s="28"/>
      <c r="GC342" s="28"/>
      <c r="GD342" s="28"/>
      <c r="GE342" s="28"/>
      <c r="GF342" s="28"/>
      <c r="GG342" s="28"/>
      <c r="GI342" s="28"/>
    </row>
    <row r="343" customFormat="1" spans="1:191">
      <c r="A343" s="28"/>
      <c r="B343" s="28"/>
      <c r="C343" s="28"/>
      <c r="D343" s="28"/>
      <c r="E343" s="28"/>
      <c r="F343" s="28"/>
      <c r="G343" s="28"/>
      <c r="H343" s="30"/>
      <c r="I343" s="30"/>
      <c r="J343" s="30"/>
      <c r="K343" s="30"/>
      <c r="L343" s="30"/>
      <c r="M343" s="30"/>
      <c r="N343" s="28"/>
      <c r="O343" s="30"/>
      <c r="P343" s="30"/>
      <c r="Q343" s="30"/>
      <c r="R343" s="30"/>
      <c r="S343" s="28"/>
      <c r="T343" s="28"/>
      <c r="U343" s="31"/>
      <c r="V343" s="29" t="str" cm="1">
        <f t="array" ref="V343:Y343">TRANSPOSE(_xlfn._xlws.FILTER(附件一!A:A,附件一!B:B="四大行业"))</f>
        <v>原材料</v>
      </c>
      <c r="W343" s="28" t="str">
        <v>装备制造</v>
      </c>
      <c r="X343" s="28" t="str">
        <v>消费品</v>
      </c>
      <c r="Y343" s="28" t="str">
        <v>电子信息</v>
      </c>
      <c r="AA343" s="28" vm="1" t="e" cm="1">
        <f t="array" ref="AA343">TRANSPOSE(_xlfn._xlws.FILTER(附件一!A:A,(附件一!B:B="细分行业")*(附件一!C:C=导入模版!I343)))</f>
        <v>#VALUE!</v>
      </c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N343" s="28" t="str" cm="1">
        <f t="array" ref="AN343:BU343">TRANSPOSE(_xlfn._xlws.FILTER(附件二!A:A,(附件二!B:B="省")*(附件二!A:A&lt;&gt;"")))</f>
        <v>北京市</v>
      </c>
      <c r="AO343" s="28" t="str">
        <v>天津市</v>
      </c>
      <c r="AP343" s="28" t="str">
        <v>河北省</v>
      </c>
      <c r="AQ343" s="28" t="str">
        <v>山西省</v>
      </c>
      <c r="AR343" s="28" t="str">
        <v>内蒙古自治区</v>
      </c>
      <c r="AS343" s="28" t="str">
        <v>辽宁省</v>
      </c>
      <c r="AT343" s="28" t="str">
        <v>吉林省</v>
      </c>
      <c r="AU343" s="28" t="str">
        <v>黑龙江省</v>
      </c>
      <c r="AV343" s="28" t="str">
        <v>上海市</v>
      </c>
      <c r="AW343" s="28" t="str">
        <v>江苏省</v>
      </c>
      <c r="AX343" s="28" t="str">
        <v>浙江省</v>
      </c>
      <c r="AY343" s="28" t="str">
        <v>安徽省</v>
      </c>
      <c r="AZ343" s="28" t="str">
        <v>福建省</v>
      </c>
      <c r="BA343" s="28" t="str">
        <v>江西省</v>
      </c>
      <c r="BB343" s="28" t="str">
        <v>山东省</v>
      </c>
      <c r="BC343" s="28" t="str">
        <v>河南省</v>
      </c>
      <c r="BD343" s="28" t="str">
        <v>湖北省</v>
      </c>
      <c r="BE343" s="28" t="str">
        <v>湖南省</v>
      </c>
      <c r="BF343" s="28" t="str">
        <v>广东省</v>
      </c>
      <c r="BG343" s="28" t="str">
        <v>广西壮族自治区</v>
      </c>
      <c r="BH343" s="28" t="str">
        <v>海南省</v>
      </c>
      <c r="BI343" s="28" t="str">
        <v>重庆市</v>
      </c>
      <c r="BJ343" s="28" t="str">
        <v>四川省</v>
      </c>
      <c r="BK343" s="28" t="str">
        <v>贵州省</v>
      </c>
      <c r="BL343" s="28" t="str">
        <v>云南省</v>
      </c>
      <c r="BM343" s="28" t="str">
        <v>西藏自治区</v>
      </c>
      <c r="BN343" s="28" t="str">
        <v>陕西省</v>
      </c>
      <c r="BO343" s="28" t="str">
        <v>甘肃省</v>
      </c>
      <c r="BP343" s="28" t="str">
        <v>青海省</v>
      </c>
      <c r="BQ343" s="28" t="str">
        <v>宁夏回族自治区</v>
      </c>
      <c r="BR343" s="28" t="str">
        <v>新疆维吾尔自治区</v>
      </c>
      <c r="BS343" s="28" t="str">
        <v>香港特别行政区</v>
      </c>
      <c r="BT343" s="28" t="str">
        <v>澳门特别行政区</v>
      </c>
      <c r="BU343" s="28" t="str">
        <v>台湾省</v>
      </c>
      <c r="BW343" s="28" vm="1" t="e" cm="1">
        <f t="array" ref="BW343">TRANSPOSE(_xlfn._xlws.FILTER(附件二!A:A,(附件二!B:B="市")*(附件二!C:C=导入模版!K343)))</f>
        <v>#VALUE!</v>
      </c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W343" s="28" vm="1" t="e" cm="1">
        <f t="array" ref="CW343">TRANSPOSE(_xlfn._xlws.FILTER(附件二!A:A,(附件二!B:B="区/县")*(附件二!C:C=导入模版!L343)))</f>
        <v>#VALUE!</v>
      </c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X343" s="28" t="str" cm="1">
        <f t="array" ref="DX343:EQ343">TRANSPOSE(_xlfn._xlws.FILTER(附件三!A:A,(附件三!B:B="行业门类")*(附件三!A:A&lt;&gt;"")))</f>
        <v>农、林、牧、渔业</v>
      </c>
      <c r="DY343" s="28" t="str">
        <v>采矿业</v>
      </c>
      <c r="DZ343" s="28" t="str">
        <v>制造业</v>
      </c>
      <c r="EA343" s="28" t="str">
        <v>电力、热力、燃气及水生产和供应业</v>
      </c>
      <c r="EB343" s="28" t="str">
        <v>建筑业</v>
      </c>
      <c r="EC343" s="28" t="str">
        <v>批发和零售业</v>
      </c>
      <c r="ED343" s="28" t="str">
        <v>交通运输、仓储和邮政业</v>
      </c>
      <c r="EE343" s="28" t="str">
        <v>住宿和餐饮业</v>
      </c>
      <c r="EF343" s="28" t="str">
        <v>信息传输、软件和信息技术服务业</v>
      </c>
      <c r="EG343" s="28" t="str">
        <v>金融业</v>
      </c>
      <c r="EH343" s="28" t="str">
        <v>房地产业</v>
      </c>
      <c r="EI343" s="28" t="str">
        <v>租赁和商务服务业</v>
      </c>
      <c r="EJ343" s="28" t="str">
        <v>科学研究和技术服务业</v>
      </c>
      <c r="EK343" s="28" t="str">
        <v>水利、环境和公共设施管理业</v>
      </c>
      <c r="EL343" s="28" t="str">
        <v>居民服务、修理和其他服务业</v>
      </c>
      <c r="EM343" s="28" t="str">
        <v>教育</v>
      </c>
      <c r="EN343" s="28" t="str">
        <v>卫生和社会工作</v>
      </c>
      <c r="EO343" s="28" t="str">
        <v>文化、体育和娱乐业</v>
      </c>
      <c r="EP343" s="28" t="str">
        <v>公共管理、社会保障和社会组织</v>
      </c>
      <c r="EQ343" s="28" t="str">
        <v>国际组织</v>
      </c>
      <c r="ES343" s="28" vm="1" t="e" cm="1">
        <f t="array" ref="ES343">TRANSPOSE(_xlfn._xlws.FILTER(附件三!A:A,(附件三!B:B="行业大类")*(附件三!C:C=导入模版!P343)))</f>
        <v>#VALUE!</v>
      </c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Y343" s="28" vm="1" t="e" cm="1">
        <f t="array" ref="FY343">TRANSPOSE(_xlfn._xlws.FILTER(附件三!A:A,(附件三!B:B="行业中类")*(附件三!C:C=导入模版!Q343)))</f>
        <v>#VALUE!</v>
      </c>
      <c r="FZ343" s="28"/>
      <c r="GA343" s="28"/>
      <c r="GB343" s="28"/>
      <c r="GC343" s="28"/>
      <c r="GD343" s="28"/>
      <c r="GE343" s="28"/>
      <c r="GF343" s="28"/>
      <c r="GG343" s="28"/>
      <c r="GI343" s="28"/>
    </row>
    <row r="344" customFormat="1" spans="1:191">
      <c r="A344" s="28"/>
      <c r="B344" s="28"/>
      <c r="C344" s="28"/>
      <c r="D344" s="28"/>
      <c r="E344" s="28"/>
      <c r="F344" s="28"/>
      <c r="G344" s="28"/>
      <c r="H344" s="30"/>
      <c r="I344" s="30"/>
      <c r="J344" s="30"/>
      <c r="K344" s="30"/>
      <c r="L344" s="30"/>
      <c r="M344" s="30"/>
      <c r="N344" s="28"/>
      <c r="O344" s="30"/>
      <c r="P344" s="30"/>
      <c r="Q344" s="30"/>
      <c r="R344" s="30"/>
      <c r="S344" s="28"/>
      <c r="T344" s="28"/>
      <c r="U344" s="31"/>
      <c r="V344" s="29" t="str" cm="1">
        <f t="array" ref="V344:Y344">TRANSPOSE(_xlfn._xlws.FILTER(附件一!A:A,附件一!B:B="四大行业"))</f>
        <v>原材料</v>
      </c>
      <c r="W344" s="28" t="str">
        <v>装备制造</v>
      </c>
      <c r="X344" s="28" t="str">
        <v>消费品</v>
      </c>
      <c r="Y344" s="28" t="str">
        <v>电子信息</v>
      </c>
      <c r="AA344" s="28" vm="1" t="e" cm="1">
        <f t="array" ref="AA344">TRANSPOSE(_xlfn._xlws.FILTER(附件一!A:A,(附件一!B:B="细分行业")*(附件一!C:C=导入模版!I344)))</f>
        <v>#VALUE!</v>
      </c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N344" s="28" t="str" cm="1">
        <f t="array" ref="AN344:BU344">TRANSPOSE(_xlfn._xlws.FILTER(附件二!A:A,(附件二!B:B="省")*(附件二!A:A&lt;&gt;"")))</f>
        <v>北京市</v>
      </c>
      <c r="AO344" s="28" t="str">
        <v>天津市</v>
      </c>
      <c r="AP344" s="28" t="str">
        <v>河北省</v>
      </c>
      <c r="AQ344" s="28" t="str">
        <v>山西省</v>
      </c>
      <c r="AR344" s="28" t="str">
        <v>内蒙古自治区</v>
      </c>
      <c r="AS344" s="28" t="str">
        <v>辽宁省</v>
      </c>
      <c r="AT344" s="28" t="str">
        <v>吉林省</v>
      </c>
      <c r="AU344" s="28" t="str">
        <v>黑龙江省</v>
      </c>
      <c r="AV344" s="28" t="str">
        <v>上海市</v>
      </c>
      <c r="AW344" s="28" t="str">
        <v>江苏省</v>
      </c>
      <c r="AX344" s="28" t="str">
        <v>浙江省</v>
      </c>
      <c r="AY344" s="28" t="str">
        <v>安徽省</v>
      </c>
      <c r="AZ344" s="28" t="str">
        <v>福建省</v>
      </c>
      <c r="BA344" s="28" t="str">
        <v>江西省</v>
      </c>
      <c r="BB344" s="28" t="str">
        <v>山东省</v>
      </c>
      <c r="BC344" s="28" t="str">
        <v>河南省</v>
      </c>
      <c r="BD344" s="28" t="str">
        <v>湖北省</v>
      </c>
      <c r="BE344" s="28" t="str">
        <v>湖南省</v>
      </c>
      <c r="BF344" s="28" t="str">
        <v>广东省</v>
      </c>
      <c r="BG344" s="28" t="str">
        <v>广西壮族自治区</v>
      </c>
      <c r="BH344" s="28" t="str">
        <v>海南省</v>
      </c>
      <c r="BI344" s="28" t="str">
        <v>重庆市</v>
      </c>
      <c r="BJ344" s="28" t="str">
        <v>四川省</v>
      </c>
      <c r="BK344" s="28" t="str">
        <v>贵州省</v>
      </c>
      <c r="BL344" s="28" t="str">
        <v>云南省</v>
      </c>
      <c r="BM344" s="28" t="str">
        <v>西藏自治区</v>
      </c>
      <c r="BN344" s="28" t="str">
        <v>陕西省</v>
      </c>
      <c r="BO344" s="28" t="str">
        <v>甘肃省</v>
      </c>
      <c r="BP344" s="28" t="str">
        <v>青海省</v>
      </c>
      <c r="BQ344" s="28" t="str">
        <v>宁夏回族自治区</v>
      </c>
      <c r="BR344" s="28" t="str">
        <v>新疆维吾尔自治区</v>
      </c>
      <c r="BS344" s="28" t="str">
        <v>香港特别行政区</v>
      </c>
      <c r="BT344" s="28" t="str">
        <v>澳门特别行政区</v>
      </c>
      <c r="BU344" s="28" t="str">
        <v>台湾省</v>
      </c>
      <c r="BW344" s="28" vm="1" t="e" cm="1">
        <f t="array" ref="BW344">TRANSPOSE(_xlfn._xlws.FILTER(附件二!A:A,(附件二!B:B="市")*(附件二!C:C=导入模版!K344)))</f>
        <v>#VALUE!</v>
      </c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W344" s="28" vm="1" t="e" cm="1">
        <f t="array" ref="CW344">TRANSPOSE(_xlfn._xlws.FILTER(附件二!A:A,(附件二!B:B="区/县")*(附件二!C:C=导入模版!L344)))</f>
        <v>#VALUE!</v>
      </c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X344" s="28" t="str" cm="1">
        <f t="array" ref="DX344:EQ344">TRANSPOSE(_xlfn._xlws.FILTER(附件三!A:A,(附件三!B:B="行业门类")*(附件三!A:A&lt;&gt;"")))</f>
        <v>农、林、牧、渔业</v>
      </c>
      <c r="DY344" s="28" t="str">
        <v>采矿业</v>
      </c>
      <c r="DZ344" s="28" t="str">
        <v>制造业</v>
      </c>
      <c r="EA344" s="28" t="str">
        <v>电力、热力、燃气及水生产和供应业</v>
      </c>
      <c r="EB344" s="28" t="str">
        <v>建筑业</v>
      </c>
      <c r="EC344" s="28" t="str">
        <v>批发和零售业</v>
      </c>
      <c r="ED344" s="28" t="str">
        <v>交通运输、仓储和邮政业</v>
      </c>
      <c r="EE344" s="28" t="str">
        <v>住宿和餐饮业</v>
      </c>
      <c r="EF344" s="28" t="str">
        <v>信息传输、软件和信息技术服务业</v>
      </c>
      <c r="EG344" s="28" t="str">
        <v>金融业</v>
      </c>
      <c r="EH344" s="28" t="str">
        <v>房地产业</v>
      </c>
      <c r="EI344" s="28" t="str">
        <v>租赁和商务服务业</v>
      </c>
      <c r="EJ344" s="28" t="str">
        <v>科学研究和技术服务业</v>
      </c>
      <c r="EK344" s="28" t="str">
        <v>水利、环境和公共设施管理业</v>
      </c>
      <c r="EL344" s="28" t="str">
        <v>居民服务、修理和其他服务业</v>
      </c>
      <c r="EM344" s="28" t="str">
        <v>教育</v>
      </c>
      <c r="EN344" s="28" t="str">
        <v>卫生和社会工作</v>
      </c>
      <c r="EO344" s="28" t="str">
        <v>文化、体育和娱乐业</v>
      </c>
      <c r="EP344" s="28" t="str">
        <v>公共管理、社会保障和社会组织</v>
      </c>
      <c r="EQ344" s="28" t="str">
        <v>国际组织</v>
      </c>
      <c r="ES344" s="28" vm="1" t="e" cm="1">
        <f t="array" ref="ES344">TRANSPOSE(_xlfn._xlws.FILTER(附件三!A:A,(附件三!B:B="行业大类")*(附件三!C:C=导入模版!P344)))</f>
        <v>#VALUE!</v>
      </c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Y344" s="28" vm="1" t="e" cm="1">
        <f t="array" ref="FY344">TRANSPOSE(_xlfn._xlws.FILTER(附件三!A:A,(附件三!B:B="行业中类")*(附件三!C:C=导入模版!Q344)))</f>
        <v>#VALUE!</v>
      </c>
      <c r="FZ344" s="28"/>
      <c r="GA344" s="28"/>
      <c r="GB344" s="28"/>
      <c r="GC344" s="28"/>
      <c r="GD344" s="28"/>
      <c r="GE344" s="28"/>
      <c r="GF344" s="28"/>
      <c r="GG344" s="28"/>
      <c r="GI344" s="28"/>
    </row>
    <row r="345" customFormat="1" spans="1:191">
      <c r="A345" s="28"/>
      <c r="B345" s="28"/>
      <c r="C345" s="28"/>
      <c r="D345" s="28"/>
      <c r="E345" s="28"/>
      <c r="F345" s="28"/>
      <c r="G345" s="28"/>
      <c r="H345" s="30"/>
      <c r="I345" s="30"/>
      <c r="J345" s="30"/>
      <c r="K345" s="30"/>
      <c r="L345" s="30"/>
      <c r="M345" s="30"/>
      <c r="N345" s="28"/>
      <c r="O345" s="30"/>
      <c r="P345" s="30"/>
      <c r="Q345" s="30"/>
      <c r="R345" s="30"/>
      <c r="S345" s="28"/>
      <c r="T345" s="28"/>
      <c r="U345" s="31"/>
      <c r="V345" s="29" t="str" cm="1">
        <f t="array" ref="V345:Y345">TRANSPOSE(_xlfn._xlws.FILTER(附件一!A:A,附件一!B:B="四大行业"))</f>
        <v>原材料</v>
      </c>
      <c r="W345" s="28" t="str">
        <v>装备制造</v>
      </c>
      <c r="X345" s="28" t="str">
        <v>消费品</v>
      </c>
      <c r="Y345" s="28" t="str">
        <v>电子信息</v>
      </c>
      <c r="AA345" s="28" vm="1" t="e" cm="1">
        <f t="array" ref="AA345">TRANSPOSE(_xlfn._xlws.FILTER(附件一!A:A,(附件一!B:B="细分行业")*(附件一!C:C=导入模版!I345)))</f>
        <v>#VALUE!</v>
      </c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N345" s="28" t="str" cm="1">
        <f t="array" ref="AN345:BU345">TRANSPOSE(_xlfn._xlws.FILTER(附件二!A:A,(附件二!B:B="省")*(附件二!A:A&lt;&gt;"")))</f>
        <v>北京市</v>
      </c>
      <c r="AO345" s="28" t="str">
        <v>天津市</v>
      </c>
      <c r="AP345" s="28" t="str">
        <v>河北省</v>
      </c>
      <c r="AQ345" s="28" t="str">
        <v>山西省</v>
      </c>
      <c r="AR345" s="28" t="str">
        <v>内蒙古自治区</v>
      </c>
      <c r="AS345" s="28" t="str">
        <v>辽宁省</v>
      </c>
      <c r="AT345" s="28" t="str">
        <v>吉林省</v>
      </c>
      <c r="AU345" s="28" t="str">
        <v>黑龙江省</v>
      </c>
      <c r="AV345" s="28" t="str">
        <v>上海市</v>
      </c>
      <c r="AW345" s="28" t="str">
        <v>江苏省</v>
      </c>
      <c r="AX345" s="28" t="str">
        <v>浙江省</v>
      </c>
      <c r="AY345" s="28" t="str">
        <v>安徽省</v>
      </c>
      <c r="AZ345" s="28" t="str">
        <v>福建省</v>
      </c>
      <c r="BA345" s="28" t="str">
        <v>江西省</v>
      </c>
      <c r="BB345" s="28" t="str">
        <v>山东省</v>
      </c>
      <c r="BC345" s="28" t="str">
        <v>河南省</v>
      </c>
      <c r="BD345" s="28" t="str">
        <v>湖北省</v>
      </c>
      <c r="BE345" s="28" t="str">
        <v>湖南省</v>
      </c>
      <c r="BF345" s="28" t="str">
        <v>广东省</v>
      </c>
      <c r="BG345" s="28" t="str">
        <v>广西壮族自治区</v>
      </c>
      <c r="BH345" s="28" t="str">
        <v>海南省</v>
      </c>
      <c r="BI345" s="28" t="str">
        <v>重庆市</v>
      </c>
      <c r="BJ345" s="28" t="str">
        <v>四川省</v>
      </c>
      <c r="BK345" s="28" t="str">
        <v>贵州省</v>
      </c>
      <c r="BL345" s="28" t="str">
        <v>云南省</v>
      </c>
      <c r="BM345" s="28" t="str">
        <v>西藏自治区</v>
      </c>
      <c r="BN345" s="28" t="str">
        <v>陕西省</v>
      </c>
      <c r="BO345" s="28" t="str">
        <v>甘肃省</v>
      </c>
      <c r="BP345" s="28" t="str">
        <v>青海省</v>
      </c>
      <c r="BQ345" s="28" t="str">
        <v>宁夏回族自治区</v>
      </c>
      <c r="BR345" s="28" t="str">
        <v>新疆维吾尔自治区</v>
      </c>
      <c r="BS345" s="28" t="str">
        <v>香港特别行政区</v>
      </c>
      <c r="BT345" s="28" t="str">
        <v>澳门特别行政区</v>
      </c>
      <c r="BU345" s="28" t="str">
        <v>台湾省</v>
      </c>
      <c r="BW345" s="28" vm="1" t="e" cm="1">
        <f t="array" ref="BW345">TRANSPOSE(_xlfn._xlws.FILTER(附件二!A:A,(附件二!B:B="市")*(附件二!C:C=导入模版!K345)))</f>
        <v>#VALUE!</v>
      </c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W345" s="28" vm="1" t="e" cm="1">
        <f t="array" ref="CW345">TRANSPOSE(_xlfn._xlws.FILTER(附件二!A:A,(附件二!B:B="区/县")*(附件二!C:C=导入模版!L345)))</f>
        <v>#VALUE!</v>
      </c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X345" s="28" t="str" cm="1">
        <f t="array" ref="DX345:EQ345">TRANSPOSE(_xlfn._xlws.FILTER(附件三!A:A,(附件三!B:B="行业门类")*(附件三!A:A&lt;&gt;"")))</f>
        <v>农、林、牧、渔业</v>
      </c>
      <c r="DY345" s="28" t="str">
        <v>采矿业</v>
      </c>
      <c r="DZ345" s="28" t="str">
        <v>制造业</v>
      </c>
      <c r="EA345" s="28" t="str">
        <v>电力、热力、燃气及水生产和供应业</v>
      </c>
      <c r="EB345" s="28" t="str">
        <v>建筑业</v>
      </c>
      <c r="EC345" s="28" t="str">
        <v>批发和零售业</v>
      </c>
      <c r="ED345" s="28" t="str">
        <v>交通运输、仓储和邮政业</v>
      </c>
      <c r="EE345" s="28" t="str">
        <v>住宿和餐饮业</v>
      </c>
      <c r="EF345" s="28" t="str">
        <v>信息传输、软件和信息技术服务业</v>
      </c>
      <c r="EG345" s="28" t="str">
        <v>金融业</v>
      </c>
      <c r="EH345" s="28" t="str">
        <v>房地产业</v>
      </c>
      <c r="EI345" s="28" t="str">
        <v>租赁和商务服务业</v>
      </c>
      <c r="EJ345" s="28" t="str">
        <v>科学研究和技术服务业</v>
      </c>
      <c r="EK345" s="28" t="str">
        <v>水利、环境和公共设施管理业</v>
      </c>
      <c r="EL345" s="28" t="str">
        <v>居民服务、修理和其他服务业</v>
      </c>
      <c r="EM345" s="28" t="str">
        <v>教育</v>
      </c>
      <c r="EN345" s="28" t="str">
        <v>卫生和社会工作</v>
      </c>
      <c r="EO345" s="28" t="str">
        <v>文化、体育和娱乐业</v>
      </c>
      <c r="EP345" s="28" t="str">
        <v>公共管理、社会保障和社会组织</v>
      </c>
      <c r="EQ345" s="28" t="str">
        <v>国际组织</v>
      </c>
      <c r="ES345" s="28" vm="1" t="e" cm="1">
        <f t="array" ref="ES345">TRANSPOSE(_xlfn._xlws.FILTER(附件三!A:A,(附件三!B:B="行业大类")*(附件三!C:C=导入模版!P345)))</f>
        <v>#VALUE!</v>
      </c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Y345" s="28" vm="1" t="e" cm="1">
        <f t="array" ref="FY345">TRANSPOSE(_xlfn._xlws.FILTER(附件三!A:A,(附件三!B:B="行业中类")*(附件三!C:C=导入模版!Q345)))</f>
        <v>#VALUE!</v>
      </c>
      <c r="FZ345" s="28"/>
      <c r="GA345" s="28"/>
      <c r="GB345" s="28"/>
      <c r="GC345" s="28"/>
      <c r="GD345" s="28"/>
      <c r="GE345" s="28"/>
      <c r="GF345" s="28"/>
      <c r="GG345" s="28"/>
      <c r="GI345" s="28"/>
    </row>
    <row r="346" customFormat="1" spans="1:191">
      <c r="A346" s="28"/>
      <c r="B346" s="28"/>
      <c r="C346" s="28"/>
      <c r="D346" s="28"/>
      <c r="E346" s="28"/>
      <c r="F346" s="28"/>
      <c r="G346" s="28"/>
      <c r="H346" s="30"/>
      <c r="I346" s="30"/>
      <c r="J346" s="30"/>
      <c r="K346" s="30"/>
      <c r="L346" s="30"/>
      <c r="M346" s="30"/>
      <c r="N346" s="28"/>
      <c r="O346" s="30"/>
      <c r="P346" s="30"/>
      <c r="Q346" s="30"/>
      <c r="R346" s="30"/>
      <c r="S346" s="28"/>
      <c r="T346" s="28"/>
      <c r="U346" s="31"/>
      <c r="V346" s="29" t="str" cm="1">
        <f t="array" ref="V346:Y346">TRANSPOSE(_xlfn._xlws.FILTER(附件一!A:A,附件一!B:B="四大行业"))</f>
        <v>原材料</v>
      </c>
      <c r="W346" s="28" t="str">
        <v>装备制造</v>
      </c>
      <c r="X346" s="28" t="str">
        <v>消费品</v>
      </c>
      <c r="Y346" s="28" t="str">
        <v>电子信息</v>
      </c>
      <c r="AA346" s="28" vm="1" t="e" cm="1">
        <f t="array" ref="AA346">TRANSPOSE(_xlfn._xlws.FILTER(附件一!A:A,(附件一!B:B="细分行业")*(附件一!C:C=导入模版!I346)))</f>
        <v>#VALUE!</v>
      </c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N346" s="28" t="str" cm="1">
        <f t="array" ref="AN346:BU346">TRANSPOSE(_xlfn._xlws.FILTER(附件二!A:A,(附件二!B:B="省")*(附件二!A:A&lt;&gt;"")))</f>
        <v>北京市</v>
      </c>
      <c r="AO346" s="28" t="str">
        <v>天津市</v>
      </c>
      <c r="AP346" s="28" t="str">
        <v>河北省</v>
      </c>
      <c r="AQ346" s="28" t="str">
        <v>山西省</v>
      </c>
      <c r="AR346" s="28" t="str">
        <v>内蒙古自治区</v>
      </c>
      <c r="AS346" s="28" t="str">
        <v>辽宁省</v>
      </c>
      <c r="AT346" s="28" t="str">
        <v>吉林省</v>
      </c>
      <c r="AU346" s="28" t="str">
        <v>黑龙江省</v>
      </c>
      <c r="AV346" s="28" t="str">
        <v>上海市</v>
      </c>
      <c r="AW346" s="28" t="str">
        <v>江苏省</v>
      </c>
      <c r="AX346" s="28" t="str">
        <v>浙江省</v>
      </c>
      <c r="AY346" s="28" t="str">
        <v>安徽省</v>
      </c>
      <c r="AZ346" s="28" t="str">
        <v>福建省</v>
      </c>
      <c r="BA346" s="28" t="str">
        <v>江西省</v>
      </c>
      <c r="BB346" s="28" t="str">
        <v>山东省</v>
      </c>
      <c r="BC346" s="28" t="str">
        <v>河南省</v>
      </c>
      <c r="BD346" s="28" t="str">
        <v>湖北省</v>
      </c>
      <c r="BE346" s="28" t="str">
        <v>湖南省</v>
      </c>
      <c r="BF346" s="28" t="str">
        <v>广东省</v>
      </c>
      <c r="BG346" s="28" t="str">
        <v>广西壮族自治区</v>
      </c>
      <c r="BH346" s="28" t="str">
        <v>海南省</v>
      </c>
      <c r="BI346" s="28" t="str">
        <v>重庆市</v>
      </c>
      <c r="BJ346" s="28" t="str">
        <v>四川省</v>
      </c>
      <c r="BK346" s="28" t="str">
        <v>贵州省</v>
      </c>
      <c r="BL346" s="28" t="str">
        <v>云南省</v>
      </c>
      <c r="BM346" s="28" t="str">
        <v>西藏自治区</v>
      </c>
      <c r="BN346" s="28" t="str">
        <v>陕西省</v>
      </c>
      <c r="BO346" s="28" t="str">
        <v>甘肃省</v>
      </c>
      <c r="BP346" s="28" t="str">
        <v>青海省</v>
      </c>
      <c r="BQ346" s="28" t="str">
        <v>宁夏回族自治区</v>
      </c>
      <c r="BR346" s="28" t="str">
        <v>新疆维吾尔自治区</v>
      </c>
      <c r="BS346" s="28" t="str">
        <v>香港特别行政区</v>
      </c>
      <c r="BT346" s="28" t="str">
        <v>澳门特别行政区</v>
      </c>
      <c r="BU346" s="28" t="str">
        <v>台湾省</v>
      </c>
      <c r="BW346" s="28" vm="1" t="e" cm="1">
        <f t="array" ref="BW346">TRANSPOSE(_xlfn._xlws.FILTER(附件二!A:A,(附件二!B:B="市")*(附件二!C:C=导入模版!K346)))</f>
        <v>#VALUE!</v>
      </c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W346" s="28" vm="1" t="e" cm="1">
        <f t="array" ref="CW346">TRANSPOSE(_xlfn._xlws.FILTER(附件二!A:A,(附件二!B:B="区/县")*(附件二!C:C=导入模版!L346)))</f>
        <v>#VALUE!</v>
      </c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X346" s="28" t="str" cm="1">
        <f t="array" ref="DX346:EQ346">TRANSPOSE(_xlfn._xlws.FILTER(附件三!A:A,(附件三!B:B="行业门类")*(附件三!A:A&lt;&gt;"")))</f>
        <v>农、林、牧、渔业</v>
      </c>
      <c r="DY346" s="28" t="str">
        <v>采矿业</v>
      </c>
      <c r="DZ346" s="28" t="str">
        <v>制造业</v>
      </c>
      <c r="EA346" s="28" t="str">
        <v>电力、热力、燃气及水生产和供应业</v>
      </c>
      <c r="EB346" s="28" t="str">
        <v>建筑业</v>
      </c>
      <c r="EC346" s="28" t="str">
        <v>批发和零售业</v>
      </c>
      <c r="ED346" s="28" t="str">
        <v>交通运输、仓储和邮政业</v>
      </c>
      <c r="EE346" s="28" t="str">
        <v>住宿和餐饮业</v>
      </c>
      <c r="EF346" s="28" t="str">
        <v>信息传输、软件和信息技术服务业</v>
      </c>
      <c r="EG346" s="28" t="str">
        <v>金融业</v>
      </c>
      <c r="EH346" s="28" t="str">
        <v>房地产业</v>
      </c>
      <c r="EI346" s="28" t="str">
        <v>租赁和商务服务业</v>
      </c>
      <c r="EJ346" s="28" t="str">
        <v>科学研究和技术服务业</v>
      </c>
      <c r="EK346" s="28" t="str">
        <v>水利、环境和公共设施管理业</v>
      </c>
      <c r="EL346" s="28" t="str">
        <v>居民服务、修理和其他服务业</v>
      </c>
      <c r="EM346" s="28" t="str">
        <v>教育</v>
      </c>
      <c r="EN346" s="28" t="str">
        <v>卫生和社会工作</v>
      </c>
      <c r="EO346" s="28" t="str">
        <v>文化、体育和娱乐业</v>
      </c>
      <c r="EP346" s="28" t="str">
        <v>公共管理、社会保障和社会组织</v>
      </c>
      <c r="EQ346" s="28" t="str">
        <v>国际组织</v>
      </c>
      <c r="ES346" s="28" vm="1" t="e" cm="1">
        <f t="array" ref="ES346">TRANSPOSE(_xlfn._xlws.FILTER(附件三!A:A,(附件三!B:B="行业大类")*(附件三!C:C=导入模版!P346)))</f>
        <v>#VALUE!</v>
      </c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Y346" s="28" vm="1" t="e" cm="1">
        <f t="array" ref="FY346">TRANSPOSE(_xlfn._xlws.FILTER(附件三!A:A,(附件三!B:B="行业中类")*(附件三!C:C=导入模版!Q346)))</f>
        <v>#VALUE!</v>
      </c>
      <c r="FZ346" s="28"/>
      <c r="GA346" s="28"/>
      <c r="GB346" s="28"/>
      <c r="GC346" s="28"/>
      <c r="GD346" s="28"/>
      <c r="GE346" s="28"/>
      <c r="GF346" s="28"/>
      <c r="GG346" s="28"/>
      <c r="GI346" s="28"/>
    </row>
    <row r="347" customFormat="1" spans="1:191">
      <c r="A347" s="28"/>
      <c r="B347" s="28"/>
      <c r="C347" s="28"/>
      <c r="D347" s="28"/>
      <c r="E347" s="28"/>
      <c r="F347" s="28"/>
      <c r="G347" s="28"/>
      <c r="H347" s="30"/>
      <c r="I347" s="30"/>
      <c r="J347" s="30"/>
      <c r="K347" s="30"/>
      <c r="L347" s="30"/>
      <c r="M347" s="30"/>
      <c r="N347" s="28"/>
      <c r="O347" s="30"/>
      <c r="P347" s="30"/>
      <c r="Q347" s="30"/>
      <c r="R347" s="30"/>
      <c r="S347" s="28"/>
      <c r="T347" s="28"/>
      <c r="U347" s="31"/>
      <c r="V347" s="29" t="str" cm="1">
        <f t="array" ref="V347:Y347">TRANSPOSE(_xlfn._xlws.FILTER(附件一!A:A,附件一!B:B="四大行业"))</f>
        <v>原材料</v>
      </c>
      <c r="W347" s="28" t="str">
        <v>装备制造</v>
      </c>
      <c r="X347" s="28" t="str">
        <v>消费品</v>
      </c>
      <c r="Y347" s="28" t="str">
        <v>电子信息</v>
      </c>
      <c r="AA347" s="28" vm="1" t="e" cm="1">
        <f t="array" ref="AA347">TRANSPOSE(_xlfn._xlws.FILTER(附件一!A:A,(附件一!B:B="细分行业")*(附件一!C:C=导入模版!I347)))</f>
        <v>#VALUE!</v>
      </c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N347" s="28" t="str" cm="1">
        <f t="array" ref="AN347:BU347">TRANSPOSE(_xlfn._xlws.FILTER(附件二!A:A,(附件二!B:B="省")*(附件二!A:A&lt;&gt;"")))</f>
        <v>北京市</v>
      </c>
      <c r="AO347" s="28" t="str">
        <v>天津市</v>
      </c>
      <c r="AP347" s="28" t="str">
        <v>河北省</v>
      </c>
      <c r="AQ347" s="28" t="str">
        <v>山西省</v>
      </c>
      <c r="AR347" s="28" t="str">
        <v>内蒙古自治区</v>
      </c>
      <c r="AS347" s="28" t="str">
        <v>辽宁省</v>
      </c>
      <c r="AT347" s="28" t="str">
        <v>吉林省</v>
      </c>
      <c r="AU347" s="28" t="str">
        <v>黑龙江省</v>
      </c>
      <c r="AV347" s="28" t="str">
        <v>上海市</v>
      </c>
      <c r="AW347" s="28" t="str">
        <v>江苏省</v>
      </c>
      <c r="AX347" s="28" t="str">
        <v>浙江省</v>
      </c>
      <c r="AY347" s="28" t="str">
        <v>安徽省</v>
      </c>
      <c r="AZ347" s="28" t="str">
        <v>福建省</v>
      </c>
      <c r="BA347" s="28" t="str">
        <v>江西省</v>
      </c>
      <c r="BB347" s="28" t="str">
        <v>山东省</v>
      </c>
      <c r="BC347" s="28" t="str">
        <v>河南省</v>
      </c>
      <c r="BD347" s="28" t="str">
        <v>湖北省</v>
      </c>
      <c r="BE347" s="28" t="str">
        <v>湖南省</v>
      </c>
      <c r="BF347" s="28" t="str">
        <v>广东省</v>
      </c>
      <c r="BG347" s="28" t="str">
        <v>广西壮族自治区</v>
      </c>
      <c r="BH347" s="28" t="str">
        <v>海南省</v>
      </c>
      <c r="BI347" s="28" t="str">
        <v>重庆市</v>
      </c>
      <c r="BJ347" s="28" t="str">
        <v>四川省</v>
      </c>
      <c r="BK347" s="28" t="str">
        <v>贵州省</v>
      </c>
      <c r="BL347" s="28" t="str">
        <v>云南省</v>
      </c>
      <c r="BM347" s="28" t="str">
        <v>西藏自治区</v>
      </c>
      <c r="BN347" s="28" t="str">
        <v>陕西省</v>
      </c>
      <c r="BO347" s="28" t="str">
        <v>甘肃省</v>
      </c>
      <c r="BP347" s="28" t="str">
        <v>青海省</v>
      </c>
      <c r="BQ347" s="28" t="str">
        <v>宁夏回族自治区</v>
      </c>
      <c r="BR347" s="28" t="str">
        <v>新疆维吾尔自治区</v>
      </c>
      <c r="BS347" s="28" t="str">
        <v>香港特别行政区</v>
      </c>
      <c r="BT347" s="28" t="str">
        <v>澳门特别行政区</v>
      </c>
      <c r="BU347" s="28" t="str">
        <v>台湾省</v>
      </c>
      <c r="BW347" s="28" vm="1" t="e" cm="1">
        <f t="array" ref="BW347">TRANSPOSE(_xlfn._xlws.FILTER(附件二!A:A,(附件二!B:B="市")*(附件二!C:C=导入模版!K347)))</f>
        <v>#VALUE!</v>
      </c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W347" s="28" vm="1" t="e" cm="1">
        <f t="array" ref="CW347">TRANSPOSE(_xlfn._xlws.FILTER(附件二!A:A,(附件二!B:B="区/县")*(附件二!C:C=导入模版!L347)))</f>
        <v>#VALUE!</v>
      </c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X347" s="28" t="str" cm="1">
        <f t="array" ref="DX347:EQ347">TRANSPOSE(_xlfn._xlws.FILTER(附件三!A:A,(附件三!B:B="行业门类")*(附件三!A:A&lt;&gt;"")))</f>
        <v>农、林、牧、渔业</v>
      </c>
      <c r="DY347" s="28" t="str">
        <v>采矿业</v>
      </c>
      <c r="DZ347" s="28" t="str">
        <v>制造业</v>
      </c>
      <c r="EA347" s="28" t="str">
        <v>电力、热力、燃气及水生产和供应业</v>
      </c>
      <c r="EB347" s="28" t="str">
        <v>建筑业</v>
      </c>
      <c r="EC347" s="28" t="str">
        <v>批发和零售业</v>
      </c>
      <c r="ED347" s="28" t="str">
        <v>交通运输、仓储和邮政业</v>
      </c>
      <c r="EE347" s="28" t="str">
        <v>住宿和餐饮业</v>
      </c>
      <c r="EF347" s="28" t="str">
        <v>信息传输、软件和信息技术服务业</v>
      </c>
      <c r="EG347" s="28" t="str">
        <v>金融业</v>
      </c>
      <c r="EH347" s="28" t="str">
        <v>房地产业</v>
      </c>
      <c r="EI347" s="28" t="str">
        <v>租赁和商务服务业</v>
      </c>
      <c r="EJ347" s="28" t="str">
        <v>科学研究和技术服务业</v>
      </c>
      <c r="EK347" s="28" t="str">
        <v>水利、环境和公共设施管理业</v>
      </c>
      <c r="EL347" s="28" t="str">
        <v>居民服务、修理和其他服务业</v>
      </c>
      <c r="EM347" s="28" t="str">
        <v>教育</v>
      </c>
      <c r="EN347" s="28" t="str">
        <v>卫生和社会工作</v>
      </c>
      <c r="EO347" s="28" t="str">
        <v>文化、体育和娱乐业</v>
      </c>
      <c r="EP347" s="28" t="str">
        <v>公共管理、社会保障和社会组织</v>
      </c>
      <c r="EQ347" s="28" t="str">
        <v>国际组织</v>
      </c>
      <c r="ES347" s="28" vm="1" t="e" cm="1">
        <f t="array" ref="ES347">TRANSPOSE(_xlfn._xlws.FILTER(附件三!A:A,(附件三!B:B="行业大类")*(附件三!C:C=导入模版!P347)))</f>
        <v>#VALUE!</v>
      </c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Y347" s="28" vm="1" t="e" cm="1">
        <f t="array" ref="FY347">TRANSPOSE(_xlfn._xlws.FILTER(附件三!A:A,(附件三!B:B="行业中类")*(附件三!C:C=导入模版!Q347)))</f>
        <v>#VALUE!</v>
      </c>
      <c r="FZ347" s="28"/>
      <c r="GA347" s="28"/>
      <c r="GB347" s="28"/>
      <c r="GC347" s="28"/>
      <c r="GD347" s="28"/>
      <c r="GE347" s="28"/>
      <c r="GF347" s="28"/>
      <c r="GG347" s="28"/>
      <c r="GI347" s="28"/>
    </row>
    <row r="348" customFormat="1" spans="1:191">
      <c r="A348" s="28"/>
      <c r="B348" s="28"/>
      <c r="C348" s="28"/>
      <c r="D348" s="28"/>
      <c r="E348" s="28"/>
      <c r="F348" s="28"/>
      <c r="G348" s="28"/>
      <c r="H348" s="30"/>
      <c r="I348" s="30"/>
      <c r="J348" s="30"/>
      <c r="K348" s="30"/>
      <c r="L348" s="30"/>
      <c r="M348" s="30"/>
      <c r="N348" s="28"/>
      <c r="O348" s="30"/>
      <c r="P348" s="30"/>
      <c r="Q348" s="30"/>
      <c r="R348" s="30"/>
      <c r="S348" s="28"/>
      <c r="T348" s="28"/>
      <c r="U348" s="31"/>
      <c r="V348" s="29" t="str" cm="1">
        <f t="array" ref="V348:Y348">TRANSPOSE(_xlfn._xlws.FILTER(附件一!A:A,附件一!B:B="四大行业"))</f>
        <v>原材料</v>
      </c>
      <c r="W348" s="28" t="str">
        <v>装备制造</v>
      </c>
      <c r="X348" s="28" t="str">
        <v>消费品</v>
      </c>
      <c r="Y348" s="28" t="str">
        <v>电子信息</v>
      </c>
      <c r="AA348" s="28" vm="1" t="e" cm="1">
        <f t="array" ref="AA348">TRANSPOSE(_xlfn._xlws.FILTER(附件一!A:A,(附件一!B:B="细分行业")*(附件一!C:C=导入模版!I348)))</f>
        <v>#VALUE!</v>
      </c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N348" s="28" t="str" cm="1">
        <f t="array" ref="AN348:BU348">TRANSPOSE(_xlfn._xlws.FILTER(附件二!A:A,(附件二!B:B="省")*(附件二!A:A&lt;&gt;"")))</f>
        <v>北京市</v>
      </c>
      <c r="AO348" s="28" t="str">
        <v>天津市</v>
      </c>
      <c r="AP348" s="28" t="str">
        <v>河北省</v>
      </c>
      <c r="AQ348" s="28" t="str">
        <v>山西省</v>
      </c>
      <c r="AR348" s="28" t="str">
        <v>内蒙古自治区</v>
      </c>
      <c r="AS348" s="28" t="str">
        <v>辽宁省</v>
      </c>
      <c r="AT348" s="28" t="str">
        <v>吉林省</v>
      </c>
      <c r="AU348" s="28" t="str">
        <v>黑龙江省</v>
      </c>
      <c r="AV348" s="28" t="str">
        <v>上海市</v>
      </c>
      <c r="AW348" s="28" t="str">
        <v>江苏省</v>
      </c>
      <c r="AX348" s="28" t="str">
        <v>浙江省</v>
      </c>
      <c r="AY348" s="28" t="str">
        <v>安徽省</v>
      </c>
      <c r="AZ348" s="28" t="str">
        <v>福建省</v>
      </c>
      <c r="BA348" s="28" t="str">
        <v>江西省</v>
      </c>
      <c r="BB348" s="28" t="str">
        <v>山东省</v>
      </c>
      <c r="BC348" s="28" t="str">
        <v>河南省</v>
      </c>
      <c r="BD348" s="28" t="str">
        <v>湖北省</v>
      </c>
      <c r="BE348" s="28" t="str">
        <v>湖南省</v>
      </c>
      <c r="BF348" s="28" t="str">
        <v>广东省</v>
      </c>
      <c r="BG348" s="28" t="str">
        <v>广西壮族自治区</v>
      </c>
      <c r="BH348" s="28" t="str">
        <v>海南省</v>
      </c>
      <c r="BI348" s="28" t="str">
        <v>重庆市</v>
      </c>
      <c r="BJ348" s="28" t="str">
        <v>四川省</v>
      </c>
      <c r="BK348" s="28" t="str">
        <v>贵州省</v>
      </c>
      <c r="BL348" s="28" t="str">
        <v>云南省</v>
      </c>
      <c r="BM348" s="28" t="str">
        <v>西藏自治区</v>
      </c>
      <c r="BN348" s="28" t="str">
        <v>陕西省</v>
      </c>
      <c r="BO348" s="28" t="str">
        <v>甘肃省</v>
      </c>
      <c r="BP348" s="28" t="str">
        <v>青海省</v>
      </c>
      <c r="BQ348" s="28" t="str">
        <v>宁夏回族自治区</v>
      </c>
      <c r="BR348" s="28" t="str">
        <v>新疆维吾尔自治区</v>
      </c>
      <c r="BS348" s="28" t="str">
        <v>香港特别行政区</v>
      </c>
      <c r="BT348" s="28" t="str">
        <v>澳门特别行政区</v>
      </c>
      <c r="BU348" s="28" t="str">
        <v>台湾省</v>
      </c>
      <c r="BW348" s="28" vm="1" t="e" cm="1">
        <f t="array" ref="BW348">TRANSPOSE(_xlfn._xlws.FILTER(附件二!A:A,(附件二!B:B="市")*(附件二!C:C=导入模版!K348)))</f>
        <v>#VALUE!</v>
      </c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W348" s="28" vm="1" t="e" cm="1">
        <f t="array" ref="CW348">TRANSPOSE(_xlfn._xlws.FILTER(附件二!A:A,(附件二!B:B="区/县")*(附件二!C:C=导入模版!L348)))</f>
        <v>#VALUE!</v>
      </c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X348" s="28" t="str" cm="1">
        <f t="array" ref="DX348:EQ348">TRANSPOSE(_xlfn._xlws.FILTER(附件三!A:A,(附件三!B:B="行业门类")*(附件三!A:A&lt;&gt;"")))</f>
        <v>农、林、牧、渔业</v>
      </c>
      <c r="DY348" s="28" t="str">
        <v>采矿业</v>
      </c>
      <c r="DZ348" s="28" t="str">
        <v>制造业</v>
      </c>
      <c r="EA348" s="28" t="str">
        <v>电力、热力、燃气及水生产和供应业</v>
      </c>
      <c r="EB348" s="28" t="str">
        <v>建筑业</v>
      </c>
      <c r="EC348" s="28" t="str">
        <v>批发和零售业</v>
      </c>
      <c r="ED348" s="28" t="str">
        <v>交通运输、仓储和邮政业</v>
      </c>
      <c r="EE348" s="28" t="str">
        <v>住宿和餐饮业</v>
      </c>
      <c r="EF348" s="28" t="str">
        <v>信息传输、软件和信息技术服务业</v>
      </c>
      <c r="EG348" s="28" t="str">
        <v>金融业</v>
      </c>
      <c r="EH348" s="28" t="str">
        <v>房地产业</v>
      </c>
      <c r="EI348" s="28" t="str">
        <v>租赁和商务服务业</v>
      </c>
      <c r="EJ348" s="28" t="str">
        <v>科学研究和技术服务业</v>
      </c>
      <c r="EK348" s="28" t="str">
        <v>水利、环境和公共设施管理业</v>
      </c>
      <c r="EL348" s="28" t="str">
        <v>居民服务、修理和其他服务业</v>
      </c>
      <c r="EM348" s="28" t="str">
        <v>教育</v>
      </c>
      <c r="EN348" s="28" t="str">
        <v>卫生和社会工作</v>
      </c>
      <c r="EO348" s="28" t="str">
        <v>文化、体育和娱乐业</v>
      </c>
      <c r="EP348" s="28" t="str">
        <v>公共管理、社会保障和社会组织</v>
      </c>
      <c r="EQ348" s="28" t="str">
        <v>国际组织</v>
      </c>
      <c r="ES348" s="28" vm="1" t="e" cm="1">
        <f t="array" ref="ES348">TRANSPOSE(_xlfn._xlws.FILTER(附件三!A:A,(附件三!B:B="行业大类")*(附件三!C:C=导入模版!P348)))</f>
        <v>#VALUE!</v>
      </c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Y348" s="28" vm="1" t="e" cm="1">
        <f t="array" ref="FY348">TRANSPOSE(_xlfn._xlws.FILTER(附件三!A:A,(附件三!B:B="行业中类")*(附件三!C:C=导入模版!Q348)))</f>
        <v>#VALUE!</v>
      </c>
      <c r="FZ348" s="28"/>
      <c r="GA348" s="28"/>
      <c r="GB348" s="28"/>
      <c r="GC348" s="28"/>
      <c r="GD348" s="28"/>
      <c r="GE348" s="28"/>
      <c r="GF348" s="28"/>
      <c r="GG348" s="28"/>
      <c r="GI348" s="28"/>
    </row>
    <row r="349" customFormat="1" spans="1:191">
      <c r="A349" s="28"/>
      <c r="B349" s="28"/>
      <c r="C349" s="28"/>
      <c r="D349" s="28"/>
      <c r="E349" s="28"/>
      <c r="F349" s="28"/>
      <c r="G349" s="28"/>
      <c r="H349" s="30"/>
      <c r="I349" s="30"/>
      <c r="J349" s="30"/>
      <c r="K349" s="30"/>
      <c r="L349" s="30"/>
      <c r="M349" s="30"/>
      <c r="N349" s="28"/>
      <c r="O349" s="30"/>
      <c r="P349" s="30"/>
      <c r="Q349" s="30"/>
      <c r="R349" s="30"/>
      <c r="S349" s="28"/>
      <c r="T349" s="28"/>
      <c r="U349" s="31"/>
      <c r="V349" s="29" t="str" cm="1">
        <f t="array" ref="V349:Y349">TRANSPOSE(_xlfn._xlws.FILTER(附件一!A:A,附件一!B:B="四大行业"))</f>
        <v>原材料</v>
      </c>
      <c r="W349" s="28" t="str">
        <v>装备制造</v>
      </c>
      <c r="X349" s="28" t="str">
        <v>消费品</v>
      </c>
      <c r="Y349" s="28" t="str">
        <v>电子信息</v>
      </c>
      <c r="AA349" s="28" vm="1" t="e" cm="1">
        <f t="array" ref="AA349">TRANSPOSE(_xlfn._xlws.FILTER(附件一!A:A,(附件一!B:B="细分行业")*(附件一!C:C=导入模版!I349)))</f>
        <v>#VALUE!</v>
      </c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N349" s="28" t="str" cm="1">
        <f t="array" ref="AN349:BU349">TRANSPOSE(_xlfn._xlws.FILTER(附件二!A:A,(附件二!B:B="省")*(附件二!A:A&lt;&gt;"")))</f>
        <v>北京市</v>
      </c>
      <c r="AO349" s="28" t="str">
        <v>天津市</v>
      </c>
      <c r="AP349" s="28" t="str">
        <v>河北省</v>
      </c>
      <c r="AQ349" s="28" t="str">
        <v>山西省</v>
      </c>
      <c r="AR349" s="28" t="str">
        <v>内蒙古自治区</v>
      </c>
      <c r="AS349" s="28" t="str">
        <v>辽宁省</v>
      </c>
      <c r="AT349" s="28" t="str">
        <v>吉林省</v>
      </c>
      <c r="AU349" s="28" t="str">
        <v>黑龙江省</v>
      </c>
      <c r="AV349" s="28" t="str">
        <v>上海市</v>
      </c>
      <c r="AW349" s="28" t="str">
        <v>江苏省</v>
      </c>
      <c r="AX349" s="28" t="str">
        <v>浙江省</v>
      </c>
      <c r="AY349" s="28" t="str">
        <v>安徽省</v>
      </c>
      <c r="AZ349" s="28" t="str">
        <v>福建省</v>
      </c>
      <c r="BA349" s="28" t="str">
        <v>江西省</v>
      </c>
      <c r="BB349" s="28" t="str">
        <v>山东省</v>
      </c>
      <c r="BC349" s="28" t="str">
        <v>河南省</v>
      </c>
      <c r="BD349" s="28" t="str">
        <v>湖北省</v>
      </c>
      <c r="BE349" s="28" t="str">
        <v>湖南省</v>
      </c>
      <c r="BF349" s="28" t="str">
        <v>广东省</v>
      </c>
      <c r="BG349" s="28" t="str">
        <v>广西壮族自治区</v>
      </c>
      <c r="BH349" s="28" t="str">
        <v>海南省</v>
      </c>
      <c r="BI349" s="28" t="str">
        <v>重庆市</v>
      </c>
      <c r="BJ349" s="28" t="str">
        <v>四川省</v>
      </c>
      <c r="BK349" s="28" t="str">
        <v>贵州省</v>
      </c>
      <c r="BL349" s="28" t="str">
        <v>云南省</v>
      </c>
      <c r="BM349" s="28" t="str">
        <v>西藏自治区</v>
      </c>
      <c r="BN349" s="28" t="str">
        <v>陕西省</v>
      </c>
      <c r="BO349" s="28" t="str">
        <v>甘肃省</v>
      </c>
      <c r="BP349" s="28" t="str">
        <v>青海省</v>
      </c>
      <c r="BQ349" s="28" t="str">
        <v>宁夏回族自治区</v>
      </c>
      <c r="BR349" s="28" t="str">
        <v>新疆维吾尔自治区</v>
      </c>
      <c r="BS349" s="28" t="str">
        <v>香港特别行政区</v>
      </c>
      <c r="BT349" s="28" t="str">
        <v>澳门特别行政区</v>
      </c>
      <c r="BU349" s="28" t="str">
        <v>台湾省</v>
      </c>
      <c r="BW349" s="28" vm="1" t="e" cm="1">
        <f t="array" ref="BW349">TRANSPOSE(_xlfn._xlws.FILTER(附件二!A:A,(附件二!B:B="市")*(附件二!C:C=导入模版!K349)))</f>
        <v>#VALUE!</v>
      </c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W349" s="28" vm="1" t="e" cm="1">
        <f t="array" ref="CW349">TRANSPOSE(_xlfn._xlws.FILTER(附件二!A:A,(附件二!B:B="区/县")*(附件二!C:C=导入模版!L349)))</f>
        <v>#VALUE!</v>
      </c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X349" s="28" t="str" cm="1">
        <f t="array" ref="DX349:EQ349">TRANSPOSE(_xlfn._xlws.FILTER(附件三!A:A,(附件三!B:B="行业门类")*(附件三!A:A&lt;&gt;"")))</f>
        <v>农、林、牧、渔业</v>
      </c>
      <c r="DY349" s="28" t="str">
        <v>采矿业</v>
      </c>
      <c r="DZ349" s="28" t="str">
        <v>制造业</v>
      </c>
      <c r="EA349" s="28" t="str">
        <v>电力、热力、燃气及水生产和供应业</v>
      </c>
      <c r="EB349" s="28" t="str">
        <v>建筑业</v>
      </c>
      <c r="EC349" s="28" t="str">
        <v>批发和零售业</v>
      </c>
      <c r="ED349" s="28" t="str">
        <v>交通运输、仓储和邮政业</v>
      </c>
      <c r="EE349" s="28" t="str">
        <v>住宿和餐饮业</v>
      </c>
      <c r="EF349" s="28" t="str">
        <v>信息传输、软件和信息技术服务业</v>
      </c>
      <c r="EG349" s="28" t="str">
        <v>金融业</v>
      </c>
      <c r="EH349" s="28" t="str">
        <v>房地产业</v>
      </c>
      <c r="EI349" s="28" t="str">
        <v>租赁和商务服务业</v>
      </c>
      <c r="EJ349" s="28" t="str">
        <v>科学研究和技术服务业</v>
      </c>
      <c r="EK349" s="28" t="str">
        <v>水利、环境和公共设施管理业</v>
      </c>
      <c r="EL349" s="28" t="str">
        <v>居民服务、修理和其他服务业</v>
      </c>
      <c r="EM349" s="28" t="str">
        <v>教育</v>
      </c>
      <c r="EN349" s="28" t="str">
        <v>卫生和社会工作</v>
      </c>
      <c r="EO349" s="28" t="str">
        <v>文化、体育和娱乐业</v>
      </c>
      <c r="EP349" s="28" t="str">
        <v>公共管理、社会保障和社会组织</v>
      </c>
      <c r="EQ349" s="28" t="str">
        <v>国际组织</v>
      </c>
      <c r="ES349" s="28" vm="1" t="e" cm="1">
        <f t="array" ref="ES349">TRANSPOSE(_xlfn._xlws.FILTER(附件三!A:A,(附件三!B:B="行业大类")*(附件三!C:C=导入模版!P349)))</f>
        <v>#VALUE!</v>
      </c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Y349" s="28" vm="1" t="e" cm="1">
        <f t="array" ref="FY349">TRANSPOSE(_xlfn._xlws.FILTER(附件三!A:A,(附件三!B:B="行业中类")*(附件三!C:C=导入模版!Q349)))</f>
        <v>#VALUE!</v>
      </c>
      <c r="FZ349" s="28"/>
      <c r="GA349" s="28"/>
      <c r="GB349" s="28"/>
      <c r="GC349" s="28"/>
      <c r="GD349" s="28"/>
      <c r="GE349" s="28"/>
      <c r="GF349" s="28"/>
      <c r="GG349" s="28"/>
      <c r="GI349" s="28"/>
    </row>
    <row r="350" customFormat="1" spans="1:191">
      <c r="A350" s="28"/>
      <c r="B350" s="28"/>
      <c r="C350" s="28"/>
      <c r="D350" s="28"/>
      <c r="E350" s="28"/>
      <c r="F350" s="28"/>
      <c r="G350" s="28"/>
      <c r="H350" s="30"/>
      <c r="I350" s="30"/>
      <c r="J350" s="30"/>
      <c r="K350" s="30"/>
      <c r="L350" s="30"/>
      <c r="M350" s="30"/>
      <c r="N350" s="28"/>
      <c r="O350" s="30"/>
      <c r="P350" s="30"/>
      <c r="Q350" s="30"/>
      <c r="R350" s="30"/>
      <c r="S350" s="28"/>
      <c r="T350" s="28"/>
      <c r="U350" s="31"/>
      <c r="V350" s="29" t="str" cm="1">
        <f t="array" ref="V350:Y350">TRANSPOSE(_xlfn._xlws.FILTER(附件一!A:A,附件一!B:B="四大行业"))</f>
        <v>原材料</v>
      </c>
      <c r="W350" s="28" t="str">
        <v>装备制造</v>
      </c>
      <c r="X350" s="28" t="str">
        <v>消费品</v>
      </c>
      <c r="Y350" s="28" t="str">
        <v>电子信息</v>
      </c>
      <c r="AA350" s="28" vm="1" t="e" cm="1">
        <f t="array" ref="AA350">TRANSPOSE(_xlfn._xlws.FILTER(附件一!A:A,(附件一!B:B="细分行业")*(附件一!C:C=导入模版!I350)))</f>
        <v>#VALUE!</v>
      </c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N350" s="28" t="str" cm="1">
        <f t="array" ref="AN350:BU350">TRANSPOSE(_xlfn._xlws.FILTER(附件二!A:A,(附件二!B:B="省")*(附件二!A:A&lt;&gt;"")))</f>
        <v>北京市</v>
      </c>
      <c r="AO350" s="28" t="str">
        <v>天津市</v>
      </c>
      <c r="AP350" s="28" t="str">
        <v>河北省</v>
      </c>
      <c r="AQ350" s="28" t="str">
        <v>山西省</v>
      </c>
      <c r="AR350" s="28" t="str">
        <v>内蒙古自治区</v>
      </c>
      <c r="AS350" s="28" t="str">
        <v>辽宁省</v>
      </c>
      <c r="AT350" s="28" t="str">
        <v>吉林省</v>
      </c>
      <c r="AU350" s="28" t="str">
        <v>黑龙江省</v>
      </c>
      <c r="AV350" s="28" t="str">
        <v>上海市</v>
      </c>
      <c r="AW350" s="28" t="str">
        <v>江苏省</v>
      </c>
      <c r="AX350" s="28" t="str">
        <v>浙江省</v>
      </c>
      <c r="AY350" s="28" t="str">
        <v>安徽省</v>
      </c>
      <c r="AZ350" s="28" t="str">
        <v>福建省</v>
      </c>
      <c r="BA350" s="28" t="str">
        <v>江西省</v>
      </c>
      <c r="BB350" s="28" t="str">
        <v>山东省</v>
      </c>
      <c r="BC350" s="28" t="str">
        <v>河南省</v>
      </c>
      <c r="BD350" s="28" t="str">
        <v>湖北省</v>
      </c>
      <c r="BE350" s="28" t="str">
        <v>湖南省</v>
      </c>
      <c r="BF350" s="28" t="str">
        <v>广东省</v>
      </c>
      <c r="BG350" s="28" t="str">
        <v>广西壮族自治区</v>
      </c>
      <c r="BH350" s="28" t="str">
        <v>海南省</v>
      </c>
      <c r="BI350" s="28" t="str">
        <v>重庆市</v>
      </c>
      <c r="BJ350" s="28" t="str">
        <v>四川省</v>
      </c>
      <c r="BK350" s="28" t="str">
        <v>贵州省</v>
      </c>
      <c r="BL350" s="28" t="str">
        <v>云南省</v>
      </c>
      <c r="BM350" s="28" t="str">
        <v>西藏自治区</v>
      </c>
      <c r="BN350" s="28" t="str">
        <v>陕西省</v>
      </c>
      <c r="BO350" s="28" t="str">
        <v>甘肃省</v>
      </c>
      <c r="BP350" s="28" t="str">
        <v>青海省</v>
      </c>
      <c r="BQ350" s="28" t="str">
        <v>宁夏回族自治区</v>
      </c>
      <c r="BR350" s="28" t="str">
        <v>新疆维吾尔自治区</v>
      </c>
      <c r="BS350" s="28" t="str">
        <v>香港特别行政区</v>
      </c>
      <c r="BT350" s="28" t="str">
        <v>澳门特别行政区</v>
      </c>
      <c r="BU350" s="28" t="str">
        <v>台湾省</v>
      </c>
      <c r="BW350" s="28" vm="1" t="e" cm="1">
        <f t="array" ref="BW350">TRANSPOSE(_xlfn._xlws.FILTER(附件二!A:A,(附件二!B:B="市")*(附件二!C:C=导入模版!K350)))</f>
        <v>#VALUE!</v>
      </c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W350" s="28" vm="1" t="e" cm="1">
        <f t="array" ref="CW350">TRANSPOSE(_xlfn._xlws.FILTER(附件二!A:A,(附件二!B:B="区/县")*(附件二!C:C=导入模版!L350)))</f>
        <v>#VALUE!</v>
      </c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X350" s="28" t="str" cm="1">
        <f t="array" ref="DX350:EQ350">TRANSPOSE(_xlfn._xlws.FILTER(附件三!A:A,(附件三!B:B="行业门类")*(附件三!A:A&lt;&gt;"")))</f>
        <v>农、林、牧、渔业</v>
      </c>
      <c r="DY350" s="28" t="str">
        <v>采矿业</v>
      </c>
      <c r="DZ350" s="28" t="str">
        <v>制造业</v>
      </c>
      <c r="EA350" s="28" t="str">
        <v>电力、热力、燃气及水生产和供应业</v>
      </c>
      <c r="EB350" s="28" t="str">
        <v>建筑业</v>
      </c>
      <c r="EC350" s="28" t="str">
        <v>批发和零售业</v>
      </c>
      <c r="ED350" s="28" t="str">
        <v>交通运输、仓储和邮政业</v>
      </c>
      <c r="EE350" s="28" t="str">
        <v>住宿和餐饮业</v>
      </c>
      <c r="EF350" s="28" t="str">
        <v>信息传输、软件和信息技术服务业</v>
      </c>
      <c r="EG350" s="28" t="str">
        <v>金融业</v>
      </c>
      <c r="EH350" s="28" t="str">
        <v>房地产业</v>
      </c>
      <c r="EI350" s="28" t="str">
        <v>租赁和商务服务业</v>
      </c>
      <c r="EJ350" s="28" t="str">
        <v>科学研究和技术服务业</v>
      </c>
      <c r="EK350" s="28" t="str">
        <v>水利、环境和公共设施管理业</v>
      </c>
      <c r="EL350" s="28" t="str">
        <v>居民服务、修理和其他服务业</v>
      </c>
      <c r="EM350" s="28" t="str">
        <v>教育</v>
      </c>
      <c r="EN350" s="28" t="str">
        <v>卫生和社会工作</v>
      </c>
      <c r="EO350" s="28" t="str">
        <v>文化、体育和娱乐业</v>
      </c>
      <c r="EP350" s="28" t="str">
        <v>公共管理、社会保障和社会组织</v>
      </c>
      <c r="EQ350" s="28" t="str">
        <v>国际组织</v>
      </c>
      <c r="ES350" s="28" vm="1" t="e" cm="1">
        <f t="array" ref="ES350">TRANSPOSE(_xlfn._xlws.FILTER(附件三!A:A,(附件三!B:B="行业大类")*(附件三!C:C=导入模版!P350)))</f>
        <v>#VALUE!</v>
      </c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Y350" s="28" vm="1" t="e" cm="1">
        <f t="array" ref="FY350">TRANSPOSE(_xlfn._xlws.FILTER(附件三!A:A,(附件三!B:B="行业中类")*(附件三!C:C=导入模版!Q350)))</f>
        <v>#VALUE!</v>
      </c>
      <c r="FZ350" s="28"/>
      <c r="GA350" s="28"/>
      <c r="GB350" s="28"/>
      <c r="GC350" s="28"/>
      <c r="GD350" s="28"/>
      <c r="GE350" s="28"/>
      <c r="GF350" s="28"/>
      <c r="GG350" s="28"/>
      <c r="GI350" s="28"/>
    </row>
    <row r="351" customFormat="1" spans="1:191">
      <c r="A351" s="28"/>
      <c r="B351" s="28"/>
      <c r="C351" s="28"/>
      <c r="D351" s="28"/>
      <c r="E351" s="28"/>
      <c r="F351" s="28"/>
      <c r="G351" s="28"/>
      <c r="H351" s="30"/>
      <c r="I351" s="30"/>
      <c r="J351" s="30"/>
      <c r="K351" s="30"/>
      <c r="L351" s="30"/>
      <c r="M351" s="30"/>
      <c r="N351" s="28"/>
      <c r="O351" s="30"/>
      <c r="P351" s="30"/>
      <c r="Q351" s="30"/>
      <c r="R351" s="30"/>
      <c r="S351" s="28"/>
      <c r="T351" s="28"/>
      <c r="U351" s="31"/>
      <c r="V351" s="29" t="str" cm="1">
        <f t="array" ref="V351:Y351">TRANSPOSE(_xlfn._xlws.FILTER(附件一!A:A,附件一!B:B="四大行业"))</f>
        <v>原材料</v>
      </c>
      <c r="W351" s="28" t="str">
        <v>装备制造</v>
      </c>
      <c r="X351" s="28" t="str">
        <v>消费品</v>
      </c>
      <c r="Y351" s="28" t="str">
        <v>电子信息</v>
      </c>
      <c r="AA351" s="28" vm="1" t="e" cm="1">
        <f t="array" ref="AA351">TRANSPOSE(_xlfn._xlws.FILTER(附件一!A:A,(附件一!B:B="细分行业")*(附件一!C:C=导入模版!I351)))</f>
        <v>#VALUE!</v>
      </c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N351" s="28" t="str" cm="1">
        <f t="array" ref="AN351:BU351">TRANSPOSE(_xlfn._xlws.FILTER(附件二!A:A,(附件二!B:B="省")*(附件二!A:A&lt;&gt;"")))</f>
        <v>北京市</v>
      </c>
      <c r="AO351" s="28" t="str">
        <v>天津市</v>
      </c>
      <c r="AP351" s="28" t="str">
        <v>河北省</v>
      </c>
      <c r="AQ351" s="28" t="str">
        <v>山西省</v>
      </c>
      <c r="AR351" s="28" t="str">
        <v>内蒙古自治区</v>
      </c>
      <c r="AS351" s="28" t="str">
        <v>辽宁省</v>
      </c>
      <c r="AT351" s="28" t="str">
        <v>吉林省</v>
      </c>
      <c r="AU351" s="28" t="str">
        <v>黑龙江省</v>
      </c>
      <c r="AV351" s="28" t="str">
        <v>上海市</v>
      </c>
      <c r="AW351" s="28" t="str">
        <v>江苏省</v>
      </c>
      <c r="AX351" s="28" t="str">
        <v>浙江省</v>
      </c>
      <c r="AY351" s="28" t="str">
        <v>安徽省</v>
      </c>
      <c r="AZ351" s="28" t="str">
        <v>福建省</v>
      </c>
      <c r="BA351" s="28" t="str">
        <v>江西省</v>
      </c>
      <c r="BB351" s="28" t="str">
        <v>山东省</v>
      </c>
      <c r="BC351" s="28" t="str">
        <v>河南省</v>
      </c>
      <c r="BD351" s="28" t="str">
        <v>湖北省</v>
      </c>
      <c r="BE351" s="28" t="str">
        <v>湖南省</v>
      </c>
      <c r="BF351" s="28" t="str">
        <v>广东省</v>
      </c>
      <c r="BG351" s="28" t="str">
        <v>广西壮族自治区</v>
      </c>
      <c r="BH351" s="28" t="str">
        <v>海南省</v>
      </c>
      <c r="BI351" s="28" t="str">
        <v>重庆市</v>
      </c>
      <c r="BJ351" s="28" t="str">
        <v>四川省</v>
      </c>
      <c r="BK351" s="28" t="str">
        <v>贵州省</v>
      </c>
      <c r="BL351" s="28" t="str">
        <v>云南省</v>
      </c>
      <c r="BM351" s="28" t="str">
        <v>西藏自治区</v>
      </c>
      <c r="BN351" s="28" t="str">
        <v>陕西省</v>
      </c>
      <c r="BO351" s="28" t="str">
        <v>甘肃省</v>
      </c>
      <c r="BP351" s="28" t="str">
        <v>青海省</v>
      </c>
      <c r="BQ351" s="28" t="str">
        <v>宁夏回族自治区</v>
      </c>
      <c r="BR351" s="28" t="str">
        <v>新疆维吾尔自治区</v>
      </c>
      <c r="BS351" s="28" t="str">
        <v>香港特别行政区</v>
      </c>
      <c r="BT351" s="28" t="str">
        <v>澳门特别行政区</v>
      </c>
      <c r="BU351" s="28" t="str">
        <v>台湾省</v>
      </c>
      <c r="BW351" s="28" vm="1" t="e" cm="1">
        <f t="array" ref="BW351">TRANSPOSE(_xlfn._xlws.FILTER(附件二!A:A,(附件二!B:B="市")*(附件二!C:C=导入模版!K351)))</f>
        <v>#VALUE!</v>
      </c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W351" s="28" vm="1" t="e" cm="1">
        <f t="array" ref="CW351">TRANSPOSE(_xlfn._xlws.FILTER(附件二!A:A,(附件二!B:B="区/县")*(附件二!C:C=导入模版!L351)))</f>
        <v>#VALUE!</v>
      </c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X351" s="28" t="str" cm="1">
        <f t="array" ref="DX351:EQ351">TRANSPOSE(_xlfn._xlws.FILTER(附件三!A:A,(附件三!B:B="行业门类")*(附件三!A:A&lt;&gt;"")))</f>
        <v>农、林、牧、渔业</v>
      </c>
      <c r="DY351" s="28" t="str">
        <v>采矿业</v>
      </c>
      <c r="DZ351" s="28" t="str">
        <v>制造业</v>
      </c>
      <c r="EA351" s="28" t="str">
        <v>电力、热力、燃气及水生产和供应业</v>
      </c>
      <c r="EB351" s="28" t="str">
        <v>建筑业</v>
      </c>
      <c r="EC351" s="28" t="str">
        <v>批发和零售业</v>
      </c>
      <c r="ED351" s="28" t="str">
        <v>交通运输、仓储和邮政业</v>
      </c>
      <c r="EE351" s="28" t="str">
        <v>住宿和餐饮业</v>
      </c>
      <c r="EF351" s="28" t="str">
        <v>信息传输、软件和信息技术服务业</v>
      </c>
      <c r="EG351" s="28" t="str">
        <v>金融业</v>
      </c>
      <c r="EH351" s="28" t="str">
        <v>房地产业</v>
      </c>
      <c r="EI351" s="28" t="str">
        <v>租赁和商务服务业</v>
      </c>
      <c r="EJ351" s="28" t="str">
        <v>科学研究和技术服务业</v>
      </c>
      <c r="EK351" s="28" t="str">
        <v>水利、环境和公共设施管理业</v>
      </c>
      <c r="EL351" s="28" t="str">
        <v>居民服务、修理和其他服务业</v>
      </c>
      <c r="EM351" s="28" t="str">
        <v>教育</v>
      </c>
      <c r="EN351" s="28" t="str">
        <v>卫生和社会工作</v>
      </c>
      <c r="EO351" s="28" t="str">
        <v>文化、体育和娱乐业</v>
      </c>
      <c r="EP351" s="28" t="str">
        <v>公共管理、社会保障和社会组织</v>
      </c>
      <c r="EQ351" s="28" t="str">
        <v>国际组织</v>
      </c>
      <c r="ES351" s="28" vm="1" t="e" cm="1">
        <f t="array" ref="ES351">TRANSPOSE(_xlfn._xlws.FILTER(附件三!A:A,(附件三!B:B="行业大类")*(附件三!C:C=导入模版!P351)))</f>
        <v>#VALUE!</v>
      </c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Y351" s="28" vm="1" t="e" cm="1">
        <f t="array" ref="FY351">TRANSPOSE(_xlfn._xlws.FILTER(附件三!A:A,(附件三!B:B="行业中类")*(附件三!C:C=导入模版!Q351)))</f>
        <v>#VALUE!</v>
      </c>
      <c r="FZ351" s="28"/>
      <c r="GA351" s="28"/>
      <c r="GB351" s="28"/>
      <c r="GC351" s="28"/>
      <c r="GD351" s="28"/>
      <c r="GE351" s="28"/>
      <c r="GF351" s="28"/>
      <c r="GG351" s="28"/>
      <c r="GI351" s="28"/>
    </row>
    <row r="352" customFormat="1" spans="1:191">
      <c r="A352" s="28"/>
      <c r="B352" s="28"/>
      <c r="C352" s="28"/>
      <c r="D352" s="28"/>
      <c r="E352" s="28"/>
      <c r="F352" s="28"/>
      <c r="G352" s="28"/>
      <c r="H352" s="30"/>
      <c r="I352" s="30"/>
      <c r="J352" s="30"/>
      <c r="K352" s="30"/>
      <c r="L352" s="30"/>
      <c r="M352" s="30"/>
      <c r="N352" s="28"/>
      <c r="O352" s="30"/>
      <c r="P352" s="30"/>
      <c r="Q352" s="30"/>
      <c r="R352" s="30"/>
      <c r="S352" s="28"/>
      <c r="T352" s="28"/>
      <c r="U352" s="31"/>
      <c r="V352" s="29" t="str" cm="1">
        <f t="array" ref="V352:Y352">TRANSPOSE(_xlfn._xlws.FILTER(附件一!A:A,附件一!B:B="四大行业"))</f>
        <v>原材料</v>
      </c>
      <c r="W352" s="28" t="str">
        <v>装备制造</v>
      </c>
      <c r="X352" s="28" t="str">
        <v>消费品</v>
      </c>
      <c r="Y352" s="28" t="str">
        <v>电子信息</v>
      </c>
      <c r="AA352" s="28" vm="1" t="e" cm="1">
        <f t="array" ref="AA352">TRANSPOSE(_xlfn._xlws.FILTER(附件一!A:A,(附件一!B:B="细分行业")*(附件一!C:C=导入模版!I352)))</f>
        <v>#VALUE!</v>
      </c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N352" s="28" t="str" cm="1">
        <f t="array" ref="AN352:BU352">TRANSPOSE(_xlfn._xlws.FILTER(附件二!A:A,(附件二!B:B="省")*(附件二!A:A&lt;&gt;"")))</f>
        <v>北京市</v>
      </c>
      <c r="AO352" s="28" t="str">
        <v>天津市</v>
      </c>
      <c r="AP352" s="28" t="str">
        <v>河北省</v>
      </c>
      <c r="AQ352" s="28" t="str">
        <v>山西省</v>
      </c>
      <c r="AR352" s="28" t="str">
        <v>内蒙古自治区</v>
      </c>
      <c r="AS352" s="28" t="str">
        <v>辽宁省</v>
      </c>
      <c r="AT352" s="28" t="str">
        <v>吉林省</v>
      </c>
      <c r="AU352" s="28" t="str">
        <v>黑龙江省</v>
      </c>
      <c r="AV352" s="28" t="str">
        <v>上海市</v>
      </c>
      <c r="AW352" s="28" t="str">
        <v>江苏省</v>
      </c>
      <c r="AX352" s="28" t="str">
        <v>浙江省</v>
      </c>
      <c r="AY352" s="28" t="str">
        <v>安徽省</v>
      </c>
      <c r="AZ352" s="28" t="str">
        <v>福建省</v>
      </c>
      <c r="BA352" s="28" t="str">
        <v>江西省</v>
      </c>
      <c r="BB352" s="28" t="str">
        <v>山东省</v>
      </c>
      <c r="BC352" s="28" t="str">
        <v>河南省</v>
      </c>
      <c r="BD352" s="28" t="str">
        <v>湖北省</v>
      </c>
      <c r="BE352" s="28" t="str">
        <v>湖南省</v>
      </c>
      <c r="BF352" s="28" t="str">
        <v>广东省</v>
      </c>
      <c r="BG352" s="28" t="str">
        <v>广西壮族自治区</v>
      </c>
      <c r="BH352" s="28" t="str">
        <v>海南省</v>
      </c>
      <c r="BI352" s="28" t="str">
        <v>重庆市</v>
      </c>
      <c r="BJ352" s="28" t="str">
        <v>四川省</v>
      </c>
      <c r="BK352" s="28" t="str">
        <v>贵州省</v>
      </c>
      <c r="BL352" s="28" t="str">
        <v>云南省</v>
      </c>
      <c r="BM352" s="28" t="str">
        <v>西藏自治区</v>
      </c>
      <c r="BN352" s="28" t="str">
        <v>陕西省</v>
      </c>
      <c r="BO352" s="28" t="str">
        <v>甘肃省</v>
      </c>
      <c r="BP352" s="28" t="str">
        <v>青海省</v>
      </c>
      <c r="BQ352" s="28" t="str">
        <v>宁夏回族自治区</v>
      </c>
      <c r="BR352" s="28" t="str">
        <v>新疆维吾尔自治区</v>
      </c>
      <c r="BS352" s="28" t="str">
        <v>香港特别行政区</v>
      </c>
      <c r="BT352" s="28" t="str">
        <v>澳门特别行政区</v>
      </c>
      <c r="BU352" s="28" t="str">
        <v>台湾省</v>
      </c>
      <c r="BW352" s="28" vm="1" t="e" cm="1">
        <f t="array" ref="BW352">TRANSPOSE(_xlfn._xlws.FILTER(附件二!A:A,(附件二!B:B="市")*(附件二!C:C=导入模版!K352)))</f>
        <v>#VALUE!</v>
      </c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W352" s="28" vm="1" t="e" cm="1">
        <f t="array" ref="CW352">TRANSPOSE(_xlfn._xlws.FILTER(附件二!A:A,(附件二!B:B="区/县")*(附件二!C:C=导入模版!L352)))</f>
        <v>#VALUE!</v>
      </c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X352" s="28" t="str" cm="1">
        <f t="array" ref="DX352:EQ352">TRANSPOSE(_xlfn._xlws.FILTER(附件三!A:A,(附件三!B:B="行业门类")*(附件三!A:A&lt;&gt;"")))</f>
        <v>农、林、牧、渔业</v>
      </c>
      <c r="DY352" s="28" t="str">
        <v>采矿业</v>
      </c>
      <c r="DZ352" s="28" t="str">
        <v>制造业</v>
      </c>
      <c r="EA352" s="28" t="str">
        <v>电力、热力、燃气及水生产和供应业</v>
      </c>
      <c r="EB352" s="28" t="str">
        <v>建筑业</v>
      </c>
      <c r="EC352" s="28" t="str">
        <v>批发和零售业</v>
      </c>
      <c r="ED352" s="28" t="str">
        <v>交通运输、仓储和邮政业</v>
      </c>
      <c r="EE352" s="28" t="str">
        <v>住宿和餐饮业</v>
      </c>
      <c r="EF352" s="28" t="str">
        <v>信息传输、软件和信息技术服务业</v>
      </c>
      <c r="EG352" s="28" t="str">
        <v>金融业</v>
      </c>
      <c r="EH352" s="28" t="str">
        <v>房地产业</v>
      </c>
      <c r="EI352" s="28" t="str">
        <v>租赁和商务服务业</v>
      </c>
      <c r="EJ352" s="28" t="str">
        <v>科学研究和技术服务业</v>
      </c>
      <c r="EK352" s="28" t="str">
        <v>水利、环境和公共设施管理业</v>
      </c>
      <c r="EL352" s="28" t="str">
        <v>居民服务、修理和其他服务业</v>
      </c>
      <c r="EM352" s="28" t="str">
        <v>教育</v>
      </c>
      <c r="EN352" s="28" t="str">
        <v>卫生和社会工作</v>
      </c>
      <c r="EO352" s="28" t="str">
        <v>文化、体育和娱乐业</v>
      </c>
      <c r="EP352" s="28" t="str">
        <v>公共管理、社会保障和社会组织</v>
      </c>
      <c r="EQ352" s="28" t="str">
        <v>国际组织</v>
      </c>
      <c r="ES352" s="28" vm="1" t="e" cm="1">
        <f t="array" ref="ES352">TRANSPOSE(_xlfn._xlws.FILTER(附件三!A:A,(附件三!B:B="行业大类")*(附件三!C:C=导入模版!P352)))</f>
        <v>#VALUE!</v>
      </c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Y352" s="28" vm="1" t="e" cm="1">
        <f t="array" ref="FY352">TRANSPOSE(_xlfn._xlws.FILTER(附件三!A:A,(附件三!B:B="行业中类")*(附件三!C:C=导入模版!Q352)))</f>
        <v>#VALUE!</v>
      </c>
      <c r="FZ352" s="28"/>
      <c r="GA352" s="28"/>
      <c r="GB352" s="28"/>
      <c r="GC352" s="28"/>
      <c r="GD352" s="28"/>
      <c r="GE352" s="28"/>
      <c r="GF352" s="28"/>
      <c r="GG352" s="28"/>
      <c r="GI352" s="28"/>
    </row>
    <row r="353" customFormat="1" spans="1:191">
      <c r="A353" s="28"/>
      <c r="B353" s="28"/>
      <c r="C353" s="28"/>
      <c r="D353" s="28"/>
      <c r="E353" s="28"/>
      <c r="F353" s="28"/>
      <c r="G353" s="28"/>
      <c r="H353" s="30"/>
      <c r="I353" s="30"/>
      <c r="J353" s="30"/>
      <c r="K353" s="30"/>
      <c r="L353" s="30"/>
      <c r="M353" s="30"/>
      <c r="N353" s="28"/>
      <c r="O353" s="30"/>
      <c r="P353" s="30"/>
      <c r="Q353" s="30"/>
      <c r="R353" s="30"/>
      <c r="S353" s="28"/>
      <c r="T353" s="28"/>
      <c r="U353" s="31"/>
      <c r="V353" s="29" t="str" cm="1">
        <f t="array" ref="V353:Y353">TRANSPOSE(_xlfn._xlws.FILTER(附件一!A:A,附件一!B:B="四大行业"))</f>
        <v>原材料</v>
      </c>
      <c r="W353" s="28" t="str">
        <v>装备制造</v>
      </c>
      <c r="X353" s="28" t="str">
        <v>消费品</v>
      </c>
      <c r="Y353" s="28" t="str">
        <v>电子信息</v>
      </c>
      <c r="AA353" s="28" vm="1" t="e" cm="1">
        <f t="array" ref="AA353">TRANSPOSE(_xlfn._xlws.FILTER(附件一!A:A,(附件一!B:B="细分行业")*(附件一!C:C=导入模版!I353)))</f>
        <v>#VALUE!</v>
      </c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N353" s="28" t="str" cm="1">
        <f t="array" ref="AN353:BU353">TRANSPOSE(_xlfn._xlws.FILTER(附件二!A:A,(附件二!B:B="省")*(附件二!A:A&lt;&gt;"")))</f>
        <v>北京市</v>
      </c>
      <c r="AO353" s="28" t="str">
        <v>天津市</v>
      </c>
      <c r="AP353" s="28" t="str">
        <v>河北省</v>
      </c>
      <c r="AQ353" s="28" t="str">
        <v>山西省</v>
      </c>
      <c r="AR353" s="28" t="str">
        <v>内蒙古自治区</v>
      </c>
      <c r="AS353" s="28" t="str">
        <v>辽宁省</v>
      </c>
      <c r="AT353" s="28" t="str">
        <v>吉林省</v>
      </c>
      <c r="AU353" s="28" t="str">
        <v>黑龙江省</v>
      </c>
      <c r="AV353" s="28" t="str">
        <v>上海市</v>
      </c>
      <c r="AW353" s="28" t="str">
        <v>江苏省</v>
      </c>
      <c r="AX353" s="28" t="str">
        <v>浙江省</v>
      </c>
      <c r="AY353" s="28" t="str">
        <v>安徽省</v>
      </c>
      <c r="AZ353" s="28" t="str">
        <v>福建省</v>
      </c>
      <c r="BA353" s="28" t="str">
        <v>江西省</v>
      </c>
      <c r="BB353" s="28" t="str">
        <v>山东省</v>
      </c>
      <c r="BC353" s="28" t="str">
        <v>河南省</v>
      </c>
      <c r="BD353" s="28" t="str">
        <v>湖北省</v>
      </c>
      <c r="BE353" s="28" t="str">
        <v>湖南省</v>
      </c>
      <c r="BF353" s="28" t="str">
        <v>广东省</v>
      </c>
      <c r="BG353" s="28" t="str">
        <v>广西壮族自治区</v>
      </c>
      <c r="BH353" s="28" t="str">
        <v>海南省</v>
      </c>
      <c r="BI353" s="28" t="str">
        <v>重庆市</v>
      </c>
      <c r="BJ353" s="28" t="str">
        <v>四川省</v>
      </c>
      <c r="BK353" s="28" t="str">
        <v>贵州省</v>
      </c>
      <c r="BL353" s="28" t="str">
        <v>云南省</v>
      </c>
      <c r="BM353" s="28" t="str">
        <v>西藏自治区</v>
      </c>
      <c r="BN353" s="28" t="str">
        <v>陕西省</v>
      </c>
      <c r="BO353" s="28" t="str">
        <v>甘肃省</v>
      </c>
      <c r="BP353" s="28" t="str">
        <v>青海省</v>
      </c>
      <c r="BQ353" s="28" t="str">
        <v>宁夏回族自治区</v>
      </c>
      <c r="BR353" s="28" t="str">
        <v>新疆维吾尔自治区</v>
      </c>
      <c r="BS353" s="28" t="str">
        <v>香港特别行政区</v>
      </c>
      <c r="BT353" s="28" t="str">
        <v>澳门特别行政区</v>
      </c>
      <c r="BU353" s="28" t="str">
        <v>台湾省</v>
      </c>
      <c r="BW353" s="28" vm="1" t="e" cm="1">
        <f t="array" ref="BW353">TRANSPOSE(_xlfn._xlws.FILTER(附件二!A:A,(附件二!B:B="市")*(附件二!C:C=导入模版!K353)))</f>
        <v>#VALUE!</v>
      </c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W353" s="28" vm="1" t="e" cm="1">
        <f t="array" ref="CW353">TRANSPOSE(_xlfn._xlws.FILTER(附件二!A:A,(附件二!B:B="区/县")*(附件二!C:C=导入模版!L353)))</f>
        <v>#VALUE!</v>
      </c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X353" s="28" t="str" cm="1">
        <f t="array" ref="DX353:EQ353">TRANSPOSE(_xlfn._xlws.FILTER(附件三!A:A,(附件三!B:B="行业门类")*(附件三!A:A&lt;&gt;"")))</f>
        <v>农、林、牧、渔业</v>
      </c>
      <c r="DY353" s="28" t="str">
        <v>采矿业</v>
      </c>
      <c r="DZ353" s="28" t="str">
        <v>制造业</v>
      </c>
      <c r="EA353" s="28" t="str">
        <v>电力、热力、燃气及水生产和供应业</v>
      </c>
      <c r="EB353" s="28" t="str">
        <v>建筑业</v>
      </c>
      <c r="EC353" s="28" t="str">
        <v>批发和零售业</v>
      </c>
      <c r="ED353" s="28" t="str">
        <v>交通运输、仓储和邮政业</v>
      </c>
      <c r="EE353" s="28" t="str">
        <v>住宿和餐饮业</v>
      </c>
      <c r="EF353" s="28" t="str">
        <v>信息传输、软件和信息技术服务业</v>
      </c>
      <c r="EG353" s="28" t="str">
        <v>金融业</v>
      </c>
      <c r="EH353" s="28" t="str">
        <v>房地产业</v>
      </c>
      <c r="EI353" s="28" t="str">
        <v>租赁和商务服务业</v>
      </c>
      <c r="EJ353" s="28" t="str">
        <v>科学研究和技术服务业</v>
      </c>
      <c r="EK353" s="28" t="str">
        <v>水利、环境和公共设施管理业</v>
      </c>
      <c r="EL353" s="28" t="str">
        <v>居民服务、修理和其他服务业</v>
      </c>
      <c r="EM353" s="28" t="str">
        <v>教育</v>
      </c>
      <c r="EN353" s="28" t="str">
        <v>卫生和社会工作</v>
      </c>
      <c r="EO353" s="28" t="str">
        <v>文化、体育和娱乐业</v>
      </c>
      <c r="EP353" s="28" t="str">
        <v>公共管理、社会保障和社会组织</v>
      </c>
      <c r="EQ353" s="28" t="str">
        <v>国际组织</v>
      </c>
      <c r="ES353" s="28" vm="1" t="e" cm="1">
        <f t="array" ref="ES353">TRANSPOSE(_xlfn._xlws.FILTER(附件三!A:A,(附件三!B:B="行业大类")*(附件三!C:C=导入模版!P353)))</f>
        <v>#VALUE!</v>
      </c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Y353" s="28" vm="1" t="e" cm="1">
        <f t="array" ref="FY353">TRANSPOSE(_xlfn._xlws.FILTER(附件三!A:A,(附件三!B:B="行业中类")*(附件三!C:C=导入模版!Q353)))</f>
        <v>#VALUE!</v>
      </c>
      <c r="FZ353" s="28"/>
      <c r="GA353" s="28"/>
      <c r="GB353" s="28"/>
      <c r="GC353" s="28"/>
      <c r="GD353" s="28"/>
      <c r="GE353" s="28"/>
      <c r="GF353" s="28"/>
      <c r="GG353" s="28"/>
      <c r="GI353" s="28"/>
    </row>
    <row r="354" customFormat="1" spans="1:191">
      <c r="A354" s="28"/>
      <c r="B354" s="28"/>
      <c r="C354" s="28"/>
      <c r="D354" s="28"/>
      <c r="E354" s="28"/>
      <c r="F354" s="28"/>
      <c r="G354" s="28"/>
      <c r="H354" s="30"/>
      <c r="I354" s="30"/>
      <c r="J354" s="30"/>
      <c r="K354" s="30"/>
      <c r="L354" s="30"/>
      <c r="M354" s="30"/>
      <c r="N354" s="28"/>
      <c r="O354" s="30"/>
      <c r="P354" s="30"/>
      <c r="Q354" s="30"/>
      <c r="R354" s="30"/>
      <c r="S354" s="28"/>
      <c r="T354" s="28"/>
      <c r="U354" s="31"/>
      <c r="V354" s="29" t="str" cm="1">
        <f t="array" ref="V354:Y354">TRANSPOSE(_xlfn._xlws.FILTER(附件一!A:A,附件一!B:B="四大行业"))</f>
        <v>原材料</v>
      </c>
      <c r="W354" s="28" t="str">
        <v>装备制造</v>
      </c>
      <c r="X354" s="28" t="str">
        <v>消费品</v>
      </c>
      <c r="Y354" s="28" t="str">
        <v>电子信息</v>
      </c>
      <c r="AA354" s="28" vm="1" t="e" cm="1">
        <f t="array" ref="AA354">TRANSPOSE(_xlfn._xlws.FILTER(附件一!A:A,(附件一!B:B="细分行业")*(附件一!C:C=导入模版!I354)))</f>
        <v>#VALUE!</v>
      </c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N354" s="28" t="str" cm="1">
        <f t="array" ref="AN354:BU354">TRANSPOSE(_xlfn._xlws.FILTER(附件二!A:A,(附件二!B:B="省")*(附件二!A:A&lt;&gt;"")))</f>
        <v>北京市</v>
      </c>
      <c r="AO354" s="28" t="str">
        <v>天津市</v>
      </c>
      <c r="AP354" s="28" t="str">
        <v>河北省</v>
      </c>
      <c r="AQ354" s="28" t="str">
        <v>山西省</v>
      </c>
      <c r="AR354" s="28" t="str">
        <v>内蒙古自治区</v>
      </c>
      <c r="AS354" s="28" t="str">
        <v>辽宁省</v>
      </c>
      <c r="AT354" s="28" t="str">
        <v>吉林省</v>
      </c>
      <c r="AU354" s="28" t="str">
        <v>黑龙江省</v>
      </c>
      <c r="AV354" s="28" t="str">
        <v>上海市</v>
      </c>
      <c r="AW354" s="28" t="str">
        <v>江苏省</v>
      </c>
      <c r="AX354" s="28" t="str">
        <v>浙江省</v>
      </c>
      <c r="AY354" s="28" t="str">
        <v>安徽省</v>
      </c>
      <c r="AZ354" s="28" t="str">
        <v>福建省</v>
      </c>
      <c r="BA354" s="28" t="str">
        <v>江西省</v>
      </c>
      <c r="BB354" s="28" t="str">
        <v>山东省</v>
      </c>
      <c r="BC354" s="28" t="str">
        <v>河南省</v>
      </c>
      <c r="BD354" s="28" t="str">
        <v>湖北省</v>
      </c>
      <c r="BE354" s="28" t="str">
        <v>湖南省</v>
      </c>
      <c r="BF354" s="28" t="str">
        <v>广东省</v>
      </c>
      <c r="BG354" s="28" t="str">
        <v>广西壮族自治区</v>
      </c>
      <c r="BH354" s="28" t="str">
        <v>海南省</v>
      </c>
      <c r="BI354" s="28" t="str">
        <v>重庆市</v>
      </c>
      <c r="BJ354" s="28" t="str">
        <v>四川省</v>
      </c>
      <c r="BK354" s="28" t="str">
        <v>贵州省</v>
      </c>
      <c r="BL354" s="28" t="str">
        <v>云南省</v>
      </c>
      <c r="BM354" s="28" t="str">
        <v>西藏自治区</v>
      </c>
      <c r="BN354" s="28" t="str">
        <v>陕西省</v>
      </c>
      <c r="BO354" s="28" t="str">
        <v>甘肃省</v>
      </c>
      <c r="BP354" s="28" t="str">
        <v>青海省</v>
      </c>
      <c r="BQ354" s="28" t="str">
        <v>宁夏回族自治区</v>
      </c>
      <c r="BR354" s="28" t="str">
        <v>新疆维吾尔自治区</v>
      </c>
      <c r="BS354" s="28" t="str">
        <v>香港特别行政区</v>
      </c>
      <c r="BT354" s="28" t="str">
        <v>澳门特别行政区</v>
      </c>
      <c r="BU354" s="28" t="str">
        <v>台湾省</v>
      </c>
      <c r="BW354" s="28" vm="1" t="e" cm="1">
        <f t="array" ref="BW354">TRANSPOSE(_xlfn._xlws.FILTER(附件二!A:A,(附件二!B:B="市")*(附件二!C:C=导入模版!K354)))</f>
        <v>#VALUE!</v>
      </c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W354" s="28" vm="1" t="e" cm="1">
        <f t="array" ref="CW354">TRANSPOSE(_xlfn._xlws.FILTER(附件二!A:A,(附件二!B:B="区/县")*(附件二!C:C=导入模版!L354)))</f>
        <v>#VALUE!</v>
      </c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X354" s="28" t="str" cm="1">
        <f t="array" ref="DX354:EQ354">TRANSPOSE(_xlfn._xlws.FILTER(附件三!A:A,(附件三!B:B="行业门类")*(附件三!A:A&lt;&gt;"")))</f>
        <v>农、林、牧、渔业</v>
      </c>
      <c r="DY354" s="28" t="str">
        <v>采矿业</v>
      </c>
      <c r="DZ354" s="28" t="str">
        <v>制造业</v>
      </c>
      <c r="EA354" s="28" t="str">
        <v>电力、热力、燃气及水生产和供应业</v>
      </c>
      <c r="EB354" s="28" t="str">
        <v>建筑业</v>
      </c>
      <c r="EC354" s="28" t="str">
        <v>批发和零售业</v>
      </c>
      <c r="ED354" s="28" t="str">
        <v>交通运输、仓储和邮政业</v>
      </c>
      <c r="EE354" s="28" t="str">
        <v>住宿和餐饮业</v>
      </c>
      <c r="EF354" s="28" t="str">
        <v>信息传输、软件和信息技术服务业</v>
      </c>
      <c r="EG354" s="28" t="str">
        <v>金融业</v>
      </c>
      <c r="EH354" s="28" t="str">
        <v>房地产业</v>
      </c>
      <c r="EI354" s="28" t="str">
        <v>租赁和商务服务业</v>
      </c>
      <c r="EJ354" s="28" t="str">
        <v>科学研究和技术服务业</v>
      </c>
      <c r="EK354" s="28" t="str">
        <v>水利、环境和公共设施管理业</v>
      </c>
      <c r="EL354" s="28" t="str">
        <v>居民服务、修理和其他服务业</v>
      </c>
      <c r="EM354" s="28" t="str">
        <v>教育</v>
      </c>
      <c r="EN354" s="28" t="str">
        <v>卫生和社会工作</v>
      </c>
      <c r="EO354" s="28" t="str">
        <v>文化、体育和娱乐业</v>
      </c>
      <c r="EP354" s="28" t="str">
        <v>公共管理、社会保障和社会组织</v>
      </c>
      <c r="EQ354" s="28" t="str">
        <v>国际组织</v>
      </c>
      <c r="ES354" s="28" vm="1" t="e" cm="1">
        <f t="array" ref="ES354">TRANSPOSE(_xlfn._xlws.FILTER(附件三!A:A,(附件三!B:B="行业大类")*(附件三!C:C=导入模版!P354)))</f>
        <v>#VALUE!</v>
      </c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Y354" s="28" vm="1" t="e" cm="1">
        <f t="array" ref="FY354">TRANSPOSE(_xlfn._xlws.FILTER(附件三!A:A,(附件三!B:B="行业中类")*(附件三!C:C=导入模版!Q354)))</f>
        <v>#VALUE!</v>
      </c>
      <c r="FZ354" s="28"/>
      <c r="GA354" s="28"/>
      <c r="GB354" s="28"/>
      <c r="GC354" s="28"/>
      <c r="GD354" s="28"/>
      <c r="GE354" s="28"/>
      <c r="GF354" s="28"/>
      <c r="GG354" s="28"/>
      <c r="GI354" s="28"/>
    </row>
    <row r="355" customFormat="1" spans="1:191">
      <c r="A355" s="28"/>
      <c r="B355" s="28"/>
      <c r="C355" s="28"/>
      <c r="D355" s="28"/>
      <c r="E355" s="28"/>
      <c r="F355" s="28"/>
      <c r="G355" s="28"/>
      <c r="H355" s="30"/>
      <c r="I355" s="30"/>
      <c r="J355" s="30"/>
      <c r="K355" s="30"/>
      <c r="L355" s="30"/>
      <c r="M355" s="30"/>
      <c r="N355" s="28"/>
      <c r="O355" s="30"/>
      <c r="P355" s="30"/>
      <c r="Q355" s="30"/>
      <c r="R355" s="30"/>
      <c r="S355" s="28"/>
      <c r="T355" s="28"/>
      <c r="U355" s="31"/>
      <c r="V355" s="29" t="str" cm="1">
        <f t="array" ref="V355:Y355">TRANSPOSE(_xlfn._xlws.FILTER(附件一!A:A,附件一!B:B="四大行业"))</f>
        <v>原材料</v>
      </c>
      <c r="W355" s="28" t="str">
        <v>装备制造</v>
      </c>
      <c r="X355" s="28" t="str">
        <v>消费品</v>
      </c>
      <c r="Y355" s="28" t="str">
        <v>电子信息</v>
      </c>
      <c r="AA355" s="28" vm="1" t="e" cm="1">
        <f t="array" ref="AA355">TRANSPOSE(_xlfn._xlws.FILTER(附件一!A:A,(附件一!B:B="细分行业")*(附件一!C:C=导入模版!I355)))</f>
        <v>#VALUE!</v>
      </c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N355" s="28" t="str" cm="1">
        <f t="array" ref="AN355:BU355">TRANSPOSE(_xlfn._xlws.FILTER(附件二!A:A,(附件二!B:B="省")*(附件二!A:A&lt;&gt;"")))</f>
        <v>北京市</v>
      </c>
      <c r="AO355" s="28" t="str">
        <v>天津市</v>
      </c>
      <c r="AP355" s="28" t="str">
        <v>河北省</v>
      </c>
      <c r="AQ355" s="28" t="str">
        <v>山西省</v>
      </c>
      <c r="AR355" s="28" t="str">
        <v>内蒙古自治区</v>
      </c>
      <c r="AS355" s="28" t="str">
        <v>辽宁省</v>
      </c>
      <c r="AT355" s="28" t="str">
        <v>吉林省</v>
      </c>
      <c r="AU355" s="28" t="str">
        <v>黑龙江省</v>
      </c>
      <c r="AV355" s="28" t="str">
        <v>上海市</v>
      </c>
      <c r="AW355" s="28" t="str">
        <v>江苏省</v>
      </c>
      <c r="AX355" s="28" t="str">
        <v>浙江省</v>
      </c>
      <c r="AY355" s="28" t="str">
        <v>安徽省</v>
      </c>
      <c r="AZ355" s="28" t="str">
        <v>福建省</v>
      </c>
      <c r="BA355" s="28" t="str">
        <v>江西省</v>
      </c>
      <c r="BB355" s="28" t="str">
        <v>山东省</v>
      </c>
      <c r="BC355" s="28" t="str">
        <v>河南省</v>
      </c>
      <c r="BD355" s="28" t="str">
        <v>湖北省</v>
      </c>
      <c r="BE355" s="28" t="str">
        <v>湖南省</v>
      </c>
      <c r="BF355" s="28" t="str">
        <v>广东省</v>
      </c>
      <c r="BG355" s="28" t="str">
        <v>广西壮族自治区</v>
      </c>
      <c r="BH355" s="28" t="str">
        <v>海南省</v>
      </c>
      <c r="BI355" s="28" t="str">
        <v>重庆市</v>
      </c>
      <c r="BJ355" s="28" t="str">
        <v>四川省</v>
      </c>
      <c r="BK355" s="28" t="str">
        <v>贵州省</v>
      </c>
      <c r="BL355" s="28" t="str">
        <v>云南省</v>
      </c>
      <c r="BM355" s="28" t="str">
        <v>西藏自治区</v>
      </c>
      <c r="BN355" s="28" t="str">
        <v>陕西省</v>
      </c>
      <c r="BO355" s="28" t="str">
        <v>甘肃省</v>
      </c>
      <c r="BP355" s="28" t="str">
        <v>青海省</v>
      </c>
      <c r="BQ355" s="28" t="str">
        <v>宁夏回族自治区</v>
      </c>
      <c r="BR355" s="28" t="str">
        <v>新疆维吾尔自治区</v>
      </c>
      <c r="BS355" s="28" t="str">
        <v>香港特别行政区</v>
      </c>
      <c r="BT355" s="28" t="str">
        <v>澳门特别行政区</v>
      </c>
      <c r="BU355" s="28" t="str">
        <v>台湾省</v>
      </c>
      <c r="BW355" s="28" vm="1" t="e" cm="1">
        <f t="array" ref="BW355">TRANSPOSE(_xlfn._xlws.FILTER(附件二!A:A,(附件二!B:B="市")*(附件二!C:C=导入模版!K355)))</f>
        <v>#VALUE!</v>
      </c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W355" s="28" vm="1" t="e" cm="1">
        <f t="array" ref="CW355">TRANSPOSE(_xlfn._xlws.FILTER(附件二!A:A,(附件二!B:B="区/县")*(附件二!C:C=导入模版!L355)))</f>
        <v>#VALUE!</v>
      </c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X355" s="28" t="str" cm="1">
        <f t="array" ref="DX355:EQ355">TRANSPOSE(_xlfn._xlws.FILTER(附件三!A:A,(附件三!B:B="行业门类")*(附件三!A:A&lt;&gt;"")))</f>
        <v>农、林、牧、渔业</v>
      </c>
      <c r="DY355" s="28" t="str">
        <v>采矿业</v>
      </c>
      <c r="DZ355" s="28" t="str">
        <v>制造业</v>
      </c>
      <c r="EA355" s="28" t="str">
        <v>电力、热力、燃气及水生产和供应业</v>
      </c>
      <c r="EB355" s="28" t="str">
        <v>建筑业</v>
      </c>
      <c r="EC355" s="28" t="str">
        <v>批发和零售业</v>
      </c>
      <c r="ED355" s="28" t="str">
        <v>交通运输、仓储和邮政业</v>
      </c>
      <c r="EE355" s="28" t="str">
        <v>住宿和餐饮业</v>
      </c>
      <c r="EF355" s="28" t="str">
        <v>信息传输、软件和信息技术服务业</v>
      </c>
      <c r="EG355" s="28" t="str">
        <v>金融业</v>
      </c>
      <c r="EH355" s="28" t="str">
        <v>房地产业</v>
      </c>
      <c r="EI355" s="28" t="str">
        <v>租赁和商务服务业</v>
      </c>
      <c r="EJ355" s="28" t="str">
        <v>科学研究和技术服务业</v>
      </c>
      <c r="EK355" s="28" t="str">
        <v>水利、环境和公共设施管理业</v>
      </c>
      <c r="EL355" s="28" t="str">
        <v>居民服务、修理和其他服务业</v>
      </c>
      <c r="EM355" s="28" t="str">
        <v>教育</v>
      </c>
      <c r="EN355" s="28" t="str">
        <v>卫生和社会工作</v>
      </c>
      <c r="EO355" s="28" t="str">
        <v>文化、体育和娱乐业</v>
      </c>
      <c r="EP355" s="28" t="str">
        <v>公共管理、社会保障和社会组织</v>
      </c>
      <c r="EQ355" s="28" t="str">
        <v>国际组织</v>
      </c>
      <c r="ES355" s="28" vm="1" t="e" cm="1">
        <f t="array" ref="ES355">TRANSPOSE(_xlfn._xlws.FILTER(附件三!A:A,(附件三!B:B="行业大类")*(附件三!C:C=导入模版!P355)))</f>
        <v>#VALUE!</v>
      </c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Y355" s="28" vm="1" t="e" cm="1">
        <f t="array" ref="FY355">TRANSPOSE(_xlfn._xlws.FILTER(附件三!A:A,(附件三!B:B="行业中类")*(附件三!C:C=导入模版!Q355)))</f>
        <v>#VALUE!</v>
      </c>
      <c r="FZ355" s="28"/>
      <c r="GA355" s="28"/>
      <c r="GB355" s="28"/>
      <c r="GC355" s="28"/>
      <c r="GD355" s="28"/>
      <c r="GE355" s="28"/>
      <c r="GF355" s="28"/>
      <c r="GG355" s="28"/>
      <c r="GI355" s="28"/>
    </row>
    <row r="356" customFormat="1" spans="1:191">
      <c r="A356" s="28"/>
      <c r="B356" s="28"/>
      <c r="C356" s="28"/>
      <c r="D356" s="28"/>
      <c r="E356" s="28"/>
      <c r="F356" s="28"/>
      <c r="G356" s="28"/>
      <c r="H356" s="30"/>
      <c r="I356" s="30"/>
      <c r="J356" s="30"/>
      <c r="K356" s="30"/>
      <c r="L356" s="30"/>
      <c r="M356" s="30"/>
      <c r="N356" s="28"/>
      <c r="O356" s="30"/>
      <c r="P356" s="30"/>
      <c r="Q356" s="30"/>
      <c r="R356" s="30"/>
      <c r="S356" s="28"/>
      <c r="T356" s="28"/>
      <c r="U356" s="31"/>
      <c r="V356" s="29" t="str" cm="1">
        <f t="array" ref="V356:Y356">TRANSPOSE(_xlfn._xlws.FILTER(附件一!A:A,附件一!B:B="四大行业"))</f>
        <v>原材料</v>
      </c>
      <c r="W356" s="28" t="str">
        <v>装备制造</v>
      </c>
      <c r="X356" s="28" t="str">
        <v>消费品</v>
      </c>
      <c r="Y356" s="28" t="str">
        <v>电子信息</v>
      </c>
      <c r="AA356" s="28" vm="1" t="e" cm="1">
        <f t="array" ref="AA356">TRANSPOSE(_xlfn._xlws.FILTER(附件一!A:A,(附件一!B:B="细分行业")*(附件一!C:C=导入模版!I356)))</f>
        <v>#VALUE!</v>
      </c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N356" s="28" t="str" cm="1">
        <f t="array" ref="AN356:BU356">TRANSPOSE(_xlfn._xlws.FILTER(附件二!A:A,(附件二!B:B="省")*(附件二!A:A&lt;&gt;"")))</f>
        <v>北京市</v>
      </c>
      <c r="AO356" s="28" t="str">
        <v>天津市</v>
      </c>
      <c r="AP356" s="28" t="str">
        <v>河北省</v>
      </c>
      <c r="AQ356" s="28" t="str">
        <v>山西省</v>
      </c>
      <c r="AR356" s="28" t="str">
        <v>内蒙古自治区</v>
      </c>
      <c r="AS356" s="28" t="str">
        <v>辽宁省</v>
      </c>
      <c r="AT356" s="28" t="str">
        <v>吉林省</v>
      </c>
      <c r="AU356" s="28" t="str">
        <v>黑龙江省</v>
      </c>
      <c r="AV356" s="28" t="str">
        <v>上海市</v>
      </c>
      <c r="AW356" s="28" t="str">
        <v>江苏省</v>
      </c>
      <c r="AX356" s="28" t="str">
        <v>浙江省</v>
      </c>
      <c r="AY356" s="28" t="str">
        <v>安徽省</v>
      </c>
      <c r="AZ356" s="28" t="str">
        <v>福建省</v>
      </c>
      <c r="BA356" s="28" t="str">
        <v>江西省</v>
      </c>
      <c r="BB356" s="28" t="str">
        <v>山东省</v>
      </c>
      <c r="BC356" s="28" t="str">
        <v>河南省</v>
      </c>
      <c r="BD356" s="28" t="str">
        <v>湖北省</v>
      </c>
      <c r="BE356" s="28" t="str">
        <v>湖南省</v>
      </c>
      <c r="BF356" s="28" t="str">
        <v>广东省</v>
      </c>
      <c r="BG356" s="28" t="str">
        <v>广西壮族自治区</v>
      </c>
      <c r="BH356" s="28" t="str">
        <v>海南省</v>
      </c>
      <c r="BI356" s="28" t="str">
        <v>重庆市</v>
      </c>
      <c r="BJ356" s="28" t="str">
        <v>四川省</v>
      </c>
      <c r="BK356" s="28" t="str">
        <v>贵州省</v>
      </c>
      <c r="BL356" s="28" t="str">
        <v>云南省</v>
      </c>
      <c r="BM356" s="28" t="str">
        <v>西藏自治区</v>
      </c>
      <c r="BN356" s="28" t="str">
        <v>陕西省</v>
      </c>
      <c r="BO356" s="28" t="str">
        <v>甘肃省</v>
      </c>
      <c r="BP356" s="28" t="str">
        <v>青海省</v>
      </c>
      <c r="BQ356" s="28" t="str">
        <v>宁夏回族自治区</v>
      </c>
      <c r="BR356" s="28" t="str">
        <v>新疆维吾尔自治区</v>
      </c>
      <c r="BS356" s="28" t="str">
        <v>香港特别行政区</v>
      </c>
      <c r="BT356" s="28" t="str">
        <v>澳门特别行政区</v>
      </c>
      <c r="BU356" s="28" t="str">
        <v>台湾省</v>
      </c>
      <c r="BW356" s="28" vm="1" t="e" cm="1">
        <f t="array" ref="BW356">TRANSPOSE(_xlfn._xlws.FILTER(附件二!A:A,(附件二!B:B="市")*(附件二!C:C=导入模版!K356)))</f>
        <v>#VALUE!</v>
      </c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W356" s="28" vm="1" t="e" cm="1">
        <f t="array" ref="CW356">TRANSPOSE(_xlfn._xlws.FILTER(附件二!A:A,(附件二!B:B="区/县")*(附件二!C:C=导入模版!L356)))</f>
        <v>#VALUE!</v>
      </c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X356" s="28" t="str" cm="1">
        <f t="array" ref="DX356:EQ356">TRANSPOSE(_xlfn._xlws.FILTER(附件三!A:A,(附件三!B:B="行业门类")*(附件三!A:A&lt;&gt;"")))</f>
        <v>农、林、牧、渔业</v>
      </c>
      <c r="DY356" s="28" t="str">
        <v>采矿业</v>
      </c>
      <c r="DZ356" s="28" t="str">
        <v>制造业</v>
      </c>
      <c r="EA356" s="28" t="str">
        <v>电力、热力、燃气及水生产和供应业</v>
      </c>
      <c r="EB356" s="28" t="str">
        <v>建筑业</v>
      </c>
      <c r="EC356" s="28" t="str">
        <v>批发和零售业</v>
      </c>
      <c r="ED356" s="28" t="str">
        <v>交通运输、仓储和邮政业</v>
      </c>
      <c r="EE356" s="28" t="str">
        <v>住宿和餐饮业</v>
      </c>
      <c r="EF356" s="28" t="str">
        <v>信息传输、软件和信息技术服务业</v>
      </c>
      <c r="EG356" s="28" t="str">
        <v>金融业</v>
      </c>
      <c r="EH356" s="28" t="str">
        <v>房地产业</v>
      </c>
      <c r="EI356" s="28" t="str">
        <v>租赁和商务服务业</v>
      </c>
      <c r="EJ356" s="28" t="str">
        <v>科学研究和技术服务业</v>
      </c>
      <c r="EK356" s="28" t="str">
        <v>水利、环境和公共设施管理业</v>
      </c>
      <c r="EL356" s="28" t="str">
        <v>居民服务、修理和其他服务业</v>
      </c>
      <c r="EM356" s="28" t="str">
        <v>教育</v>
      </c>
      <c r="EN356" s="28" t="str">
        <v>卫生和社会工作</v>
      </c>
      <c r="EO356" s="28" t="str">
        <v>文化、体育和娱乐业</v>
      </c>
      <c r="EP356" s="28" t="str">
        <v>公共管理、社会保障和社会组织</v>
      </c>
      <c r="EQ356" s="28" t="str">
        <v>国际组织</v>
      </c>
      <c r="ES356" s="28" vm="1" t="e" cm="1">
        <f t="array" ref="ES356">TRANSPOSE(_xlfn._xlws.FILTER(附件三!A:A,(附件三!B:B="行业大类")*(附件三!C:C=导入模版!P356)))</f>
        <v>#VALUE!</v>
      </c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Y356" s="28" vm="1" t="e" cm="1">
        <f t="array" ref="FY356">TRANSPOSE(_xlfn._xlws.FILTER(附件三!A:A,(附件三!B:B="行业中类")*(附件三!C:C=导入模版!Q356)))</f>
        <v>#VALUE!</v>
      </c>
      <c r="FZ356" s="28"/>
      <c r="GA356" s="28"/>
      <c r="GB356" s="28"/>
      <c r="GC356" s="28"/>
      <c r="GD356" s="28"/>
      <c r="GE356" s="28"/>
      <c r="GF356" s="28"/>
      <c r="GG356" s="28"/>
      <c r="GI356" s="28"/>
    </row>
    <row r="357" customFormat="1" spans="1:191">
      <c r="A357" s="28"/>
      <c r="B357" s="28"/>
      <c r="C357" s="28"/>
      <c r="D357" s="28"/>
      <c r="E357" s="28"/>
      <c r="F357" s="28"/>
      <c r="G357" s="28"/>
      <c r="H357" s="30"/>
      <c r="I357" s="30"/>
      <c r="J357" s="30"/>
      <c r="K357" s="30"/>
      <c r="L357" s="30"/>
      <c r="M357" s="30"/>
      <c r="N357" s="28"/>
      <c r="O357" s="30"/>
      <c r="P357" s="30"/>
      <c r="Q357" s="30"/>
      <c r="R357" s="30"/>
      <c r="S357" s="28"/>
      <c r="T357" s="28"/>
      <c r="U357" s="31"/>
      <c r="V357" s="29" t="str" cm="1">
        <f t="array" ref="V357:Y357">TRANSPOSE(_xlfn._xlws.FILTER(附件一!A:A,附件一!B:B="四大行业"))</f>
        <v>原材料</v>
      </c>
      <c r="W357" s="28" t="str">
        <v>装备制造</v>
      </c>
      <c r="X357" s="28" t="str">
        <v>消费品</v>
      </c>
      <c r="Y357" s="28" t="str">
        <v>电子信息</v>
      </c>
      <c r="AA357" s="28" vm="1" t="e" cm="1">
        <f t="array" ref="AA357">TRANSPOSE(_xlfn._xlws.FILTER(附件一!A:A,(附件一!B:B="细分行业")*(附件一!C:C=导入模版!I357)))</f>
        <v>#VALUE!</v>
      </c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N357" s="28" t="str" cm="1">
        <f t="array" ref="AN357:BU357">TRANSPOSE(_xlfn._xlws.FILTER(附件二!A:A,(附件二!B:B="省")*(附件二!A:A&lt;&gt;"")))</f>
        <v>北京市</v>
      </c>
      <c r="AO357" s="28" t="str">
        <v>天津市</v>
      </c>
      <c r="AP357" s="28" t="str">
        <v>河北省</v>
      </c>
      <c r="AQ357" s="28" t="str">
        <v>山西省</v>
      </c>
      <c r="AR357" s="28" t="str">
        <v>内蒙古自治区</v>
      </c>
      <c r="AS357" s="28" t="str">
        <v>辽宁省</v>
      </c>
      <c r="AT357" s="28" t="str">
        <v>吉林省</v>
      </c>
      <c r="AU357" s="28" t="str">
        <v>黑龙江省</v>
      </c>
      <c r="AV357" s="28" t="str">
        <v>上海市</v>
      </c>
      <c r="AW357" s="28" t="str">
        <v>江苏省</v>
      </c>
      <c r="AX357" s="28" t="str">
        <v>浙江省</v>
      </c>
      <c r="AY357" s="28" t="str">
        <v>安徽省</v>
      </c>
      <c r="AZ357" s="28" t="str">
        <v>福建省</v>
      </c>
      <c r="BA357" s="28" t="str">
        <v>江西省</v>
      </c>
      <c r="BB357" s="28" t="str">
        <v>山东省</v>
      </c>
      <c r="BC357" s="28" t="str">
        <v>河南省</v>
      </c>
      <c r="BD357" s="28" t="str">
        <v>湖北省</v>
      </c>
      <c r="BE357" s="28" t="str">
        <v>湖南省</v>
      </c>
      <c r="BF357" s="28" t="str">
        <v>广东省</v>
      </c>
      <c r="BG357" s="28" t="str">
        <v>广西壮族自治区</v>
      </c>
      <c r="BH357" s="28" t="str">
        <v>海南省</v>
      </c>
      <c r="BI357" s="28" t="str">
        <v>重庆市</v>
      </c>
      <c r="BJ357" s="28" t="str">
        <v>四川省</v>
      </c>
      <c r="BK357" s="28" t="str">
        <v>贵州省</v>
      </c>
      <c r="BL357" s="28" t="str">
        <v>云南省</v>
      </c>
      <c r="BM357" s="28" t="str">
        <v>西藏自治区</v>
      </c>
      <c r="BN357" s="28" t="str">
        <v>陕西省</v>
      </c>
      <c r="BO357" s="28" t="str">
        <v>甘肃省</v>
      </c>
      <c r="BP357" s="28" t="str">
        <v>青海省</v>
      </c>
      <c r="BQ357" s="28" t="str">
        <v>宁夏回族自治区</v>
      </c>
      <c r="BR357" s="28" t="str">
        <v>新疆维吾尔自治区</v>
      </c>
      <c r="BS357" s="28" t="str">
        <v>香港特别行政区</v>
      </c>
      <c r="BT357" s="28" t="str">
        <v>澳门特别行政区</v>
      </c>
      <c r="BU357" s="28" t="str">
        <v>台湾省</v>
      </c>
      <c r="BW357" s="28" vm="1" t="e" cm="1">
        <f t="array" ref="BW357">TRANSPOSE(_xlfn._xlws.FILTER(附件二!A:A,(附件二!B:B="市")*(附件二!C:C=导入模版!K357)))</f>
        <v>#VALUE!</v>
      </c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W357" s="28" vm="1" t="e" cm="1">
        <f t="array" ref="CW357">TRANSPOSE(_xlfn._xlws.FILTER(附件二!A:A,(附件二!B:B="区/县")*(附件二!C:C=导入模版!L357)))</f>
        <v>#VALUE!</v>
      </c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X357" s="28" t="str" cm="1">
        <f t="array" ref="DX357:EQ357">TRANSPOSE(_xlfn._xlws.FILTER(附件三!A:A,(附件三!B:B="行业门类")*(附件三!A:A&lt;&gt;"")))</f>
        <v>农、林、牧、渔业</v>
      </c>
      <c r="DY357" s="28" t="str">
        <v>采矿业</v>
      </c>
      <c r="DZ357" s="28" t="str">
        <v>制造业</v>
      </c>
      <c r="EA357" s="28" t="str">
        <v>电力、热力、燃气及水生产和供应业</v>
      </c>
      <c r="EB357" s="28" t="str">
        <v>建筑业</v>
      </c>
      <c r="EC357" s="28" t="str">
        <v>批发和零售业</v>
      </c>
      <c r="ED357" s="28" t="str">
        <v>交通运输、仓储和邮政业</v>
      </c>
      <c r="EE357" s="28" t="str">
        <v>住宿和餐饮业</v>
      </c>
      <c r="EF357" s="28" t="str">
        <v>信息传输、软件和信息技术服务业</v>
      </c>
      <c r="EG357" s="28" t="str">
        <v>金融业</v>
      </c>
      <c r="EH357" s="28" t="str">
        <v>房地产业</v>
      </c>
      <c r="EI357" s="28" t="str">
        <v>租赁和商务服务业</v>
      </c>
      <c r="EJ357" s="28" t="str">
        <v>科学研究和技术服务业</v>
      </c>
      <c r="EK357" s="28" t="str">
        <v>水利、环境和公共设施管理业</v>
      </c>
      <c r="EL357" s="28" t="str">
        <v>居民服务、修理和其他服务业</v>
      </c>
      <c r="EM357" s="28" t="str">
        <v>教育</v>
      </c>
      <c r="EN357" s="28" t="str">
        <v>卫生和社会工作</v>
      </c>
      <c r="EO357" s="28" t="str">
        <v>文化、体育和娱乐业</v>
      </c>
      <c r="EP357" s="28" t="str">
        <v>公共管理、社会保障和社会组织</v>
      </c>
      <c r="EQ357" s="28" t="str">
        <v>国际组织</v>
      </c>
      <c r="ES357" s="28" vm="1" t="e" cm="1">
        <f t="array" ref="ES357">TRANSPOSE(_xlfn._xlws.FILTER(附件三!A:A,(附件三!B:B="行业大类")*(附件三!C:C=导入模版!P357)))</f>
        <v>#VALUE!</v>
      </c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Y357" s="28" vm="1" t="e" cm="1">
        <f t="array" ref="FY357">TRANSPOSE(_xlfn._xlws.FILTER(附件三!A:A,(附件三!B:B="行业中类")*(附件三!C:C=导入模版!Q357)))</f>
        <v>#VALUE!</v>
      </c>
      <c r="FZ357" s="28"/>
      <c r="GA357" s="28"/>
      <c r="GB357" s="28"/>
      <c r="GC357" s="28"/>
      <c r="GD357" s="28"/>
      <c r="GE357" s="28"/>
      <c r="GF357" s="28"/>
      <c r="GG357" s="28"/>
      <c r="GI357" s="28"/>
    </row>
    <row r="358" customFormat="1" spans="1:191">
      <c r="A358" s="28"/>
      <c r="B358" s="28"/>
      <c r="C358" s="28"/>
      <c r="D358" s="28"/>
      <c r="E358" s="28"/>
      <c r="F358" s="28"/>
      <c r="G358" s="28"/>
      <c r="H358" s="30"/>
      <c r="I358" s="30"/>
      <c r="J358" s="30"/>
      <c r="K358" s="30"/>
      <c r="L358" s="30"/>
      <c r="M358" s="30"/>
      <c r="N358" s="28"/>
      <c r="O358" s="30"/>
      <c r="P358" s="30"/>
      <c r="Q358" s="30"/>
      <c r="R358" s="30"/>
      <c r="S358" s="28"/>
      <c r="T358" s="28"/>
      <c r="U358" s="31"/>
      <c r="V358" s="29" t="str" cm="1">
        <f t="array" ref="V358:Y358">TRANSPOSE(_xlfn._xlws.FILTER(附件一!A:A,附件一!B:B="四大行业"))</f>
        <v>原材料</v>
      </c>
      <c r="W358" s="28" t="str">
        <v>装备制造</v>
      </c>
      <c r="X358" s="28" t="str">
        <v>消费品</v>
      </c>
      <c r="Y358" s="28" t="str">
        <v>电子信息</v>
      </c>
      <c r="AA358" s="28" vm="1" t="e" cm="1">
        <f t="array" ref="AA358">TRANSPOSE(_xlfn._xlws.FILTER(附件一!A:A,(附件一!B:B="细分行业")*(附件一!C:C=导入模版!I358)))</f>
        <v>#VALUE!</v>
      </c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N358" s="28" t="str" cm="1">
        <f t="array" ref="AN358:BU358">TRANSPOSE(_xlfn._xlws.FILTER(附件二!A:A,(附件二!B:B="省")*(附件二!A:A&lt;&gt;"")))</f>
        <v>北京市</v>
      </c>
      <c r="AO358" s="28" t="str">
        <v>天津市</v>
      </c>
      <c r="AP358" s="28" t="str">
        <v>河北省</v>
      </c>
      <c r="AQ358" s="28" t="str">
        <v>山西省</v>
      </c>
      <c r="AR358" s="28" t="str">
        <v>内蒙古自治区</v>
      </c>
      <c r="AS358" s="28" t="str">
        <v>辽宁省</v>
      </c>
      <c r="AT358" s="28" t="str">
        <v>吉林省</v>
      </c>
      <c r="AU358" s="28" t="str">
        <v>黑龙江省</v>
      </c>
      <c r="AV358" s="28" t="str">
        <v>上海市</v>
      </c>
      <c r="AW358" s="28" t="str">
        <v>江苏省</v>
      </c>
      <c r="AX358" s="28" t="str">
        <v>浙江省</v>
      </c>
      <c r="AY358" s="28" t="str">
        <v>安徽省</v>
      </c>
      <c r="AZ358" s="28" t="str">
        <v>福建省</v>
      </c>
      <c r="BA358" s="28" t="str">
        <v>江西省</v>
      </c>
      <c r="BB358" s="28" t="str">
        <v>山东省</v>
      </c>
      <c r="BC358" s="28" t="str">
        <v>河南省</v>
      </c>
      <c r="BD358" s="28" t="str">
        <v>湖北省</v>
      </c>
      <c r="BE358" s="28" t="str">
        <v>湖南省</v>
      </c>
      <c r="BF358" s="28" t="str">
        <v>广东省</v>
      </c>
      <c r="BG358" s="28" t="str">
        <v>广西壮族自治区</v>
      </c>
      <c r="BH358" s="28" t="str">
        <v>海南省</v>
      </c>
      <c r="BI358" s="28" t="str">
        <v>重庆市</v>
      </c>
      <c r="BJ358" s="28" t="str">
        <v>四川省</v>
      </c>
      <c r="BK358" s="28" t="str">
        <v>贵州省</v>
      </c>
      <c r="BL358" s="28" t="str">
        <v>云南省</v>
      </c>
      <c r="BM358" s="28" t="str">
        <v>西藏自治区</v>
      </c>
      <c r="BN358" s="28" t="str">
        <v>陕西省</v>
      </c>
      <c r="BO358" s="28" t="str">
        <v>甘肃省</v>
      </c>
      <c r="BP358" s="28" t="str">
        <v>青海省</v>
      </c>
      <c r="BQ358" s="28" t="str">
        <v>宁夏回族自治区</v>
      </c>
      <c r="BR358" s="28" t="str">
        <v>新疆维吾尔自治区</v>
      </c>
      <c r="BS358" s="28" t="str">
        <v>香港特别行政区</v>
      </c>
      <c r="BT358" s="28" t="str">
        <v>澳门特别行政区</v>
      </c>
      <c r="BU358" s="28" t="str">
        <v>台湾省</v>
      </c>
      <c r="BW358" s="28" vm="1" t="e" cm="1">
        <f t="array" ref="BW358">TRANSPOSE(_xlfn._xlws.FILTER(附件二!A:A,(附件二!B:B="市")*(附件二!C:C=导入模版!K358)))</f>
        <v>#VALUE!</v>
      </c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W358" s="28" vm="1" t="e" cm="1">
        <f t="array" ref="CW358">TRANSPOSE(_xlfn._xlws.FILTER(附件二!A:A,(附件二!B:B="区/县")*(附件二!C:C=导入模版!L358)))</f>
        <v>#VALUE!</v>
      </c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X358" s="28" t="str" cm="1">
        <f t="array" ref="DX358:EQ358">TRANSPOSE(_xlfn._xlws.FILTER(附件三!A:A,(附件三!B:B="行业门类")*(附件三!A:A&lt;&gt;"")))</f>
        <v>农、林、牧、渔业</v>
      </c>
      <c r="DY358" s="28" t="str">
        <v>采矿业</v>
      </c>
      <c r="DZ358" s="28" t="str">
        <v>制造业</v>
      </c>
      <c r="EA358" s="28" t="str">
        <v>电力、热力、燃气及水生产和供应业</v>
      </c>
      <c r="EB358" s="28" t="str">
        <v>建筑业</v>
      </c>
      <c r="EC358" s="28" t="str">
        <v>批发和零售业</v>
      </c>
      <c r="ED358" s="28" t="str">
        <v>交通运输、仓储和邮政业</v>
      </c>
      <c r="EE358" s="28" t="str">
        <v>住宿和餐饮业</v>
      </c>
      <c r="EF358" s="28" t="str">
        <v>信息传输、软件和信息技术服务业</v>
      </c>
      <c r="EG358" s="28" t="str">
        <v>金融业</v>
      </c>
      <c r="EH358" s="28" t="str">
        <v>房地产业</v>
      </c>
      <c r="EI358" s="28" t="str">
        <v>租赁和商务服务业</v>
      </c>
      <c r="EJ358" s="28" t="str">
        <v>科学研究和技术服务业</v>
      </c>
      <c r="EK358" s="28" t="str">
        <v>水利、环境和公共设施管理业</v>
      </c>
      <c r="EL358" s="28" t="str">
        <v>居民服务、修理和其他服务业</v>
      </c>
      <c r="EM358" s="28" t="str">
        <v>教育</v>
      </c>
      <c r="EN358" s="28" t="str">
        <v>卫生和社会工作</v>
      </c>
      <c r="EO358" s="28" t="str">
        <v>文化、体育和娱乐业</v>
      </c>
      <c r="EP358" s="28" t="str">
        <v>公共管理、社会保障和社会组织</v>
      </c>
      <c r="EQ358" s="28" t="str">
        <v>国际组织</v>
      </c>
      <c r="ES358" s="28" vm="1" t="e" cm="1">
        <f t="array" ref="ES358">TRANSPOSE(_xlfn._xlws.FILTER(附件三!A:A,(附件三!B:B="行业大类")*(附件三!C:C=导入模版!P358)))</f>
        <v>#VALUE!</v>
      </c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Y358" s="28" vm="1" t="e" cm="1">
        <f t="array" ref="FY358">TRANSPOSE(_xlfn._xlws.FILTER(附件三!A:A,(附件三!B:B="行业中类")*(附件三!C:C=导入模版!Q358)))</f>
        <v>#VALUE!</v>
      </c>
      <c r="FZ358" s="28"/>
      <c r="GA358" s="28"/>
      <c r="GB358" s="28"/>
      <c r="GC358" s="28"/>
      <c r="GD358" s="28"/>
      <c r="GE358" s="28"/>
      <c r="GF358" s="28"/>
      <c r="GG358" s="28"/>
      <c r="GI358" s="28"/>
    </row>
    <row r="359" customFormat="1" spans="1:191">
      <c r="A359" s="28"/>
      <c r="B359" s="28"/>
      <c r="C359" s="28"/>
      <c r="D359" s="28"/>
      <c r="E359" s="28"/>
      <c r="F359" s="28"/>
      <c r="G359" s="28"/>
      <c r="H359" s="30"/>
      <c r="I359" s="30"/>
      <c r="J359" s="30"/>
      <c r="K359" s="30"/>
      <c r="L359" s="30"/>
      <c r="M359" s="30"/>
      <c r="N359" s="28"/>
      <c r="O359" s="30"/>
      <c r="P359" s="30"/>
      <c r="Q359" s="30"/>
      <c r="R359" s="30"/>
      <c r="S359" s="28"/>
      <c r="T359" s="28"/>
      <c r="U359" s="31"/>
      <c r="V359" s="29" t="str" cm="1">
        <f t="array" ref="V359:Y359">TRANSPOSE(_xlfn._xlws.FILTER(附件一!A:A,附件一!B:B="四大行业"))</f>
        <v>原材料</v>
      </c>
      <c r="W359" s="28" t="str">
        <v>装备制造</v>
      </c>
      <c r="X359" s="28" t="str">
        <v>消费品</v>
      </c>
      <c r="Y359" s="28" t="str">
        <v>电子信息</v>
      </c>
      <c r="AA359" s="28" vm="1" t="e" cm="1">
        <f t="array" ref="AA359">TRANSPOSE(_xlfn._xlws.FILTER(附件一!A:A,(附件一!B:B="细分行业")*(附件一!C:C=导入模版!I359)))</f>
        <v>#VALUE!</v>
      </c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N359" s="28" t="str" cm="1">
        <f t="array" ref="AN359:BU359">TRANSPOSE(_xlfn._xlws.FILTER(附件二!A:A,(附件二!B:B="省")*(附件二!A:A&lt;&gt;"")))</f>
        <v>北京市</v>
      </c>
      <c r="AO359" s="28" t="str">
        <v>天津市</v>
      </c>
      <c r="AP359" s="28" t="str">
        <v>河北省</v>
      </c>
      <c r="AQ359" s="28" t="str">
        <v>山西省</v>
      </c>
      <c r="AR359" s="28" t="str">
        <v>内蒙古自治区</v>
      </c>
      <c r="AS359" s="28" t="str">
        <v>辽宁省</v>
      </c>
      <c r="AT359" s="28" t="str">
        <v>吉林省</v>
      </c>
      <c r="AU359" s="28" t="str">
        <v>黑龙江省</v>
      </c>
      <c r="AV359" s="28" t="str">
        <v>上海市</v>
      </c>
      <c r="AW359" s="28" t="str">
        <v>江苏省</v>
      </c>
      <c r="AX359" s="28" t="str">
        <v>浙江省</v>
      </c>
      <c r="AY359" s="28" t="str">
        <v>安徽省</v>
      </c>
      <c r="AZ359" s="28" t="str">
        <v>福建省</v>
      </c>
      <c r="BA359" s="28" t="str">
        <v>江西省</v>
      </c>
      <c r="BB359" s="28" t="str">
        <v>山东省</v>
      </c>
      <c r="BC359" s="28" t="str">
        <v>河南省</v>
      </c>
      <c r="BD359" s="28" t="str">
        <v>湖北省</v>
      </c>
      <c r="BE359" s="28" t="str">
        <v>湖南省</v>
      </c>
      <c r="BF359" s="28" t="str">
        <v>广东省</v>
      </c>
      <c r="BG359" s="28" t="str">
        <v>广西壮族自治区</v>
      </c>
      <c r="BH359" s="28" t="str">
        <v>海南省</v>
      </c>
      <c r="BI359" s="28" t="str">
        <v>重庆市</v>
      </c>
      <c r="BJ359" s="28" t="str">
        <v>四川省</v>
      </c>
      <c r="BK359" s="28" t="str">
        <v>贵州省</v>
      </c>
      <c r="BL359" s="28" t="str">
        <v>云南省</v>
      </c>
      <c r="BM359" s="28" t="str">
        <v>西藏自治区</v>
      </c>
      <c r="BN359" s="28" t="str">
        <v>陕西省</v>
      </c>
      <c r="BO359" s="28" t="str">
        <v>甘肃省</v>
      </c>
      <c r="BP359" s="28" t="str">
        <v>青海省</v>
      </c>
      <c r="BQ359" s="28" t="str">
        <v>宁夏回族自治区</v>
      </c>
      <c r="BR359" s="28" t="str">
        <v>新疆维吾尔自治区</v>
      </c>
      <c r="BS359" s="28" t="str">
        <v>香港特别行政区</v>
      </c>
      <c r="BT359" s="28" t="str">
        <v>澳门特别行政区</v>
      </c>
      <c r="BU359" s="28" t="str">
        <v>台湾省</v>
      </c>
      <c r="BW359" s="28" vm="1" t="e" cm="1">
        <f t="array" ref="BW359">TRANSPOSE(_xlfn._xlws.FILTER(附件二!A:A,(附件二!B:B="市")*(附件二!C:C=导入模版!K359)))</f>
        <v>#VALUE!</v>
      </c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W359" s="28" vm="1" t="e" cm="1">
        <f t="array" ref="CW359">TRANSPOSE(_xlfn._xlws.FILTER(附件二!A:A,(附件二!B:B="区/县")*(附件二!C:C=导入模版!L359)))</f>
        <v>#VALUE!</v>
      </c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X359" s="28" t="str" cm="1">
        <f t="array" ref="DX359:EQ359">TRANSPOSE(_xlfn._xlws.FILTER(附件三!A:A,(附件三!B:B="行业门类")*(附件三!A:A&lt;&gt;"")))</f>
        <v>农、林、牧、渔业</v>
      </c>
      <c r="DY359" s="28" t="str">
        <v>采矿业</v>
      </c>
      <c r="DZ359" s="28" t="str">
        <v>制造业</v>
      </c>
      <c r="EA359" s="28" t="str">
        <v>电力、热力、燃气及水生产和供应业</v>
      </c>
      <c r="EB359" s="28" t="str">
        <v>建筑业</v>
      </c>
      <c r="EC359" s="28" t="str">
        <v>批发和零售业</v>
      </c>
      <c r="ED359" s="28" t="str">
        <v>交通运输、仓储和邮政业</v>
      </c>
      <c r="EE359" s="28" t="str">
        <v>住宿和餐饮业</v>
      </c>
      <c r="EF359" s="28" t="str">
        <v>信息传输、软件和信息技术服务业</v>
      </c>
      <c r="EG359" s="28" t="str">
        <v>金融业</v>
      </c>
      <c r="EH359" s="28" t="str">
        <v>房地产业</v>
      </c>
      <c r="EI359" s="28" t="str">
        <v>租赁和商务服务业</v>
      </c>
      <c r="EJ359" s="28" t="str">
        <v>科学研究和技术服务业</v>
      </c>
      <c r="EK359" s="28" t="str">
        <v>水利、环境和公共设施管理业</v>
      </c>
      <c r="EL359" s="28" t="str">
        <v>居民服务、修理和其他服务业</v>
      </c>
      <c r="EM359" s="28" t="str">
        <v>教育</v>
      </c>
      <c r="EN359" s="28" t="str">
        <v>卫生和社会工作</v>
      </c>
      <c r="EO359" s="28" t="str">
        <v>文化、体育和娱乐业</v>
      </c>
      <c r="EP359" s="28" t="str">
        <v>公共管理、社会保障和社会组织</v>
      </c>
      <c r="EQ359" s="28" t="str">
        <v>国际组织</v>
      </c>
      <c r="ES359" s="28" vm="1" t="e" cm="1">
        <f t="array" ref="ES359">TRANSPOSE(_xlfn._xlws.FILTER(附件三!A:A,(附件三!B:B="行业大类")*(附件三!C:C=导入模版!P359)))</f>
        <v>#VALUE!</v>
      </c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Y359" s="28" vm="1" t="e" cm="1">
        <f t="array" ref="FY359">TRANSPOSE(_xlfn._xlws.FILTER(附件三!A:A,(附件三!B:B="行业中类")*(附件三!C:C=导入模版!Q359)))</f>
        <v>#VALUE!</v>
      </c>
      <c r="FZ359" s="28"/>
      <c r="GA359" s="28"/>
      <c r="GB359" s="28"/>
      <c r="GC359" s="28"/>
      <c r="GD359" s="28"/>
      <c r="GE359" s="28"/>
      <c r="GF359" s="28"/>
      <c r="GG359" s="28"/>
      <c r="GI359" s="28"/>
    </row>
    <row r="360" customFormat="1" spans="1:191">
      <c r="A360" s="28"/>
      <c r="B360" s="28"/>
      <c r="C360" s="28"/>
      <c r="D360" s="28"/>
      <c r="E360" s="28"/>
      <c r="F360" s="28"/>
      <c r="G360" s="28"/>
      <c r="H360" s="30"/>
      <c r="I360" s="30"/>
      <c r="J360" s="30"/>
      <c r="K360" s="30"/>
      <c r="L360" s="30"/>
      <c r="M360" s="30"/>
      <c r="N360" s="28"/>
      <c r="O360" s="30"/>
      <c r="P360" s="30"/>
      <c r="Q360" s="30"/>
      <c r="R360" s="30"/>
      <c r="S360" s="28"/>
      <c r="T360" s="28"/>
      <c r="U360" s="31"/>
      <c r="V360" s="29" t="str" cm="1">
        <f t="array" ref="V360:Y360">TRANSPOSE(_xlfn._xlws.FILTER(附件一!A:A,附件一!B:B="四大行业"))</f>
        <v>原材料</v>
      </c>
      <c r="W360" s="28" t="str">
        <v>装备制造</v>
      </c>
      <c r="X360" s="28" t="str">
        <v>消费品</v>
      </c>
      <c r="Y360" s="28" t="str">
        <v>电子信息</v>
      </c>
      <c r="AA360" s="28" vm="1" t="e" cm="1">
        <f t="array" ref="AA360">TRANSPOSE(_xlfn._xlws.FILTER(附件一!A:A,(附件一!B:B="细分行业")*(附件一!C:C=导入模版!I360)))</f>
        <v>#VALUE!</v>
      </c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N360" s="28" t="str" cm="1">
        <f t="array" ref="AN360:BU360">TRANSPOSE(_xlfn._xlws.FILTER(附件二!A:A,(附件二!B:B="省")*(附件二!A:A&lt;&gt;"")))</f>
        <v>北京市</v>
      </c>
      <c r="AO360" s="28" t="str">
        <v>天津市</v>
      </c>
      <c r="AP360" s="28" t="str">
        <v>河北省</v>
      </c>
      <c r="AQ360" s="28" t="str">
        <v>山西省</v>
      </c>
      <c r="AR360" s="28" t="str">
        <v>内蒙古自治区</v>
      </c>
      <c r="AS360" s="28" t="str">
        <v>辽宁省</v>
      </c>
      <c r="AT360" s="28" t="str">
        <v>吉林省</v>
      </c>
      <c r="AU360" s="28" t="str">
        <v>黑龙江省</v>
      </c>
      <c r="AV360" s="28" t="str">
        <v>上海市</v>
      </c>
      <c r="AW360" s="28" t="str">
        <v>江苏省</v>
      </c>
      <c r="AX360" s="28" t="str">
        <v>浙江省</v>
      </c>
      <c r="AY360" s="28" t="str">
        <v>安徽省</v>
      </c>
      <c r="AZ360" s="28" t="str">
        <v>福建省</v>
      </c>
      <c r="BA360" s="28" t="str">
        <v>江西省</v>
      </c>
      <c r="BB360" s="28" t="str">
        <v>山东省</v>
      </c>
      <c r="BC360" s="28" t="str">
        <v>河南省</v>
      </c>
      <c r="BD360" s="28" t="str">
        <v>湖北省</v>
      </c>
      <c r="BE360" s="28" t="str">
        <v>湖南省</v>
      </c>
      <c r="BF360" s="28" t="str">
        <v>广东省</v>
      </c>
      <c r="BG360" s="28" t="str">
        <v>广西壮族自治区</v>
      </c>
      <c r="BH360" s="28" t="str">
        <v>海南省</v>
      </c>
      <c r="BI360" s="28" t="str">
        <v>重庆市</v>
      </c>
      <c r="BJ360" s="28" t="str">
        <v>四川省</v>
      </c>
      <c r="BK360" s="28" t="str">
        <v>贵州省</v>
      </c>
      <c r="BL360" s="28" t="str">
        <v>云南省</v>
      </c>
      <c r="BM360" s="28" t="str">
        <v>西藏自治区</v>
      </c>
      <c r="BN360" s="28" t="str">
        <v>陕西省</v>
      </c>
      <c r="BO360" s="28" t="str">
        <v>甘肃省</v>
      </c>
      <c r="BP360" s="28" t="str">
        <v>青海省</v>
      </c>
      <c r="BQ360" s="28" t="str">
        <v>宁夏回族自治区</v>
      </c>
      <c r="BR360" s="28" t="str">
        <v>新疆维吾尔自治区</v>
      </c>
      <c r="BS360" s="28" t="str">
        <v>香港特别行政区</v>
      </c>
      <c r="BT360" s="28" t="str">
        <v>澳门特别行政区</v>
      </c>
      <c r="BU360" s="28" t="str">
        <v>台湾省</v>
      </c>
      <c r="BW360" s="28" vm="1" t="e" cm="1">
        <f t="array" ref="BW360">TRANSPOSE(_xlfn._xlws.FILTER(附件二!A:A,(附件二!B:B="市")*(附件二!C:C=导入模版!K360)))</f>
        <v>#VALUE!</v>
      </c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W360" s="28" vm="1" t="e" cm="1">
        <f t="array" ref="CW360">TRANSPOSE(_xlfn._xlws.FILTER(附件二!A:A,(附件二!B:B="区/县")*(附件二!C:C=导入模版!L360)))</f>
        <v>#VALUE!</v>
      </c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X360" s="28" t="str" cm="1">
        <f t="array" ref="DX360:EQ360">TRANSPOSE(_xlfn._xlws.FILTER(附件三!A:A,(附件三!B:B="行业门类")*(附件三!A:A&lt;&gt;"")))</f>
        <v>农、林、牧、渔业</v>
      </c>
      <c r="DY360" s="28" t="str">
        <v>采矿业</v>
      </c>
      <c r="DZ360" s="28" t="str">
        <v>制造业</v>
      </c>
      <c r="EA360" s="28" t="str">
        <v>电力、热力、燃气及水生产和供应业</v>
      </c>
      <c r="EB360" s="28" t="str">
        <v>建筑业</v>
      </c>
      <c r="EC360" s="28" t="str">
        <v>批发和零售业</v>
      </c>
      <c r="ED360" s="28" t="str">
        <v>交通运输、仓储和邮政业</v>
      </c>
      <c r="EE360" s="28" t="str">
        <v>住宿和餐饮业</v>
      </c>
      <c r="EF360" s="28" t="str">
        <v>信息传输、软件和信息技术服务业</v>
      </c>
      <c r="EG360" s="28" t="str">
        <v>金融业</v>
      </c>
      <c r="EH360" s="28" t="str">
        <v>房地产业</v>
      </c>
      <c r="EI360" s="28" t="str">
        <v>租赁和商务服务业</v>
      </c>
      <c r="EJ360" s="28" t="str">
        <v>科学研究和技术服务业</v>
      </c>
      <c r="EK360" s="28" t="str">
        <v>水利、环境和公共设施管理业</v>
      </c>
      <c r="EL360" s="28" t="str">
        <v>居民服务、修理和其他服务业</v>
      </c>
      <c r="EM360" s="28" t="str">
        <v>教育</v>
      </c>
      <c r="EN360" s="28" t="str">
        <v>卫生和社会工作</v>
      </c>
      <c r="EO360" s="28" t="str">
        <v>文化、体育和娱乐业</v>
      </c>
      <c r="EP360" s="28" t="str">
        <v>公共管理、社会保障和社会组织</v>
      </c>
      <c r="EQ360" s="28" t="str">
        <v>国际组织</v>
      </c>
      <c r="ES360" s="28" vm="1" t="e" cm="1">
        <f t="array" ref="ES360">TRANSPOSE(_xlfn._xlws.FILTER(附件三!A:A,(附件三!B:B="行业大类")*(附件三!C:C=导入模版!P360)))</f>
        <v>#VALUE!</v>
      </c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Y360" s="28" vm="1" t="e" cm="1">
        <f t="array" ref="FY360">TRANSPOSE(_xlfn._xlws.FILTER(附件三!A:A,(附件三!B:B="行业中类")*(附件三!C:C=导入模版!Q360)))</f>
        <v>#VALUE!</v>
      </c>
      <c r="FZ360" s="28"/>
      <c r="GA360" s="28"/>
      <c r="GB360" s="28"/>
      <c r="GC360" s="28"/>
      <c r="GD360" s="28"/>
      <c r="GE360" s="28"/>
      <c r="GF360" s="28"/>
      <c r="GG360" s="28"/>
      <c r="GI360" s="28"/>
    </row>
    <row r="361" customFormat="1" spans="1:191">
      <c r="A361" s="28"/>
      <c r="B361" s="28"/>
      <c r="C361" s="28"/>
      <c r="D361" s="28"/>
      <c r="E361" s="28"/>
      <c r="F361" s="28"/>
      <c r="G361" s="28"/>
      <c r="H361" s="30"/>
      <c r="I361" s="30"/>
      <c r="J361" s="30"/>
      <c r="K361" s="30"/>
      <c r="L361" s="30"/>
      <c r="M361" s="30"/>
      <c r="N361" s="28"/>
      <c r="O361" s="30"/>
      <c r="P361" s="30"/>
      <c r="Q361" s="30"/>
      <c r="R361" s="30"/>
      <c r="S361" s="28"/>
      <c r="T361" s="28"/>
      <c r="U361" s="31"/>
      <c r="V361" s="29" t="str" cm="1">
        <f t="array" ref="V361:Y361">TRANSPOSE(_xlfn._xlws.FILTER(附件一!A:A,附件一!B:B="四大行业"))</f>
        <v>原材料</v>
      </c>
      <c r="W361" s="28" t="str">
        <v>装备制造</v>
      </c>
      <c r="X361" s="28" t="str">
        <v>消费品</v>
      </c>
      <c r="Y361" s="28" t="str">
        <v>电子信息</v>
      </c>
      <c r="AA361" s="28" vm="1" t="e" cm="1">
        <f t="array" ref="AA361">TRANSPOSE(_xlfn._xlws.FILTER(附件一!A:A,(附件一!B:B="细分行业")*(附件一!C:C=导入模版!I361)))</f>
        <v>#VALUE!</v>
      </c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N361" s="28" t="str" cm="1">
        <f t="array" ref="AN361:BU361">TRANSPOSE(_xlfn._xlws.FILTER(附件二!A:A,(附件二!B:B="省")*(附件二!A:A&lt;&gt;"")))</f>
        <v>北京市</v>
      </c>
      <c r="AO361" s="28" t="str">
        <v>天津市</v>
      </c>
      <c r="AP361" s="28" t="str">
        <v>河北省</v>
      </c>
      <c r="AQ361" s="28" t="str">
        <v>山西省</v>
      </c>
      <c r="AR361" s="28" t="str">
        <v>内蒙古自治区</v>
      </c>
      <c r="AS361" s="28" t="str">
        <v>辽宁省</v>
      </c>
      <c r="AT361" s="28" t="str">
        <v>吉林省</v>
      </c>
      <c r="AU361" s="28" t="str">
        <v>黑龙江省</v>
      </c>
      <c r="AV361" s="28" t="str">
        <v>上海市</v>
      </c>
      <c r="AW361" s="28" t="str">
        <v>江苏省</v>
      </c>
      <c r="AX361" s="28" t="str">
        <v>浙江省</v>
      </c>
      <c r="AY361" s="28" t="str">
        <v>安徽省</v>
      </c>
      <c r="AZ361" s="28" t="str">
        <v>福建省</v>
      </c>
      <c r="BA361" s="28" t="str">
        <v>江西省</v>
      </c>
      <c r="BB361" s="28" t="str">
        <v>山东省</v>
      </c>
      <c r="BC361" s="28" t="str">
        <v>河南省</v>
      </c>
      <c r="BD361" s="28" t="str">
        <v>湖北省</v>
      </c>
      <c r="BE361" s="28" t="str">
        <v>湖南省</v>
      </c>
      <c r="BF361" s="28" t="str">
        <v>广东省</v>
      </c>
      <c r="BG361" s="28" t="str">
        <v>广西壮族自治区</v>
      </c>
      <c r="BH361" s="28" t="str">
        <v>海南省</v>
      </c>
      <c r="BI361" s="28" t="str">
        <v>重庆市</v>
      </c>
      <c r="BJ361" s="28" t="str">
        <v>四川省</v>
      </c>
      <c r="BK361" s="28" t="str">
        <v>贵州省</v>
      </c>
      <c r="BL361" s="28" t="str">
        <v>云南省</v>
      </c>
      <c r="BM361" s="28" t="str">
        <v>西藏自治区</v>
      </c>
      <c r="BN361" s="28" t="str">
        <v>陕西省</v>
      </c>
      <c r="BO361" s="28" t="str">
        <v>甘肃省</v>
      </c>
      <c r="BP361" s="28" t="str">
        <v>青海省</v>
      </c>
      <c r="BQ361" s="28" t="str">
        <v>宁夏回族自治区</v>
      </c>
      <c r="BR361" s="28" t="str">
        <v>新疆维吾尔自治区</v>
      </c>
      <c r="BS361" s="28" t="str">
        <v>香港特别行政区</v>
      </c>
      <c r="BT361" s="28" t="str">
        <v>澳门特别行政区</v>
      </c>
      <c r="BU361" s="28" t="str">
        <v>台湾省</v>
      </c>
      <c r="BW361" s="28" vm="1" t="e" cm="1">
        <f t="array" ref="BW361">TRANSPOSE(_xlfn._xlws.FILTER(附件二!A:A,(附件二!B:B="市")*(附件二!C:C=导入模版!K361)))</f>
        <v>#VALUE!</v>
      </c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W361" s="28" vm="1" t="e" cm="1">
        <f t="array" ref="CW361">TRANSPOSE(_xlfn._xlws.FILTER(附件二!A:A,(附件二!B:B="区/县")*(附件二!C:C=导入模版!L361)))</f>
        <v>#VALUE!</v>
      </c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X361" s="28" t="str" cm="1">
        <f t="array" ref="DX361:EQ361">TRANSPOSE(_xlfn._xlws.FILTER(附件三!A:A,(附件三!B:B="行业门类")*(附件三!A:A&lt;&gt;"")))</f>
        <v>农、林、牧、渔业</v>
      </c>
      <c r="DY361" s="28" t="str">
        <v>采矿业</v>
      </c>
      <c r="DZ361" s="28" t="str">
        <v>制造业</v>
      </c>
      <c r="EA361" s="28" t="str">
        <v>电力、热力、燃气及水生产和供应业</v>
      </c>
      <c r="EB361" s="28" t="str">
        <v>建筑业</v>
      </c>
      <c r="EC361" s="28" t="str">
        <v>批发和零售业</v>
      </c>
      <c r="ED361" s="28" t="str">
        <v>交通运输、仓储和邮政业</v>
      </c>
      <c r="EE361" s="28" t="str">
        <v>住宿和餐饮业</v>
      </c>
      <c r="EF361" s="28" t="str">
        <v>信息传输、软件和信息技术服务业</v>
      </c>
      <c r="EG361" s="28" t="str">
        <v>金融业</v>
      </c>
      <c r="EH361" s="28" t="str">
        <v>房地产业</v>
      </c>
      <c r="EI361" s="28" t="str">
        <v>租赁和商务服务业</v>
      </c>
      <c r="EJ361" s="28" t="str">
        <v>科学研究和技术服务业</v>
      </c>
      <c r="EK361" s="28" t="str">
        <v>水利、环境和公共设施管理业</v>
      </c>
      <c r="EL361" s="28" t="str">
        <v>居民服务、修理和其他服务业</v>
      </c>
      <c r="EM361" s="28" t="str">
        <v>教育</v>
      </c>
      <c r="EN361" s="28" t="str">
        <v>卫生和社会工作</v>
      </c>
      <c r="EO361" s="28" t="str">
        <v>文化、体育和娱乐业</v>
      </c>
      <c r="EP361" s="28" t="str">
        <v>公共管理、社会保障和社会组织</v>
      </c>
      <c r="EQ361" s="28" t="str">
        <v>国际组织</v>
      </c>
      <c r="ES361" s="28" vm="1" t="e" cm="1">
        <f t="array" ref="ES361">TRANSPOSE(_xlfn._xlws.FILTER(附件三!A:A,(附件三!B:B="行业大类")*(附件三!C:C=导入模版!P361)))</f>
        <v>#VALUE!</v>
      </c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Y361" s="28" vm="1" t="e" cm="1">
        <f t="array" ref="FY361">TRANSPOSE(_xlfn._xlws.FILTER(附件三!A:A,(附件三!B:B="行业中类")*(附件三!C:C=导入模版!Q361)))</f>
        <v>#VALUE!</v>
      </c>
      <c r="FZ361" s="28"/>
      <c r="GA361" s="28"/>
      <c r="GB361" s="28"/>
      <c r="GC361" s="28"/>
      <c r="GD361" s="28"/>
      <c r="GE361" s="28"/>
      <c r="GF361" s="28"/>
      <c r="GG361" s="28"/>
      <c r="GI361" s="28"/>
    </row>
    <row r="362" customFormat="1" spans="1:191">
      <c r="A362" s="28"/>
      <c r="B362" s="28"/>
      <c r="C362" s="28"/>
      <c r="D362" s="28"/>
      <c r="E362" s="28"/>
      <c r="F362" s="28"/>
      <c r="G362" s="28"/>
      <c r="H362" s="30"/>
      <c r="I362" s="30"/>
      <c r="J362" s="30"/>
      <c r="K362" s="30"/>
      <c r="L362" s="30"/>
      <c r="M362" s="30"/>
      <c r="N362" s="28"/>
      <c r="O362" s="30"/>
      <c r="P362" s="30"/>
      <c r="Q362" s="30"/>
      <c r="R362" s="30"/>
      <c r="S362" s="28"/>
      <c r="T362" s="28"/>
      <c r="U362" s="31"/>
      <c r="V362" s="29" t="str" cm="1">
        <f t="array" ref="V362:Y362">TRANSPOSE(_xlfn._xlws.FILTER(附件一!A:A,附件一!B:B="四大行业"))</f>
        <v>原材料</v>
      </c>
      <c r="W362" s="28" t="str">
        <v>装备制造</v>
      </c>
      <c r="X362" s="28" t="str">
        <v>消费品</v>
      </c>
      <c r="Y362" s="28" t="str">
        <v>电子信息</v>
      </c>
      <c r="AA362" s="28" vm="1" t="e" cm="1">
        <f t="array" ref="AA362">TRANSPOSE(_xlfn._xlws.FILTER(附件一!A:A,(附件一!B:B="细分行业")*(附件一!C:C=导入模版!I362)))</f>
        <v>#VALUE!</v>
      </c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N362" s="28" t="str" cm="1">
        <f t="array" ref="AN362:BU362">TRANSPOSE(_xlfn._xlws.FILTER(附件二!A:A,(附件二!B:B="省")*(附件二!A:A&lt;&gt;"")))</f>
        <v>北京市</v>
      </c>
      <c r="AO362" s="28" t="str">
        <v>天津市</v>
      </c>
      <c r="AP362" s="28" t="str">
        <v>河北省</v>
      </c>
      <c r="AQ362" s="28" t="str">
        <v>山西省</v>
      </c>
      <c r="AR362" s="28" t="str">
        <v>内蒙古自治区</v>
      </c>
      <c r="AS362" s="28" t="str">
        <v>辽宁省</v>
      </c>
      <c r="AT362" s="28" t="str">
        <v>吉林省</v>
      </c>
      <c r="AU362" s="28" t="str">
        <v>黑龙江省</v>
      </c>
      <c r="AV362" s="28" t="str">
        <v>上海市</v>
      </c>
      <c r="AW362" s="28" t="str">
        <v>江苏省</v>
      </c>
      <c r="AX362" s="28" t="str">
        <v>浙江省</v>
      </c>
      <c r="AY362" s="28" t="str">
        <v>安徽省</v>
      </c>
      <c r="AZ362" s="28" t="str">
        <v>福建省</v>
      </c>
      <c r="BA362" s="28" t="str">
        <v>江西省</v>
      </c>
      <c r="BB362" s="28" t="str">
        <v>山东省</v>
      </c>
      <c r="BC362" s="28" t="str">
        <v>河南省</v>
      </c>
      <c r="BD362" s="28" t="str">
        <v>湖北省</v>
      </c>
      <c r="BE362" s="28" t="str">
        <v>湖南省</v>
      </c>
      <c r="BF362" s="28" t="str">
        <v>广东省</v>
      </c>
      <c r="BG362" s="28" t="str">
        <v>广西壮族自治区</v>
      </c>
      <c r="BH362" s="28" t="str">
        <v>海南省</v>
      </c>
      <c r="BI362" s="28" t="str">
        <v>重庆市</v>
      </c>
      <c r="BJ362" s="28" t="str">
        <v>四川省</v>
      </c>
      <c r="BK362" s="28" t="str">
        <v>贵州省</v>
      </c>
      <c r="BL362" s="28" t="str">
        <v>云南省</v>
      </c>
      <c r="BM362" s="28" t="str">
        <v>西藏自治区</v>
      </c>
      <c r="BN362" s="28" t="str">
        <v>陕西省</v>
      </c>
      <c r="BO362" s="28" t="str">
        <v>甘肃省</v>
      </c>
      <c r="BP362" s="28" t="str">
        <v>青海省</v>
      </c>
      <c r="BQ362" s="28" t="str">
        <v>宁夏回族自治区</v>
      </c>
      <c r="BR362" s="28" t="str">
        <v>新疆维吾尔自治区</v>
      </c>
      <c r="BS362" s="28" t="str">
        <v>香港特别行政区</v>
      </c>
      <c r="BT362" s="28" t="str">
        <v>澳门特别行政区</v>
      </c>
      <c r="BU362" s="28" t="str">
        <v>台湾省</v>
      </c>
      <c r="BW362" s="28" vm="1" t="e" cm="1">
        <f t="array" ref="BW362">TRANSPOSE(_xlfn._xlws.FILTER(附件二!A:A,(附件二!B:B="市")*(附件二!C:C=导入模版!K362)))</f>
        <v>#VALUE!</v>
      </c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W362" s="28" vm="1" t="e" cm="1">
        <f t="array" ref="CW362">TRANSPOSE(_xlfn._xlws.FILTER(附件二!A:A,(附件二!B:B="区/县")*(附件二!C:C=导入模版!L362)))</f>
        <v>#VALUE!</v>
      </c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X362" s="28" t="str" cm="1">
        <f t="array" ref="DX362:EQ362">TRANSPOSE(_xlfn._xlws.FILTER(附件三!A:A,(附件三!B:B="行业门类")*(附件三!A:A&lt;&gt;"")))</f>
        <v>农、林、牧、渔业</v>
      </c>
      <c r="DY362" s="28" t="str">
        <v>采矿业</v>
      </c>
      <c r="DZ362" s="28" t="str">
        <v>制造业</v>
      </c>
      <c r="EA362" s="28" t="str">
        <v>电力、热力、燃气及水生产和供应业</v>
      </c>
      <c r="EB362" s="28" t="str">
        <v>建筑业</v>
      </c>
      <c r="EC362" s="28" t="str">
        <v>批发和零售业</v>
      </c>
      <c r="ED362" s="28" t="str">
        <v>交通运输、仓储和邮政业</v>
      </c>
      <c r="EE362" s="28" t="str">
        <v>住宿和餐饮业</v>
      </c>
      <c r="EF362" s="28" t="str">
        <v>信息传输、软件和信息技术服务业</v>
      </c>
      <c r="EG362" s="28" t="str">
        <v>金融业</v>
      </c>
      <c r="EH362" s="28" t="str">
        <v>房地产业</v>
      </c>
      <c r="EI362" s="28" t="str">
        <v>租赁和商务服务业</v>
      </c>
      <c r="EJ362" s="28" t="str">
        <v>科学研究和技术服务业</v>
      </c>
      <c r="EK362" s="28" t="str">
        <v>水利、环境和公共设施管理业</v>
      </c>
      <c r="EL362" s="28" t="str">
        <v>居民服务、修理和其他服务业</v>
      </c>
      <c r="EM362" s="28" t="str">
        <v>教育</v>
      </c>
      <c r="EN362" s="28" t="str">
        <v>卫生和社会工作</v>
      </c>
      <c r="EO362" s="28" t="str">
        <v>文化、体育和娱乐业</v>
      </c>
      <c r="EP362" s="28" t="str">
        <v>公共管理、社会保障和社会组织</v>
      </c>
      <c r="EQ362" s="28" t="str">
        <v>国际组织</v>
      </c>
      <c r="ES362" s="28" vm="1" t="e" cm="1">
        <f t="array" ref="ES362">TRANSPOSE(_xlfn._xlws.FILTER(附件三!A:A,(附件三!B:B="行业大类")*(附件三!C:C=导入模版!P362)))</f>
        <v>#VALUE!</v>
      </c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Y362" s="28" vm="1" t="e" cm="1">
        <f t="array" ref="FY362">TRANSPOSE(_xlfn._xlws.FILTER(附件三!A:A,(附件三!B:B="行业中类")*(附件三!C:C=导入模版!Q362)))</f>
        <v>#VALUE!</v>
      </c>
      <c r="FZ362" s="28"/>
      <c r="GA362" s="28"/>
      <c r="GB362" s="28"/>
      <c r="GC362" s="28"/>
      <c r="GD362" s="28"/>
      <c r="GE362" s="28"/>
      <c r="GF362" s="28"/>
      <c r="GG362" s="28"/>
      <c r="GI362" s="28"/>
    </row>
    <row r="363" customFormat="1" spans="1:191">
      <c r="A363" s="28"/>
      <c r="B363" s="28"/>
      <c r="C363" s="28"/>
      <c r="D363" s="28"/>
      <c r="E363" s="28"/>
      <c r="F363" s="28"/>
      <c r="G363" s="28"/>
      <c r="H363" s="30"/>
      <c r="I363" s="30"/>
      <c r="J363" s="30"/>
      <c r="K363" s="30"/>
      <c r="L363" s="30"/>
      <c r="M363" s="30"/>
      <c r="N363" s="28"/>
      <c r="O363" s="30"/>
      <c r="P363" s="30"/>
      <c r="Q363" s="30"/>
      <c r="R363" s="30"/>
      <c r="S363" s="28"/>
      <c r="T363" s="28"/>
      <c r="U363" s="31"/>
      <c r="V363" s="29" t="str" cm="1">
        <f t="array" ref="V363:Y363">TRANSPOSE(_xlfn._xlws.FILTER(附件一!A:A,附件一!B:B="四大行业"))</f>
        <v>原材料</v>
      </c>
      <c r="W363" s="28" t="str">
        <v>装备制造</v>
      </c>
      <c r="X363" s="28" t="str">
        <v>消费品</v>
      </c>
      <c r="Y363" s="28" t="str">
        <v>电子信息</v>
      </c>
      <c r="AA363" s="28" vm="1" t="e" cm="1">
        <f t="array" ref="AA363">TRANSPOSE(_xlfn._xlws.FILTER(附件一!A:A,(附件一!B:B="细分行业")*(附件一!C:C=导入模版!I363)))</f>
        <v>#VALUE!</v>
      </c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N363" s="28" t="str" cm="1">
        <f t="array" ref="AN363:BU363">TRANSPOSE(_xlfn._xlws.FILTER(附件二!A:A,(附件二!B:B="省")*(附件二!A:A&lt;&gt;"")))</f>
        <v>北京市</v>
      </c>
      <c r="AO363" s="28" t="str">
        <v>天津市</v>
      </c>
      <c r="AP363" s="28" t="str">
        <v>河北省</v>
      </c>
      <c r="AQ363" s="28" t="str">
        <v>山西省</v>
      </c>
      <c r="AR363" s="28" t="str">
        <v>内蒙古自治区</v>
      </c>
      <c r="AS363" s="28" t="str">
        <v>辽宁省</v>
      </c>
      <c r="AT363" s="28" t="str">
        <v>吉林省</v>
      </c>
      <c r="AU363" s="28" t="str">
        <v>黑龙江省</v>
      </c>
      <c r="AV363" s="28" t="str">
        <v>上海市</v>
      </c>
      <c r="AW363" s="28" t="str">
        <v>江苏省</v>
      </c>
      <c r="AX363" s="28" t="str">
        <v>浙江省</v>
      </c>
      <c r="AY363" s="28" t="str">
        <v>安徽省</v>
      </c>
      <c r="AZ363" s="28" t="str">
        <v>福建省</v>
      </c>
      <c r="BA363" s="28" t="str">
        <v>江西省</v>
      </c>
      <c r="BB363" s="28" t="str">
        <v>山东省</v>
      </c>
      <c r="BC363" s="28" t="str">
        <v>河南省</v>
      </c>
      <c r="BD363" s="28" t="str">
        <v>湖北省</v>
      </c>
      <c r="BE363" s="28" t="str">
        <v>湖南省</v>
      </c>
      <c r="BF363" s="28" t="str">
        <v>广东省</v>
      </c>
      <c r="BG363" s="28" t="str">
        <v>广西壮族自治区</v>
      </c>
      <c r="BH363" s="28" t="str">
        <v>海南省</v>
      </c>
      <c r="BI363" s="28" t="str">
        <v>重庆市</v>
      </c>
      <c r="BJ363" s="28" t="str">
        <v>四川省</v>
      </c>
      <c r="BK363" s="28" t="str">
        <v>贵州省</v>
      </c>
      <c r="BL363" s="28" t="str">
        <v>云南省</v>
      </c>
      <c r="BM363" s="28" t="str">
        <v>西藏自治区</v>
      </c>
      <c r="BN363" s="28" t="str">
        <v>陕西省</v>
      </c>
      <c r="BO363" s="28" t="str">
        <v>甘肃省</v>
      </c>
      <c r="BP363" s="28" t="str">
        <v>青海省</v>
      </c>
      <c r="BQ363" s="28" t="str">
        <v>宁夏回族自治区</v>
      </c>
      <c r="BR363" s="28" t="str">
        <v>新疆维吾尔自治区</v>
      </c>
      <c r="BS363" s="28" t="str">
        <v>香港特别行政区</v>
      </c>
      <c r="BT363" s="28" t="str">
        <v>澳门特别行政区</v>
      </c>
      <c r="BU363" s="28" t="str">
        <v>台湾省</v>
      </c>
      <c r="BW363" s="28" vm="1" t="e" cm="1">
        <f t="array" ref="BW363">TRANSPOSE(_xlfn._xlws.FILTER(附件二!A:A,(附件二!B:B="市")*(附件二!C:C=导入模版!K363)))</f>
        <v>#VALUE!</v>
      </c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W363" s="28" vm="1" t="e" cm="1">
        <f t="array" ref="CW363">TRANSPOSE(_xlfn._xlws.FILTER(附件二!A:A,(附件二!B:B="区/县")*(附件二!C:C=导入模版!L363)))</f>
        <v>#VALUE!</v>
      </c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X363" s="28" t="str" cm="1">
        <f t="array" ref="DX363:EQ363">TRANSPOSE(_xlfn._xlws.FILTER(附件三!A:A,(附件三!B:B="行业门类")*(附件三!A:A&lt;&gt;"")))</f>
        <v>农、林、牧、渔业</v>
      </c>
      <c r="DY363" s="28" t="str">
        <v>采矿业</v>
      </c>
      <c r="DZ363" s="28" t="str">
        <v>制造业</v>
      </c>
      <c r="EA363" s="28" t="str">
        <v>电力、热力、燃气及水生产和供应业</v>
      </c>
      <c r="EB363" s="28" t="str">
        <v>建筑业</v>
      </c>
      <c r="EC363" s="28" t="str">
        <v>批发和零售业</v>
      </c>
      <c r="ED363" s="28" t="str">
        <v>交通运输、仓储和邮政业</v>
      </c>
      <c r="EE363" s="28" t="str">
        <v>住宿和餐饮业</v>
      </c>
      <c r="EF363" s="28" t="str">
        <v>信息传输、软件和信息技术服务业</v>
      </c>
      <c r="EG363" s="28" t="str">
        <v>金融业</v>
      </c>
      <c r="EH363" s="28" t="str">
        <v>房地产业</v>
      </c>
      <c r="EI363" s="28" t="str">
        <v>租赁和商务服务业</v>
      </c>
      <c r="EJ363" s="28" t="str">
        <v>科学研究和技术服务业</v>
      </c>
      <c r="EK363" s="28" t="str">
        <v>水利、环境和公共设施管理业</v>
      </c>
      <c r="EL363" s="28" t="str">
        <v>居民服务、修理和其他服务业</v>
      </c>
      <c r="EM363" s="28" t="str">
        <v>教育</v>
      </c>
      <c r="EN363" s="28" t="str">
        <v>卫生和社会工作</v>
      </c>
      <c r="EO363" s="28" t="str">
        <v>文化、体育和娱乐业</v>
      </c>
      <c r="EP363" s="28" t="str">
        <v>公共管理、社会保障和社会组织</v>
      </c>
      <c r="EQ363" s="28" t="str">
        <v>国际组织</v>
      </c>
      <c r="ES363" s="28" vm="1" t="e" cm="1">
        <f t="array" ref="ES363">TRANSPOSE(_xlfn._xlws.FILTER(附件三!A:A,(附件三!B:B="行业大类")*(附件三!C:C=导入模版!P363)))</f>
        <v>#VALUE!</v>
      </c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Y363" s="28" vm="1" t="e" cm="1">
        <f t="array" ref="FY363">TRANSPOSE(_xlfn._xlws.FILTER(附件三!A:A,(附件三!B:B="行业中类")*(附件三!C:C=导入模版!Q363)))</f>
        <v>#VALUE!</v>
      </c>
      <c r="FZ363" s="28"/>
      <c r="GA363" s="28"/>
      <c r="GB363" s="28"/>
      <c r="GC363" s="28"/>
      <c r="GD363" s="28"/>
      <c r="GE363" s="28"/>
      <c r="GF363" s="28"/>
      <c r="GG363" s="28"/>
      <c r="GI363" s="28"/>
    </row>
    <row r="364" customFormat="1" spans="1:191">
      <c r="A364" s="28"/>
      <c r="B364" s="28"/>
      <c r="C364" s="28"/>
      <c r="D364" s="28"/>
      <c r="E364" s="28"/>
      <c r="F364" s="28"/>
      <c r="G364" s="28"/>
      <c r="H364" s="30"/>
      <c r="I364" s="30"/>
      <c r="J364" s="30"/>
      <c r="K364" s="30"/>
      <c r="L364" s="30"/>
      <c r="M364" s="30"/>
      <c r="N364" s="28"/>
      <c r="O364" s="30"/>
      <c r="P364" s="30"/>
      <c r="Q364" s="30"/>
      <c r="R364" s="30"/>
      <c r="S364" s="28"/>
      <c r="T364" s="28"/>
      <c r="U364" s="31"/>
      <c r="V364" s="29" t="str" cm="1">
        <f t="array" ref="V364:Y364">TRANSPOSE(_xlfn._xlws.FILTER(附件一!A:A,附件一!B:B="四大行业"))</f>
        <v>原材料</v>
      </c>
      <c r="W364" s="28" t="str">
        <v>装备制造</v>
      </c>
      <c r="X364" s="28" t="str">
        <v>消费品</v>
      </c>
      <c r="Y364" s="28" t="str">
        <v>电子信息</v>
      </c>
      <c r="AA364" s="28" vm="1" t="e" cm="1">
        <f t="array" ref="AA364">TRANSPOSE(_xlfn._xlws.FILTER(附件一!A:A,(附件一!B:B="细分行业")*(附件一!C:C=导入模版!I364)))</f>
        <v>#VALUE!</v>
      </c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N364" s="28" t="str" cm="1">
        <f t="array" ref="AN364:BU364">TRANSPOSE(_xlfn._xlws.FILTER(附件二!A:A,(附件二!B:B="省")*(附件二!A:A&lt;&gt;"")))</f>
        <v>北京市</v>
      </c>
      <c r="AO364" s="28" t="str">
        <v>天津市</v>
      </c>
      <c r="AP364" s="28" t="str">
        <v>河北省</v>
      </c>
      <c r="AQ364" s="28" t="str">
        <v>山西省</v>
      </c>
      <c r="AR364" s="28" t="str">
        <v>内蒙古自治区</v>
      </c>
      <c r="AS364" s="28" t="str">
        <v>辽宁省</v>
      </c>
      <c r="AT364" s="28" t="str">
        <v>吉林省</v>
      </c>
      <c r="AU364" s="28" t="str">
        <v>黑龙江省</v>
      </c>
      <c r="AV364" s="28" t="str">
        <v>上海市</v>
      </c>
      <c r="AW364" s="28" t="str">
        <v>江苏省</v>
      </c>
      <c r="AX364" s="28" t="str">
        <v>浙江省</v>
      </c>
      <c r="AY364" s="28" t="str">
        <v>安徽省</v>
      </c>
      <c r="AZ364" s="28" t="str">
        <v>福建省</v>
      </c>
      <c r="BA364" s="28" t="str">
        <v>江西省</v>
      </c>
      <c r="BB364" s="28" t="str">
        <v>山东省</v>
      </c>
      <c r="BC364" s="28" t="str">
        <v>河南省</v>
      </c>
      <c r="BD364" s="28" t="str">
        <v>湖北省</v>
      </c>
      <c r="BE364" s="28" t="str">
        <v>湖南省</v>
      </c>
      <c r="BF364" s="28" t="str">
        <v>广东省</v>
      </c>
      <c r="BG364" s="28" t="str">
        <v>广西壮族自治区</v>
      </c>
      <c r="BH364" s="28" t="str">
        <v>海南省</v>
      </c>
      <c r="BI364" s="28" t="str">
        <v>重庆市</v>
      </c>
      <c r="BJ364" s="28" t="str">
        <v>四川省</v>
      </c>
      <c r="BK364" s="28" t="str">
        <v>贵州省</v>
      </c>
      <c r="BL364" s="28" t="str">
        <v>云南省</v>
      </c>
      <c r="BM364" s="28" t="str">
        <v>西藏自治区</v>
      </c>
      <c r="BN364" s="28" t="str">
        <v>陕西省</v>
      </c>
      <c r="BO364" s="28" t="str">
        <v>甘肃省</v>
      </c>
      <c r="BP364" s="28" t="str">
        <v>青海省</v>
      </c>
      <c r="BQ364" s="28" t="str">
        <v>宁夏回族自治区</v>
      </c>
      <c r="BR364" s="28" t="str">
        <v>新疆维吾尔自治区</v>
      </c>
      <c r="BS364" s="28" t="str">
        <v>香港特别行政区</v>
      </c>
      <c r="BT364" s="28" t="str">
        <v>澳门特别行政区</v>
      </c>
      <c r="BU364" s="28" t="str">
        <v>台湾省</v>
      </c>
      <c r="BW364" s="28" vm="1" t="e" cm="1">
        <f t="array" ref="BW364">TRANSPOSE(_xlfn._xlws.FILTER(附件二!A:A,(附件二!B:B="市")*(附件二!C:C=导入模版!K364)))</f>
        <v>#VALUE!</v>
      </c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W364" s="28" vm="1" t="e" cm="1">
        <f t="array" ref="CW364">TRANSPOSE(_xlfn._xlws.FILTER(附件二!A:A,(附件二!B:B="区/县")*(附件二!C:C=导入模版!L364)))</f>
        <v>#VALUE!</v>
      </c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X364" s="28" t="str" cm="1">
        <f t="array" ref="DX364:EQ364">TRANSPOSE(_xlfn._xlws.FILTER(附件三!A:A,(附件三!B:B="行业门类")*(附件三!A:A&lt;&gt;"")))</f>
        <v>农、林、牧、渔业</v>
      </c>
      <c r="DY364" s="28" t="str">
        <v>采矿业</v>
      </c>
      <c r="DZ364" s="28" t="str">
        <v>制造业</v>
      </c>
      <c r="EA364" s="28" t="str">
        <v>电力、热力、燃气及水生产和供应业</v>
      </c>
      <c r="EB364" s="28" t="str">
        <v>建筑业</v>
      </c>
      <c r="EC364" s="28" t="str">
        <v>批发和零售业</v>
      </c>
      <c r="ED364" s="28" t="str">
        <v>交通运输、仓储和邮政业</v>
      </c>
      <c r="EE364" s="28" t="str">
        <v>住宿和餐饮业</v>
      </c>
      <c r="EF364" s="28" t="str">
        <v>信息传输、软件和信息技术服务业</v>
      </c>
      <c r="EG364" s="28" t="str">
        <v>金融业</v>
      </c>
      <c r="EH364" s="28" t="str">
        <v>房地产业</v>
      </c>
      <c r="EI364" s="28" t="str">
        <v>租赁和商务服务业</v>
      </c>
      <c r="EJ364" s="28" t="str">
        <v>科学研究和技术服务业</v>
      </c>
      <c r="EK364" s="28" t="str">
        <v>水利、环境和公共设施管理业</v>
      </c>
      <c r="EL364" s="28" t="str">
        <v>居民服务、修理和其他服务业</v>
      </c>
      <c r="EM364" s="28" t="str">
        <v>教育</v>
      </c>
      <c r="EN364" s="28" t="str">
        <v>卫生和社会工作</v>
      </c>
      <c r="EO364" s="28" t="str">
        <v>文化、体育和娱乐业</v>
      </c>
      <c r="EP364" s="28" t="str">
        <v>公共管理、社会保障和社会组织</v>
      </c>
      <c r="EQ364" s="28" t="str">
        <v>国际组织</v>
      </c>
      <c r="ES364" s="28" vm="1" t="e" cm="1">
        <f t="array" ref="ES364">TRANSPOSE(_xlfn._xlws.FILTER(附件三!A:A,(附件三!B:B="行业大类")*(附件三!C:C=导入模版!P364)))</f>
        <v>#VALUE!</v>
      </c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Y364" s="28" vm="1" t="e" cm="1">
        <f t="array" ref="FY364">TRANSPOSE(_xlfn._xlws.FILTER(附件三!A:A,(附件三!B:B="行业中类")*(附件三!C:C=导入模版!Q364)))</f>
        <v>#VALUE!</v>
      </c>
      <c r="FZ364" s="28"/>
      <c r="GA364" s="28"/>
      <c r="GB364" s="28"/>
      <c r="GC364" s="28"/>
      <c r="GD364" s="28"/>
      <c r="GE364" s="28"/>
      <c r="GF364" s="28"/>
      <c r="GG364" s="28"/>
      <c r="GI364" s="28"/>
    </row>
    <row r="365" customFormat="1" spans="1:191">
      <c r="A365" s="28"/>
      <c r="B365" s="28"/>
      <c r="C365" s="28"/>
      <c r="D365" s="28"/>
      <c r="E365" s="28"/>
      <c r="F365" s="28"/>
      <c r="G365" s="28"/>
      <c r="H365" s="30"/>
      <c r="I365" s="30"/>
      <c r="J365" s="30"/>
      <c r="K365" s="30"/>
      <c r="L365" s="30"/>
      <c r="M365" s="30"/>
      <c r="N365" s="28"/>
      <c r="O365" s="30"/>
      <c r="P365" s="30"/>
      <c r="Q365" s="30"/>
      <c r="R365" s="30"/>
      <c r="S365" s="28"/>
      <c r="T365" s="28"/>
      <c r="U365" s="31"/>
      <c r="V365" s="29" t="str" cm="1">
        <f t="array" ref="V365:Y365">TRANSPOSE(_xlfn._xlws.FILTER(附件一!A:A,附件一!B:B="四大行业"))</f>
        <v>原材料</v>
      </c>
      <c r="W365" s="28" t="str">
        <v>装备制造</v>
      </c>
      <c r="X365" s="28" t="str">
        <v>消费品</v>
      </c>
      <c r="Y365" s="28" t="str">
        <v>电子信息</v>
      </c>
      <c r="AA365" s="28" vm="1" t="e" cm="1">
        <f t="array" ref="AA365">TRANSPOSE(_xlfn._xlws.FILTER(附件一!A:A,(附件一!B:B="细分行业")*(附件一!C:C=导入模版!I365)))</f>
        <v>#VALUE!</v>
      </c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N365" s="28" t="str" cm="1">
        <f t="array" ref="AN365:BU365">TRANSPOSE(_xlfn._xlws.FILTER(附件二!A:A,(附件二!B:B="省")*(附件二!A:A&lt;&gt;"")))</f>
        <v>北京市</v>
      </c>
      <c r="AO365" s="28" t="str">
        <v>天津市</v>
      </c>
      <c r="AP365" s="28" t="str">
        <v>河北省</v>
      </c>
      <c r="AQ365" s="28" t="str">
        <v>山西省</v>
      </c>
      <c r="AR365" s="28" t="str">
        <v>内蒙古自治区</v>
      </c>
      <c r="AS365" s="28" t="str">
        <v>辽宁省</v>
      </c>
      <c r="AT365" s="28" t="str">
        <v>吉林省</v>
      </c>
      <c r="AU365" s="28" t="str">
        <v>黑龙江省</v>
      </c>
      <c r="AV365" s="28" t="str">
        <v>上海市</v>
      </c>
      <c r="AW365" s="28" t="str">
        <v>江苏省</v>
      </c>
      <c r="AX365" s="28" t="str">
        <v>浙江省</v>
      </c>
      <c r="AY365" s="28" t="str">
        <v>安徽省</v>
      </c>
      <c r="AZ365" s="28" t="str">
        <v>福建省</v>
      </c>
      <c r="BA365" s="28" t="str">
        <v>江西省</v>
      </c>
      <c r="BB365" s="28" t="str">
        <v>山东省</v>
      </c>
      <c r="BC365" s="28" t="str">
        <v>河南省</v>
      </c>
      <c r="BD365" s="28" t="str">
        <v>湖北省</v>
      </c>
      <c r="BE365" s="28" t="str">
        <v>湖南省</v>
      </c>
      <c r="BF365" s="28" t="str">
        <v>广东省</v>
      </c>
      <c r="BG365" s="28" t="str">
        <v>广西壮族自治区</v>
      </c>
      <c r="BH365" s="28" t="str">
        <v>海南省</v>
      </c>
      <c r="BI365" s="28" t="str">
        <v>重庆市</v>
      </c>
      <c r="BJ365" s="28" t="str">
        <v>四川省</v>
      </c>
      <c r="BK365" s="28" t="str">
        <v>贵州省</v>
      </c>
      <c r="BL365" s="28" t="str">
        <v>云南省</v>
      </c>
      <c r="BM365" s="28" t="str">
        <v>西藏自治区</v>
      </c>
      <c r="BN365" s="28" t="str">
        <v>陕西省</v>
      </c>
      <c r="BO365" s="28" t="str">
        <v>甘肃省</v>
      </c>
      <c r="BP365" s="28" t="str">
        <v>青海省</v>
      </c>
      <c r="BQ365" s="28" t="str">
        <v>宁夏回族自治区</v>
      </c>
      <c r="BR365" s="28" t="str">
        <v>新疆维吾尔自治区</v>
      </c>
      <c r="BS365" s="28" t="str">
        <v>香港特别行政区</v>
      </c>
      <c r="BT365" s="28" t="str">
        <v>澳门特别行政区</v>
      </c>
      <c r="BU365" s="28" t="str">
        <v>台湾省</v>
      </c>
      <c r="BW365" s="28" vm="1" t="e" cm="1">
        <f t="array" ref="BW365">TRANSPOSE(_xlfn._xlws.FILTER(附件二!A:A,(附件二!B:B="市")*(附件二!C:C=导入模版!K365)))</f>
        <v>#VALUE!</v>
      </c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W365" s="28" vm="1" t="e" cm="1">
        <f t="array" ref="CW365">TRANSPOSE(_xlfn._xlws.FILTER(附件二!A:A,(附件二!B:B="区/县")*(附件二!C:C=导入模版!L365)))</f>
        <v>#VALUE!</v>
      </c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X365" s="28" t="str" cm="1">
        <f t="array" ref="DX365:EQ365">TRANSPOSE(_xlfn._xlws.FILTER(附件三!A:A,(附件三!B:B="行业门类")*(附件三!A:A&lt;&gt;"")))</f>
        <v>农、林、牧、渔业</v>
      </c>
      <c r="DY365" s="28" t="str">
        <v>采矿业</v>
      </c>
      <c r="DZ365" s="28" t="str">
        <v>制造业</v>
      </c>
      <c r="EA365" s="28" t="str">
        <v>电力、热力、燃气及水生产和供应业</v>
      </c>
      <c r="EB365" s="28" t="str">
        <v>建筑业</v>
      </c>
      <c r="EC365" s="28" t="str">
        <v>批发和零售业</v>
      </c>
      <c r="ED365" s="28" t="str">
        <v>交通运输、仓储和邮政业</v>
      </c>
      <c r="EE365" s="28" t="str">
        <v>住宿和餐饮业</v>
      </c>
      <c r="EF365" s="28" t="str">
        <v>信息传输、软件和信息技术服务业</v>
      </c>
      <c r="EG365" s="28" t="str">
        <v>金融业</v>
      </c>
      <c r="EH365" s="28" t="str">
        <v>房地产业</v>
      </c>
      <c r="EI365" s="28" t="str">
        <v>租赁和商务服务业</v>
      </c>
      <c r="EJ365" s="28" t="str">
        <v>科学研究和技术服务业</v>
      </c>
      <c r="EK365" s="28" t="str">
        <v>水利、环境和公共设施管理业</v>
      </c>
      <c r="EL365" s="28" t="str">
        <v>居民服务、修理和其他服务业</v>
      </c>
      <c r="EM365" s="28" t="str">
        <v>教育</v>
      </c>
      <c r="EN365" s="28" t="str">
        <v>卫生和社会工作</v>
      </c>
      <c r="EO365" s="28" t="str">
        <v>文化、体育和娱乐业</v>
      </c>
      <c r="EP365" s="28" t="str">
        <v>公共管理、社会保障和社会组织</v>
      </c>
      <c r="EQ365" s="28" t="str">
        <v>国际组织</v>
      </c>
      <c r="ES365" s="28" vm="1" t="e" cm="1">
        <f t="array" ref="ES365">TRANSPOSE(_xlfn._xlws.FILTER(附件三!A:A,(附件三!B:B="行业大类")*(附件三!C:C=导入模版!P365)))</f>
        <v>#VALUE!</v>
      </c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Y365" s="28" vm="1" t="e" cm="1">
        <f t="array" ref="FY365">TRANSPOSE(_xlfn._xlws.FILTER(附件三!A:A,(附件三!B:B="行业中类")*(附件三!C:C=导入模版!Q365)))</f>
        <v>#VALUE!</v>
      </c>
      <c r="FZ365" s="28"/>
      <c r="GA365" s="28"/>
      <c r="GB365" s="28"/>
      <c r="GC365" s="28"/>
      <c r="GD365" s="28"/>
      <c r="GE365" s="28"/>
      <c r="GF365" s="28"/>
      <c r="GG365" s="28"/>
      <c r="GI365" s="28"/>
    </row>
    <row r="366" customFormat="1" spans="1:191">
      <c r="A366" s="28"/>
      <c r="B366" s="28"/>
      <c r="C366" s="28"/>
      <c r="D366" s="28"/>
      <c r="E366" s="28"/>
      <c r="F366" s="28"/>
      <c r="G366" s="28"/>
      <c r="H366" s="30"/>
      <c r="I366" s="30"/>
      <c r="J366" s="30"/>
      <c r="K366" s="30"/>
      <c r="L366" s="30"/>
      <c r="M366" s="30"/>
      <c r="N366" s="28"/>
      <c r="O366" s="30"/>
      <c r="P366" s="30"/>
      <c r="Q366" s="30"/>
      <c r="R366" s="30"/>
      <c r="S366" s="28"/>
      <c r="T366" s="28"/>
      <c r="U366" s="31"/>
      <c r="V366" s="29" t="str" cm="1">
        <f t="array" ref="V366:Y366">TRANSPOSE(_xlfn._xlws.FILTER(附件一!A:A,附件一!B:B="四大行业"))</f>
        <v>原材料</v>
      </c>
      <c r="W366" s="28" t="str">
        <v>装备制造</v>
      </c>
      <c r="X366" s="28" t="str">
        <v>消费品</v>
      </c>
      <c r="Y366" s="28" t="str">
        <v>电子信息</v>
      </c>
      <c r="AA366" s="28" vm="1" t="e" cm="1">
        <f t="array" ref="AA366">TRANSPOSE(_xlfn._xlws.FILTER(附件一!A:A,(附件一!B:B="细分行业")*(附件一!C:C=导入模版!I366)))</f>
        <v>#VALUE!</v>
      </c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N366" s="28" t="str" cm="1">
        <f t="array" ref="AN366:BU366">TRANSPOSE(_xlfn._xlws.FILTER(附件二!A:A,(附件二!B:B="省")*(附件二!A:A&lt;&gt;"")))</f>
        <v>北京市</v>
      </c>
      <c r="AO366" s="28" t="str">
        <v>天津市</v>
      </c>
      <c r="AP366" s="28" t="str">
        <v>河北省</v>
      </c>
      <c r="AQ366" s="28" t="str">
        <v>山西省</v>
      </c>
      <c r="AR366" s="28" t="str">
        <v>内蒙古自治区</v>
      </c>
      <c r="AS366" s="28" t="str">
        <v>辽宁省</v>
      </c>
      <c r="AT366" s="28" t="str">
        <v>吉林省</v>
      </c>
      <c r="AU366" s="28" t="str">
        <v>黑龙江省</v>
      </c>
      <c r="AV366" s="28" t="str">
        <v>上海市</v>
      </c>
      <c r="AW366" s="28" t="str">
        <v>江苏省</v>
      </c>
      <c r="AX366" s="28" t="str">
        <v>浙江省</v>
      </c>
      <c r="AY366" s="28" t="str">
        <v>安徽省</v>
      </c>
      <c r="AZ366" s="28" t="str">
        <v>福建省</v>
      </c>
      <c r="BA366" s="28" t="str">
        <v>江西省</v>
      </c>
      <c r="BB366" s="28" t="str">
        <v>山东省</v>
      </c>
      <c r="BC366" s="28" t="str">
        <v>河南省</v>
      </c>
      <c r="BD366" s="28" t="str">
        <v>湖北省</v>
      </c>
      <c r="BE366" s="28" t="str">
        <v>湖南省</v>
      </c>
      <c r="BF366" s="28" t="str">
        <v>广东省</v>
      </c>
      <c r="BG366" s="28" t="str">
        <v>广西壮族自治区</v>
      </c>
      <c r="BH366" s="28" t="str">
        <v>海南省</v>
      </c>
      <c r="BI366" s="28" t="str">
        <v>重庆市</v>
      </c>
      <c r="BJ366" s="28" t="str">
        <v>四川省</v>
      </c>
      <c r="BK366" s="28" t="str">
        <v>贵州省</v>
      </c>
      <c r="BL366" s="28" t="str">
        <v>云南省</v>
      </c>
      <c r="BM366" s="28" t="str">
        <v>西藏自治区</v>
      </c>
      <c r="BN366" s="28" t="str">
        <v>陕西省</v>
      </c>
      <c r="BO366" s="28" t="str">
        <v>甘肃省</v>
      </c>
      <c r="BP366" s="28" t="str">
        <v>青海省</v>
      </c>
      <c r="BQ366" s="28" t="str">
        <v>宁夏回族自治区</v>
      </c>
      <c r="BR366" s="28" t="str">
        <v>新疆维吾尔自治区</v>
      </c>
      <c r="BS366" s="28" t="str">
        <v>香港特别行政区</v>
      </c>
      <c r="BT366" s="28" t="str">
        <v>澳门特别行政区</v>
      </c>
      <c r="BU366" s="28" t="str">
        <v>台湾省</v>
      </c>
      <c r="BW366" s="28" vm="1" t="e" cm="1">
        <f t="array" ref="BW366">TRANSPOSE(_xlfn._xlws.FILTER(附件二!A:A,(附件二!B:B="市")*(附件二!C:C=导入模版!K366)))</f>
        <v>#VALUE!</v>
      </c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W366" s="28" vm="1" t="e" cm="1">
        <f t="array" ref="CW366">TRANSPOSE(_xlfn._xlws.FILTER(附件二!A:A,(附件二!B:B="区/县")*(附件二!C:C=导入模版!L366)))</f>
        <v>#VALUE!</v>
      </c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X366" s="28" t="str" cm="1">
        <f t="array" ref="DX366:EQ366">TRANSPOSE(_xlfn._xlws.FILTER(附件三!A:A,(附件三!B:B="行业门类")*(附件三!A:A&lt;&gt;"")))</f>
        <v>农、林、牧、渔业</v>
      </c>
      <c r="DY366" s="28" t="str">
        <v>采矿业</v>
      </c>
      <c r="DZ366" s="28" t="str">
        <v>制造业</v>
      </c>
      <c r="EA366" s="28" t="str">
        <v>电力、热力、燃气及水生产和供应业</v>
      </c>
      <c r="EB366" s="28" t="str">
        <v>建筑业</v>
      </c>
      <c r="EC366" s="28" t="str">
        <v>批发和零售业</v>
      </c>
      <c r="ED366" s="28" t="str">
        <v>交通运输、仓储和邮政业</v>
      </c>
      <c r="EE366" s="28" t="str">
        <v>住宿和餐饮业</v>
      </c>
      <c r="EF366" s="28" t="str">
        <v>信息传输、软件和信息技术服务业</v>
      </c>
      <c r="EG366" s="28" t="str">
        <v>金融业</v>
      </c>
      <c r="EH366" s="28" t="str">
        <v>房地产业</v>
      </c>
      <c r="EI366" s="28" t="str">
        <v>租赁和商务服务业</v>
      </c>
      <c r="EJ366" s="28" t="str">
        <v>科学研究和技术服务业</v>
      </c>
      <c r="EK366" s="28" t="str">
        <v>水利、环境和公共设施管理业</v>
      </c>
      <c r="EL366" s="28" t="str">
        <v>居民服务、修理和其他服务业</v>
      </c>
      <c r="EM366" s="28" t="str">
        <v>教育</v>
      </c>
      <c r="EN366" s="28" t="str">
        <v>卫生和社会工作</v>
      </c>
      <c r="EO366" s="28" t="str">
        <v>文化、体育和娱乐业</v>
      </c>
      <c r="EP366" s="28" t="str">
        <v>公共管理、社会保障和社会组织</v>
      </c>
      <c r="EQ366" s="28" t="str">
        <v>国际组织</v>
      </c>
      <c r="ES366" s="28" vm="1" t="e" cm="1">
        <f t="array" ref="ES366">TRANSPOSE(_xlfn._xlws.FILTER(附件三!A:A,(附件三!B:B="行业大类")*(附件三!C:C=导入模版!P366)))</f>
        <v>#VALUE!</v>
      </c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Y366" s="28" vm="1" t="e" cm="1">
        <f t="array" ref="FY366">TRANSPOSE(_xlfn._xlws.FILTER(附件三!A:A,(附件三!B:B="行业中类")*(附件三!C:C=导入模版!Q366)))</f>
        <v>#VALUE!</v>
      </c>
      <c r="FZ366" s="28"/>
      <c r="GA366" s="28"/>
      <c r="GB366" s="28"/>
      <c r="GC366" s="28"/>
      <c r="GD366" s="28"/>
      <c r="GE366" s="28"/>
      <c r="GF366" s="28"/>
      <c r="GG366" s="28"/>
      <c r="GI366" s="28"/>
    </row>
    <row r="367" customFormat="1" spans="1:191">
      <c r="A367" s="28"/>
      <c r="B367" s="28"/>
      <c r="C367" s="28"/>
      <c r="D367" s="28"/>
      <c r="E367" s="28"/>
      <c r="F367" s="28"/>
      <c r="G367" s="28"/>
      <c r="H367" s="30"/>
      <c r="I367" s="30"/>
      <c r="J367" s="30"/>
      <c r="K367" s="30"/>
      <c r="L367" s="30"/>
      <c r="M367" s="30"/>
      <c r="N367" s="28"/>
      <c r="O367" s="30"/>
      <c r="P367" s="30"/>
      <c r="Q367" s="30"/>
      <c r="R367" s="30"/>
      <c r="S367" s="28"/>
      <c r="T367" s="28"/>
      <c r="U367" s="31"/>
      <c r="V367" s="29" t="str" cm="1">
        <f t="array" ref="V367:Y367">TRANSPOSE(_xlfn._xlws.FILTER(附件一!A:A,附件一!B:B="四大行业"))</f>
        <v>原材料</v>
      </c>
      <c r="W367" s="28" t="str">
        <v>装备制造</v>
      </c>
      <c r="X367" s="28" t="str">
        <v>消费品</v>
      </c>
      <c r="Y367" s="28" t="str">
        <v>电子信息</v>
      </c>
      <c r="AA367" s="28" vm="1" t="e" cm="1">
        <f t="array" ref="AA367">TRANSPOSE(_xlfn._xlws.FILTER(附件一!A:A,(附件一!B:B="细分行业")*(附件一!C:C=导入模版!I367)))</f>
        <v>#VALUE!</v>
      </c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N367" s="28" t="str" cm="1">
        <f t="array" ref="AN367:BU367">TRANSPOSE(_xlfn._xlws.FILTER(附件二!A:A,(附件二!B:B="省")*(附件二!A:A&lt;&gt;"")))</f>
        <v>北京市</v>
      </c>
      <c r="AO367" s="28" t="str">
        <v>天津市</v>
      </c>
      <c r="AP367" s="28" t="str">
        <v>河北省</v>
      </c>
      <c r="AQ367" s="28" t="str">
        <v>山西省</v>
      </c>
      <c r="AR367" s="28" t="str">
        <v>内蒙古自治区</v>
      </c>
      <c r="AS367" s="28" t="str">
        <v>辽宁省</v>
      </c>
      <c r="AT367" s="28" t="str">
        <v>吉林省</v>
      </c>
      <c r="AU367" s="28" t="str">
        <v>黑龙江省</v>
      </c>
      <c r="AV367" s="28" t="str">
        <v>上海市</v>
      </c>
      <c r="AW367" s="28" t="str">
        <v>江苏省</v>
      </c>
      <c r="AX367" s="28" t="str">
        <v>浙江省</v>
      </c>
      <c r="AY367" s="28" t="str">
        <v>安徽省</v>
      </c>
      <c r="AZ367" s="28" t="str">
        <v>福建省</v>
      </c>
      <c r="BA367" s="28" t="str">
        <v>江西省</v>
      </c>
      <c r="BB367" s="28" t="str">
        <v>山东省</v>
      </c>
      <c r="BC367" s="28" t="str">
        <v>河南省</v>
      </c>
      <c r="BD367" s="28" t="str">
        <v>湖北省</v>
      </c>
      <c r="BE367" s="28" t="str">
        <v>湖南省</v>
      </c>
      <c r="BF367" s="28" t="str">
        <v>广东省</v>
      </c>
      <c r="BG367" s="28" t="str">
        <v>广西壮族自治区</v>
      </c>
      <c r="BH367" s="28" t="str">
        <v>海南省</v>
      </c>
      <c r="BI367" s="28" t="str">
        <v>重庆市</v>
      </c>
      <c r="BJ367" s="28" t="str">
        <v>四川省</v>
      </c>
      <c r="BK367" s="28" t="str">
        <v>贵州省</v>
      </c>
      <c r="BL367" s="28" t="str">
        <v>云南省</v>
      </c>
      <c r="BM367" s="28" t="str">
        <v>西藏自治区</v>
      </c>
      <c r="BN367" s="28" t="str">
        <v>陕西省</v>
      </c>
      <c r="BO367" s="28" t="str">
        <v>甘肃省</v>
      </c>
      <c r="BP367" s="28" t="str">
        <v>青海省</v>
      </c>
      <c r="BQ367" s="28" t="str">
        <v>宁夏回族自治区</v>
      </c>
      <c r="BR367" s="28" t="str">
        <v>新疆维吾尔自治区</v>
      </c>
      <c r="BS367" s="28" t="str">
        <v>香港特别行政区</v>
      </c>
      <c r="BT367" s="28" t="str">
        <v>澳门特别行政区</v>
      </c>
      <c r="BU367" s="28" t="str">
        <v>台湾省</v>
      </c>
      <c r="BW367" s="28" vm="1" t="e" cm="1">
        <f t="array" ref="BW367">TRANSPOSE(_xlfn._xlws.FILTER(附件二!A:A,(附件二!B:B="市")*(附件二!C:C=导入模版!K367)))</f>
        <v>#VALUE!</v>
      </c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W367" s="28" vm="1" t="e" cm="1">
        <f t="array" ref="CW367">TRANSPOSE(_xlfn._xlws.FILTER(附件二!A:A,(附件二!B:B="区/县")*(附件二!C:C=导入模版!L367)))</f>
        <v>#VALUE!</v>
      </c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X367" s="28" t="str" cm="1">
        <f t="array" ref="DX367:EQ367">TRANSPOSE(_xlfn._xlws.FILTER(附件三!A:A,(附件三!B:B="行业门类")*(附件三!A:A&lt;&gt;"")))</f>
        <v>农、林、牧、渔业</v>
      </c>
      <c r="DY367" s="28" t="str">
        <v>采矿业</v>
      </c>
      <c r="DZ367" s="28" t="str">
        <v>制造业</v>
      </c>
      <c r="EA367" s="28" t="str">
        <v>电力、热力、燃气及水生产和供应业</v>
      </c>
      <c r="EB367" s="28" t="str">
        <v>建筑业</v>
      </c>
      <c r="EC367" s="28" t="str">
        <v>批发和零售业</v>
      </c>
      <c r="ED367" s="28" t="str">
        <v>交通运输、仓储和邮政业</v>
      </c>
      <c r="EE367" s="28" t="str">
        <v>住宿和餐饮业</v>
      </c>
      <c r="EF367" s="28" t="str">
        <v>信息传输、软件和信息技术服务业</v>
      </c>
      <c r="EG367" s="28" t="str">
        <v>金融业</v>
      </c>
      <c r="EH367" s="28" t="str">
        <v>房地产业</v>
      </c>
      <c r="EI367" s="28" t="str">
        <v>租赁和商务服务业</v>
      </c>
      <c r="EJ367" s="28" t="str">
        <v>科学研究和技术服务业</v>
      </c>
      <c r="EK367" s="28" t="str">
        <v>水利、环境和公共设施管理业</v>
      </c>
      <c r="EL367" s="28" t="str">
        <v>居民服务、修理和其他服务业</v>
      </c>
      <c r="EM367" s="28" t="str">
        <v>教育</v>
      </c>
      <c r="EN367" s="28" t="str">
        <v>卫生和社会工作</v>
      </c>
      <c r="EO367" s="28" t="str">
        <v>文化、体育和娱乐业</v>
      </c>
      <c r="EP367" s="28" t="str">
        <v>公共管理、社会保障和社会组织</v>
      </c>
      <c r="EQ367" s="28" t="str">
        <v>国际组织</v>
      </c>
      <c r="ES367" s="28" vm="1" t="e" cm="1">
        <f t="array" ref="ES367">TRANSPOSE(_xlfn._xlws.FILTER(附件三!A:A,(附件三!B:B="行业大类")*(附件三!C:C=导入模版!P367)))</f>
        <v>#VALUE!</v>
      </c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Y367" s="28" vm="1" t="e" cm="1">
        <f t="array" ref="FY367">TRANSPOSE(_xlfn._xlws.FILTER(附件三!A:A,(附件三!B:B="行业中类")*(附件三!C:C=导入模版!Q367)))</f>
        <v>#VALUE!</v>
      </c>
      <c r="FZ367" s="28"/>
      <c r="GA367" s="28"/>
      <c r="GB367" s="28"/>
      <c r="GC367" s="28"/>
      <c r="GD367" s="28"/>
      <c r="GE367" s="28"/>
      <c r="GF367" s="28"/>
      <c r="GG367" s="28"/>
      <c r="GI367" s="28"/>
    </row>
    <row r="368" customFormat="1" spans="1:191">
      <c r="A368" s="28"/>
      <c r="B368" s="28"/>
      <c r="C368" s="28"/>
      <c r="D368" s="28"/>
      <c r="E368" s="28"/>
      <c r="F368" s="28"/>
      <c r="G368" s="28"/>
      <c r="H368" s="30"/>
      <c r="I368" s="30"/>
      <c r="J368" s="30"/>
      <c r="K368" s="30"/>
      <c r="L368" s="30"/>
      <c r="M368" s="30"/>
      <c r="N368" s="28"/>
      <c r="O368" s="30"/>
      <c r="P368" s="30"/>
      <c r="Q368" s="30"/>
      <c r="R368" s="30"/>
      <c r="S368" s="28"/>
      <c r="T368" s="28"/>
      <c r="U368" s="31"/>
      <c r="V368" s="29" t="str" cm="1">
        <f t="array" ref="V368:Y368">TRANSPOSE(_xlfn._xlws.FILTER(附件一!A:A,附件一!B:B="四大行业"))</f>
        <v>原材料</v>
      </c>
      <c r="W368" s="28" t="str">
        <v>装备制造</v>
      </c>
      <c r="X368" s="28" t="str">
        <v>消费品</v>
      </c>
      <c r="Y368" s="28" t="str">
        <v>电子信息</v>
      </c>
      <c r="AA368" s="28" vm="1" t="e" cm="1">
        <f t="array" ref="AA368">TRANSPOSE(_xlfn._xlws.FILTER(附件一!A:A,(附件一!B:B="细分行业")*(附件一!C:C=导入模版!I368)))</f>
        <v>#VALUE!</v>
      </c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N368" s="28" t="str" cm="1">
        <f t="array" ref="AN368:BU368">TRANSPOSE(_xlfn._xlws.FILTER(附件二!A:A,(附件二!B:B="省")*(附件二!A:A&lt;&gt;"")))</f>
        <v>北京市</v>
      </c>
      <c r="AO368" s="28" t="str">
        <v>天津市</v>
      </c>
      <c r="AP368" s="28" t="str">
        <v>河北省</v>
      </c>
      <c r="AQ368" s="28" t="str">
        <v>山西省</v>
      </c>
      <c r="AR368" s="28" t="str">
        <v>内蒙古自治区</v>
      </c>
      <c r="AS368" s="28" t="str">
        <v>辽宁省</v>
      </c>
      <c r="AT368" s="28" t="str">
        <v>吉林省</v>
      </c>
      <c r="AU368" s="28" t="str">
        <v>黑龙江省</v>
      </c>
      <c r="AV368" s="28" t="str">
        <v>上海市</v>
      </c>
      <c r="AW368" s="28" t="str">
        <v>江苏省</v>
      </c>
      <c r="AX368" s="28" t="str">
        <v>浙江省</v>
      </c>
      <c r="AY368" s="28" t="str">
        <v>安徽省</v>
      </c>
      <c r="AZ368" s="28" t="str">
        <v>福建省</v>
      </c>
      <c r="BA368" s="28" t="str">
        <v>江西省</v>
      </c>
      <c r="BB368" s="28" t="str">
        <v>山东省</v>
      </c>
      <c r="BC368" s="28" t="str">
        <v>河南省</v>
      </c>
      <c r="BD368" s="28" t="str">
        <v>湖北省</v>
      </c>
      <c r="BE368" s="28" t="str">
        <v>湖南省</v>
      </c>
      <c r="BF368" s="28" t="str">
        <v>广东省</v>
      </c>
      <c r="BG368" s="28" t="str">
        <v>广西壮族自治区</v>
      </c>
      <c r="BH368" s="28" t="str">
        <v>海南省</v>
      </c>
      <c r="BI368" s="28" t="str">
        <v>重庆市</v>
      </c>
      <c r="BJ368" s="28" t="str">
        <v>四川省</v>
      </c>
      <c r="BK368" s="28" t="str">
        <v>贵州省</v>
      </c>
      <c r="BL368" s="28" t="str">
        <v>云南省</v>
      </c>
      <c r="BM368" s="28" t="str">
        <v>西藏自治区</v>
      </c>
      <c r="BN368" s="28" t="str">
        <v>陕西省</v>
      </c>
      <c r="BO368" s="28" t="str">
        <v>甘肃省</v>
      </c>
      <c r="BP368" s="28" t="str">
        <v>青海省</v>
      </c>
      <c r="BQ368" s="28" t="str">
        <v>宁夏回族自治区</v>
      </c>
      <c r="BR368" s="28" t="str">
        <v>新疆维吾尔自治区</v>
      </c>
      <c r="BS368" s="28" t="str">
        <v>香港特别行政区</v>
      </c>
      <c r="BT368" s="28" t="str">
        <v>澳门特别行政区</v>
      </c>
      <c r="BU368" s="28" t="str">
        <v>台湾省</v>
      </c>
      <c r="BW368" s="28" vm="1" t="e" cm="1">
        <f t="array" ref="BW368">TRANSPOSE(_xlfn._xlws.FILTER(附件二!A:A,(附件二!B:B="市")*(附件二!C:C=导入模版!K368)))</f>
        <v>#VALUE!</v>
      </c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W368" s="28" vm="1" t="e" cm="1">
        <f t="array" ref="CW368">TRANSPOSE(_xlfn._xlws.FILTER(附件二!A:A,(附件二!B:B="区/县")*(附件二!C:C=导入模版!L368)))</f>
        <v>#VALUE!</v>
      </c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X368" s="28" t="str" cm="1">
        <f t="array" ref="DX368:EQ368">TRANSPOSE(_xlfn._xlws.FILTER(附件三!A:A,(附件三!B:B="行业门类")*(附件三!A:A&lt;&gt;"")))</f>
        <v>农、林、牧、渔业</v>
      </c>
      <c r="DY368" s="28" t="str">
        <v>采矿业</v>
      </c>
      <c r="DZ368" s="28" t="str">
        <v>制造业</v>
      </c>
      <c r="EA368" s="28" t="str">
        <v>电力、热力、燃气及水生产和供应业</v>
      </c>
      <c r="EB368" s="28" t="str">
        <v>建筑业</v>
      </c>
      <c r="EC368" s="28" t="str">
        <v>批发和零售业</v>
      </c>
      <c r="ED368" s="28" t="str">
        <v>交通运输、仓储和邮政业</v>
      </c>
      <c r="EE368" s="28" t="str">
        <v>住宿和餐饮业</v>
      </c>
      <c r="EF368" s="28" t="str">
        <v>信息传输、软件和信息技术服务业</v>
      </c>
      <c r="EG368" s="28" t="str">
        <v>金融业</v>
      </c>
      <c r="EH368" s="28" t="str">
        <v>房地产业</v>
      </c>
      <c r="EI368" s="28" t="str">
        <v>租赁和商务服务业</v>
      </c>
      <c r="EJ368" s="28" t="str">
        <v>科学研究和技术服务业</v>
      </c>
      <c r="EK368" s="28" t="str">
        <v>水利、环境和公共设施管理业</v>
      </c>
      <c r="EL368" s="28" t="str">
        <v>居民服务、修理和其他服务业</v>
      </c>
      <c r="EM368" s="28" t="str">
        <v>教育</v>
      </c>
      <c r="EN368" s="28" t="str">
        <v>卫生和社会工作</v>
      </c>
      <c r="EO368" s="28" t="str">
        <v>文化、体育和娱乐业</v>
      </c>
      <c r="EP368" s="28" t="str">
        <v>公共管理、社会保障和社会组织</v>
      </c>
      <c r="EQ368" s="28" t="str">
        <v>国际组织</v>
      </c>
      <c r="ES368" s="28" vm="1" t="e" cm="1">
        <f t="array" ref="ES368">TRANSPOSE(_xlfn._xlws.FILTER(附件三!A:A,(附件三!B:B="行业大类")*(附件三!C:C=导入模版!P368)))</f>
        <v>#VALUE!</v>
      </c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Y368" s="28" vm="1" t="e" cm="1">
        <f t="array" ref="FY368">TRANSPOSE(_xlfn._xlws.FILTER(附件三!A:A,(附件三!B:B="行业中类")*(附件三!C:C=导入模版!Q368)))</f>
        <v>#VALUE!</v>
      </c>
      <c r="FZ368" s="28"/>
      <c r="GA368" s="28"/>
      <c r="GB368" s="28"/>
      <c r="GC368" s="28"/>
      <c r="GD368" s="28"/>
      <c r="GE368" s="28"/>
      <c r="GF368" s="28"/>
      <c r="GG368" s="28"/>
      <c r="GI368" s="28"/>
    </row>
    <row r="369" customFormat="1" spans="1:191">
      <c r="A369" s="28"/>
      <c r="B369" s="28"/>
      <c r="C369" s="28"/>
      <c r="D369" s="28"/>
      <c r="E369" s="28"/>
      <c r="F369" s="28"/>
      <c r="G369" s="28"/>
      <c r="H369" s="30"/>
      <c r="I369" s="30"/>
      <c r="J369" s="30"/>
      <c r="K369" s="30"/>
      <c r="L369" s="30"/>
      <c r="M369" s="30"/>
      <c r="N369" s="28"/>
      <c r="O369" s="30"/>
      <c r="P369" s="30"/>
      <c r="Q369" s="30"/>
      <c r="R369" s="30"/>
      <c r="S369" s="28"/>
      <c r="T369" s="28"/>
      <c r="U369" s="31"/>
      <c r="V369" s="29" t="str" cm="1">
        <f t="array" ref="V369:Y369">TRANSPOSE(_xlfn._xlws.FILTER(附件一!A:A,附件一!B:B="四大行业"))</f>
        <v>原材料</v>
      </c>
      <c r="W369" s="28" t="str">
        <v>装备制造</v>
      </c>
      <c r="X369" s="28" t="str">
        <v>消费品</v>
      </c>
      <c r="Y369" s="28" t="str">
        <v>电子信息</v>
      </c>
      <c r="AA369" s="28" vm="1" t="e" cm="1">
        <f t="array" ref="AA369">TRANSPOSE(_xlfn._xlws.FILTER(附件一!A:A,(附件一!B:B="细分行业")*(附件一!C:C=导入模版!I369)))</f>
        <v>#VALUE!</v>
      </c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N369" s="28" t="str" cm="1">
        <f t="array" ref="AN369:BU369">TRANSPOSE(_xlfn._xlws.FILTER(附件二!A:A,(附件二!B:B="省")*(附件二!A:A&lt;&gt;"")))</f>
        <v>北京市</v>
      </c>
      <c r="AO369" s="28" t="str">
        <v>天津市</v>
      </c>
      <c r="AP369" s="28" t="str">
        <v>河北省</v>
      </c>
      <c r="AQ369" s="28" t="str">
        <v>山西省</v>
      </c>
      <c r="AR369" s="28" t="str">
        <v>内蒙古自治区</v>
      </c>
      <c r="AS369" s="28" t="str">
        <v>辽宁省</v>
      </c>
      <c r="AT369" s="28" t="str">
        <v>吉林省</v>
      </c>
      <c r="AU369" s="28" t="str">
        <v>黑龙江省</v>
      </c>
      <c r="AV369" s="28" t="str">
        <v>上海市</v>
      </c>
      <c r="AW369" s="28" t="str">
        <v>江苏省</v>
      </c>
      <c r="AX369" s="28" t="str">
        <v>浙江省</v>
      </c>
      <c r="AY369" s="28" t="str">
        <v>安徽省</v>
      </c>
      <c r="AZ369" s="28" t="str">
        <v>福建省</v>
      </c>
      <c r="BA369" s="28" t="str">
        <v>江西省</v>
      </c>
      <c r="BB369" s="28" t="str">
        <v>山东省</v>
      </c>
      <c r="BC369" s="28" t="str">
        <v>河南省</v>
      </c>
      <c r="BD369" s="28" t="str">
        <v>湖北省</v>
      </c>
      <c r="BE369" s="28" t="str">
        <v>湖南省</v>
      </c>
      <c r="BF369" s="28" t="str">
        <v>广东省</v>
      </c>
      <c r="BG369" s="28" t="str">
        <v>广西壮族自治区</v>
      </c>
      <c r="BH369" s="28" t="str">
        <v>海南省</v>
      </c>
      <c r="BI369" s="28" t="str">
        <v>重庆市</v>
      </c>
      <c r="BJ369" s="28" t="str">
        <v>四川省</v>
      </c>
      <c r="BK369" s="28" t="str">
        <v>贵州省</v>
      </c>
      <c r="BL369" s="28" t="str">
        <v>云南省</v>
      </c>
      <c r="BM369" s="28" t="str">
        <v>西藏自治区</v>
      </c>
      <c r="BN369" s="28" t="str">
        <v>陕西省</v>
      </c>
      <c r="BO369" s="28" t="str">
        <v>甘肃省</v>
      </c>
      <c r="BP369" s="28" t="str">
        <v>青海省</v>
      </c>
      <c r="BQ369" s="28" t="str">
        <v>宁夏回族自治区</v>
      </c>
      <c r="BR369" s="28" t="str">
        <v>新疆维吾尔自治区</v>
      </c>
      <c r="BS369" s="28" t="str">
        <v>香港特别行政区</v>
      </c>
      <c r="BT369" s="28" t="str">
        <v>澳门特别行政区</v>
      </c>
      <c r="BU369" s="28" t="str">
        <v>台湾省</v>
      </c>
      <c r="BW369" s="28" vm="1" t="e" cm="1">
        <f t="array" ref="BW369">TRANSPOSE(_xlfn._xlws.FILTER(附件二!A:A,(附件二!B:B="市")*(附件二!C:C=导入模版!K369)))</f>
        <v>#VALUE!</v>
      </c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W369" s="28" vm="1" t="e" cm="1">
        <f t="array" ref="CW369">TRANSPOSE(_xlfn._xlws.FILTER(附件二!A:A,(附件二!B:B="区/县")*(附件二!C:C=导入模版!L369)))</f>
        <v>#VALUE!</v>
      </c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X369" s="28" t="str" cm="1">
        <f t="array" ref="DX369:EQ369">TRANSPOSE(_xlfn._xlws.FILTER(附件三!A:A,(附件三!B:B="行业门类")*(附件三!A:A&lt;&gt;"")))</f>
        <v>农、林、牧、渔业</v>
      </c>
      <c r="DY369" s="28" t="str">
        <v>采矿业</v>
      </c>
      <c r="DZ369" s="28" t="str">
        <v>制造业</v>
      </c>
      <c r="EA369" s="28" t="str">
        <v>电力、热力、燃气及水生产和供应业</v>
      </c>
      <c r="EB369" s="28" t="str">
        <v>建筑业</v>
      </c>
      <c r="EC369" s="28" t="str">
        <v>批发和零售业</v>
      </c>
      <c r="ED369" s="28" t="str">
        <v>交通运输、仓储和邮政业</v>
      </c>
      <c r="EE369" s="28" t="str">
        <v>住宿和餐饮业</v>
      </c>
      <c r="EF369" s="28" t="str">
        <v>信息传输、软件和信息技术服务业</v>
      </c>
      <c r="EG369" s="28" t="str">
        <v>金融业</v>
      </c>
      <c r="EH369" s="28" t="str">
        <v>房地产业</v>
      </c>
      <c r="EI369" s="28" t="str">
        <v>租赁和商务服务业</v>
      </c>
      <c r="EJ369" s="28" t="str">
        <v>科学研究和技术服务业</v>
      </c>
      <c r="EK369" s="28" t="str">
        <v>水利、环境和公共设施管理业</v>
      </c>
      <c r="EL369" s="28" t="str">
        <v>居民服务、修理和其他服务业</v>
      </c>
      <c r="EM369" s="28" t="str">
        <v>教育</v>
      </c>
      <c r="EN369" s="28" t="str">
        <v>卫生和社会工作</v>
      </c>
      <c r="EO369" s="28" t="str">
        <v>文化、体育和娱乐业</v>
      </c>
      <c r="EP369" s="28" t="str">
        <v>公共管理、社会保障和社会组织</v>
      </c>
      <c r="EQ369" s="28" t="str">
        <v>国际组织</v>
      </c>
      <c r="ES369" s="28" vm="1" t="e" cm="1">
        <f t="array" ref="ES369">TRANSPOSE(_xlfn._xlws.FILTER(附件三!A:A,(附件三!B:B="行业大类")*(附件三!C:C=导入模版!P369)))</f>
        <v>#VALUE!</v>
      </c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Y369" s="28" vm="1" t="e" cm="1">
        <f t="array" ref="FY369">TRANSPOSE(_xlfn._xlws.FILTER(附件三!A:A,(附件三!B:B="行业中类")*(附件三!C:C=导入模版!Q369)))</f>
        <v>#VALUE!</v>
      </c>
      <c r="FZ369" s="28"/>
      <c r="GA369" s="28"/>
      <c r="GB369" s="28"/>
      <c r="GC369" s="28"/>
      <c r="GD369" s="28"/>
      <c r="GE369" s="28"/>
      <c r="GF369" s="28"/>
      <c r="GG369" s="28"/>
      <c r="GI369" s="28"/>
    </row>
    <row r="370" customFormat="1" spans="1:191">
      <c r="A370" s="28"/>
      <c r="B370" s="28"/>
      <c r="C370" s="28"/>
      <c r="D370" s="28"/>
      <c r="E370" s="28"/>
      <c r="F370" s="28"/>
      <c r="G370" s="28"/>
      <c r="H370" s="30"/>
      <c r="I370" s="30"/>
      <c r="J370" s="30"/>
      <c r="K370" s="30"/>
      <c r="L370" s="30"/>
      <c r="M370" s="30"/>
      <c r="N370" s="28"/>
      <c r="O370" s="30"/>
      <c r="P370" s="30"/>
      <c r="Q370" s="30"/>
      <c r="R370" s="30"/>
      <c r="S370" s="28"/>
      <c r="T370" s="28"/>
      <c r="U370" s="31"/>
      <c r="V370" s="29" t="str" cm="1">
        <f t="array" ref="V370:Y370">TRANSPOSE(_xlfn._xlws.FILTER(附件一!A:A,附件一!B:B="四大行业"))</f>
        <v>原材料</v>
      </c>
      <c r="W370" s="28" t="str">
        <v>装备制造</v>
      </c>
      <c r="X370" s="28" t="str">
        <v>消费品</v>
      </c>
      <c r="Y370" s="28" t="str">
        <v>电子信息</v>
      </c>
      <c r="AA370" s="28" vm="1" t="e" cm="1">
        <f t="array" ref="AA370">TRANSPOSE(_xlfn._xlws.FILTER(附件一!A:A,(附件一!B:B="细分行业")*(附件一!C:C=导入模版!I370)))</f>
        <v>#VALUE!</v>
      </c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N370" s="28" t="str" cm="1">
        <f t="array" ref="AN370:BU370">TRANSPOSE(_xlfn._xlws.FILTER(附件二!A:A,(附件二!B:B="省")*(附件二!A:A&lt;&gt;"")))</f>
        <v>北京市</v>
      </c>
      <c r="AO370" s="28" t="str">
        <v>天津市</v>
      </c>
      <c r="AP370" s="28" t="str">
        <v>河北省</v>
      </c>
      <c r="AQ370" s="28" t="str">
        <v>山西省</v>
      </c>
      <c r="AR370" s="28" t="str">
        <v>内蒙古自治区</v>
      </c>
      <c r="AS370" s="28" t="str">
        <v>辽宁省</v>
      </c>
      <c r="AT370" s="28" t="str">
        <v>吉林省</v>
      </c>
      <c r="AU370" s="28" t="str">
        <v>黑龙江省</v>
      </c>
      <c r="AV370" s="28" t="str">
        <v>上海市</v>
      </c>
      <c r="AW370" s="28" t="str">
        <v>江苏省</v>
      </c>
      <c r="AX370" s="28" t="str">
        <v>浙江省</v>
      </c>
      <c r="AY370" s="28" t="str">
        <v>安徽省</v>
      </c>
      <c r="AZ370" s="28" t="str">
        <v>福建省</v>
      </c>
      <c r="BA370" s="28" t="str">
        <v>江西省</v>
      </c>
      <c r="BB370" s="28" t="str">
        <v>山东省</v>
      </c>
      <c r="BC370" s="28" t="str">
        <v>河南省</v>
      </c>
      <c r="BD370" s="28" t="str">
        <v>湖北省</v>
      </c>
      <c r="BE370" s="28" t="str">
        <v>湖南省</v>
      </c>
      <c r="BF370" s="28" t="str">
        <v>广东省</v>
      </c>
      <c r="BG370" s="28" t="str">
        <v>广西壮族自治区</v>
      </c>
      <c r="BH370" s="28" t="str">
        <v>海南省</v>
      </c>
      <c r="BI370" s="28" t="str">
        <v>重庆市</v>
      </c>
      <c r="BJ370" s="28" t="str">
        <v>四川省</v>
      </c>
      <c r="BK370" s="28" t="str">
        <v>贵州省</v>
      </c>
      <c r="BL370" s="28" t="str">
        <v>云南省</v>
      </c>
      <c r="BM370" s="28" t="str">
        <v>西藏自治区</v>
      </c>
      <c r="BN370" s="28" t="str">
        <v>陕西省</v>
      </c>
      <c r="BO370" s="28" t="str">
        <v>甘肃省</v>
      </c>
      <c r="BP370" s="28" t="str">
        <v>青海省</v>
      </c>
      <c r="BQ370" s="28" t="str">
        <v>宁夏回族自治区</v>
      </c>
      <c r="BR370" s="28" t="str">
        <v>新疆维吾尔自治区</v>
      </c>
      <c r="BS370" s="28" t="str">
        <v>香港特别行政区</v>
      </c>
      <c r="BT370" s="28" t="str">
        <v>澳门特别行政区</v>
      </c>
      <c r="BU370" s="28" t="str">
        <v>台湾省</v>
      </c>
      <c r="BW370" s="28" vm="1" t="e" cm="1">
        <f t="array" ref="BW370">TRANSPOSE(_xlfn._xlws.FILTER(附件二!A:A,(附件二!B:B="市")*(附件二!C:C=导入模版!K370)))</f>
        <v>#VALUE!</v>
      </c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W370" s="28" vm="1" t="e" cm="1">
        <f t="array" ref="CW370">TRANSPOSE(_xlfn._xlws.FILTER(附件二!A:A,(附件二!B:B="区/县")*(附件二!C:C=导入模版!L370)))</f>
        <v>#VALUE!</v>
      </c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X370" s="28" t="str" cm="1">
        <f t="array" ref="DX370:EQ370">TRANSPOSE(_xlfn._xlws.FILTER(附件三!A:A,(附件三!B:B="行业门类")*(附件三!A:A&lt;&gt;"")))</f>
        <v>农、林、牧、渔业</v>
      </c>
      <c r="DY370" s="28" t="str">
        <v>采矿业</v>
      </c>
      <c r="DZ370" s="28" t="str">
        <v>制造业</v>
      </c>
      <c r="EA370" s="28" t="str">
        <v>电力、热力、燃气及水生产和供应业</v>
      </c>
      <c r="EB370" s="28" t="str">
        <v>建筑业</v>
      </c>
      <c r="EC370" s="28" t="str">
        <v>批发和零售业</v>
      </c>
      <c r="ED370" s="28" t="str">
        <v>交通运输、仓储和邮政业</v>
      </c>
      <c r="EE370" s="28" t="str">
        <v>住宿和餐饮业</v>
      </c>
      <c r="EF370" s="28" t="str">
        <v>信息传输、软件和信息技术服务业</v>
      </c>
      <c r="EG370" s="28" t="str">
        <v>金融业</v>
      </c>
      <c r="EH370" s="28" t="str">
        <v>房地产业</v>
      </c>
      <c r="EI370" s="28" t="str">
        <v>租赁和商务服务业</v>
      </c>
      <c r="EJ370" s="28" t="str">
        <v>科学研究和技术服务业</v>
      </c>
      <c r="EK370" s="28" t="str">
        <v>水利、环境和公共设施管理业</v>
      </c>
      <c r="EL370" s="28" t="str">
        <v>居民服务、修理和其他服务业</v>
      </c>
      <c r="EM370" s="28" t="str">
        <v>教育</v>
      </c>
      <c r="EN370" s="28" t="str">
        <v>卫生和社会工作</v>
      </c>
      <c r="EO370" s="28" t="str">
        <v>文化、体育和娱乐业</v>
      </c>
      <c r="EP370" s="28" t="str">
        <v>公共管理、社会保障和社会组织</v>
      </c>
      <c r="EQ370" s="28" t="str">
        <v>国际组织</v>
      </c>
      <c r="ES370" s="28" vm="1" t="e" cm="1">
        <f t="array" ref="ES370">TRANSPOSE(_xlfn._xlws.FILTER(附件三!A:A,(附件三!B:B="行业大类")*(附件三!C:C=导入模版!P370)))</f>
        <v>#VALUE!</v>
      </c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Y370" s="28" vm="1" t="e" cm="1">
        <f t="array" ref="FY370">TRANSPOSE(_xlfn._xlws.FILTER(附件三!A:A,(附件三!B:B="行业中类")*(附件三!C:C=导入模版!Q370)))</f>
        <v>#VALUE!</v>
      </c>
      <c r="FZ370" s="28"/>
      <c r="GA370" s="28"/>
      <c r="GB370" s="28"/>
      <c r="GC370" s="28"/>
      <c r="GD370" s="28"/>
      <c r="GE370" s="28"/>
      <c r="GF370" s="28"/>
      <c r="GG370" s="28"/>
      <c r="GI370" s="28"/>
    </row>
    <row r="371" customFormat="1" spans="1:191">
      <c r="A371" s="28"/>
      <c r="B371" s="28"/>
      <c r="C371" s="28"/>
      <c r="D371" s="28"/>
      <c r="E371" s="28"/>
      <c r="F371" s="28"/>
      <c r="G371" s="28"/>
      <c r="H371" s="30"/>
      <c r="I371" s="30"/>
      <c r="J371" s="30"/>
      <c r="K371" s="30"/>
      <c r="L371" s="30"/>
      <c r="M371" s="30"/>
      <c r="N371" s="28"/>
      <c r="O371" s="30"/>
      <c r="P371" s="30"/>
      <c r="Q371" s="30"/>
      <c r="R371" s="30"/>
      <c r="S371" s="28"/>
      <c r="T371" s="28"/>
      <c r="U371" s="31"/>
      <c r="V371" s="29" t="str" cm="1">
        <f t="array" ref="V371:Y371">TRANSPOSE(_xlfn._xlws.FILTER(附件一!A:A,附件一!B:B="四大行业"))</f>
        <v>原材料</v>
      </c>
      <c r="W371" s="28" t="str">
        <v>装备制造</v>
      </c>
      <c r="X371" s="28" t="str">
        <v>消费品</v>
      </c>
      <c r="Y371" s="28" t="str">
        <v>电子信息</v>
      </c>
      <c r="AA371" s="28" vm="1" t="e" cm="1">
        <f t="array" ref="AA371">TRANSPOSE(_xlfn._xlws.FILTER(附件一!A:A,(附件一!B:B="细分行业")*(附件一!C:C=导入模版!I371)))</f>
        <v>#VALUE!</v>
      </c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N371" s="28" t="str" cm="1">
        <f t="array" ref="AN371:BU371">TRANSPOSE(_xlfn._xlws.FILTER(附件二!A:A,(附件二!B:B="省")*(附件二!A:A&lt;&gt;"")))</f>
        <v>北京市</v>
      </c>
      <c r="AO371" s="28" t="str">
        <v>天津市</v>
      </c>
      <c r="AP371" s="28" t="str">
        <v>河北省</v>
      </c>
      <c r="AQ371" s="28" t="str">
        <v>山西省</v>
      </c>
      <c r="AR371" s="28" t="str">
        <v>内蒙古自治区</v>
      </c>
      <c r="AS371" s="28" t="str">
        <v>辽宁省</v>
      </c>
      <c r="AT371" s="28" t="str">
        <v>吉林省</v>
      </c>
      <c r="AU371" s="28" t="str">
        <v>黑龙江省</v>
      </c>
      <c r="AV371" s="28" t="str">
        <v>上海市</v>
      </c>
      <c r="AW371" s="28" t="str">
        <v>江苏省</v>
      </c>
      <c r="AX371" s="28" t="str">
        <v>浙江省</v>
      </c>
      <c r="AY371" s="28" t="str">
        <v>安徽省</v>
      </c>
      <c r="AZ371" s="28" t="str">
        <v>福建省</v>
      </c>
      <c r="BA371" s="28" t="str">
        <v>江西省</v>
      </c>
      <c r="BB371" s="28" t="str">
        <v>山东省</v>
      </c>
      <c r="BC371" s="28" t="str">
        <v>河南省</v>
      </c>
      <c r="BD371" s="28" t="str">
        <v>湖北省</v>
      </c>
      <c r="BE371" s="28" t="str">
        <v>湖南省</v>
      </c>
      <c r="BF371" s="28" t="str">
        <v>广东省</v>
      </c>
      <c r="BG371" s="28" t="str">
        <v>广西壮族自治区</v>
      </c>
      <c r="BH371" s="28" t="str">
        <v>海南省</v>
      </c>
      <c r="BI371" s="28" t="str">
        <v>重庆市</v>
      </c>
      <c r="BJ371" s="28" t="str">
        <v>四川省</v>
      </c>
      <c r="BK371" s="28" t="str">
        <v>贵州省</v>
      </c>
      <c r="BL371" s="28" t="str">
        <v>云南省</v>
      </c>
      <c r="BM371" s="28" t="str">
        <v>西藏自治区</v>
      </c>
      <c r="BN371" s="28" t="str">
        <v>陕西省</v>
      </c>
      <c r="BO371" s="28" t="str">
        <v>甘肃省</v>
      </c>
      <c r="BP371" s="28" t="str">
        <v>青海省</v>
      </c>
      <c r="BQ371" s="28" t="str">
        <v>宁夏回族自治区</v>
      </c>
      <c r="BR371" s="28" t="str">
        <v>新疆维吾尔自治区</v>
      </c>
      <c r="BS371" s="28" t="str">
        <v>香港特别行政区</v>
      </c>
      <c r="BT371" s="28" t="str">
        <v>澳门特别行政区</v>
      </c>
      <c r="BU371" s="28" t="str">
        <v>台湾省</v>
      </c>
      <c r="BW371" s="28" vm="1" t="e" cm="1">
        <f t="array" ref="BW371">TRANSPOSE(_xlfn._xlws.FILTER(附件二!A:A,(附件二!B:B="市")*(附件二!C:C=导入模版!K371)))</f>
        <v>#VALUE!</v>
      </c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W371" s="28" vm="1" t="e" cm="1">
        <f t="array" ref="CW371">TRANSPOSE(_xlfn._xlws.FILTER(附件二!A:A,(附件二!B:B="区/县")*(附件二!C:C=导入模版!L371)))</f>
        <v>#VALUE!</v>
      </c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X371" s="28" t="str" cm="1">
        <f t="array" ref="DX371:EQ371">TRANSPOSE(_xlfn._xlws.FILTER(附件三!A:A,(附件三!B:B="行业门类")*(附件三!A:A&lt;&gt;"")))</f>
        <v>农、林、牧、渔业</v>
      </c>
      <c r="DY371" s="28" t="str">
        <v>采矿业</v>
      </c>
      <c r="DZ371" s="28" t="str">
        <v>制造业</v>
      </c>
      <c r="EA371" s="28" t="str">
        <v>电力、热力、燃气及水生产和供应业</v>
      </c>
      <c r="EB371" s="28" t="str">
        <v>建筑业</v>
      </c>
      <c r="EC371" s="28" t="str">
        <v>批发和零售业</v>
      </c>
      <c r="ED371" s="28" t="str">
        <v>交通运输、仓储和邮政业</v>
      </c>
      <c r="EE371" s="28" t="str">
        <v>住宿和餐饮业</v>
      </c>
      <c r="EF371" s="28" t="str">
        <v>信息传输、软件和信息技术服务业</v>
      </c>
      <c r="EG371" s="28" t="str">
        <v>金融业</v>
      </c>
      <c r="EH371" s="28" t="str">
        <v>房地产业</v>
      </c>
      <c r="EI371" s="28" t="str">
        <v>租赁和商务服务业</v>
      </c>
      <c r="EJ371" s="28" t="str">
        <v>科学研究和技术服务业</v>
      </c>
      <c r="EK371" s="28" t="str">
        <v>水利、环境和公共设施管理业</v>
      </c>
      <c r="EL371" s="28" t="str">
        <v>居民服务、修理和其他服务业</v>
      </c>
      <c r="EM371" s="28" t="str">
        <v>教育</v>
      </c>
      <c r="EN371" s="28" t="str">
        <v>卫生和社会工作</v>
      </c>
      <c r="EO371" s="28" t="str">
        <v>文化、体育和娱乐业</v>
      </c>
      <c r="EP371" s="28" t="str">
        <v>公共管理、社会保障和社会组织</v>
      </c>
      <c r="EQ371" s="28" t="str">
        <v>国际组织</v>
      </c>
      <c r="ES371" s="28" vm="1" t="e" cm="1">
        <f t="array" ref="ES371">TRANSPOSE(_xlfn._xlws.FILTER(附件三!A:A,(附件三!B:B="行业大类")*(附件三!C:C=导入模版!P371)))</f>
        <v>#VALUE!</v>
      </c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Y371" s="28" vm="1" t="e" cm="1">
        <f t="array" ref="FY371">TRANSPOSE(_xlfn._xlws.FILTER(附件三!A:A,(附件三!B:B="行业中类")*(附件三!C:C=导入模版!Q371)))</f>
        <v>#VALUE!</v>
      </c>
      <c r="FZ371" s="28"/>
      <c r="GA371" s="28"/>
      <c r="GB371" s="28"/>
      <c r="GC371" s="28"/>
      <c r="GD371" s="28"/>
      <c r="GE371" s="28"/>
      <c r="GF371" s="28"/>
      <c r="GG371" s="28"/>
      <c r="GI371" s="28"/>
    </row>
    <row r="372" customFormat="1" spans="1:191">
      <c r="A372" s="28"/>
      <c r="B372" s="28"/>
      <c r="C372" s="28"/>
      <c r="D372" s="28"/>
      <c r="E372" s="28"/>
      <c r="F372" s="28"/>
      <c r="G372" s="28"/>
      <c r="H372" s="30"/>
      <c r="I372" s="30"/>
      <c r="J372" s="30"/>
      <c r="K372" s="30"/>
      <c r="L372" s="30"/>
      <c r="M372" s="30"/>
      <c r="N372" s="28"/>
      <c r="O372" s="30"/>
      <c r="P372" s="30"/>
      <c r="Q372" s="30"/>
      <c r="R372" s="30"/>
      <c r="S372" s="28"/>
      <c r="T372" s="28"/>
      <c r="U372" s="31"/>
      <c r="V372" s="29" t="str" cm="1">
        <f t="array" ref="V372:Y372">TRANSPOSE(_xlfn._xlws.FILTER(附件一!A:A,附件一!B:B="四大行业"))</f>
        <v>原材料</v>
      </c>
      <c r="W372" s="28" t="str">
        <v>装备制造</v>
      </c>
      <c r="X372" s="28" t="str">
        <v>消费品</v>
      </c>
      <c r="Y372" s="28" t="str">
        <v>电子信息</v>
      </c>
      <c r="AA372" s="28" vm="1" t="e" cm="1">
        <f t="array" ref="AA372">TRANSPOSE(_xlfn._xlws.FILTER(附件一!A:A,(附件一!B:B="细分行业")*(附件一!C:C=导入模版!I372)))</f>
        <v>#VALUE!</v>
      </c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N372" s="28" t="str" cm="1">
        <f t="array" ref="AN372:BU372">TRANSPOSE(_xlfn._xlws.FILTER(附件二!A:A,(附件二!B:B="省")*(附件二!A:A&lt;&gt;"")))</f>
        <v>北京市</v>
      </c>
      <c r="AO372" s="28" t="str">
        <v>天津市</v>
      </c>
      <c r="AP372" s="28" t="str">
        <v>河北省</v>
      </c>
      <c r="AQ372" s="28" t="str">
        <v>山西省</v>
      </c>
      <c r="AR372" s="28" t="str">
        <v>内蒙古自治区</v>
      </c>
      <c r="AS372" s="28" t="str">
        <v>辽宁省</v>
      </c>
      <c r="AT372" s="28" t="str">
        <v>吉林省</v>
      </c>
      <c r="AU372" s="28" t="str">
        <v>黑龙江省</v>
      </c>
      <c r="AV372" s="28" t="str">
        <v>上海市</v>
      </c>
      <c r="AW372" s="28" t="str">
        <v>江苏省</v>
      </c>
      <c r="AX372" s="28" t="str">
        <v>浙江省</v>
      </c>
      <c r="AY372" s="28" t="str">
        <v>安徽省</v>
      </c>
      <c r="AZ372" s="28" t="str">
        <v>福建省</v>
      </c>
      <c r="BA372" s="28" t="str">
        <v>江西省</v>
      </c>
      <c r="BB372" s="28" t="str">
        <v>山东省</v>
      </c>
      <c r="BC372" s="28" t="str">
        <v>河南省</v>
      </c>
      <c r="BD372" s="28" t="str">
        <v>湖北省</v>
      </c>
      <c r="BE372" s="28" t="str">
        <v>湖南省</v>
      </c>
      <c r="BF372" s="28" t="str">
        <v>广东省</v>
      </c>
      <c r="BG372" s="28" t="str">
        <v>广西壮族自治区</v>
      </c>
      <c r="BH372" s="28" t="str">
        <v>海南省</v>
      </c>
      <c r="BI372" s="28" t="str">
        <v>重庆市</v>
      </c>
      <c r="BJ372" s="28" t="str">
        <v>四川省</v>
      </c>
      <c r="BK372" s="28" t="str">
        <v>贵州省</v>
      </c>
      <c r="BL372" s="28" t="str">
        <v>云南省</v>
      </c>
      <c r="BM372" s="28" t="str">
        <v>西藏自治区</v>
      </c>
      <c r="BN372" s="28" t="str">
        <v>陕西省</v>
      </c>
      <c r="BO372" s="28" t="str">
        <v>甘肃省</v>
      </c>
      <c r="BP372" s="28" t="str">
        <v>青海省</v>
      </c>
      <c r="BQ372" s="28" t="str">
        <v>宁夏回族自治区</v>
      </c>
      <c r="BR372" s="28" t="str">
        <v>新疆维吾尔自治区</v>
      </c>
      <c r="BS372" s="28" t="str">
        <v>香港特别行政区</v>
      </c>
      <c r="BT372" s="28" t="str">
        <v>澳门特别行政区</v>
      </c>
      <c r="BU372" s="28" t="str">
        <v>台湾省</v>
      </c>
      <c r="BW372" s="28" vm="1" t="e" cm="1">
        <f t="array" ref="BW372">TRANSPOSE(_xlfn._xlws.FILTER(附件二!A:A,(附件二!B:B="市")*(附件二!C:C=导入模版!K372)))</f>
        <v>#VALUE!</v>
      </c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W372" s="28" vm="1" t="e" cm="1">
        <f t="array" ref="CW372">TRANSPOSE(_xlfn._xlws.FILTER(附件二!A:A,(附件二!B:B="区/县")*(附件二!C:C=导入模版!L372)))</f>
        <v>#VALUE!</v>
      </c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X372" s="28" t="str" cm="1">
        <f t="array" ref="DX372:EQ372">TRANSPOSE(_xlfn._xlws.FILTER(附件三!A:A,(附件三!B:B="行业门类")*(附件三!A:A&lt;&gt;"")))</f>
        <v>农、林、牧、渔业</v>
      </c>
      <c r="DY372" s="28" t="str">
        <v>采矿业</v>
      </c>
      <c r="DZ372" s="28" t="str">
        <v>制造业</v>
      </c>
      <c r="EA372" s="28" t="str">
        <v>电力、热力、燃气及水生产和供应业</v>
      </c>
      <c r="EB372" s="28" t="str">
        <v>建筑业</v>
      </c>
      <c r="EC372" s="28" t="str">
        <v>批发和零售业</v>
      </c>
      <c r="ED372" s="28" t="str">
        <v>交通运输、仓储和邮政业</v>
      </c>
      <c r="EE372" s="28" t="str">
        <v>住宿和餐饮业</v>
      </c>
      <c r="EF372" s="28" t="str">
        <v>信息传输、软件和信息技术服务业</v>
      </c>
      <c r="EG372" s="28" t="str">
        <v>金融业</v>
      </c>
      <c r="EH372" s="28" t="str">
        <v>房地产业</v>
      </c>
      <c r="EI372" s="28" t="str">
        <v>租赁和商务服务业</v>
      </c>
      <c r="EJ372" s="28" t="str">
        <v>科学研究和技术服务业</v>
      </c>
      <c r="EK372" s="28" t="str">
        <v>水利、环境和公共设施管理业</v>
      </c>
      <c r="EL372" s="28" t="str">
        <v>居民服务、修理和其他服务业</v>
      </c>
      <c r="EM372" s="28" t="str">
        <v>教育</v>
      </c>
      <c r="EN372" s="28" t="str">
        <v>卫生和社会工作</v>
      </c>
      <c r="EO372" s="28" t="str">
        <v>文化、体育和娱乐业</v>
      </c>
      <c r="EP372" s="28" t="str">
        <v>公共管理、社会保障和社会组织</v>
      </c>
      <c r="EQ372" s="28" t="str">
        <v>国际组织</v>
      </c>
      <c r="ES372" s="28" vm="1" t="e" cm="1">
        <f t="array" ref="ES372">TRANSPOSE(_xlfn._xlws.FILTER(附件三!A:A,(附件三!B:B="行业大类")*(附件三!C:C=导入模版!P372)))</f>
        <v>#VALUE!</v>
      </c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Y372" s="28" vm="1" t="e" cm="1">
        <f t="array" ref="FY372">TRANSPOSE(_xlfn._xlws.FILTER(附件三!A:A,(附件三!B:B="行业中类")*(附件三!C:C=导入模版!Q372)))</f>
        <v>#VALUE!</v>
      </c>
      <c r="FZ372" s="28"/>
      <c r="GA372" s="28"/>
      <c r="GB372" s="28"/>
      <c r="GC372" s="28"/>
      <c r="GD372" s="28"/>
      <c r="GE372" s="28"/>
      <c r="GF372" s="28"/>
      <c r="GG372" s="28"/>
      <c r="GI372" s="28"/>
    </row>
    <row r="373" customFormat="1" spans="1:191">
      <c r="A373" s="28"/>
      <c r="B373" s="28"/>
      <c r="C373" s="28"/>
      <c r="D373" s="28"/>
      <c r="E373" s="28"/>
      <c r="F373" s="28"/>
      <c r="G373" s="28"/>
      <c r="H373" s="30"/>
      <c r="I373" s="30"/>
      <c r="J373" s="30"/>
      <c r="K373" s="30"/>
      <c r="L373" s="30"/>
      <c r="M373" s="30"/>
      <c r="N373" s="28"/>
      <c r="O373" s="30"/>
      <c r="P373" s="30"/>
      <c r="Q373" s="30"/>
      <c r="R373" s="30"/>
      <c r="S373" s="28"/>
      <c r="T373" s="28"/>
      <c r="U373" s="31"/>
      <c r="V373" s="29" t="str" cm="1">
        <f t="array" ref="V373:Y373">TRANSPOSE(_xlfn._xlws.FILTER(附件一!A:A,附件一!B:B="四大行业"))</f>
        <v>原材料</v>
      </c>
      <c r="W373" s="28" t="str">
        <v>装备制造</v>
      </c>
      <c r="X373" s="28" t="str">
        <v>消费品</v>
      </c>
      <c r="Y373" s="28" t="str">
        <v>电子信息</v>
      </c>
      <c r="AA373" s="28" vm="1" t="e" cm="1">
        <f t="array" ref="AA373">TRANSPOSE(_xlfn._xlws.FILTER(附件一!A:A,(附件一!B:B="细分行业")*(附件一!C:C=导入模版!I373)))</f>
        <v>#VALUE!</v>
      </c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N373" s="28" t="str" cm="1">
        <f t="array" ref="AN373:BU373">TRANSPOSE(_xlfn._xlws.FILTER(附件二!A:A,(附件二!B:B="省")*(附件二!A:A&lt;&gt;"")))</f>
        <v>北京市</v>
      </c>
      <c r="AO373" s="28" t="str">
        <v>天津市</v>
      </c>
      <c r="AP373" s="28" t="str">
        <v>河北省</v>
      </c>
      <c r="AQ373" s="28" t="str">
        <v>山西省</v>
      </c>
      <c r="AR373" s="28" t="str">
        <v>内蒙古自治区</v>
      </c>
      <c r="AS373" s="28" t="str">
        <v>辽宁省</v>
      </c>
      <c r="AT373" s="28" t="str">
        <v>吉林省</v>
      </c>
      <c r="AU373" s="28" t="str">
        <v>黑龙江省</v>
      </c>
      <c r="AV373" s="28" t="str">
        <v>上海市</v>
      </c>
      <c r="AW373" s="28" t="str">
        <v>江苏省</v>
      </c>
      <c r="AX373" s="28" t="str">
        <v>浙江省</v>
      </c>
      <c r="AY373" s="28" t="str">
        <v>安徽省</v>
      </c>
      <c r="AZ373" s="28" t="str">
        <v>福建省</v>
      </c>
      <c r="BA373" s="28" t="str">
        <v>江西省</v>
      </c>
      <c r="BB373" s="28" t="str">
        <v>山东省</v>
      </c>
      <c r="BC373" s="28" t="str">
        <v>河南省</v>
      </c>
      <c r="BD373" s="28" t="str">
        <v>湖北省</v>
      </c>
      <c r="BE373" s="28" t="str">
        <v>湖南省</v>
      </c>
      <c r="BF373" s="28" t="str">
        <v>广东省</v>
      </c>
      <c r="BG373" s="28" t="str">
        <v>广西壮族自治区</v>
      </c>
      <c r="BH373" s="28" t="str">
        <v>海南省</v>
      </c>
      <c r="BI373" s="28" t="str">
        <v>重庆市</v>
      </c>
      <c r="BJ373" s="28" t="str">
        <v>四川省</v>
      </c>
      <c r="BK373" s="28" t="str">
        <v>贵州省</v>
      </c>
      <c r="BL373" s="28" t="str">
        <v>云南省</v>
      </c>
      <c r="BM373" s="28" t="str">
        <v>西藏自治区</v>
      </c>
      <c r="BN373" s="28" t="str">
        <v>陕西省</v>
      </c>
      <c r="BO373" s="28" t="str">
        <v>甘肃省</v>
      </c>
      <c r="BP373" s="28" t="str">
        <v>青海省</v>
      </c>
      <c r="BQ373" s="28" t="str">
        <v>宁夏回族自治区</v>
      </c>
      <c r="BR373" s="28" t="str">
        <v>新疆维吾尔自治区</v>
      </c>
      <c r="BS373" s="28" t="str">
        <v>香港特别行政区</v>
      </c>
      <c r="BT373" s="28" t="str">
        <v>澳门特别行政区</v>
      </c>
      <c r="BU373" s="28" t="str">
        <v>台湾省</v>
      </c>
      <c r="BW373" s="28" vm="1" t="e" cm="1">
        <f t="array" ref="BW373">TRANSPOSE(_xlfn._xlws.FILTER(附件二!A:A,(附件二!B:B="市")*(附件二!C:C=导入模版!K373)))</f>
        <v>#VALUE!</v>
      </c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W373" s="28" vm="1" t="e" cm="1">
        <f t="array" ref="CW373">TRANSPOSE(_xlfn._xlws.FILTER(附件二!A:A,(附件二!B:B="区/县")*(附件二!C:C=导入模版!L373)))</f>
        <v>#VALUE!</v>
      </c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X373" s="28" t="str" cm="1">
        <f t="array" ref="DX373:EQ373">TRANSPOSE(_xlfn._xlws.FILTER(附件三!A:A,(附件三!B:B="行业门类")*(附件三!A:A&lt;&gt;"")))</f>
        <v>农、林、牧、渔业</v>
      </c>
      <c r="DY373" s="28" t="str">
        <v>采矿业</v>
      </c>
      <c r="DZ373" s="28" t="str">
        <v>制造业</v>
      </c>
      <c r="EA373" s="28" t="str">
        <v>电力、热力、燃气及水生产和供应业</v>
      </c>
      <c r="EB373" s="28" t="str">
        <v>建筑业</v>
      </c>
      <c r="EC373" s="28" t="str">
        <v>批发和零售业</v>
      </c>
      <c r="ED373" s="28" t="str">
        <v>交通运输、仓储和邮政业</v>
      </c>
      <c r="EE373" s="28" t="str">
        <v>住宿和餐饮业</v>
      </c>
      <c r="EF373" s="28" t="str">
        <v>信息传输、软件和信息技术服务业</v>
      </c>
      <c r="EG373" s="28" t="str">
        <v>金融业</v>
      </c>
      <c r="EH373" s="28" t="str">
        <v>房地产业</v>
      </c>
      <c r="EI373" s="28" t="str">
        <v>租赁和商务服务业</v>
      </c>
      <c r="EJ373" s="28" t="str">
        <v>科学研究和技术服务业</v>
      </c>
      <c r="EK373" s="28" t="str">
        <v>水利、环境和公共设施管理业</v>
      </c>
      <c r="EL373" s="28" t="str">
        <v>居民服务、修理和其他服务业</v>
      </c>
      <c r="EM373" s="28" t="str">
        <v>教育</v>
      </c>
      <c r="EN373" s="28" t="str">
        <v>卫生和社会工作</v>
      </c>
      <c r="EO373" s="28" t="str">
        <v>文化、体育和娱乐业</v>
      </c>
      <c r="EP373" s="28" t="str">
        <v>公共管理、社会保障和社会组织</v>
      </c>
      <c r="EQ373" s="28" t="str">
        <v>国际组织</v>
      </c>
      <c r="ES373" s="28" vm="1" t="e" cm="1">
        <f t="array" ref="ES373">TRANSPOSE(_xlfn._xlws.FILTER(附件三!A:A,(附件三!B:B="行业大类")*(附件三!C:C=导入模版!P373)))</f>
        <v>#VALUE!</v>
      </c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Y373" s="28" vm="1" t="e" cm="1">
        <f t="array" ref="FY373">TRANSPOSE(_xlfn._xlws.FILTER(附件三!A:A,(附件三!B:B="行业中类")*(附件三!C:C=导入模版!Q373)))</f>
        <v>#VALUE!</v>
      </c>
      <c r="FZ373" s="28"/>
      <c r="GA373" s="28"/>
      <c r="GB373" s="28"/>
      <c r="GC373" s="28"/>
      <c r="GD373" s="28"/>
      <c r="GE373" s="28"/>
      <c r="GF373" s="28"/>
      <c r="GG373" s="28"/>
      <c r="GI373" s="28"/>
    </row>
    <row r="374" customFormat="1" spans="1:191">
      <c r="A374" s="28"/>
      <c r="B374" s="28"/>
      <c r="C374" s="28"/>
      <c r="D374" s="28"/>
      <c r="E374" s="28"/>
      <c r="F374" s="28"/>
      <c r="G374" s="28"/>
      <c r="H374" s="30"/>
      <c r="I374" s="30"/>
      <c r="J374" s="30"/>
      <c r="K374" s="30"/>
      <c r="L374" s="30"/>
      <c r="M374" s="30"/>
      <c r="N374" s="28"/>
      <c r="O374" s="30"/>
      <c r="P374" s="30"/>
      <c r="Q374" s="30"/>
      <c r="R374" s="30"/>
      <c r="S374" s="28"/>
      <c r="T374" s="28"/>
      <c r="U374" s="31"/>
      <c r="V374" s="29" t="str" cm="1">
        <f t="array" ref="V374:Y374">TRANSPOSE(_xlfn._xlws.FILTER(附件一!A:A,附件一!B:B="四大行业"))</f>
        <v>原材料</v>
      </c>
      <c r="W374" s="28" t="str">
        <v>装备制造</v>
      </c>
      <c r="X374" s="28" t="str">
        <v>消费品</v>
      </c>
      <c r="Y374" s="28" t="str">
        <v>电子信息</v>
      </c>
      <c r="AA374" s="28" vm="1" t="e" cm="1">
        <f t="array" ref="AA374">TRANSPOSE(_xlfn._xlws.FILTER(附件一!A:A,(附件一!B:B="细分行业")*(附件一!C:C=导入模版!I374)))</f>
        <v>#VALUE!</v>
      </c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N374" s="28" t="str" cm="1">
        <f t="array" ref="AN374:BU374">TRANSPOSE(_xlfn._xlws.FILTER(附件二!A:A,(附件二!B:B="省")*(附件二!A:A&lt;&gt;"")))</f>
        <v>北京市</v>
      </c>
      <c r="AO374" s="28" t="str">
        <v>天津市</v>
      </c>
      <c r="AP374" s="28" t="str">
        <v>河北省</v>
      </c>
      <c r="AQ374" s="28" t="str">
        <v>山西省</v>
      </c>
      <c r="AR374" s="28" t="str">
        <v>内蒙古自治区</v>
      </c>
      <c r="AS374" s="28" t="str">
        <v>辽宁省</v>
      </c>
      <c r="AT374" s="28" t="str">
        <v>吉林省</v>
      </c>
      <c r="AU374" s="28" t="str">
        <v>黑龙江省</v>
      </c>
      <c r="AV374" s="28" t="str">
        <v>上海市</v>
      </c>
      <c r="AW374" s="28" t="str">
        <v>江苏省</v>
      </c>
      <c r="AX374" s="28" t="str">
        <v>浙江省</v>
      </c>
      <c r="AY374" s="28" t="str">
        <v>安徽省</v>
      </c>
      <c r="AZ374" s="28" t="str">
        <v>福建省</v>
      </c>
      <c r="BA374" s="28" t="str">
        <v>江西省</v>
      </c>
      <c r="BB374" s="28" t="str">
        <v>山东省</v>
      </c>
      <c r="BC374" s="28" t="str">
        <v>河南省</v>
      </c>
      <c r="BD374" s="28" t="str">
        <v>湖北省</v>
      </c>
      <c r="BE374" s="28" t="str">
        <v>湖南省</v>
      </c>
      <c r="BF374" s="28" t="str">
        <v>广东省</v>
      </c>
      <c r="BG374" s="28" t="str">
        <v>广西壮族自治区</v>
      </c>
      <c r="BH374" s="28" t="str">
        <v>海南省</v>
      </c>
      <c r="BI374" s="28" t="str">
        <v>重庆市</v>
      </c>
      <c r="BJ374" s="28" t="str">
        <v>四川省</v>
      </c>
      <c r="BK374" s="28" t="str">
        <v>贵州省</v>
      </c>
      <c r="BL374" s="28" t="str">
        <v>云南省</v>
      </c>
      <c r="BM374" s="28" t="str">
        <v>西藏自治区</v>
      </c>
      <c r="BN374" s="28" t="str">
        <v>陕西省</v>
      </c>
      <c r="BO374" s="28" t="str">
        <v>甘肃省</v>
      </c>
      <c r="BP374" s="28" t="str">
        <v>青海省</v>
      </c>
      <c r="BQ374" s="28" t="str">
        <v>宁夏回族自治区</v>
      </c>
      <c r="BR374" s="28" t="str">
        <v>新疆维吾尔自治区</v>
      </c>
      <c r="BS374" s="28" t="str">
        <v>香港特别行政区</v>
      </c>
      <c r="BT374" s="28" t="str">
        <v>澳门特别行政区</v>
      </c>
      <c r="BU374" s="28" t="str">
        <v>台湾省</v>
      </c>
      <c r="BW374" s="28" vm="1" t="e" cm="1">
        <f t="array" ref="BW374">TRANSPOSE(_xlfn._xlws.FILTER(附件二!A:A,(附件二!B:B="市")*(附件二!C:C=导入模版!K374)))</f>
        <v>#VALUE!</v>
      </c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W374" s="28" vm="1" t="e" cm="1">
        <f t="array" ref="CW374">TRANSPOSE(_xlfn._xlws.FILTER(附件二!A:A,(附件二!B:B="区/县")*(附件二!C:C=导入模版!L374)))</f>
        <v>#VALUE!</v>
      </c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X374" s="28" t="str" cm="1">
        <f t="array" ref="DX374:EQ374">TRANSPOSE(_xlfn._xlws.FILTER(附件三!A:A,(附件三!B:B="行业门类")*(附件三!A:A&lt;&gt;"")))</f>
        <v>农、林、牧、渔业</v>
      </c>
      <c r="DY374" s="28" t="str">
        <v>采矿业</v>
      </c>
      <c r="DZ374" s="28" t="str">
        <v>制造业</v>
      </c>
      <c r="EA374" s="28" t="str">
        <v>电力、热力、燃气及水生产和供应业</v>
      </c>
      <c r="EB374" s="28" t="str">
        <v>建筑业</v>
      </c>
      <c r="EC374" s="28" t="str">
        <v>批发和零售业</v>
      </c>
      <c r="ED374" s="28" t="str">
        <v>交通运输、仓储和邮政业</v>
      </c>
      <c r="EE374" s="28" t="str">
        <v>住宿和餐饮业</v>
      </c>
      <c r="EF374" s="28" t="str">
        <v>信息传输、软件和信息技术服务业</v>
      </c>
      <c r="EG374" s="28" t="str">
        <v>金融业</v>
      </c>
      <c r="EH374" s="28" t="str">
        <v>房地产业</v>
      </c>
      <c r="EI374" s="28" t="str">
        <v>租赁和商务服务业</v>
      </c>
      <c r="EJ374" s="28" t="str">
        <v>科学研究和技术服务业</v>
      </c>
      <c r="EK374" s="28" t="str">
        <v>水利、环境和公共设施管理业</v>
      </c>
      <c r="EL374" s="28" t="str">
        <v>居民服务、修理和其他服务业</v>
      </c>
      <c r="EM374" s="28" t="str">
        <v>教育</v>
      </c>
      <c r="EN374" s="28" t="str">
        <v>卫生和社会工作</v>
      </c>
      <c r="EO374" s="28" t="str">
        <v>文化、体育和娱乐业</v>
      </c>
      <c r="EP374" s="28" t="str">
        <v>公共管理、社会保障和社会组织</v>
      </c>
      <c r="EQ374" s="28" t="str">
        <v>国际组织</v>
      </c>
      <c r="ES374" s="28" vm="1" t="e" cm="1">
        <f t="array" ref="ES374">TRANSPOSE(_xlfn._xlws.FILTER(附件三!A:A,(附件三!B:B="行业大类")*(附件三!C:C=导入模版!P374)))</f>
        <v>#VALUE!</v>
      </c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Y374" s="28" vm="1" t="e" cm="1">
        <f t="array" ref="FY374">TRANSPOSE(_xlfn._xlws.FILTER(附件三!A:A,(附件三!B:B="行业中类")*(附件三!C:C=导入模版!Q374)))</f>
        <v>#VALUE!</v>
      </c>
      <c r="FZ374" s="28"/>
      <c r="GA374" s="28"/>
      <c r="GB374" s="28"/>
      <c r="GC374" s="28"/>
      <c r="GD374" s="28"/>
      <c r="GE374" s="28"/>
      <c r="GF374" s="28"/>
      <c r="GG374" s="28"/>
      <c r="GI374" s="28"/>
    </row>
    <row r="375" customFormat="1" spans="1:191">
      <c r="A375" s="28"/>
      <c r="B375" s="28"/>
      <c r="C375" s="28"/>
      <c r="D375" s="28"/>
      <c r="E375" s="28"/>
      <c r="F375" s="28"/>
      <c r="G375" s="28"/>
      <c r="H375" s="30"/>
      <c r="I375" s="30"/>
      <c r="J375" s="30"/>
      <c r="K375" s="30"/>
      <c r="L375" s="30"/>
      <c r="M375" s="30"/>
      <c r="N375" s="28"/>
      <c r="O375" s="30"/>
      <c r="P375" s="30"/>
      <c r="Q375" s="30"/>
      <c r="R375" s="30"/>
      <c r="S375" s="28"/>
      <c r="T375" s="28"/>
      <c r="U375" s="31"/>
      <c r="V375" s="29" t="str" cm="1">
        <f t="array" ref="V375:Y375">TRANSPOSE(_xlfn._xlws.FILTER(附件一!A:A,附件一!B:B="四大行业"))</f>
        <v>原材料</v>
      </c>
      <c r="W375" s="28" t="str">
        <v>装备制造</v>
      </c>
      <c r="X375" s="28" t="str">
        <v>消费品</v>
      </c>
      <c r="Y375" s="28" t="str">
        <v>电子信息</v>
      </c>
      <c r="AA375" s="28" vm="1" t="e" cm="1">
        <f t="array" ref="AA375">TRANSPOSE(_xlfn._xlws.FILTER(附件一!A:A,(附件一!B:B="细分行业")*(附件一!C:C=导入模版!I375)))</f>
        <v>#VALUE!</v>
      </c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N375" s="28" t="str" cm="1">
        <f t="array" ref="AN375:BU375">TRANSPOSE(_xlfn._xlws.FILTER(附件二!A:A,(附件二!B:B="省")*(附件二!A:A&lt;&gt;"")))</f>
        <v>北京市</v>
      </c>
      <c r="AO375" s="28" t="str">
        <v>天津市</v>
      </c>
      <c r="AP375" s="28" t="str">
        <v>河北省</v>
      </c>
      <c r="AQ375" s="28" t="str">
        <v>山西省</v>
      </c>
      <c r="AR375" s="28" t="str">
        <v>内蒙古自治区</v>
      </c>
      <c r="AS375" s="28" t="str">
        <v>辽宁省</v>
      </c>
      <c r="AT375" s="28" t="str">
        <v>吉林省</v>
      </c>
      <c r="AU375" s="28" t="str">
        <v>黑龙江省</v>
      </c>
      <c r="AV375" s="28" t="str">
        <v>上海市</v>
      </c>
      <c r="AW375" s="28" t="str">
        <v>江苏省</v>
      </c>
      <c r="AX375" s="28" t="str">
        <v>浙江省</v>
      </c>
      <c r="AY375" s="28" t="str">
        <v>安徽省</v>
      </c>
      <c r="AZ375" s="28" t="str">
        <v>福建省</v>
      </c>
      <c r="BA375" s="28" t="str">
        <v>江西省</v>
      </c>
      <c r="BB375" s="28" t="str">
        <v>山东省</v>
      </c>
      <c r="BC375" s="28" t="str">
        <v>河南省</v>
      </c>
      <c r="BD375" s="28" t="str">
        <v>湖北省</v>
      </c>
      <c r="BE375" s="28" t="str">
        <v>湖南省</v>
      </c>
      <c r="BF375" s="28" t="str">
        <v>广东省</v>
      </c>
      <c r="BG375" s="28" t="str">
        <v>广西壮族自治区</v>
      </c>
      <c r="BH375" s="28" t="str">
        <v>海南省</v>
      </c>
      <c r="BI375" s="28" t="str">
        <v>重庆市</v>
      </c>
      <c r="BJ375" s="28" t="str">
        <v>四川省</v>
      </c>
      <c r="BK375" s="28" t="str">
        <v>贵州省</v>
      </c>
      <c r="BL375" s="28" t="str">
        <v>云南省</v>
      </c>
      <c r="BM375" s="28" t="str">
        <v>西藏自治区</v>
      </c>
      <c r="BN375" s="28" t="str">
        <v>陕西省</v>
      </c>
      <c r="BO375" s="28" t="str">
        <v>甘肃省</v>
      </c>
      <c r="BP375" s="28" t="str">
        <v>青海省</v>
      </c>
      <c r="BQ375" s="28" t="str">
        <v>宁夏回族自治区</v>
      </c>
      <c r="BR375" s="28" t="str">
        <v>新疆维吾尔自治区</v>
      </c>
      <c r="BS375" s="28" t="str">
        <v>香港特别行政区</v>
      </c>
      <c r="BT375" s="28" t="str">
        <v>澳门特别行政区</v>
      </c>
      <c r="BU375" s="28" t="str">
        <v>台湾省</v>
      </c>
      <c r="BW375" s="28" vm="1" t="e" cm="1">
        <f t="array" ref="BW375">TRANSPOSE(_xlfn._xlws.FILTER(附件二!A:A,(附件二!B:B="市")*(附件二!C:C=导入模版!K375)))</f>
        <v>#VALUE!</v>
      </c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W375" s="28" vm="1" t="e" cm="1">
        <f t="array" ref="CW375">TRANSPOSE(_xlfn._xlws.FILTER(附件二!A:A,(附件二!B:B="区/县")*(附件二!C:C=导入模版!L375)))</f>
        <v>#VALUE!</v>
      </c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X375" s="28" t="str" cm="1">
        <f t="array" ref="DX375:EQ375">TRANSPOSE(_xlfn._xlws.FILTER(附件三!A:A,(附件三!B:B="行业门类")*(附件三!A:A&lt;&gt;"")))</f>
        <v>农、林、牧、渔业</v>
      </c>
      <c r="DY375" s="28" t="str">
        <v>采矿业</v>
      </c>
      <c r="DZ375" s="28" t="str">
        <v>制造业</v>
      </c>
      <c r="EA375" s="28" t="str">
        <v>电力、热力、燃气及水生产和供应业</v>
      </c>
      <c r="EB375" s="28" t="str">
        <v>建筑业</v>
      </c>
      <c r="EC375" s="28" t="str">
        <v>批发和零售业</v>
      </c>
      <c r="ED375" s="28" t="str">
        <v>交通运输、仓储和邮政业</v>
      </c>
      <c r="EE375" s="28" t="str">
        <v>住宿和餐饮业</v>
      </c>
      <c r="EF375" s="28" t="str">
        <v>信息传输、软件和信息技术服务业</v>
      </c>
      <c r="EG375" s="28" t="str">
        <v>金融业</v>
      </c>
      <c r="EH375" s="28" t="str">
        <v>房地产业</v>
      </c>
      <c r="EI375" s="28" t="str">
        <v>租赁和商务服务业</v>
      </c>
      <c r="EJ375" s="28" t="str">
        <v>科学研究和技术服务业</v>
      </c>
      <c r="EK375" s="28" t="str">
        <v>水利、环境和公共设施管理业</v>
      </c>
      <c r="EL375" s="28" t="str">
        <v>居民服务、修理和其他服务业</v>
      </c>
      <c r="EM375" s="28" t="str">
        <v>教育</v>
      </c>
      <c r="EN375" s="28" t="str">
        <v>卫生和社会工作</v>
      </c>
      <c r="EO375" s="28" t="str">
        <v>文化、体育和娱乐业</v>
      </c>
      <c r="EP375" s="28" t="str">
        <v>公共管理、社会保障和社会组织</v>
      </c>
      <c r="EQ375" s="28" t="str">
        <v>国际组织</v>
      </c>
      <c r="ES375" s="28" vm="1" t="e" cm="1">
        <f t="array" ref="ES375">TRANSPOSE(_xlfn._xlws.FILTER(附件三!A:A,(附件三!B:B="行业大类")*(附件三!C:C=导入模版!P375)))</f>
        <v>#VALUE!</v>
      </c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Y375" s="28" vm="1" t="e" cm="1">
        <f t="array" ref="FY375">TRANSPOSE(_xlfn._xlws.FILTER(附件三!A:A,(附件三!B:B="行业中类")*(附件三!C:C=导入模版!Q375)))</f>
        <v>#VALUE!</v>
      </c>
      <c r="FZ375" s="28"/>
      <c r="GA375" s="28"/>
      <c r="GB375" s="28"/>
      <c r="GC375" s="28"/>
      <c r="GD375" s="28"/>
      <c r="GE375" s="28"/>
      <c r="GF375" s="28"/>
      <c r="GG375" s="28"/>
      <c r="GI375" s="28"/>
    </row>
    <row r="376" customFormat="1" spans="1:191">
      <c r="A376" s="28"/>
      <c r="B376" s="28"/>
      <c r="C376" s="28"/>
      <c r="D376" s="28"/>
      <c r="E376" s="28"/>
      <c r="F376" s="28"/>
      <c r="G376" s="28"/>
      <c r="H376" s="30"/>
      <c r="I376" s="30"/>
      <c r="J376" s="30"/>
      <c r="K376" s="30"/>
      <c r="L376" s="30"/>
      <c r="M376" s="30"/>
      <c r="N376" s="28"/>
      <c r="O376" s="30"/>
      <c r="P376" s="30"/>
      <c r="Q376" s="30"/>
      <c r="R376" s="30"/>
      <c r="S376" s="28"/>
      <c r="T376" s="28"/>
      <c r="U376" s="31"/>
      <c r="V376" s="29" t="str" cm="1">
        <f t="array" ref="V376:Y376">TRANSPOSE(_xlfn._xlws.FILTER(附件一!A:A,附件一!B:B="四大行业"))</f>
        <v>原材料</v>
      </c>
      <c r="W376" s="28" t="str">
        <v>装备制造</v>
      </c>
      <c r="X376" s="28" t="str">
        <v>消费品</v>
      </c>
      <c r="Y376" s="28" t="str">
        <v>电子信息</v>
      </c>
      <c r="AA376" s="28" vm="1" t="e" cm="1">
        <f t="array" ref="AA376">TRANSPOSE(_xlfn._xlws.FILTER(附件一!A:A,(附件一!B:B="细分行业")*(附件一!C:C=导入模版!I376)))</f>
        <v>#VALUE!</v>
      </c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N376" s="28" t="str" cm="1">
        <f t="array" ref="AN376:BU376">TRANSPOSE(_xlfn._xlws.FILTER(附件二!A:A,(附件二!B:B="省")*(附件二!A:A&lt;&gt;"")))</f>
        <v>北京市</v>
      </c>
      <c r="AO376" s="28" t="str">
        <v>天津市</v>
      </c>
      <c r="AP376" s="28" t="str">
        <v>河北省</v>
      </c>
      <c r="AQ376" s="28" t="str">
        <v>山西省</v>
      </c>
      <c r="AR376" s="28" t="str">
        <v>内蒙古自治区</v>
      </c>
      <c r="AS376" s="28" t="str">
        <v>辽宁省</v>
      </c>
      <c r="AT376" s="28" t="str">
        <v>吉林省</v>
      </c>
      <c r="AU376" s="28" t="str">
        <v>黑龙江省</v>
      </c>
      <c r="AV376" s="28" t="str">
        <v>上海市</v>
      </c>
      <c r="AW376" s="28" t="str">
        <v>江苏省</v>
      </c>
      <c r="AX376" s="28" t="str">
        <v>浙江省</v>
      </c>
      <c r="AY376" s="28" t="str">
        <v>安徽省</v>
      </c>
      <c r="AZ376" s="28" t="str">
        <v>福建省</v>
      </c>
      <c r="BA376" s="28" t="str">
        <v>江西省</v>
      </c>
      <c r="BB376" s="28" t="str">
        <v>山东省</v>
      </c>
      <c r="BC376" s="28" t="str">
        <v>河南省</v>
      </c>
      <c r="BD376" s="28" t="str">
        <v>湖北省</v>
      </c>
      <c r="BE376" s="28" t="str">
        <v>湖南省</v>
      </c>
      <c r="BF376" s="28" t="str">
        <v>广东省</v>
      </c>
      <c r="BG376" s="28" t="str">
        <v>广西壮族自治区</v>
      </c>
      <c r="BH376" s="28" t="str">
        <v>海南省</v>
      </c>
      <c r="BI376" s="28" t="str">
        <v>重庆市</v>
      </c>
      <c r="BJ376" s="28" t="str">
        <v>四川省</v>
      </c>
      <c r="BK376" s="28" t="str">
        <v>贵州省</v>
      </c>
      <c r="BL376" s="28" t="str">
        <v>云南省</v>
      </c>
      <c r="BM376" s="28" t="str">
        <v>西藏自治区</v>
      </c>
      <c r="BN376" s="28" t="str">
        <v>陕西省</v>
      </c>
      <c r="BO376" s="28" t="str">
        <v>甘肃省</v>
      </c>
      <c r="BP376" s="28" t="str">
        <v>青海省</v>
      </c>
      <c r="BQ376" s="28" t="str">
        <v>宁夏回族自治区</v>
      </c>
      <c r="BR376" s="28" t="str">
        <v>新疆维吾尔自治区</v>
      </c>
      <c r="BS376" s="28" t="str">
        <v>香港特别行政区</v>
      </c>
      <c r="BT376" s="28" t="str">
        <v>澳门特别行政区</v>
      </c>
      <c r="BU376" s="28" t="str">
        <v>台湾省</v>
      </c>
      <c r="BW376" s="28" vm="1" t="e" cm="1">
        <f t="array" ref="BW376">TRANSPOSE(_xlfn._xlws.FILTER(附件二!A:A,(附件二!B:B="市")*(附件二!C:C=导入模版!K376)))</f>
        <v>#VALUE!</v>
      </c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W376" s="28" vm="1" t="e" cm="1">
        <f t="array" ref="CW376">TRANSPOSE(_xlfn._xlws.FILTER(附件二!A:A,(附件二!B:B="区/县")*(附件二!C:C=导入模版!L376)))</f>
        <v>#VALUE!</v>
      </c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X376" s="28" t="str" cm="1">
        <f t="array" ref="DX376:EQ376">TRANSPOSE(_xlfn._xlws.FILTER(附件三!A:A,(附件三!B:B="行业门类")*(附件三!A:A&lt;&gt;"")))</f>
        <v>农、林、牧、渔业</v>
      </c>
      <c r="DY376" s="28" t="str">
        <v>采矿业</v>
      </c>
      <c r="DZ376" s="28" t="str">
        <v>制造业</v>
      </c>
      <c r="EA376" s="28" t="str">
        <v>电力、热力、燃气及水生产和供应业</v>
      </c>
      <c r="EB376" s="28" t="str">
        <v>建筑业</v>
      </c>
      <c r="EC376" s="28" t="str">
        <v>批发和零售业</v>
      </c>
      <c r="ED376" s="28" t="str">
        <v>交通运输、仓储和邮政业</v>
      </c>
      <c r="EE376" s="28" t="str">
        <v>住宿和餐饮业</v>
      </c>
      <c r="EF376" s="28" t="str">
        <v>信息传输、软件和信息技术服务业</v>
      </c>
      <c r="EG376" s="28" t="str">
        <v>金融业</v>
      </c>
      <c r="EH376" s="28" t="str">
        <v>房地产业</v>
      </c>
      <c r="EI376" s="28" t="str">
        <v>租赁和商务服务业</v>
      </c>
      <c r="EJ376" s="28" t="str">
        <v>科学研究和技术服务业</v>
      </c>
      <c r="EK376" s="28" t="str">
        <v>水利、环境和公共设施管理业</v>
      </c>
      <c r="EL376" s="28" t="str">
        <v>居民服务、修理和其他服务业</v>
      </c>
      <c r="EM376" s="28" t="str">
        <v>教育</v>
      </c>
      <c r="EN376" s="28" t="str">
        <v>卫生和社会工作</v>
      </c>
      <c r="EO376" s="28" t="str">
        <v>文化、体育和娱乐业</v>
      </c>
      <c r="EP376" s="28" t="str">
        <v>公共管理、社会保障和社会组织</v>
      </c>
      <c r="EQ376" s="28" t="str">
        <v>国际组织</v>
      </c>
      <c r="ES376" s="28" vm="1" t="e" cm="1">
        <f t="array" ref="ES376">TRANSPOSE(_xlfn._xlws.FILTER(附件三!A:A,(附件三!B:B="行业大类")*(附件三!C:C=导入模版!P376)))</f>
        <v>#VALUE!</v>
      </c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Y376" s="28" vm="1" t="e" cm="1">
        <f t="array" ref="FY376">TRANSPOSE(_xlfn._xlws.FILTER(附件三!A:A,(附件三!B:B="行业中类")*(附件三!C:C=导入模版!Q376)))</f>
        <v>#VALUE!</v>
      </c>
      <c r="FZ376" s="28"/>
      <c r="GA376" s="28"/>
      <c r="GB376" s="28"/>
      <c r="GC376" s="28"/>
      <c r="GD376" s="28"/>
      <c r="GE376" s="28"/>
      <c r="GF376" s="28"/>
      <c r="GG376" s="28"/>
      <c r="GI376" s="28"/>
    </row>
    <row r="377" customFormat="1" spans="1:191">
      <c r="A377" s="28"/>
      <c r="B377" s="28"/>
      <c r="C377" s="28"/>
      <c r="D377" s="28"/>
      <c r="E377" s="28"/>
      <c r="F377" s="28"/>
      <c r="G377" s="28"/>
      <c r="H377" s="30"/>
      <c r="I377" s="30"/>
      <c r="J377" s="30"/>
      <c r="K377" s="30"/>
      <c r="L377" s="30"/>
      <c r="M377" s="30"/>
      <c r="N377" s="28"/>
      <c r="O377" s="30"/>
      <c r="P377" s="30"/>
      <c r="Q377" s="30"/>
      <c r="R377" s="30"/>
      <c r="S377" s="28"/>
      <c r="T377" s="28"/>
      <c r="U377" s="31"/>
      <c r="V377" s="29" t="str" cm="1">
        <f t="array" ref="V377:Y377">TRANSPOSE(_xlfn._xlws.FILTER(附件一!A:A,附件一!B:B="四大行业"))</f>
        <v>原材料</v>
      </c>
      <c r="W377" s="28" t="str">
        <v>装备制造</v>
      </c>
      <c r="X377" s="28" t="str">
        <v>消费品</v>
      </c>
      <c r="Y377" s="28" t="str">
        <v>电子信息</v>
      </c>
      <c r="AA377" s="28" vm="1" t="e" cm="1">
        <f t="array" ref="AA377">TRANSPOSE(_xlfn._xlws.FILTER(附件一!A:A,(附件一!B:B="细分行业")*(附件一!C:C=导入模版!I377)))</f>
        <v>#VALUE!</v>
      </c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N377" s="28" t="str" cm="1">
        <f t="array" ref="AN377:BU377">TRANSPOSE(_xlfn._xlws.FILTER(附件二!A:A,(附件二!B:B="省")*(附件二!A:A&lt;&gt;"")))</f>
        <v>北京市</v>
      </c>
      <c r="AO377" s="28" t="str">
        <v>天津市</v>
      </c>
      <c r="AP377" s="28" t="str">
        <v>河北省</v>
      </c>
      <c r="AQ377" s="28" t="str">
        <v>山西省</v>
      </c>
      <c r="AR377" s="28" t="str">
        <v>内蒙古自治区</v>
      </c>
      <c r="AS377" s="28" t="str">
        <v>辽宁省</v>
      </c>
      <c r="AT377" s="28" t="str">
        <v>吉林省</v>
      </c>
      <c r="AU377" s="28" t="str">
        <v>黑龙江省</v>
      </c>
      <c r="AV377" s="28" t="str">
        <v>上海市</v>
      </c>
      <c r="AW377" s="28" t="str">
        <v>江苏省</v>
      </c>
      <c r="AX377" s="28" t="str">
        <v>浙江省</v>
      </c>
      <c r="AY377" s="28" t="str">
        <v>安徽省</v>
      </c>
      <c r="AZ377" s="28" t="str">
        <v>福建省</v>
      </c>
      <c r="BA377" s="28" t="str">
        <v>江西省</v>
      </c>
      <c r="BB377" s="28" t="str">
        <v>山东省</v>
      </c>
      <c r="BC377" s="28" t="str">
        <v>河南省</v>
      </c>
      <c r="BD377" s="28" t="str">
        <v>湖北省</v>
      </c>
      <c r="BE377" s="28" t="str">
        <v>湖南省</v>
      </c>
      <c r="BF377" s="28" t="str">
        <v>广东省</v>
      </c>
      <c r="BG377" s="28" t="str">
        <v>广西壮族自治区</v>
      </c>
      <c r="BH377" s="28" t="str">
        <v>海南省</v>
      </c>
      <c r="BI377" s="28" t="str">
        <v>重庆市</v>
      </c>
      <c r="BJ377" s="28" t="str">
        <v>四川省</v>
      </c>
      <c r="BK377" s="28" t="str">
        <v>贵州省</v>
      </c>
      <c r="BL377" s="28" t="str">
        <v>云南省</v>
      </c>
      <c r="BM377" s="28" t="str">
        <v>西藏自治区</v>
      </c>
      <c r="BN377" s="28" t="str">
        <v>陕西省</v>
      </c>
      <c r="BO377" s="28" t="str">
        <v>甘肃省</v>
      </c>
      <c r="BP377" s="28" t="str">
        <v>青海省</v>
      </c>
      <c r="BQ377" s="28" t="str">
        <v>宁夏回族自治区</v>
      </c>
      <c r="BR377" s="28" t="str">
        <v>新疆维吾尔自治区</v>
      </c>
      <c r="BS377" s="28" t="str">
        <v>香港特别行政区</v>
      </c>
      <c r="BT377" s="28" t="str">
        <v>澳门特别行政区</v>
      </c>
      <c r="BU377" s="28" t="str">
        <v>台湾省</v>
      </c>
      <c r="BW377" s="28" vm="1" t="e" cm="1">
        <f t="array" ref="BW377">TRANSPOSE(_xlfn._xlws.FILTER(附件二!A:A,(附件二!B:B="市")*(附件二!C:C=导入模版!K377)))</f>
        <v>#VALUE!</v>
      </c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W377" s="28" vm="1" t="e" cm="1">
        <f t="array" ref="CW377">TRANSPOSE(_xlfn._xlws.FILTER(附件二!A:A,(附件二!B:B="区/县")*(附件二!C:C=导入模版!L377)))</f>
        <v>#VALUE!</v>
      </c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X377" s="28" t="str" cm="1">
        <f t="array" ref="DX377:EQ377">TRANSPOSE(_xlfn._xlws.FILTER(附件三!A:A,(附件三!B:B="行业门类")*(附件三!A:A&lt;&gt;"")))</f>
        <v>农、林、牧、渔业</v>
      </c>
      <c r="DY377" s="28" t="str">
        <v>采矿业</v>
      </c>
      <c r="DZ377" s="28" t="str">
        <v>制造业</v>
      </c>
      <c r="EA377" s="28" t="str">
        <v>电力、热力、燃气及水生产和供应业</v>
      </c>
      <c r="EB377" s="28" t="str">
        <v>建筑业</v>
      </c>
      <c r="EC377" s="28" t="str">
        <v>批发和零售业</v>
      </c>
      <c r="ED377" s="28" t="str">
        <v>交通运输、仓储和邮政业</v>
      </c>
      <c r="EE377" s="28" t="str">
        <v>住宿和餐饮业</v>
      </c>
      <c r="EF377" s="28" t="str">
        <v>信息传输、软件和信息技术服务业</v>
      </c>
      <c r="EG377" s="28" t="str">
        <v>金融业</v>
      </c>
      <c r="EH377" s="28" t="str">
        <v>房地产业</v>
      </c>
      <c r="EI377" s="28" t="str">
        <v>租赁和商务服务业</v>
      </c>
      <c r="EJ377" s="28" t="str">
        <v>科学研究和技术服务业</v>
      </c>
      <c r="EK377" s="28" t="str">
        <v>水利、环境和公共设施管理业</v>
      </c>
      <c r="EL377" s="28" t="str">
        <v>居民服务、修理和其他服务业</v>
      </c>
      <c r="EM377" s="28" t="str">
        <v>教育</v>
      </c>
      <c r="EN377" s="28" t="str">
        <v>卫生和社会工作</v>
      </c>
      <c r="EO377" s="28" t="str">
        <v>文化、体育和娱乐业</v>
      </c>
      <c r="EP377" s="28" t="str">
        <v>公共管理、社会保障和社会组织</v>
      </c>
      <c r="EQ377" s="28" t="str">
        <v>国际组织</v>
      </c>
      <c r="ES377" s="28" vm="1" t="e" cm="1">
        <f t="array" ref="ES377">TRANSPOSE(_xlfn._xlws.FILTER(附件三!A:A,(附件三!B:B="行业大类")*(附件三!C:C=导入模版!P377)))</f>
        <v>#VALUE!</v>
      </c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Y377" s="28" vm="1" t="e" cm="1">
        <f t="array" ref="FY377">TRANSPOSE(_xlfn._xlws.FILTER(附件三!A:A,(附件三!B:B="行业中类")*(附件三!C:C=导入模版!Q377)))</f>
        <v>#VALUE!</v>
      </c>
      <c r="FZ377" s="28"/>
      <c r="GA377" s="28"/>
      <c r="GB377" s="28"/>
      <c r="GC377" s="28"/>
      <c r="GD377" s="28"/>
      <c r="GE377" s="28"/>
      <c r="GF377" s="28"/>
      <c r="GG377" s="28"/>
      <c r="GI377" s="28"/>
    </row>
    <row r="378" customFormat="1" spans="1:191">
      <c r="A378" s="28"/>
      <c r="B378" s="28"/>
      <c r="C378" s="28"/>
      <c r="D378" s="28"/>
      <c r="E378" s="28"/>
      <c r="F378" s="28"/>
      <c r="G378" s="28"/>
      <c r="H378" s="30"/>
      <c r="I378" s="30"/>
      <c r="J378" s="30"/>
      <c r="K378" s="30"/>
      <c r="L378" s="30"/>
      <c r="M378" s="30"/>
      <c r="N378" s="28"/>
      <c r="O378" s="30"/>
      <c r="P378" s="30"/>
      <c r="Q378" s="30"/>
      <c r="R378" s="30"/>
      <c r="S378" s="28"/>
      <c r="T378" s="28"/>
      <c r="U378" s="31"/>
      <c r="V378" s="29" t="str" cm="1">
        <f t="array" ref="V378:Y378">TRANSPOSE(_xlfn._xlws.FILTER(附件一!A:A,附件一!B:B="四大行业"))</f>
        <v>原材料</v>
      </c>
      <c r="W378" s="28" t="str">
        <v>装备制造</v>
      </c>
      <c r="X378" s="28" t="str">
        <v>消费品</v>
      </c>
      <c r="Y378" s="28" t="str">
        <v>电子信息</v>
      </c>
      <c r="AA378" s="28" vm="1" t="e" cm="1">
        <f t="array" ref="AA378">TRANSPOSE(_xlfn._xlws.FILTER(附件一!A:A,(附件一!B:B="细分行业")*(附件一!C:C=导入模版!I378)))</f>
        <v>#VALUE!</v>
      </c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N378" s="28" t="str" cm="1">
        <f t="array" ref="AN378:BU378">TRANSPOSE(_xlfn._xlws.FILTER(附件二!A:A,(附件二!B:B="省")*(附件二!A:A&lt;&gt;"")))</f>
        <v>北京市</v>
      </c>
      <c r="AO378" s="28" t="str">
        <v>天津市</v>
      </c>
      <c r="AP378" s="28" t="str">
        <v>河北省</v>
      </c>
      <c r="AQ378" s="28" t="str">
        <v>山西省</v>
      </c>
      <c r="AR378" s="28" t="str">
        <v>内蒙古自治区</v>
      </c>
      <c r="AS378" s="28" t="str">
        <v>辽宁省</v>
      </c>
      <c r="AT378" s="28" t="str">
        <v>吉林省</v>
      </c>
      <c r="AU378" s="28" t="str">
        <v>黑龙江省</v>
      </c>
      <c r="AV378" s="28" t="str">
        <v>上海市</v>
      </c>
      <c r="AW378" s="28" t="str">
        <v>江苏省</v>
      </c>
      <c r="AX378" s="28" t="str">
        <v>浙江省</v>
      </c>
      <c r="AY378" s="28" t="str">
        <v>安徽省</v>
      </c>
      <c r="AZ378" s="28" t="str">
        <v>福建省</v>
      </c>
      <c r="BA378" s="28" t="str">
        <v>江西省</v>
      </c>
      <c r="BB378" s="28" t="str">
        <v>山东省</v>
      </c>
      <c r="BC378" s="28" t="str">
        <v>河南省</v>
      </c>
      <c r="BD378" s="28" t="str">
        <v>湖北省</v>
      </c>
      <c r="BE378" s="28" t="str">
        <v>湖南省</v>
      </c>
      <c r="BF378" s="28" t="str">
        <v>广东省</v>
      </c>
      <c r="BG378" s="28" t="str">
        <v>广西壮族自治区</v>
      </c>
      <c r="BH378" s="28" t="str">
        <v>海南省</v>
      </c>
      <c r="BI378" s="28" t="str">
        <v>重庆市</v>
      </c>
      <c r="BJ378" s="28" t="str">
        <v>四川省</v>
      </c>
      <c r="BK378" s="28" t="str">
        <v>贵州省</v>
      </c>
      <c r="BL378" s="28" t="str">
        <v>云南省</v>
      </c>
      <c r="BM378" s="28" t="str">
        <v>西藏自治区</v>
      </c>
      <c r="BN378" s="28" t="str">
        <v>陕西省</v>
      </c>
      <c r="BO378" s="28" t="str">
        <v>甘肃省</v>
      </c>
      <c r="BP378" s="28" t="str">
        <v>青海省</v>
      </c>
      <c r="BQ378" s="28" t="str">
        <v>宁夏回族自治区</v>
      </c>
      <c r="BR378" s="28" t="str">
        <v>新疆维吾尔自治区</v>
      </c>
      <c r="BS378" s="28" t="str">
        <v>香港特别行政区</v>
      </c>
      <c r="BT378" s="28" t="str">
        <v>澳门特别行政区</v>
      </c>
      <c r="BU378" s="28" t="str">
        <v>台湾省</v>
      </c>
      <c r="BW378" s="28" vm="1" t="e" cm="1">
        <f t="array" ref="BW378">TRANSPOSE(_xlfn._xlws.FILTER(附件二!A:A,(附件二!B:B="市")*(附件二!C:C=导入模版!K378)))</f>
        <v>#VALUE!</v>
      </c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W378" s="28" vm="1" t="e" cm="1">
        <f t="array" ref="CW378">TRANSPOSE(_xlfn._xlws.FILTER(附件二!A:A,(附件二!B:B="区/县")*(附件二!C:C=导入模版!L378)))</f>
        <v>#VALUE!</v>
      </c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X378" s="28" t="str" cm="1">
        <f t="array" ref="DX378:EQ378">TRANSPOSE(_xlfn._xlws.FILTER(附件三!A:A,(附件三!B:B="行业门类")*(附件三!A:A&lt;&gt;"")))</f>
        <v>农、林、牧、渔业</v>
      </c>
      <c r="DY378" s="28" t="str">
        <v>采矿业</v>
      </c>
      <c r="DZ378" s="28" t="str">
        <v>制造业</v>
      </c>
      <c r="EA378" s="28" t="str">
        <v>电力、热力、燃气及水生产和供应业</v>
      </c>
      <c r="EB378" s="28" t="str">
        <v>建筑业</v>
      </c>
      <c r="EC378" s="28" t="str">
        <v>批发和零售业</v>
      </c>
      <c r="ED378" s="28" t="str">
        <v>交通运输、仓储和邮政业</v>
      </c>
      <c r="EE378" s="28" t="str">
        <v>住宿和餐饮业</v>
      </c>
      <c r="EF378" s="28" t="str">
        <v>信息传输、软件和信息技术服务业</v>
      </c>
      <c r="EG378" s="28" t="str">
        <v>金融业</v>
      </c>
      <c r="EH378" s="28" t="str">
        <v>房地产业</v>
      </c>
      <c r="EI378" s="28" t="str">
        <v>租赁和商务服务业</v>
      </c>
      <c r="EJ378" s="28" t="str">
        <v>科学研究和技术服务业</v>
      </c>
      <c r="EK378" s="28" t="str">
        <v>水利、环境和公共设施管理业</v>
      </c>
      <c r="EL378" s="28" t="str">
        <v>居民服务、修理和其他服务业</v>
      </c>
      <c r="EM378" s="28" t="str">
        <v>教育</v>
      </c>
      <c r="EN378" s="28" t="str">
        <v>卫生和社会工作</v>
      </c>
      <c r="EO378" s="28" t="str">
        <v>文化、体育和娱乐业</v>
      </c>
      <c r="EP378" s="28" t="str">
        <v>公共管理、社会保障和社会组织</v>
      </c>
      <c r="EQ378" s="28" t="str">
        <v>国际组织</v>
      </c>
      <c r="ES378" s="28" vm="1" t="e" cm="1">
        <f t="array" ref="ES378">TRANSPOSE(_xlfn._xlws.FILTER(附件三!A:A,(附件三!B:B="行业大类")*(附件三!C:C=导入模版!P378)))</f>
        <v>#VALUE!</v>
      </c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Y378" s="28" vm="1" t="e" cm="1">
        <f t="array" ref="FY378">TRANSPOSE(_xlfn._xlws.FILTER(附件三!A:A,(附件三!B:B="行业中类")*(附件三!C:C=导入模版!Q378)))</f>
        <v>#VALUE!</v>
      </c>
      <c r="FZ378" s="28"/>
      <c r="GA378" s="28"/>
      <c r="GB378" s="28"/>
      <c r="GC378" s="28"/>
      <c r="GD378" s="28"/>
      <c r="GE378" s="28"/>
      <c r="GF378" s="28"/>
      <c r="GG378" s="28"/>
      <c r="GI378" s="28"/>
    </row>
    <row r="379" customFormat="1" spans="1:191">
      <c r="A379" s="28"/>
      <c r="B379" s="28"/>
      <c r="C379" s="28"/>
      <c r="D379" s="28"/>
      <c r="E379" s="28"/>
      <c r="F379" s="28"/>
      <c r="G379" s="28"/>
      <c r="H379" s="30"/>
      <c r="I379" s="30"/>
      <c r="J379" s="30"/>
      <c r="K379" s="30"/>
      <c r="L379" s="30"/>
      <c r="M379" s="30"/>
      <c r="N379" s="28"/>
      <c r="O379" s="30"/>
      <c r="P379" s="30"/>
      <c r="Q379" s="30"/>
      <c r="R379" s="30"/>
      <c r="S379" s="28"/>
      <c r="T379" s="28"/>
      <c r="U379" s="31"/>
      <c r="V379" s="29" t="str" cm="1">
        <f t="array" ref="V379:Y379">TRANSPOSE(_xlfn._xlws.FILTER(附件一!A:A,附件一!B:B="四大行业"))</f>
        <v>原材料</v>
      </c>
      <c r="W379" s="28" t="str">
        <v>装备制造</v>
      </c>
      <c r="X379" s="28" t="str">
        <v>消费品</v>
      </c>
      <c r="Y379" s="28" t="str">
        <v>电子信息</v>
      </c>
      <c r="AA379" s="28" vm="1" t="e" cm="1">
        <f t="array" ref="AA379">TRANSPOSE(_xlfn._xlws.FILTER(附件一!A:A,(附件一!B:B="细分行业")*(附件一!C:C=导入模版!I379)))</f>
        <v>#VALUE!</v>
      </c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N379" s="28" t="str" cm="1">
        <f t="array" ref="AN379:BU379">TRANSPOSE(_xlfn._xlws.FILTER(附件二!A:A,(附件二!B:B="省")*(附件二!A:A&lt;&gt;"")))</f>
        <v>北京市</v>
      </c>
      <c r="AO379" s="28" t="str">
        <v>天津市</v>
      </c>
      <c r="AP379" s="28" t="str">
        <v>河北省</v>
      </c>
      <c r="AQ379" s="28" t="str">
        <v>山西省</v>
      </c>
      <c r="AR379" s="28" t="str">
        <v>内蒙古自治区</v>
      </c>
      <c r="AS379" s="28" t="str">
        <v>辽宁省</v>
      </c>
      <c r="AT379" s="28" t="str">
        <v>吉林省</v>
      </c>
      <c r="AU379" s="28" t="str">
        <v>黑龙江省</v>
      </c>
      <c r="AV379" s="28" t="str">
        <v>上海市</v>
      </c>
      <c r="AW379" s="28" t="str">
        <v>江苏省</v>
      </c>
      <c r="AX379" s="28" t="str">
        <v>浙江省</v>
      </c>
      <c r="AY379" s="28" t="str">
        <v>安徽省</v>
      </c>
      <c r="AZ379" s="28" t="str">
        <v>福建省</v>
      </c>
      <c r="BA379" s="28" t="str">
        <v>江西省</v>
      </c>
      <c r="BB379" s="28" t="str">
        <v>山东省</v>
      </c>
      <c r="BC379" s="28" t="str">
        <v>河南省</v>
      </c>
      <c r="BD379" s="28" t="str">
        <v>湖北省</v>
      </c>
      <c r="BE379" s="28" t="str">
        <v>湖南省</v>
      </c>
      <c r="BF379" s="28" t="str">
        <v>广东省</v>
      </c>
      <c r="BG379" s="28" t="str">
        <v>广西壮族自治区</v>
      </c>
      <c r="BH379" s="28" t="str">
        <v>海南省</v>
      </c>
      <c r="BI379" s="28" t="str">
        <v>重庆市</v>
      </c>
      <c r="BJ379" s="28" t="str">
        <v>四川省</v>
      </c>
      <c r="BK379" s="28" t="str">
        <v>贵州省</v>
      </c>
      <c r="BL379" s="28" t="str">
        <v>云南省</v>
      </c>
      <c r="BM379" s="28" t="str">
        <v>西藏自治区</v>
      </c>
      <c r="BN379" s="28" t="str">
        <v>陕西省</v>
      </c>
      <c r="BO379" s="28" t="str">
        <v>甘肃省</v>
      </c>
      <c r="BP379" s="28" t="str">
        <v>青海省</v>
      </c>
      <c r="BQ379" s="28" t="str">
        <v>宁夏回族自治区</v>
      </c>
      <c r="BR379" s="28" t="str">
        <v>新疆维吾尔自治区</v>
      </c>
      <c r="BS379" s="28" t="str">
        <v>香港特别行政区</v>
      </c>
      <c r="BT379" s="28" t="str">
        <v>澳门特别行政区</v>
      </c>
      <c r="BU379" s="28" t="str">
        <v>台湾省</v>
      </c>
      <c r="BW379" s="28" vm="1" t="e" cm="1">
        <f t="array" ref="BW379">TRANSPOSE(_xlfn._xlws.FILTER(附件二!A:A,(附件二!B:B="市")*(附件二!C:C=导入模版!K379)))</f>
        <v>#VALUE!</v>
      </c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W379" s="28" vm="1" t="e" cm="1">
        <f t="array" ref="CW379">TRANSPOSE(_xlfn._xlws.FILTER(附件二!A:A,(附件二!B:B="区/县")*(附件二!C:C=导入模版!L379)))</f>
        <v>#VALUE!</v>
      </c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X379" s="28" t="str" cm="1">
        <f t="array" ref="DX379:EQ379">TRANSPOSE(_xlfn._xlws.FILTER(附件三!A:A,(附件三!B:B="行业门类")*(附件三!A:A&lt;&gt;"")))</f>
        <v>农、林、牧、渔业</v>
      </c>
      <c r="DY379" s="28" t="str">
        <v>采矿业</v>
      </c>
      <c r="DZ379" s="28" t="str">
        <v>制造业</v>
      </c>
      <c r="EA379" s="28" t="str">
        <v>电力、热力、燃气及水生产和供应业</v>
      </c>
      <c r="EB379" s="28" t="str">
        <v>建筑业</v>
      </c>
      <c r="EC379" s="28" t="str">
        <v>批发和零售业</v>
      </c>
      <c r="ED379" s="28" t="str">
        <v>交通运输、仓储和邮政业</v>
      </c>
      <c r="EE379" s="28" t="str">
        <v>住宿和餐饮业</v>
      </c>
      <c r="EF379" s="28" t="str">
        <v>信息传输、软件和信息技术服务业</v>
      </c>
      <c r="EG379" s="28" t="str">
        <v>金融业</v>
      </c>
      <c r="EH379" s="28" t="str">
        <v>房地产业</v>
      </c>
      <c r="EI379" s="28" t="str">
        <v>租赁和商务服务业</v>
      </c>
      <c r="EJ379" s="28" t="str">
        <v>科学研究和技术服务业</v>
      </c>
      <c r="EK379" s="28" t="str">
        <v>水利、环境和公共设施管理业</v>
      </c>
      <c r="EL379" s="28" t="str">
        <v>居民服务、修理和其他服务业</v>
      </c>
      <c r="EM379" s="28" t="str">
        <v>教育</v>
      </c>
      <c r="EN379" s="28" t="str">
        <v>卫生和社会工作</v>
      </c>
      <c r="EO379" s="28" t="str">
        <v>文化、体育和娱乐业</v>
      </c>
      <c r="EP379" s="28" t="str">
        <v>公共管理、社会保障和社会组织</v>
      </c>
      <c r="EQ379" s="28" t="str">
        <v>国际组织</v>
      </c>
      <c r="ES379" s="28" vm="1" t="e" cm="1">
        <f t="array" ref="ES379">TRANSPOSE(_xlfn._xlws.FILTER(附件三!A:A,(附件三!B:B="行业大类")*(附件三!C:C=导入模版!P379)))</f>
        <v>#VALUE!</v>
      </c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Y379" s="28" vm="1" t="e" cm="1">
        <f t="array" ref="FY379">TRANSPOSE(_xlfn._xlws.FILTER(附件三!A:A,(附件三!B:B="行业中类")*(附件三!C:C=导入模版!Q379)))</f>
        <v>#VALUE!</v>
      </c>
      <c r="FZ379" s="28"/>
      <c r="GA379" s="28"/>
      <c r="GB379" s="28"/>
      <c r="GC379" s="28"/>
      <c r="GD379" s="28"/>
      <c r="GE379" s="28"/>
      <c r="GF379" s="28"/>
      <c r="GG379" s="28"/>
      <c r="GI379" s="28"/>
    </row>
    <row r="380" customFormat="1" spans="1:191">
      <c r="A380" s="28"/>
      <c r="B380" s="28"/>
      <c r="C380" s="28"/>
      <c r="D380" s="28"/>
      <c r="E380" s="28"/>
      <c r="F380" s="28"/>
      <c r="G380" s="28"/>
      <c r="H380" s="30"/>
      <c r="I380" s="30"/>
      <c r="J380" s="30"/>
      <c r="K380" s="30"/>
      <c r="L380" s="30"/>
      <c r="M380" s="30"/>
      <c r="N380" s="28"/>
      <c r="O380" s="30"/>
      <c r="P380" s="30"/>
      <c r="Q380" s="30"/>
      <c r="R380" s="30"/>
      <c r="S380" s="28"/>
      <c r="T380" s="28"/>
      <c r="U380" s="31"/>
      <c r="V380" s="29" t="str" cm="1">
        <f t="array" ref="V380:Y380">TRANSPOSE(_xlfn._xlws.FILTER(附件一!A:A,附件一!B:B="四大行业"))</f>
        <v>原材料</v>
      </c>
      <c r="W380" s="28" t="str">
        <v>装备制造</v>
      </c>
      <c r="X380" s="28" t="str">
        <v>消费品</v>
      </c>
      <c r="Y380" s="28" t="str">
        <v>电子信息</v>
      </c>
      <c r="AA380" s="28" vm="1" t="e" cm="1">
        <f t="array" ref="AA380">TRANSPOSE(_xlfn._xlws.FILTER(附件一!A:A,(附件一!B:B="细分行业")*(附件一!C:C=导入模版!I380)))</f>
        <v>#VALUE!</v>
      </c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N380" s="28" t="str" cm="1">
        <f t="array" ref="AN380:BU380">TRANSPOSE(_xlfn._xlws.FILTER(附件二!A:A,(附件二!B:B="省")*(附件二!A:A&lt;&gt;"")))</f>
        <v>北京市</v>
      </c>
      <c r="AO380" s="28" t="str">
        <v>天津市</v>
      </c>
      <c r="AP380" s="28" t="str">
        <v>河北省</v>
      </c>
      <c r="AQ380" s="28" t="str">
        <v>山西省</v>
      </c>
      <c r="AR380" s="28" t="str">
        <v>内蒙古自治区</v>
      </c>
      <c r="AS380" s="28" t="str">
        <v>辽宁省</v>
      </c>
      <c r="AT380" s="28" t="str">
        <v>吉林省</v>
      </c>
      <c r="AU380" s="28" t="str">
        <v>黑龙江省</v>
      </c>
      <c r="AV380" s="28" t="str">
        <v>上海市</v>
      </c>
      <c r="AW380" s="28" t="str">
        <v>江苏省</v>
      </c>
      <c r="AX380" s="28" t="str">
        <v>浙江省</v>
      </c>
      <c r="AY380" s="28" t="str">
        <v>安徽省</v>
      </c>
      <c r="AZ380" s="28" t="str">
        <v>福建省</v>
      </c>
      <c r="BA380" s="28" t="str">
        <v>江西省</v>
      </c>
      <c r="BB380" s="28" t="str">
        <v>山东省</v>
      </c>
      <c r="BC380" s="28" t="str">
        <v>河南省</v>
      </c>
      <c r="BD380" s="28" t="str">
        <v>湖北省</v>
      </c>
      <c r="BE380" s="28" t="str">
        <v>湖南省</v>
      </c>
      <c r="BF380" s="28" t="str">
        <v>广东省</v>
      </c>
      <c r="BG380" s="28" t="str">
        <v>广西壮族自治区</v>
      </c>
      <c r="BH380" s="28" t="str">
        <v>海南省</v>
      </c>
      <c r="BI380" s="28" t="str">
        <v>重庆市</v>
      </c>
      <c r="BJ380" s="28" t="str">
        <v>四川省</v>
      </c>
      <c r="BK380" s="28" t="str">
        <v>贵州省</v>
      </c>
      <c r="BL380" s="28" t="str">
        <v>云南省</v>
      </c>
      <c r="BM380" s="28" t="str">
        <v>西藏自治区</v>
      </c>
      <c r="BN380" s="28" t="str">
        <v>陕西省</v>
      </c>
      <c r="BO380" s="28" t="str">
        <v>甘肃省</v>
      </c>
      <c r="BP380" s="28" t="str">
        <v>青海省</v>
      </c>
      <c r="BQ380" s="28" t="str">
        <v>宁夏回族自治区</v>
      </c>
      <c r="BR380" s="28" t="str">
        <v>新疆维吾尔自治区</v>
      </c>
      <c r="BS380" s="28" t="str">
        <v>香港特别行政区</v>
      </c>
      <c r="BT380" s="28" t="str">
        <v>澳门特别行政区</v>
      </c>
      <c r="BU380" s="28" t="str">
        <v>台湾省</v>
      </c>
      <c r="BW380" s="28" vm="1" t="e" cm="1">
        <f t="array" ref="BW380">TRANSPOSE(_xlfn._xlws.FILTER(附件二!A:A,(附件二!B:B="市")*(附件二!C:C=导入模版!K380)))</f>
        <v>#VALUE!</v>
      </c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W380" s="28" vm="1" t="e" cm="1">
        <f t="array" ref="CW380">TRANSPOSE(_xlfn._xlws.FILTER(附件二!A:A,(附件二!B:B="区/县")*(附件二!C:C=导入模版!L380)))</f>
        <v>#VALUE!</v>
      </c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X380" s="28" t="str" cm="1">
        <f t="array" ref="DX380:EQ380">TRANSPOSE(_xlfn._xlws.FILTER(附件三!A:A,(附件三!B:B="行业门类")*(附件三!A:A&lt;&gt;"")))</f>
        <v>农、林、牧、渔业</v>
      </c>
      <c r="DY380" s="28" t="str">
        <v>采矿业</v>
      </c>
      <c r="DZ380" s="28" t="str">
        <v>制造业</v>
      </c>
      <c r="EA380" s="28" t="str">
        <v>电力、热力、燃气及水生产和供应业</v>
      </c>
      <c r="EB380" s="28" t="str">
        <v>建筑业</v>
      </c>
      <c r="EC380" s="28" t="str">
        <v>批发和零售业</v>
      </c>
      <c r="ED380" s="28" t="str">
        <v>交通运输、仓储和邮政业</v>
      </c>
      <c r="EE380" s="28" t="str">
        <v>住宿和餐饮业</v>
      </c>
      <c r="EF380" s="28" t="str">
        <v>信息传输、软件和信息技术服务业</v>
      </c>
      <c r="EG380" s="28" t="str">
        <v>金融业</v>
      </c>
      <c r="EH380" s="28" t="str">
        <v>房地产业</v>
      </c>
      <c r="EI380" s="28" t="str">
        <v>租赁和商务服务业</v>
      </c>
      <c r="EJ380" s="28" t="str">
        <v>科学研究和技术服务业</v>
      </c>
      <c r="EK380" s="28" t="str">
        <v>水利、环境和公共设施管理业</v>
      </c>
      <c r="EL380" s="28" t="str">
        <v>居民服务、修理和其他服务业</v>
      </c>
      <c r="EM380" s="28" t="str">
        <v>教育</v>
      </c>
      <c r="EN380" s="28" t="str">
        <v>卫生和社会工作</v>
      </c>
      <c r="EO380" s="28" t="str">
        <v>文化、体育和娱乐业</v>
      </c>
      <c r="EP380" s="28" t="str">
        <v>公共管理、社会保障和社会组织</v>
      </c>
      <c r="EQ380" s="28" t="str">
        <v>国际组织</v>
      </c>
      <c r="ES380" s="28" vm="1" t="e" cm="1">
        <f t="array" ref="ES380">TRANSPOSE(_xlfn._xlws.FILTER(附件三!A:A,(附件三!B:B="行业大类")*(附件三!C:C=导入模版!P380)))</f>
        <v>#VALUE!</v>
      </c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Y380" s="28" vm="1" t="e" cm="1">
        <f t="array" ref="FY380">TRANSPOSE(_xlfn._xlws.FILTER(附件三!A:A,(附件三!B:B="行业中类")*(附件三!C:C=导入模版!Q380)))</f>
        <v>#VALUE!</v>
      </c>
      <c r="FZ380" s="28"/>
      <c r="GA380" s="28"/>
      <c r="GB380" s="28"/>
      <c r="GC380" s="28"/>
      <c r="GD380" s="28"/>
      <c r="GE380" s="28"/>
      <c r="GF380" s="28"/>
      <c r="GG380" s="28"/>
      <c r="GI380" s="28"/>
    </row>
    <row r="381" customFormat="1" spans="1:191">
      <c r="A381" s="28"/>
      <c r="B381" s="28"/>
      <c r="C381" s="28"/>
      <c r="D381" s="28"/>
      <c r="E381" s="28"/>
      <c r="F381" s="28"/>
      <c r="G381" s="28"/>
      <c r="H381" s="30"/>
      <c r="I381" s="30"/>
      <c r="J381" s="30"/>
      <c r="K381" s="30"/>
      <c r="L381" s="30"/>
      <c r="M381" s="30"/>
      <c r="N381" s="28"/>
      <c r="O381" s="30"/>
      <c r="P381" s="30"/>
      <c r="Q381" s="30"/>
      <c r="R381" s="30"/>
      <c r="S381" s="28"/>
      <c r="T381" s="28"/>
      <c r="U381" s="31"/>
      <c r="V381" s="29" t="str" cm="1">
        <f t="array" ref="V381:Y381">TRANSPOSE(_xlfn._xlws.FILTER(附件一!A:A,附件一!B:B="四大行业"))</f>
        <v>原材料</v>
      </c>
      <c r="W381" s="28" t="str">
        <v>装备制造</v>
      </c>
      <c r="X381" s="28" t="str">
        <v>消费品</v>
      </c>
      <c r="Y381" s="28" t="str">
        <v>电子信息</v>
      </c>
      <c r="AA381" s="28" vm="1" t="e" cm="1">
        <f t="array" ref="AA381">TRANSPOSE(_xlfn._xlws.FILTER(附件一!A:A,(附件一!B:B="细分行业")*(附件一!C:C=导入模版!I381)))</f>
        <v>#VALUE!</v>
      </c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N381" s="28" t="str" cm="1">
        <f t="array" ref="AN381:BU381">TRANSPOSE(_xlfn._xlws.FILTER(附件二!A:A,(附件二!B:B="省")*(附件二!A:A&lt;&gt;"")))</f>
        <v>北京市</v>
      </c>
      <c r="AO381" s="28" t="str">
        <v>天津市</v>
      </c>
      <c r="AP381" s="28" t="str">
        <v>河北省</v>
      </c>
      <c r="AQ381" s="28" t="str">
        <v>山西省</v>
      </c>
      <c r="AR381" s="28" t="str">
        <v>内蒙古自治区</v>
      </c>
      <c r="AS381" s="28" t="str">
        <v>辽宁省</v>
      </c>
      <c r="AT381" s="28" t="str">
        <v>吉林省</v>
      </c>
      <c r="AU381" s="28" t="str">
        <v>黑龙江省</v>
      </c>
      <c r="AV381" s="28" t="str">
        <v>上海市</v>
      </c>
      <c r="AW381" s="28" t="str">
        <v>江苏省</v>
      </c>
      <c r="AX381" s="28" t="str">
        <v>浙江省</v>
      </c>
      <c r="AY381" s="28" t="str">
        <v>安徽省</v>
      </c>
      <c r="AZ381" s="28" t="str">
        <v>福建省</v>
      </c>
      <c r="BA381" s="28" t="str">
        <v>江西省</v>
      </c>
      <c r="BB381" s="28" t="str">
        <v>山东省</v>
      </c>
      <c r="BC381" s="28" t="str">
        <v>河南省</v>
      </c>
      <c r="BD381" s="28" t="str">
        <v>湖北省</v>
      </c>
      <c r="BE381" s="28" t="str">
        <v>湖南省</v>
      </c>
      <c r="BF381" s="28" t="str">
        <v>广东省</v>
      </c>
      <c r="BG381" s="28" t="str">
        <v>广西壮族自治区</v>
      </c>
      <c r="BH381" s="28" t="str">
        <v>海南省</v>
      </c>
      <c r="BI381" s="28" t="str">
        <v>重庆市</v>
      </c>
      <c r="BJ381" s="28" t="str">
        <v>四川省</v>
      </c>
      <c r="BK381" s="28" t="str">
        <v>贵州省</v>
      </c>
      <c r="BL381" s="28" t="str">
        <v>云南省</v>
      </c>
      <c r="BM381" s="28" t="str">
        <v>西藏自治区</v>
      </c>
      <c r="BN381" s="28" t="str">
        <v>陕西省</v>
      </c>
      <c r="BO381" s="28" t="str">
        <v>甘肃省</v>
      </c>
      <c r="BP381" s="28" t="str">
        <v>青海省</v>
      </c>
      <c r="BQ381" s="28" t="str">
        <v>宁夏回族自治区</v>
      </c>
      <c r="BR381" s="28" t="str">
        <v>新疆维吾尔自治区</v>
      </c>
      <c r="BS381" s="28" t="str">
        <v>香港特别行政区</v>
      </c>
      <c r="BT381" s="28" t="str">
        <v>澳门特别行政区</v>
      </c>
      <c r="BU381" s="28" t="str">
        <v>台湾省</v>
      </c>
      <c r="BW381" s="28" vm="1" t="e" cm="1">
        <f t="array" ref="BW381">TRANSPOSE(_xlfn._xlws.FILTER(附件二!A:A,(附件二!B:B="市")*(附件二!C:C=导入模版!K381)))</f>
        <v>#VALUE!</v>
      </c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W381" s="28" vm="1" t="e" cm="1">
        <f t="array" ref="CW381">TRANSPOSE(_xlfn._xlws.FILTER(附件二!A:A,(附件二!B:B="区/县")*(附件二!C:C=导入模版!L381)))</f>
        <v>#VALUE!</v>
      </c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X381" s="28" t="str" cm="1">
        <f t="array" ref="DX381:EQ381">TRANSPOSE(_xlfn._xlws.FILTER(附件三!A:A,(附件三!B:B="行业门类")*(附件三!A:A&lt;&gt;"")))</f>
        <v>农、林、牧、渔业</v>
      </c>
      <c r="DY381" s="28" t="str">
        <v>采矿业</v>
      </c>
      <c r="DZ381" s="28" t="str">
        <v>制造业</v>
      </c>
      <c r="EA381" s="28" t="str">
        <v>电力、热力、燃气及水生产和供应业</v>
      </c>
      <c r="EB381" s="28" t="str">
        <v>建筑业</v>
      </c>
      <c r="EC381" s="28" t="str">
        <v>批发和零售业</v>
      </c>
      <c r="ED381" s="28" t="str">
        <v>交通运输、仓储和邮政业</v>
      </c>
      <c r="EE381" s="28" t="str">
        <v>住宿和餐饮业</v>
      </c>
      <c r="EF381" s="28" t="str">
        <v>信息传输、软件和信息技术服务业</v>
      </c>
      <c r="EG381" s="28" t="str">
        <v>金融业</v>
      </c>
      <c r="EH381" s="28" t="str">
        <v>房地产业</v>
      </c>
      <c r="EI381" s="28" t="str">
        <v>租赁和商务服务业</v>
      </c>
      <c r="EJ381" s="28" t="str">
        <v>科学研究和技术服务业</v>
      </c>
      <c r="EK381" s="28" t="str">
        <v>水利、环境和公共设施管理业</v>
      </c>
      <c r="EL381" s="28" t="str">
        <v>居民服务、修理和其他服务业</v>
      </c>
      <c r="EM381" s="28" t="str">
        <v>教育</v>
      </c>
      <c r="EN381" s="28" t="str">
        <v>卫生和社会工作</v>
      </c>
      <c r="EO381" s="28" t="str">
        <v>文化、体育和娱乐业</v>
      </c>
      <c r="EP381" s="28" t="str">
        <v>公共管理、社会保障和社会组织</v>
      </c>
      <c r="EQ381" s="28" t="str">
        <v>国际组织</v>
      </c>
      <c r="ES381" s="28" vm="1" t="e" cm="1">
        <f t="array" ref="ES381">TRANSPOSE(_xlfn._xlws.FILTER(附件三!A:A,(附件三!B:B="行业大类")*(附件三!C:C=导入模版!P381)))</f>
        <v>#VALUE!</v>
      </c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Y381" s="28" vm="1" t="e" cm="1">
        <f t="array" ref="FY381">TRANSPOSE(_xlfn._xlws.FILTER(附件三!A:A,(附件三!B:B="行业中类")*(附件三!C:C=导入模版!Q381)))</f>
        <v>#VALUE!</v>
      </c>
      <c r="FZ381" s="28"/>
      <c r="GA381" s="28"/>
      <c r="GB381" s="28"/>
      <c r="GC381" s="28"/>
      <c r="GD381" s="28"/>
      <c r="GE381" s="28"/>
      <c r="GF381" s="28"/>
      <c r="GG381" s="28"/>
      <c r="GI381" s="28"/>
    </row>
    <row r="382" customFormat="1" spans="1:191">
      <c r="A382" s="28"/>
      <c r="B382" s="28"/>
      <c r="C382" s="28"/>
      <c r="D382" s="28"/>
      <c r="E382" s="28"/>
      <c r="F382" s="28"/>
      <c r="G382" s="28"/>
      <c r="H382" s="30"/>
      <c r="I382" s="30"/>
      <c r="J382" s="30"/>
      <c r="K382" s="30"/>
      <c r="L382" s="30"/>
      <c r="M382" s="30"/>
      <c r="N382" s="28"/>
      <c r="O382" s="30"/>
      <c r="P382" s="30"/>
      <c r="Q382" s="30"/>
      <c r="R382" s="30"/>
      <c r="S382" s="28"/>
      <c r="T382" s="28"/>
      <c r="U382" s="31"/>
      <c r="V382" s="29" t="str" cm="1">
        <f t="array" ref="V382:Y382">TRANSPOSE(_xlfn._xlws.FILTER(附件一!A:A,附件一!B:B="四大行业"))</f>
        <v>原材料</v>
      </c>
      <c r="W382" s="28" t="str">
        <v>装备制造</v>
      </c>
      <c r="X382" s="28" t="str">
        <v>消费品</v>
      </c>
      <c r="Y382" s="28" t="str">
        <v>电子信息</v>
      </c>
      <c r="AA382" s="28" vm="1" t="e" cm="1">
        <f t="array" ref="AA382">TRANSPOSE(_xlfn._xlws.FILTER(附件一!A:A,(附件一!B:B="细分行业")*(附件一!C:C=导入模版!I382)))</f>
        <v>#VALUE!</v>
      </c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N382" s="28" t="str" cm="1">
        <f t="array" ref="AN382:BU382">TRANSPOSE(_xlfn._xlws.FILTER(附件二!A:A,(附件二!B:B="省")*(附件二!A:A&lt;&gt;"")))</f>
        <v>北京市</v>
      </c>
      <c r="AO382" s="28" t="str">
        <v>天津市</v>
      </c>
      <c r="AP382" s="28" t="str">
        <v>河北省</v>
      </c>
      <c r="AQ382" s="28" t="str">
        <v>山西省</v>
      </c>
      <c r="AR382" s="28" t="str">
        <v>内蒙古自治区</v>
      </c>
      <c r="AS382" s="28" t="str">
        <v>辽宁省</v>
      </c>
      <c r="AT382" s="28" t="str">
        <v>吉林省</v>
      </c>
      <c r="AU382" s="28" t="str">
        <v>黑龙江省</v>
      </c>
      <c r="AV382" s="28" t="str">
        <v>上海市</v>
      </c>
      <c r="AW382" s="28" t="str">
        <v>江苏省</v>
      </c>
      <c r="AX382" s="28" t="str">
        <v>浙江省</v>
      </c>
      <c r="AY382" s="28" t="str">
        <v>安徽省</v>
      </c>
      <c r="AZ382" s="28" t="str">
        <v>福建省</v>
      </c>
      <c r="BA382" s="28" t="str">
        <v>江西省</v>
      </c>
      <c r="BB382" s="28" t="str">
        <v>山东省</v>
      </c>
      <c r="BC382" s="28" t="str">
        <v>河南省</v>
      </c>
      <c r="BD382" s="28" t="str">
        <v>湖北省</v>
      </c>
      <c r="BE382" s="28" t="str">
        <v>湖南省</v>
      </c>
      <c r="BF382" s="28" t="str">
        <v>广东省</v>
      </c>
      <c r="BG382" s="28" t="str">
        <v>广西壮族自治区</v>
      </c>
      <c r="BH382" s="28" t="str">
        <v>海南省</v>
      </c>
      <c r="BI382" s="28" t="str">
        <v>重庆市</v>
      </c>
      <c r="BJ382" s="28" t="str">
        <v>四川省</v>
      </c>
      <c r="BK382" s="28" t="str">
        <v>贵州省</v>
      </c>
      <c r="BL382" s="28" t="str">
        <v>云南省</v>
      </c>
      <c r="BM382" s="28" t="str">
        <v>西藏自治区</v>
      </c>
      <c r="BN382" s="28" t="str">
        <v>陕西省</v>
      </c>
      <c r="BO382" s="28" t="str">
        <v>甘肃省</v>
      </c>
      <c r="BP382" s="28" t="str">
        <v>青海省</v>
      </c>
      <c r="BQ382" s="28" t="str">
        <v>宁夏回族自治区</v>
      </c>
      <c r="BR382" s="28" t="str">
        <v>新疆维吾尔自治区</v>
      </c>
      <c r="BS382" s="28" t="str">
        <v>香港特别行政区</v>
      </c>
      <c r="BT382" s="28" t="str">
        <v>澳门特别行政区</v>
      </c>
      <c r="BU382" s="28" t="str">
        <v>台湾省</v>
      </c>
      <c r="BW382" s="28" vm="1" t="e" cm="1">
        <f t="array" ref="BW382">TRANSPOSE(_xlfn._xlws.FILTER(附件二!A:A,(附件二!B:B="市")*(附件二!C:C=导入模版!K382)))</f>
        <v>#VALUE!</v>
      </c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W382" s="28" vm="1" t="e" cm="1">
        <f t="array" ref="CW382">TRANSPOSE(_xlfn._xlws.FILTER(附件二!A:A,(附件二!B:B="区/县")*(附件二!C:C=导入模版!L382)))</f>
        <v>#VALUE!</v>
      </c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X382" s="28" t="str" cm="1">
        <f t="array" ref="DX382:EQ382">TRANSPOSE(_xlfn._xlws.FILTER(附件三!A:A,(附件三!B:B="行业门类")*(附件三!A:A&lt;&gt;"")))</f>
        <v>农、林、牧、渔业</v>
      </c>
      <c r="DY382" s="28" t="str">
        <v>采矿业</v>
      </c>
      <c r="DZ382" s="28" t="str">
        <v>制造业</v>
      </c>
      <c r="EA382" s="28" t="str">
        <v>电力、热力、燃气及水生产和供应业</v>
      </c>
      <c r="EB382" s="28" t="str">
        <v>建筑业</v>
      </c>
      <c r="EC382" s="28" t="str">
        <v>批发和零售业</v>
      </c>
      <c r="ED382" s="28" t="str">
        <v>交通运输、仓储和邮政业</v>
      </c>
      <c r="EE382" s="28" t="str">
        <v>住宿和餐饮业</v>
      </c>
      <c r="EF382" s="28" t="str">
        <v>信息传输、软件和信息技术服务业</v>
      </c>
      <c r="EG382" s="28" t="str">
        <v>金融业</v>
      </c>
      <c r="EH382" s="28" t="str">
        <v>房地产业</v>
      </c>
      <c r="EI382" s="28" t="str">
        <v>租赁和商务服务业</v>
      </c>
      <c r="EJ382" s="28" t="str">
        <v>科学研究和技术服务业</v>
      </c>
      <c r="EK382" s="28" t="str">
        <v>水利、环境和公共设施管理业</v>
      </c>
      <c r="EL382" s="28" t="str">
        <v>居民服务、修理和其他服务业</v>
      </c>
      <c r="EM382" s="28" t="str">
        <v>教育</v>
      </c>
      <c r="EN382" s="28" t="str">
        <v>卫生和社会工作</v>
      </c>
      <c r="EO382" s="28" t="str">
        <v>文化、体育和娱乐业</v>
      </c>
      <c r="EP382" s="28" t="str">
        <v>公共管理、社会保障和社会组织</v>
      </c>
      <c r="EQ382" s="28" t="str">
        <v>国际组织</v>
      </c>
      <c r="ES382" s="28" vm="1" t="e" cm="1">
        <f t="array" ref="ES382">TRANSPOSE(_xlfn._xlws.FILTER(附件三!A:A,(附件三!B:B="行业大类")*(附件三!C:C=导入模版!P382)))</f>
        <v>#VALUE!</v>
      </c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Y382" s="28" vm="1" t="e" cm="1">
        <f t="array" ref="FY382">TRANSPOSE(_xlfn._xlws.FILTER(附件三!A:A,(附件三!B:B="行业中类")*(附件三!C:C=导入模版!Q382)))</f>
        <v>#VALUE!</v>
      </c>
      <c r="FZ382" s="28"/>
      <c r="GA382" s="28"/>
      <c r="GB382" s="28"/>
      <c r="GC382" s="28"/>
      <c r="GD382" s="28"/>
      <c r="GE382" s="28"/>
      <c r="GF382" s="28"/>
      <c r="GG382" s="28"/>
      <c r="GI382" s="28"/>
    </row>
    <row r="383" customFormat="1" spans="1:191">
      <c r="A383" s="28"/>
      <c r="B383" s="28"/>
      <c r="C383" s="28"/>
      <c r="D383" s="28"/>
      <c r="E383" s="28"/>
      <c r="F383" s="28"/>
      <c r="G383" s="28"/>
      <c r="H383" s="30"/>
      <c r="I383" s="30"/>
      <c r="J383" s="30"/>
      <c r="K383" s="30"/>
      <c r="L383" s="30"/>
      <c r="M383" s="30"/>
      <c r="N383" s="28"/>
      <c r="O383" s="30"/>
      <c r="P383" s="30"/>
      <c r="Q383" s="30"/>
      <c r="R383" s="30"/>
      <c r="S383" s="28"/>
      <c r="T383" s="28"/>
      <c r="U383" s="31"/>
      <c r="V383" s="29" t="str" cm="1">
        <f t="array" ref="V383:Y383">TRANSPOSE(_xlfn._xlws.FILTER(附件一!A:A,附件一!B:B="四大行业"))</f>
        <v>原材料</v>
      </c>
      <c r="W383" s="28" t="str">
        <v>装备制造</v>
      </c>
      <c r="X383" s="28" t="str">
        <v>消费品</v>
      </c>
      <c r="Y383" s="28" t="str">
        <v>电子信息</v>
      </c>
      <c r="AA383" s="28" vm="1" t="e" cm="1">
        <f t="array" ref="AA383">TRANSPOSE(_xlfn._xlws.FILTER(附件一!A:A,(附件一!B:B="细分行业")*(附件一!C:C=导入模版!I383)))</f>
        <v>#VALUE!</v>
      </c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N383" s="28" t="str" cm="1">
        <f t="array" ref="AN383:BU383">TRANSPOSE(_xlfn._xlws.FILTER(附件二!A:A,(附件二!B:B="省")*(附件二!A:A&lt;&gt;"")))</f>
        <v>北京市</v>
      </c>
      <c r="AO383" s="28" t="str">
        <v>天津市</v>
      </c>
      <c r="AP383" s="28" t="str">
        <v>河北省</v>
      </c>
      <c r="AQ383" s="28" t="str">
        <v>山西省</v>
      </c>
      <c r="AR383" s="28" t="str">
        <v>内蒙古自治区</v>
      </c>
      <c r="AS383" s="28" t="str">
        <v>辽宁省</v>
      </c>
      <c r="AT383" s="28" t="str">
        <v>吉林省</v>
      </c>
      <c r="AU383" s="28" t="str">
        <v>黑龙江省</v>
      </c>
      <c r="AV383" s="28" t="str">
        <v>上海市</v>
      </c>
      <c r="AW383" s="28" t="str">
        <v>江苏省</v>
      </c>
      <c r="AX383" s="28" t="str">
        <v>浙江省</v>
      </c>
      <c r="AY383" s="28" t="str">
        <v>安徽省</v>
      </c>
      <c r="AZ383" s="28" t="str">
        <v>福建省</v>
      </c>
      <c r="BA383" s="28" t="str">
        <v>江西省</v>
      </c>
      <c r="BB383" s="28" t="str">
        <v>山东省</v>
      </c>
      <c r="BC383" s="28" t="str">
        <v>河南省</v>
      </c>
      <c r="BD383" s="28" t="str">
        <v>湖北省</v>
      </c>
      <c r="BE383" s="28" t="str">
        <v>湖南省</v>
      </c>
      <c r="BF383" s="28" t="str">
        <v>广东省</v>
      </c>
      <c r="BG383" s="28" t="str">
        <v>广西壮族自治区</v>
      </c>
      <c r="BH383" s="28" t="str">
        <v>海南省</v>
      </c>
      <c r="BI383" s="28" t="str">
        <v>重庆市</v>
      </c>
      <c r="BJ383" s="28" t="str">
        <v>四川省</v>
      </c>
      <c r="BK383" s="28" t="str">
        <v>贵州省</v>
      </c>
      <c r="BL383" s="28" t="str">
        <v>云南省</v>
      </c>
      <c r="BM383" s="28" t="str">
        <v>西藏自治区</v>
      </c>
      <c r="BN383" s="28" t="str">
        <v>陕西省</v>
      </c>
      <c r="BO383" s="28" t="str">
        <v>甘肃省</v>
      </c>
      <c r="BP383" s="28" t="str">
        <v>青海省</v>
      </c>
      <c r="BQ383" s="28" t="str">
        <v>宁夏回族自治区</v>
      </c>
      <c r="BR383" s="28" t="str">
        <v>新疆维吾尔自治区</v>
      </c>
      <c r="BS383" s="28" t="str">
        <v>香港特别行政区</v>
      </c>
      <c r="BT383" s="28" t="str">
        <v>澳门特别行政区</v>
      </c>
      <c r="BU383" s="28" t="str">
        <v>台湾省</v>
      </c>
      <c r="BW383" s="28" vm="1" t="e" cm="1">
        <f t="array" ref="BW383">TRANSPOSE(_xlfn._xlws.FILTER(附件二!A:A,(附件二!B:B="市")*(附件二!C:C=导入模版!K383)))</f>
        <v>#VALUE!</v>
      </c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W383" s="28" vm="1" t="e" cm="1">
        <f t="array" ref="CW383">TRANSPOSE(_xlfn._xlws.FILTER(附件二!A:A,(附件二!B:B="区/县")*(附件二!C:C=导入模版!L383)))</f>
        <v>#VALUE!</v>
      </c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X383" s="28" t="str" cm="1">
        <f t="array" ref="DX383:EQ383">TRANSPOSE(_xlfn._xlws.FILTER(附件三!A:A,(附件三!B:B="行业门类")*(附件三!A:A&lt;&gt;"")))</f>
        <v>农、林、牧、渔业</v>
      </c>
      <c r="DY383" s="28" t="str">
        <v>采矿业</v>
      </c>
      <c r="DZ383" s="28" t="str">
        <v>制造业</v>
      </c>
      <c r="EA383" s="28" t="str">
        <v>电力、热力、燃气及水生产和供应业</v>
      </c>
      <c r="EB383" s="28" t="str">
        <v>建筑业</v>
      </c>
      <c r="EC383" s="28" t="str">
        <v>批发和零售业</v>
      </c>
      <c r="ED383" s="28" t="str">
        <v>交通运输、仓储和邮政业</v>
      </c>
      <c r="EE383" s="28" t="str">
        <v>住宿和餐饮业</v>
      </c>
      <c r="EF383" s="28" t="str">
        <v>信息传输、软件和信息技术服务业</v>
      </c>
      <c r="EG383" s="28" t="str">
        <v>金融业</v>
      </c>
      <c r="EH383" s="28" t="str">
        <v>房地产业</v>
      </c>
      <c r="EI383" s="28" t="str">
        <v>租赁和商务服务业</v>
      </c>
      <c r="EJ383" s="28" t="str">
        <v>科学研究和技术服务业</v>
      </c>
      <c r="EK383" s="28" t="str">
        <v>水利、环境和公共设施管理业</v>
      </c>
      <c r="EL383" s="28" t="str">
        <v>居民服务、修理和其他服务业</v>
      </c>
      <c r="EM383" s="28" t="str">
        <v>教育</v>
      </c>
      <c r="EN383" s="28" t="str">
        <v>卫生和社会工作</v>
      </c>
      <c r="EO383" s="28" t="str">
        <v>文化、体育和娱乐业</v>
      </c>
      <c r="EP383" s="28" t="str">
        <v>公共管理、社会保障和社会组织</v>
      </c>
      <c r="EQ383" s="28" t="str">
        <v>国际组织</v>
      </c>
      <c r="ES383" s="28" vm="1" t="e" cm="1">
        <f t="array" ref="ES383">TRANSPOSE(_xlfn._xlws.FILTER(附件三!A:A,(附件三!B:B="行业大类")*(附件三!C:C=导入模版!P383)))</f>
        <v>#VALUE!</v>
      </c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Y383" s="28" vm="1" t="e" cm="1">
        <f t="array" ref="FY383">TRANSPOSE(_xlfn._xlws.FILTER(附件三!A:A,(附件三!B:B="行业中类")*(附件三!C:C=导入模版!Q383)))</f>
        <v>#VALUE!</v>
      </c>
      <c r="FZ383" s="28"/>
      <c r="GA383" s="28"/>
      <c r="GB383" s="28"/>
      <c r="GC383" s="28"/>
      <c r="GD383" s="28"/>
      <c r="GE383" s="28"/>
      <c r="GF383" s="28"/>
      <c r="GG383" s="28"/>
      <c r="GI383" s="28"/>
    </row>
    <row r="384" customFormat="1" spans="1:191">
      <c r="A384" s="28"/>
      <c r="B384" s="28"/>
      <c r="C384" s="28"/>
      <c r="D384" s="28"/>
      <c r="E384" s="28"/>
      <c r="F384" s="28"/>
      <c r="G384" s="28"/>
      <c r="H384" s="30"/>
      <c r="I384" s="30"/>
      <c r="J384" s="30"/>
      <c r="K384" s="30"/>
      <c r="L384" s="30"/>
      <c r="M384" s="30"/>
      <c r="N384" s="28"/>
      <c r="O384" s="30"/>
      <c r="P384" s="30"/>
      <c r="Q384" s="30"/>
      <c r="R384" s="30"/>
      <c r="S384" s="28"/>
      <c r="T384" s="28"/>
      <c r="U384" s="31"/>
      <c r="V384" s="29" t="str" cm="1">
        <f t="array" ref="V384:Y384">TRANSPOSE(_xlfn._xlws.FILTER(附件一!A:A,附件一!B:B="四大行业"))</f>
        <v>原材料</v>
      </c>
      <c r="W384" s="28" t="str">
        <v>装备制造</v>
      </c>
      <c r="X384" s="28" t="str">
        <v>消费品</v>
      </c>
      <c r="Y384" s="28" t="str">
        <v>电子信息</v>
      </c>
      <c r="AA384" s="28" vm="1" t="e" cm="1">
        <f t="array" ref="AA384">TRANSPOSE(_xlfn._xlws.FILTER(附件一!A:A,(附件一!B:B="细分行业")*(附件一!C:C=导入模版!I384)))</f>
        <v>#VALUE!</v>
      </c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N384" s="28" t="str" cm="1">
        <f t="array" ref="AN384:BU384">TRANSPOSE(_xlfn._xlws.FILTER(附件二!A:A,(附件二!B:B="省")*(附件二!A:A&lt;&gt;"")))</f>
        <v>北京市</v>
      </c>
      <c r="AO384" s="28" t="str">
        <v>天津市</v>
      </c>
      <c r="AP384" s="28" t="str">
        <v>河北省</v>
      </c>
      <c r="AQ384" s="28" t="str">
        <v>山西省</v>
      </c>
      <c r="AR384" s="28" t="str">
        <v>内蒙古自治区</v>
      </c>
      <c r="AS384" s="28" t="str">
        <v>辽宁省</v>
      </c>
      <c r="AT384" s="28" t="str">
        <v>吉林省</v>
      </c>
      <c r="AU384" s="28" t="str">
        <v>黑龙江省</v>
      </c>
      <c r="AV384" s="28" t="str">
        <v>上海市</v>
      </c>
      <c r="AW384" s="28" t="str">
        <v>江苏省</v>
      </c>
      <c r="AX384" s="28" t="str">
        <v>浙江省</v>
      </c>
      <c r="AY384" s="28" t="str">
        <v>安徽省</v>
      </c>
      <c r="AZ384" s="28" t="str">
        <v>福建省</v>
      </c>
      <c r="BA384" s="28" t="str">
        <v>江西省</v>
      </c>
      <c r="BB384" s="28" t="str">
        <v>山东省</v>
      </c>
      <c r="BC384" s="28" t="str">
        <v>河南省</v>
      </c>
      <c r="BD384" s="28" t="str">
        <v>湖北省</v>
      </c>
      <c r="BE384" s="28" t="str">
        <v>湖南省</v>
      </c>
      <c r="BF384" s="28" t="str">
        <v>广东省</v>
      </c>
      <c r="BG384" s="28" t="str">
        <v>广西壮族自治区</v>
      </c>
      <c r="BH384" s="28" t="str">
        <v>海南省</v>
      </c>
      <c r="BI384" s="28" t="str">
        <v>重庆市</v>
      </c>
      <c r="BJ384" s="28" t="str">
        <v>四川省</v>
      </c>
      <c r="BK384" s="28" t="str">
        <v>贵州省</v>
      </c>
      <c r="BL384" s="28" t="str">
        <v>云南省</v>
      </c>
      <c r="BM384" s="28" t="str">
        <v>西藏自治区</v>
      </c>
      <c r="BN384" s="28" t="str">
        <v>陕西省</v>
      </c>
      <c r="BO384" s="28" t="str">
        <v>甘肃省</v>
      </c>
      <c r="BP384" s="28" t="str">
        <v>青海省</v>
      </c>
      <c r="BQ384" s="28" t="str">
        <v>宁夏回族自治区</v>
      </c>
      <c r="BR384" s="28" t="str">
        <v>新疆维吾尔自治区</v>
      </c>
      <c r="BS384" s="28" t="str">
        <v>香港特别行政区</v>
      </c>
      <c r="BT384" s="28" t="str">
        <v>澳门特别行政区</v>
      </c>
      <c r="BU384" s="28" t="str">
        <v>台湾省</v>
      </c>
      <c r="BW384" s="28" vm="1" t="e" cm="1">
        <f t="array" ref="BW384">TRANSPOSE(_xlfn._xlws.FILTER(附件二!A:A,(附件二!B:B="市")*(附件二!C:C=导入模版!K384)))</f>
        <v>#VALUE!</v>
      </c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W384" s="28" vm="1" t="e" cm="1">
        <f t="array" ref="CW384">TRANSPOSE(_xlfn._xlws.FILTER(附件二!A:A,(附件二!B:B="区/县")*(附件二!C:C=导入模版!L384)))</f>
        <v>#VALUE!</v>
      </c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X384" s="28" t="str" cm="1">
        <f t="array" ref="DX384:EQ384">TRANSPOSE(_xlfn._xlws.FILTER(附件三!A:A,(附件三!B:B="行业门类")*(附件三!A:A&lt;&gt;"")))</f>
        <v>农、林、牧、渔业</v>
      </c>
      <c r="DY384" s="28" t="str">
        <v>采矿业</v>
      </c>
      <c r="DZ384" s="28" t="str">
        <v>制造业</v>
      </c>
      <c r="EA384" s="28" t="str">
        <v>电力、热力、燃气及水生产和供应业</v>
      </c>
      <c r="EB384" s="28" t="str">
        <v>建筑业</v>
      </c>
      <c r="EC384" s="28" t="str">
        <v>批发和零售业</v>
      </c>
      <c r="ED384" s="28" t="str">
        <v>交通运输、仓储和邮政业</v>
      </c>
      <c r="EE384" s="28" t="str">
        <v>住宿和餐饮业</v>
      </c>
      <c r="EF384" s="28" t="str">
        <v>信息传输、软件和信息技术服务业</v>
      </c>
      <c r="EG384" s="28" t="str">
        <v>金融业</v>
      </c>
      <c r="EH384" s="28" t="str">
        <v>房地产业</v>
      </c>
      <c r="EI384" s="28" t="str">
        <v>租赁和商务服务业</v>
      </c>
      <c r="EJ384" s="28" t="str">
        <v>科学研究和技术服务业</v>
      </c>
      <c r="EK384" s="28" t="str">
        <v>水利、环境和公共设施管理业</v>
      </c>
      <c r="EL384" s="28" t="str">
        <v>居民服务、修理和其他服务业</v>
      </c>
      <c r="EM384" s="28" t="str">
        <v>教育</v>
      </c>
      <c r="EN384" s="28" t="str">
        <v>卫生和社会工作</v>
      </c>
      <c r="EO384" s="28" t="str">
        <v>文化、体育和娱乐业</v>
      </c>
      <c r="EP384" s="28" t="str">
        <v>公共管理、社会保障和社会组织</v>
      </c>
      <c r="EQ384" s="28" t="str">
        <v>国际组织</v>
      </c>
      <c r="ES384" s="28" vm="1" t="e" cm="1">
        <f t="array" ref="ES384">TRANSPOSE(_xlfn._xlws.FILTER(附件三!A:A,(附件三!B:B="行业大类")*(附件三!C:C=导入模版!P384)))</f>
        <v>#VALUE!</v>
      </c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Y384" s="28" vm="1" t="e" cm="1">
        <f t="array" ref="FY384">TRANSPOSE(_xlfn._xlws.FILTER(附件三!A:A,(附件三!B:B="行业中类")*(附件三!C:C=导入模版!Q384)))</f>
        <v>#VALUE!</v>
      </c>
      <c r="FZ384" s="28"/>
      <c r="GA384" s="28"/>
      <c r="GB384" s="28"/>
      <c r="GC384" s="28"/>
      <c r="GD384" s="28"/>
      <c r="GE384" s="28"/>
      <c r="GF384" s="28"/>
      <c r="GG384" s="28"/>
      <c r="GI384" s="28"/>
    </row>
    <row r="385" customFormat="1" spans="1:191">
      <c r="A385" s="28"/>
      <c r="B385" s="28"/>
      <c r="C385" s="28"/>
      <c r="D385" s="28"/>
      <c r="E385" s="28"/>
      <c r="F385" s="28"/>
      <c r="G385" s="28"/>
      <c r="H385" s="30"/>
      <c r="I385" s="30"/>
      <c r="J385" s="30"/>
      <c r="K385" s="30"/>
      <c r="L385" s="30"/>
      <c r="M385" s="30"/>
      <c r="N385" s="28"/>
      <c r="O385" s="30"/>
      <c r="P385" s="30"/>
      <c r="Q385" s="30"/>
      <c r="R385" s="30"/>
      <c r="S385" s="28"/>
      <c r="T385" s="28"/>
      <c r="U385" s="31"/>
      <c r="V385" s="29" t="str" cm="1">
        <f t="array" ref="V385:Y385">TRANSPOSE(_xlfn._xlws.FILTER(附件一!A:A,附件一!B:B="四大行业"))</f>
        <v>原材料</v>
      </c>
      <c r="W385" s="28" t="str">
        <v>装备制造</v>
      </c>
      <c r="X385" s="28" t="str">
        <v>消费品</v>
      </c>
      <c r="Y385" s="28" t="str">
        <v>电子信息</v>
      </c>
      <c r="AA385" s="28" vm="1" t="e" cm="1">
        <f t="array" ref="AA385">TRANSPOSE(_xlfn._xlws.FILTER(附件一!A:A,(附件一!B:B="细分行业")*(附件一!C:C=导入模版!I385)))</f>
        <v>#VALUE!</v>
      </c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N385" s="28" t="str" cm="1">
        <f t="array" ref="AN385:BU385">TRANSPOSE(_xlfn._xlws.FILTER(附件二!A:A,(附件二!B:B="省")*(附件二!A:A&lt;&gt;"")))</f>
        <v>北京市</v>
      </c>
      <c r="AO385" s="28" t="str">
        <v>天津市</v>
      </c>
      <c r="AP385" s="28" t="str">
        <v>河北省</v>
      </c>
      <c r="AQ385" s="28" t="str">
        <v>山西省</v>
      </c>
      <c r="AR385" s="28" t="str">
        <v>内蒙古自治区</v>
      </c>
      <c r="AS385" s="28" t="str">
        <v>辽宁省</v>
      </c>
      <c r="AT385" s="28" t="str">
        <v>吉林省</v>
      </c>
      <c r="AU385" s="28" t="str">
        <v>黑龙江省</v>
      </c>
      <c r="AV385" s="28" t="str">
        <v>上海市</v>
      </c>
      <c r="AW385" s="28" t="str">
        <v>江苏省</v>
      </c>
      <c r="AX385" s="28" t="str">
        <v>浙江省</v>
      </c>
      <c r="AY385" s="28" t="str">
        <v>安徽省</v>
      </c>
      <c r="AZ385" s="28" t="str">
        <v>福建省</v>
      </c>
      <c r="BA385" s="28" t="str">
        <v>江西省</v>
      </c>
      <c r="BB385" s="28" t="str">
        <v>山东省</v>
      </c>
      <c r="BC385" s="28" t="str">
        <v>河南省</v>
      </c>
      <c r="BD385" s="28" t="str">
        <v>湖北省</v>
      </c>
      <c r="BE385" s="28" t="str">
        <v>湖南省</v>
      </c>
      <c r="BF385" s="28" t="str">
        <v>广东省</v>
      </c>
      <c r="BG385" s="28" t="str">
        <v>广西壮族自治区</v>
      </c>
      <c r="BH385" s="28" t="str">
        <v>海南省</v>
      </c>
      <c r="BI385" s="28" t="str">
        <v>重庆市</v>
      </c>
      <c r="BJ385" s="28" t="str">
        <v>四川省</v>
      </c>
      <c r="BK385" s="28" t="str">
        <v>贵州省</v>
      </c>
      <c r="BL385" s="28" t="str">
        <v>云南省</v>
      </c>
      <c r="BM385" s="28" t="str">
        <v>西藏自治区</v>
      </c>
      <c r="BN385" s="28" t="str">
        <v>陕西省</v>
      </c>
      <c r="BO385" s="28" t="str">
        <v>甘肃省</v>
      </c>
      <c r="BP385" s="28" t="str">
        <v>青海省</v>
      </c>
      <c r="BQ385" s="28" t="str">
        <v>宁夏回族自治区</v>
      </c>
      <c r="BR385" s="28" t="str">
        <v>新疆维吾尔自治区</v>
      </c>
      <c r="BS385" s="28" t="str">
        <v>香港特别行政区</v>
      </c>
      <c r="BT385" s="28" t="str">
        <v>澳门特别行政区</v>
      </c>
      <c r="BU385" s="28" t="str">
        <v>台湾省</v>
      </c>
      <c r="BW385" s="28" vm="1" t="e" cm="1">
        <f t="array" ref="BW385">TRANSPOSE(_xlfn._xlws.FILTER(附件二!A:A,(附件二!B:B="市")*(附件二!C:C=导入模版!K385)))</f>
        <v>#VALUE!</v>
      </c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W385" s="28" vm="1" t="e" cm="1">
        <f t="array" ref="CW385">TRANSPOSE(_xlfn._xlws.FILTER(附件二!A:A,(附件二!B:B="区/县")*(附件二!C:C=导入模版!L385)))</f>
        <v>#VALUE!</v>
      </c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X385" s="28" t="str" cm="1">
        <f t="array" ref="DX385:EQ385">TRANSPOSE(_xlfn._xlws.FILTER(附件三!A:A,(附件三!B:B="行业门类")*(附件三!A:A&lt;&gt;"")))</f>
        <v>农、林、牧、渔业</v>
      </c>
      <c r="DY385" s="28" t="str">
        <v>采矿业</v>
      </c>
      <c r="DZ385" s="28" t="str">
        <v>制造业</v>
      </c>
      <c r="EA385" s="28" t="str">
        <v>电力、热力、燃气及水生产和供应业</v>
      </c>
      <c r="EB385" s="28" t="str">
        <v>建筑业</v>
      </c>
      <c r="EC385" s="28" t="str">
        <v>批发和零售业</v>
      </c>
      <c r="ED385" s="28" t="str">
        <v>交通运输、仓储和邮政业</v>
      </c>
      <c r="EE385" s="28" t="str">
        <v>住宿和餐饮业</v>
      </c>
      <c r="EF385" s="28" t="str">
        <v>信息传输、软件和信息技术服务业</v>
      </c>
      <c r="EG385" s="28" t="str">
        <v>金融业</v>
      </c>
      <c r="EH385" s="28" t="str">
        <v>房地产业</v>
      </c>
      <c r="EI385" s="28" t="str">
        <v>租赁和商务服务业</v>
      </c>
      <c r="EJ385" s="28" t="str">
        <v>科学研究和技术服务业</v>
      </c>
      <c r="EK385" s="28" t="str">
        <v>水利、环境和公共设施管理业</v>
      </c>
      <c r="EL385" s="28" t="str">
        <v>居民服务、修理和其他服务业</v>
      </c>
      <c r="EM385" s="28" t="str">
        <v>教育</v>
      </c>
      <c r="EN385" s="28" t="str">
        <v>卫生和社会工作</v>
      </c>
      <c r="EO385" s="28" t="str">
        <v>文化、体育和娱乐业</v>
      </c>
      <c r="EP385" s="28" t="str">
        <v>公共管理、社会保障和社会组织</v>
      </c>
      <c r="EQ385" s="28" t="str">
        <v>国际组织</v>
      </c>
      <c r="ES385" s="28" vm="1" t="e" cm="1">
        <f t="array" ref="ES385">TRANSPOSE(_xlfn._xlws.FILTER(附件三!A:A,(附件三!B:B="行业大类")*(附件三!C:C=导入模版!P385)))</f>
        <v>#VALUE!</v>
      </c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Y385" s="28" vm="1" t="e" cm="1">
        <f t="array" ref="FY385">TRANSPOSE(_xlfn._xlws.FILTER(附件三!A:A,(附件三!B:B="行业中类")*(附件三!C:C=导入模版!Q385)))</f>
        <v>#VALUE!</v>
      </c>
      <c r="FZ385" s="28"/>
      <c r="GA385" s="28"/>
      <c r="GB385" s="28"/>
      <c r="GC385" s="28"/>
      <c r="GD385" s="28"/>
      <c r="GE385" s="28"/>
      <c r="GF385" s="28"/>
      <c r="GG385" s="28"/>
      <c r="GI385" s="28"/>
    </row>
    <row r="386" customFormat="1" spans="1:191">
      <c r="A386" s="28"/>
      <c r="B386" s="28"/>
      <c r="C386" s="28"/>
      <c r="D386" s="28"/>
      <c r="E386" s="28"/>
      <c r="F386" s="28"/>
      <c r="G386" s="28"/>
      <c r="H386" s="30"/>
      <c r="I386" s="30"/>
      <c r="J386" s="30"/>
      <c r="K386" s="30"/>
      <c r="L386" s="30"/>
      <c r="M386" s="30"/>
      <c r="N386" s="28"/>
      <c r="O386" s="30"/>
      <c r="P386" s="30"/>
      <c r="Q386" s="30"/>
      <c r="R386" s="30"/>
      <c r="S386" s="28"/>
      <c r="T386" s="28"/>
      <c r="U386" s="31"/>
      <c r="V386" s="29" t="str" cm="1">
        <f t="array" ref="V386:Y386">TRANSPOSE(_xlfn._xlws.FILTER(附件一!A:A,附件一!B:B="四大行业"))</f>
        <v>原材料</v>
      </c>
      <c r="W386" s="28" t="str">
        <v>装备制造</v>
      </c>
      <c r="X386" s="28" t="str">
        <v>消费品</v>
      </c>
      <c r="Y386" s="28" t="str">
        <v>电子信息</v>
      </c>
      <c r="AA386" s="28" vm="1" t="e" cm="1">
        <f t="array" ref="AA386">TRANSPOSE(_xlfn._xlws.FILTER(附件一!A:A,(附件一!B:B="细分行业")*(附件一!C:C=导入模版!I386)))</f>
        <v>#VALUE!</v>
      </c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N386" s="28" t="str" cm="1">
        <f t="array" ref="AN386:BU386">TRANSPOSE(_xlfn._xlws.FILTER(附件二!A:A,(附件二!B:B="省")*(附件二!A:A&lt;&gt;"")))</f>
        <v>北京市</v>
      </c>
      <c r="AO386" s="28" t="str">
        <v>天津市</v>
      </c>
      <c r="AP386" s="28" t="str">
        <v>河北省</v>
      </c>
      <c r="AQ386" s="28" t="str">
        <v>山西省</v>
      </c>
      <c r="AR386" s="28" t="str">
        <v>内蒙古自治区</v>
      </c>
      <c r="AS386" s="28" t="str">
        <v>辽宁省</v>
      </c>
      <c r="AT386" s="28" t="str">
        <v>吉林省</v>
      </c>
      <c r="AU386" s="28" t="str">
        <v>黑龙江省</v>
      </c>
      <c r="AV386" s="28" t="str">
        <v>上海市</v>
      </c>
      <c r="AW386" s="28" t="str">
        <v>江苏省</v>
      </c>
      <c r="AX386" s="28" t="str">
        <v>浙江省</v>
      </c>
      <c r="AY386" s="28" t="str">
        <v>安徽省</v>
      </c>
      <c r="AZ386" s="28" t="str">
        <v>福建省</v>
      </c>
      <c r="BA386" s="28" t="str">
        <v>江西省</v>
      </c>
      <c r="BB386" s="28" t="str">
        <v>山东省</v>
      </c>
      <c r="BC386" s="28" t="str">
        <v>河南省</v>
      </c>
      <c r="BD386" s="28" t="str">
        <v>湖北省</v>
      </c>
      <c r="BE386" s="28" t="str">
        <v>湖南省</v>
      </c>
      <c r="BF386" s="28" t="str">
        <v>广东省</v>
      </c>
      <c r="BG386" s="28" t="str">
        <v>广西壮族自治区</v>
      </c>
      <c r="BH386" s="28" t="str">
        <v>海南省</v>
      </c>
      <c r="BI386" s="28" t="str">
        <v>重庆市</v>
      </c>
      <c r="BJ386" s="28" t="str">
        <v>四川省</v>
      </c>
      <c r="BK386" s="28" t="str">
        <v>贵州省</v>
      </c>
      <c r="BL386" s="28" t="str">
        <v>云南省</v>
      </c>
      <c r="BM386" s="28" t="str">
        <v>西藏自治区</v>
      </c>
      <c r="BN386" s="28" t="str">
        <v>陕西省</v>
      </c>
      <c r="BO386" s="28" t="str">
        <v>甘肃省</v>
      </c>
      <c r="BP386" s="28" t="str">
        <v>青海省</v>
      </c>
      <c r="BQ386" s="28" t="str">
        <v>宁夏回族自治区</v>
      </c>
      <c r="BR386" s="28" t="str">
        <v>新疆维吾尔自治区</v>
      </c>
      <c r="BS386" s="28" t="str">
        <v>香港特别行政区</v>
      </c>
      <c r="BT386" s="28" t="str">
        <v>澳门特别行政区</v>
      </c>
      <c r="BU386" s="28" t="str">
        <v>台湾省</v>
      </c>
      <c r="BW386" s="28" vm="1" t="e" cm="1">
        <f t="array" ref="BW386">TRANSPOSE(_xlfn._xlws.FILTER(附件二!A:A,(附件二!B:B="市")*(附件二!C:C=导入模版!K386)))</f>
        <v>#VALUE!</v>
      </c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W386" s="28" vm="1" t="e" cm="1">
        <f t="array" ref="CW386">TRANSPOSE(_xlfn._xlws.FILTER(附件二!A:A,(附件二!B:B="区/县")*(附件二!C:C=导入模版!L386)))</f>
        <v>#VALUE!</v>
      </c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X386" s="28" t="str" cm="1">
        <f t="array" ref="DX386:EQ386">TRANSPOSE(_xlfn._xlws.FILTER(附件三!A:A,(附件三!B:B="行业门类")*(附件三!A:A&lt;&gt;"")))</f>
        <v>农、林、牧、渔业</v>
      </c>
      <c r="DY386" s="28" t="str">
        <v>采矿业</v>
      </c>
      <c r="DZ386" s="28" t="str">
        <v>制造业</v>
      </c>
      <c r="EA386" s="28" t="str">
        <v>电力、热力、燃气及水生产和供应业</v>
      </c>
      <c r="EB386" s="28" t="str">
        <v>建筑业</v>
      </c>
      <c r="EC386" s="28" t="str">
        <v>批发和零售业</v>
      </c>
      <c r="ED386" s="28" t="str">
        <v>交通运输、仓储和邮政业</v>
      </c>
      <c r="EE386" s="28" t="str">
        <v>住宿和餐饮业</v>
      </c>
      <c r="EF386" s="28" t="str">
        <v>信息传输、软件和信息技术服务业</v>
      </c>
      <c r="EG386" s="28" t="str">
        <v>金融业</v>
      </c>
      <c r="EH386" s="28" t="str">
        <v>房地产业</v>
      </c>
      <c r="EI386" s="28" t="str">
        <v>租赁和商务服务业</v>
      </c>
      <c r="EJ386" s="28" t="str">
        <v>科学研究和技术服务业</v>
      </c>
      <c r="EK386" s="28" t="str">
        <v>水利、环境和公共设施管理业</v>
      </c>
      <c r="EL386" s="28" t="str">
        <v>居民服务、修理和其他服务业</v>
      </c>
      <c r="EM386" s="28" t="str">
        <v>教育</v>
      </c>
      <c r="EN386" s="28" t="str">
        <v>卫生和社会工作</v>
      </c>
      <c r="EO386" s="28" t="str">
        <v>文化、体育和娱乐业</v>
      </c>
      <c r="EP386" s="28" t="str">
        <v>公共管理、社会保障和社会组织</v>
      </c>
      <c r="EQ386" s="28" t="str">
        <v>国际组织</v>
      </c>
      <c r="ES386" s="28" vm="1" t="e" cm="1">
        <f t="array" ref="ES386">TRANSPOSE(_xlfn._xlws.FILTER(附件三!A:A,(附件三!B:B="行业大类")*(附件三!C:C=导入模版!P386)))</f>
        <v>#VALUE!</v>
      </c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Y386" s="28" vm="1" t="e" cm="1">
        <f t="array" ref="FY386">TRANSPOSE(_xlfn._xlws.FILTER(附件三!A:A,(附件三!B:B="行业中类")*(附件三!C:C=导入模版!Q386)))</f>
        <v>#VALUE!</v>
      </c>
      <c r="FZ386" s="28"/>
      <c r="GA386" s="28"/>
      <c r="GB386" s="28"/>
      <c r="GC386" s="28"/>
      <c r="GD386" s="28"/>
      <c r="GE386" s="28"/>
      <c r="GF386" s="28"/>
      <c r="GG386" s="28"/>
      <c r="GI386" s="28"/>
    </row>
    <row r="387" customFormat="1" spans="1:191">
      <c r="A387" s="28"/>
      <c r="B387" s="28"/>
      <c r="C387" s="28"/>
      <c r="D387" s="28"/>
      <c r="E387" s="28"/>
      <c r="F387" s="28"/>
      <c r="G387" s="28"/>
      <c r="H387" s="30"/>
      <c r="I387" s="30"/>
      <c r="J387" s="30"/>
      <c r="K387" s="30"/>
      <c r="L387" s="30"/>
      <c r="M387" s="30"/>
      <c r="N387" s="28"/>
      <c r="O387" s="30"/>
      <c r="P387" s="30"/>
      <c r="Q387" s="30"/>
      <c r="R387" s="30"/>
      <c r="S387" s="28"/>
      <c r="T387" s="28"/>
      <c r="U387" s="31"/>
      <c r="V387" s="29" t="str" cm="1">
        <f t="array" ref="V387:Y387">TRANSPOSE(_xlfn._xlws.FILTER(附件一!A:A,附件一!B:B="四大行业"))</f>
        <v>原材料</v>
      </c>
      <c r="W387" s="28" t="str">
        <v>装备制造</v>
      </c>
      <c r="X387" s="28" t="str">
        <v>消费品</v>
      </c>
      <c r="Y387" s="28" t="str">
        <v>电子信息</v>
      </c>
      <c r="AA387" s="28" vm="1" t="e" cm="1">
        <f t="array" ref="AA387">TRANSPOSE(_xlfn._xlws.FILTER(附件一!A:A,(附件一!B:B="细分行业")*(附件一!C:C=导入模版!I387)))</f>
        <v>#VALUE!</v>
      </c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N387" s="28" t="str" cm="1">
        <f t="array" ref="AN387:BU387">TRANSPOSE(_xlfn._xlws.FILTER(附件二!A:A,(附件二!B:B="省")*(附件二!A:A&lt;&gt;"")))</f>
        <v>北京市</v>
      </c>
      <c r="AO387" s="28" t="str">
        <v>天津市</v>
      </c>
      <c r="AP387" s="28" t="str">
        <v>河北省</v>
      </c>
      <c r="AQ387" s="28" t="str">
        <v>山西省</v>
      </c>
      <c r="AR387" s="28" t="str">
        <v>内蒙古自治区</v>
      </c>
      <c r="AS387" s="28" t="str">
        <v>辽宁省</v>
      </c>
      <c r="AT387" s="28" t="str">
        <v>吉林省</v>
      </c>
      <c r="AU387" s="28" t="str">
        <v>黑龙江省</v>
      </c>
      <c r="AV387" s="28" t="str">
        <v>上海市</v>
      </c>
      <c r="AW387" s="28" t="str">
        <v>江苏省</v>
      </c>
      <c r="AX387" s="28" t="str">
        <v>浙江省</v>
      </c>
      <c r="AY387" s="28" t="str">
        <v>安徽省</v>
      </c>
      <c r="AZ387" s="28" t="str">
        <v>福建省</v>
      </c>
      <c r="BA387" s="28" t="str">
        <v>江西省</v>
      </c>
      <c r="BB387" s="28" t="str">
        <v>山东省</v>
      </c>
      <c r="BC387" s="28" t="str">
        <v>河南省</v>
      </c>
      <c r="BD387" s="28" t="str">
        <v>湖北省</v>
      </c>
      <c r="BE387" s="28" t="str">
        <v>湖南省</v>
      </c>
      <c r="BF387" s="28" t="str">
        <v>广东省</v>
      </c>
      <c r="BG387" s="28" t="str">
        <v>广西壮族自治区</v>
      </c>
      <c r="BH387" s="28" t="str">
        <v>海南省</v>
      </c>
      <c r="BI387" s="28" t="str">
        <v>重庆市</v>
      </c>
      <c r="BJ387" s="28" t="str">
        <v>四川省</v>
      </c>
      <c r="BK387" s="28" t="str">
        <v>贵州省</v>
      </c>
      <c r="BL387" s="28" t="str">
        <v>云南省</v>
      </c>
      <c r="BM387" s="28" t="str">
        <v>西藏自治区</v>
      </c>
      <c r="BN387" s="28" t="str">
        <v>陕西省</v>
      </c>
      <c r="BO387" s="28" t="str">
        <v>甘肃省</v>
      </c>
      <c r="BP387" s="28" t="str">
        <v>青海省</v>
      </c>
      <c r="BQ387" s="28" t="str">
        <v>宁夏回族自治区</v>
      </c>
      <c r="BR387" s="28" t="str">
        <v>新疆维吾尔自治区</v>
      </c>
      <c r="BS387" s="28" t="str">
        <v>香港特别行政区</v>
      </c>
      <c r="BT387" s="28" t="str">
        <v>澳门特别行政区</v>
      </c>
      <c r="BU387" s="28" t="str">
        <v>台湾省</v>
      </c>
      <c r="BW387" s="28" vm="1" t="e" cm="1">
        <f t="array" ref="BW387">TRANSPOSE(_xlfn._xlws.FILTER(附件二!A:A,(附件二!B:B="市")*(附件二!C:C=导入模版!K387)))</f>
        <v>#VALUE!</v>
      </c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W387" s="28" vm="1" t="e" cm="1">
        <f t="array" ref="CW387">TRANSPOSE(_xlfn._xlws.FILTER(附件二!A:A,(附件二!B:B="区/县")*(附件二!C:C=导入模版!L387)))</f>
        <v>#VALUE!</v>
      </c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X387" s="28" t="str" cm="1">
        <f t="array" ref="DX387:EQ387">TRANSPOSE(_xlfn._xlws.FILTER(附件三!A:A,(附件三!B:B="行业门类")*(附件三!A:A&lt;&gt;"")))</f>
        <v>农、林、牧、渔业</v>
      </c>
      <c r="DY387" s="28" t="str">
        <v>采矿业</v>
      </c>
      <c r="DZ387" s="28" t="str">
        <v>制造业</v>
      </c>
      <c r="EA387" s="28" t="str">
        <v>电力、热力、燃气及水生产和供应业</v>
      </c>
      <c r="EB387" s="28" t="str">
        <v>建筑业</v>
      </c>
      <c r="EC387" s="28" t="str">
        <v>批发和零售业</v>
      </c>
      <c r="ED387" s="28" t="str">
        <v>交通运输、仓储和邮政业</v>
      </c>
      <c r="EE387" s="28" t="str">
        <v>住宿和餐饮业</v>
      </c>
      <c r="EF387" s="28" t="str">
        <v>信息传输、软件和信息技术服务业</v>
      </c>
      <c r="EG387" s="28" t="str">
        <v>金融业</v>
      </c>
      <c r="EH387" s="28" t="str">
        <v>房地产业</v>
      </c>
      <c r="EI387" s="28" t="str">
        <v>租赁和商务服务业</v>
      </c>
      <c r="EJ387" s="28" t="str">
        <v>科学研究和技术服务业</v>
      </c>
      <c r="EK387" s="28" t="str">
        <v>水利、环境和公共设施管理业</v>
      </c>
      <c r="EL387" s="28" t="str">
        <v>居民服务、修理和其他服务业</v>
      </c>
      <c r="EM387" s="28" t="str">
        <v>教育</v>
      </c>
      <c r="EN387" s="28" t="str">
        <v>卫生和社会工作</v>
      </c>
      <c r="EO387" s="28" t="str">
        <v>文化、体育和娱乐业</v>
      </c>
      <c r="EP387" s="28" t="str">
        <v>公共管理、社会保障和社会组织</v>
      </c>
      <c r="EQ387" s="28" t="str">
        <v>国际组织</v>
      </c>
      <c r="ES387" s="28" vm="1" t="e" cm="1">
        <f t="array" ref="ES387">TRANSPOSE(_xlfn._xlws.FILTER(附件三!A:A,(附件三!B:B="行业大类")*(附件三!C:C=导入模版!P387)))</f>
        <v>#VALUE!</v>
      </c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Y387" s="28" vm="1" t="e" cm="1">
        <f t="array" ref="FY387">TRANSPOSE(_xlfn._xlws.FILTER(附件三!A:A,(附件三!B:B="行业中类")*(附件三!C:C=导入模版!Q387)))</f>
        <v>#VALUE!</v>
      </c>
      <c r="FZ387" s="28"/>
      <c r="GA387" s="28"/>
      <c r="GB387" s="28"/>
      <c r="GC387" s="28"/>
      <c r="GD387" s="28"/>
      <c r="GE387" s="28"/>
      <c r="GF387" s="28"/>
      <c r="GG387" s="28"/>
      <c r="GI387" s="28"/>
    </row>
    <row r="388" customFormat="1" spans="1:191">
      <c r="A388" s="28"/>
      <c r="B388" s="28"/>
      <c r="C388" s="28"/>
      <c r="D388" s="28"/>
      <c r="E388" s="28"/>
      <c r="F388" s="28"/>
      <c r="G388" s="28"/>
      <c r="H388" s="30"/>
      <c r="I388" s="30"/>
      <c r="J388" s="30"/>
      <c r="K388" s="30"/>
      <c r="L388" s="30"/>
      <c r="M388" s="30"/>
      <c r="N388" s="28"/>
      <c r="O388" s="30"/>
      <c r="P388" s="30"/>
      <c r="Q388" s="30"/>
      <c r="R388" s="30"/>
      <c r="S388" s="28"/>
      <c r="T388" s="28"/>
      <c r="U388" s="31"/>
      <c r="V388" s="29" t="str" cm="1">
        <f t="array" ref="V388:Y388">TRANSPOSE(_xlfn._xlws.FILTER(附件一!A:A,附件一!B:B="四大行业"))</f>
        <v>原材料</v>
      </c>
      <c r="W388" s="28" t="str">
        <v>装备制造</v>
      </c>
      <c r="X388" s="28" t="str">
        <v>消费品</v>
      </c>
      <c r="Y388" s="28" t="str">
        <v>电子信息</v>
      </c>
      <c r="AA388" s="28" vm="1" t="e" cm="1">
        <f t="array" ref="AA388">TRANSPOSE(_xlfn._xlws.FILTER(附件一!A:A,(附件一!B:B="细分行业")*(附件一!C:C=导入模版!I388)))</f>
        <v>#VALUE!</v>
      </c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N388" s="28" t="str" cm="1">
        <f t="array" ref="AN388:BU388">TRANSPOSE(_xlfn._xlws.FILTER(附件二!A:A,(附件二!B:B="省")*(附件二!A:A&lt;&gt;"")))</f>
        <v>北京市</v>
      </c>
      <c r="AO388" s="28" t="str">
        <v>天津市</v>
      </c>
      <c r="AP388" s="28" t="str">
        <v>河北省</v>
      </c>
      <c r="AQ388" s="28" t="str">
        <v>山西省</v>
      </c>
      <c r="AR388" s="28" t="str">
        <v>内蒙古自治区</v>
      </c>
      <c r="AS388" s="28" t="str">
        <v>辽宁省</v>
      </c>
      <c r="AT388" s="28" t="str">
        <v>吉林省</v>
      </c>
      <c r="AU388" s="28" t="str">
        <v>黑龙江省</v>
      </c>
      <c r="AV388" s="28" t="str">
        <v>上海市</v>
      </c>
      <c r="AW388" s="28" t="str">
        <v>江苏省</v>
      </c>
      <c r="AX388" s="28" t="str">
        <v>浙江省</v>
      </c>
      <c r="AY388" s="28" t="str">
        <v>安徽省</v>
      </c>
      <c r="AZ388" s="28" t="str">
        <v>福建省</v>
      </c>
      <c r="BA388" s="28" t="str">
        <v>江西省</v>
      </c>
      <c r="BB388" s="28" t="str">
        <v>山东省</v>
      </c>
      <c r="BC388" s="28" t="str">
        <v>河南省</v>
      </c>
      <c r="BD388" s="28" t="str">
        <v>湖北省</v>
      </c>
      <c r="BE388" s="28" t="str">
        <v>湖南省</v>
      </c>
      <c r="BF388" s="28" t="str">
        <v>广东省</v>
      </c>
      <c r="BG388" s="28" t="str">
        <v>广西壮族自治区</v>
      </c>
      <c r="BH388" s="28" t="str">
        <v>海南省</v>
      </c>
      <c r="BI388" s="28" t="str">
        <v>重庆市</v>
      </c>
      <c r="BJ388" s="28" t="str">
        <v>四川省</v>
      </c>
      <c r="BK388" s="28" t="str">
        <v>贵州省</v>
      </c>
      <c r="BL388" s="28" t="str">
        <v>云南省</v>
      </c>
      <c r="BM388" s="28" t="str">
        <v>西藏自治区</v>
      </c>
      <c r="BN388" s="28" t="str">
        <v>陕西省</v>
      </c>
      <c r="BO388" s="28" t="str">
        <v>甘肃省</v>
      </c>
      <c r="BP388" s="28" t="str">
        <v>青海省</v>
      </c>
      <c r="BQ388" s="28" t="str">
        <v>宁夏回族自治区</v>
      </c>
      <c r="BR388" s="28" t="str">
        <v>新疆维吾尔自治区</v>
      </c>
      <c r="BS388" s="28" t="str">
        <v>香港特别行政区</v>
      </c>
      <c r="BT388" s="28" t="str">
        <v>澳门特别行政区</v>
      </c>
      <c r="BU388" s="28" t="str">
        <v>台湾省</v>
      </c>
      <c r="BW388" s="28" vm="1" t="e" cm="1">
        <f t="array" ref="BW388">TRANSPOSE(_xlfn._xlws.FILTER(附件二!A:A,(附件二!B:B="市")*(附件二!C:C=导入模版!K388)))</f>
        <v>#VALUE!</v>
      </c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W388" s="28" vm="1" t="e" cm="1">
        <f t="array" ref="CW388">TRANSPOSE(_xlfn._xlws.FILTER(附件二!A:A,(附件二!B:B="区/县")*(附件二!C:C=导入模版!L388)))</f>
        <v>#VALUE!</v>
      </c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X388" s="28" t="str" cm="1">
        <f t="array" ref="DX388:EQ388">TRANSPOSE(_xlfn._xlws.FILTER(附件三!A:A,(附件三!B:B="行业门类")*(附件三!A:A&lt;&gt;"")))</f>
        <v>农、林、牧、渔业</v>
      </c>
      <c r="DY388" s="28" t="str">
        <v>采矿业</v>
      </c>
      <c r="DZ388" s="28" t="str">
        <v>制造业</v>
      </c>
      <c r="EA388" s="28" t="str">
        <v>电力、热力、燃气及水生产和供应业</v>
      </c>
      <c r="EB388" s="28" t="str">
        <v>建筑业</v>
      </c>
      <c r="EC388" s="28" t="str">
        <v>批发和零售业</v>
      </c>
      <c r="ED388" s="28" t="str">
        <v>交通运输、仓储和邮政业</v>
      </c>
      <c r="EE388" s="28" t="str">
        <v>住宿和餐饮业</v>
      </c>
      <c r="EF388" s="28" t="str">
        <v>信息传输、软件和信息技术服务业</v>
      </c>
      <c r="EG388" s="28" t="str">
        <v>金融业</v>
      </c>
      <c r="EH388" s="28" t="str">
        <v>房地产业</v>
      </c>
      <c r="EI388" s="28" t="str">
        <v>租赁和商务服务业</v>
      </c>
      <c r="EJ388" s="28" t="str">
        <v>科学研究和技术服务业</v>
      </c>
      <c r="EK388" s="28" t="str">
        <v>水利、环境和公共设施管理业</v>
      </c>
      <c r="EL388" s="28" t="str">
        <v>居民服务、修理和其他服务业</v>
      </c>
      <c r="EM388" s="28" t="str">
        <v>教育</v>
      </c>
      <c r="EN388" s="28" t="str">
        <v>卫生和社会工作</v>
      </c>
      <c r="EO388" s="28" t="str">
        <v>文化、体育和娱乐业</v>
      </c>
      <c r="EP388" s="28" t="str">
        <v>公共管理、社会保障和社会组织</v>
      </c>
      <c r="EQ388" s="28" t="str">
        <v>国际组织</v>
      </c>
      <c r="ES388" s="28" vm="1" t="e" cm="1">
        <f t="array" ref="ES388">TRANSPOSE(_xlfn._xlws.FILTER(附件三!A:A,(附件三!B:B="行业大类")*(附件三!C:C=导入模版!P388)))</f>
        <v>#VALUE!</v>
      </c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Y388" s="28" vm="1" t="e" cm="1">
        <f t="array" ref="FY388">TRANSPOSE(_xlfn._xlws.FILTER(附件三!A:A,(附件三!B:B="行业中类")*(附件三!C:C=导入模版!Q388)))</f>
        <v>#VALUE!</v>
      </c>
      <c r="FZ388" s="28"/>
      <c r="GA388" s="28"/>
      <c r="GB388" s="28"/>
      <c r="GC388" s="28"/>
      <c r="GD388" s="28"/>
      <c r="GE388" s="28"/>
      <c r="GF388" s="28"/>
      <c r="GG388" s="28"/>
      <c r="GI388" s="28"/>
    </row>
    <row r="389" customFormat="1" spans="1:191">
      <c r="A389" s="28"/>
      <c r="B389" s="28"/>
      <c r="C389" s="28"/>
      <c r="D389" s="28"/>
      <c r="E389" s="28"/>
      <c r="F389" s="28"/>
      <c r="G389" s="28"/>
      <c r="H389" s="30"/>
      <c r="I389" s="30"/>
      <c r="J389" s="30"/>
      <c r="K389" s="30"/>
      <c r="L389" s="30"/>
      <c r="M389" s="30"/>
      <c r="N389" s="28"/>
      <c r="O389" s="30"/>
      <c r="P389" s="30"/>
      <c r="Q389" s="30"/>
      <c r="R389" s="30"/>
      <c r="S389" s="28"/>
      <c r="T389" s="28"/>
      <c r="U389" s="31"/>
      <c r="V389" s="29" t="str" cm="1">
        <f t="array" ref="V389:Y389">TRANSPOSE(_xlfn._xlws.FILTER(附件一!A:A,附件一!B:B="四大行业"))</f>
        <v>原材料</v>
      </c>
      <c r="W389" s="28" t="str">
        <v>装备制造</v>
      </c>
      <c r="X389" s="28" t="str">
        <v>消费品</v>
      </c>
      <c r="Y389" s="28" t="str">
        <v>电子信息</v>
      </c>
      <c r="AA389" s="28" vm="1" t="e" cm="1">
        <f t="array" ref="AA389">TRANSPOSE(_xlfn._xlws.FILTER(附件一!A:A,(附件一!B:B="细分行业")*(附件一!C:C=导入模版!I389)))</f>
        <v>#VALUE!</v>
      </c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N389" s="28" t="str" cm="1">
        <f t="array" ref="AN389:BU389">TRANSPOSE(_xlfn._xlws.FILTER(附件二!A:A,(附件二!B:B="省")*(附件二!A:A&lt;&gt;"")))</f>
        <v>北京市</v>
      </c>
      <c r="AO389" s="28" t="str">
        <v>天津市</v>
      </c>
      <c r="AP389" s="28" t="str">
        <v>河北省</v>
      </c>
      <c r="AQ389" s="28" t="str">
        <v>山西省</v>
      </c>
      <c r="AR389" s="28" t="str">
        <v>内蒙古自治区</v>
      </c>
      <c r="AS389" s="28" t="str">
        <v>辽宁省</v>
      </c>
      <c r="AT389" s="28" t="str">
        <v>吉林省</v>
      </c>
      <c r="AU389" s="28" t="str">
        <v>黑龙江省</v>
      </c>
      <c r="AV389" s="28" t="str">
        <v>上海市</v>
      </c>
      <c r="AW389" s="28" t="str">
        <v>江苏省</v>
      </c>
      <c r="AX389" s="28" t="str">
        <v>浙江省</v>
      </c>
      <c r="AY389" s="28" t="str">
        <v>安徽省</v>
      </c>
      <c r="AZ389" s="28" t="str">
        <v>福建省</v>
      </c>
      <c r="BA389" s="28" t="str">
        <v>江西省</v>
      </c>
      <c r="BB389" s="28" t="str">
        <v>山东省</v>
      </c>
      <c r="BC389" s="28" t="str">
        <v>河南省</v>
      </c>
      <c r="BD389" s="28" t="str">
        <v>湖北省</v>
      </c>
      <c r="BE389" s="28" t="str">
        <v>湖南省</v>
      </c>
      <c r="BF389" s="28" t="str">
        <v>广东省</v>
      </c>
      <c r="BG389" s="28" t="str">
        <v>广西壮族自治区</v>
      </c>
      <c r="BH389" s="28" t="str">
        <v>海南省</v>
      </c>
      <c r="BI389" s="28" t="str">
        <v>重庆市</v>
      </c>
      <c r="BJ389" s="28" t="str">
        <v>四川省</v>
      </c>
      <c r="BK389" s="28" t="str">
        <v>贵州省</v>
      </c>
      <c r="BL389" s="28" t="str">
        <v>云南省</v>
      </c>
      <c r="BM389" s="28" t="str">
        <v>西藏自治区</v>
      </c>
      <c r="BN389" s="28" t="str">
        <v>陕西省</v>
      </c>
      <c r="BO389" s="28" t="str">
        <v>甘肃省</v>
      </c>
      <c r="BP389" s="28" t="str">
        <v>青海省</v>
      </c>
      <c r="BQ389" s="28" t="str">
        <v>宁夏回族自治区</v>
      </c>
      <c r="BR389" s="28" t="str">
        <v>新疆维吾尔自治区</v>
      </c>
      <c r="BS389" s="28" t="str">
        <v>香港特别行政区</v>
      </c>
      <c r="BT389" s="28" t="str">
        <v>澳门特别行政区</v>
      </c>
      <c r="BU389" s="28" t="str">
        <v>台湾省</v>
      </c>
      <c r="BW389" s="28" vm="1" t="e" cm="1">
        <f t="array" ref="BW389">TRANSPOSE(_xlfn._xlws.FILTER(附件二!A:A,(附件二!B:B="市")*(附件二!C:C=导入模版!K389)))</f>
        <v>#VALUE!</v>
      </c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W389" s="28" vm="1" t="e" cm="1">
        <f t="array" ref="CW389">TRANSPOSE(_xlfn._xlws.FILTER(附件二!A:A,(附件二!B:B="区/县")*(附件二!C:C=导入模版!L389)))</f>
        <v>#VALUE!</v>
      </c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X389" s="28" t="str" cm="1">
        <f t="array" ref="DX389:EQ389">TRANSPOSE(_xlfn._xlws.FILTER(附件三!A:A,(附件三!B:B="行业门类")*(附件三!A:A&lt;&gt;"")))</f>
        <v>农、林、牧、渔业</v>
      </c>
      <c r="DY389" s="28" t="str">
        <v>采矿业</v>
      </c>
      <c r="DZ389" s="28" t="str">
        <v>制造业</v>
      </c>
      <c r="EA389" s="28" t="str">
        <v>电力、热力、燃气及水生产和供应业</v>
      </c>
      <c r="EB389" s="28" t="str">
        <v>建筑业</v>
      </c>
      <c r="EC389" s="28" t="str">
        <v>批发和零售业</v>
      </c>
      <c r="ED389" s="28" t="str">
        <v>交通运输、仓储和邮政业</v>
      </c>
      <c r="EE389" s="28" t="str">
        <v>住宿和餐饮业</v>
      </c>
      <c r="EF389" s="28" t="str">
        <v>信息传输、软件和信息技术服务业</v>
      </c>
      <c r="EG389" s="28" t="str">
        <v>金融业</v>
      </c>
      <c r="EH389" s="28" t="str">
        <v>房地产业</v>
      </c>
      <c r="EI389" s="28" t="str">
        <v>租赁和商务服务业</v>
      </c>
      <c r="EJ389" s="28" t="str">
        <v>科学研究和技术服务业</v>
      </c>
      <c r="EK389" s="28" t="str">
        <v>水利、环境和公共设施管理业</v>
      </c>
      <c r="EL389" s="28" t="str">
        <v>居民服务、修理和其他服务业</v>
      </c>
      <c r="EM389" s="28" t="str">
        <v>教育</v>
      </c>
      <c r="EN389" s="28" t="str">
        <v>卫生和社会工作</v>
      </c>
      <c r="EO389" s="28" t="str">
        <v>文化、体育和娱乐业</v>
      </c>
      <c r="EP389" s="28" t="str">
        <v>公共管理、社会保障和社会组织</v>
      </c>
      <c r="EQ389" s="28" t="str">
        <v>国际组织</v>
      </c>
      <c r="ES389" s="28" vm="1" t="e" cm="1">
        <f t="array" ref="ES389">TRANSPOSE(_xlfn._xlws.FILTER(附件三!A:A,(附件三!B:B="行业大类")*(附件三!C:C=导入模版!P389)))</f>
        <v>#VALUE!</v>
      </c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Y389" s="28" vm="1" t="e" cm="1">
        <f t="array" ref="FY389">TRANSPOSE(_xlfn._xlws.FILTER(附件三!A:A,(附件三!B:B="行业中类")*(附件三!C:C=导入模版!Q389)))</f>
        <v>#VALUE!</v>
      </c>
      <c r="FZ389" s="28"/>
      <c r="GA389" s="28"/>
      <c r="GB389" s="28"/>
      <c r="GC389" s="28"/>
      <c r="GD389" s="28"/>
      <c r="GE389" s="28"/>
      <c r="GF389" s="28"/>
      <c r="GG389" s="28"/>
      <c r="GI389" s="28"/>
    </row>
    <row r="390" customFormat="1" spans="1:191">
      <c r="A390" s="28"/>
      <c r="B390" s="28"/>
      <c r="C390" s="28"/>
      <c r="D390" s="28"/>
      <c r="E390" s="28"/>
      <c r="F390" s="28"/>
      <c r="G390" s="28"/>
      <c r="H390" s="30"/>
      <c r="I390" s="30"/>
      <c r="J390" s="30"/>
      <c r="K390" s="30"/>
      <c r="L390" s="30"/>
      <c r="M390" s="30"/>
      <c r="N390" s="28"/>
      <c r="O390" s="30"/>
      <c r="P390" s="30"/>
      <c r="Q390" s="30"/>
      <c r="R390" s="30"/>
      <c r="S390" s="28"/>
      <c r="T390" s="28"/>
      <c r="U390" s="31"/>
      <c r="V390" s="29" t="str" cm="1">
        <f t="array" ref="V390:Y390">TRANSPOSE(_xlfn._xlws.FILTER(附件一!A:A,附件一!B:B="四大行业"))</f>
        <v>原材料</v>
      </c>
      <c r="W390" s="28" t="str">
        <v>装备制造</v>
      </c>
      <c r="X390" s="28" t="str">
        <v>消费品</v>
      </c>
      <c r="Y390" s="28" t="str">
        <v>电子信息</v>
      </c>
      <c r="AA390" s="28" vm="1" t="e" cm="1">
        <f t="array" ref="AA390">TRANSPOSE(_xlfn._xlws.FILTER(附件一!A:A,(附件一!B:B="细分行业")*(附件一!C:C=导入模版!I390)))</f>
        <v>#VALUE!</v>
      </c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N390" s="28" t="str" cm="1">
        <f t="array" ref="AN390:BU390">TRANSPOSE(_xlfn._xlws.FILTER(附件二!A:A,(附件二!B:B="省")*(附件二!A:A&lt;&gt;"")))</f>
        <v>北京市</v>
      </c>
      <c r="AO390" s="28" t="str">
        <v>天津市</v>
      </c>
      <c r="AP390" s="28" t="str">
        <v>河北省</v>
      </c>
      <c r="AQ390" s="28" t="str">
        <v>山西省</v>
      </c>
      <c r="AR390" s="28" t="str">
        <v>内蒙古自治区</v>
      </c>
      <c r="AS390" s="28" t="str">
        <v>辽宁省</v>
      </c>
      <c r="AT390" s="28" t="str">
        <v>吉林省</v>
      </c>
      <c r="AU390" s="28" t="str">
        <v>黑龙江省</v>
      </c>
      <c r="AV390" s="28" t="str">
        <v>上海市</v>
      </c>
      <c r="AW390" s="28" t="str">
        <v>江苏省</v>
      </c>
      <c r="AX390" s="28" t="str">
        <v>浙江省</v>
      </c>
      <c r="AY390" s="28" t="str">
        <v>安徽省</v>
      </c>
      <c r="AZ390" s="28" t="str">
        <v>福建省</v>
      </c>
      <c r="BA390" s="28" t="str">
        <v>江西省</v>
      </c>
      <c r="BB390" s="28" t="str">
        <v>山东省</v>
      </c>
      <c r="BC390" s="28" t="str">
        <v>河南省</v>
      </c>
      <c r="BD390" s="28" t="str">
        <v>湖北省</v>
      </c>
      <c r="BE390" s="28" t="str">
        <v>湖南省</v>
      </c>
      <c r="BF390" s="28" t="str">
        <v>广东省</v>
      </c>
      <c r="BG390" s="28" t="str">
        <v>广西壮族自治区</v>
      </c>
      <c r="BH390" s="28" t="str">
        <v>海南省</v>
      </c>
      <c r="BI390" s="28" t="str">
        <v>重庆市</v>
      </c>
      <c r="BJ390" s="28" t="str">
        <v>四川省</v>
      </c>
      <c r="BK390" s="28" t="str">
        <v>贵州省</v>
      </c>
      <c r="BL390" s="28" t="str">
        <v>云南省</v>
      </c>
      <c r="BM390" s="28" t="str">
        <v>西藏自治区</v>
      </c>
      <c r="BN390" s="28" t="str">
        <v>陕西省</v>
      </c>
      <c r="BO390" s="28" t="str">
        <v>甘肃省</v>
      </c>
      <c r="BP390" s="28" t="str">
        <v>青海省</v>
      </c>
      <c r="BQ390" s="28" t="str">
        <v>宁夏回族自治区</v>
      </c>
      <c r="BR390" s="28" t="str">
        <v>新疆维吾尔自治区</v>
      </c>
      <c r="BS390" s="28" t="str">
        <v>香港特别行政区</v>
      </c>
      <c r="BT390" s="28" t="str">
        <v>澳门特别行政区</v>
      </c>
      <c r="BU390" s="28" t="str">
        <v>台湾省</v>
      </c>
      <c r="BW390" s="28" vm="1" t="e" cm="1">
        <f t="array" ref="BW390">TRANSPOSE(_xlfn._xlws.FILTER(附件二!A:A,(附件二!B:B="市")*(附件二!C:C=导入模版!K390)))</f>
        <v>#VALUE!</v>
      </c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W390" s="28" vm="1" t="e" cm="1">
        <f t="array" ref="CW390">TRANSPOSE(_xlfn._xlws.FILTER(附件二!A:A,(附件二!B:B="区/县")*(附件二!C:C=导入模版!L390)))</f>
        <v>#VALUE!</v>
      </c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X390" s="28" t="str" cm="1">
        <f t="array" ref="DX390:EQ390">TRANSPOSE(_xlfn._xlws.FILTER(附件三!A:A,(附件三!B:B="行业门类")*(附件三!A:A&lt;&gt;"")))</f>
        <v>农、林、牧、渔业</v>
      </c>
      <c r="DY390" s="28" t="str">
        <v>采矿业</v>
      </c>
      <c r="DZ390" s="28" t="str">
        <v>制造业</v>
      </c>
      <c r="EA390" s="28" t="str">
        <v>电力、热力、燃气及水生产和供应业</v>
      </c>
      <c r="EB390" s="28" t="str">
        <v>建筑业</v>
      </c>
      <c r="EC390" s="28" t="str">
        <v>批发和零售业</v>
      </c>
      <c r="ED390" s="28" t="str">
        <v>交通运输、仓储和邮政业</v>
      </c>
      <c r="EE390" s="28" t="str">
        <v>住宿和餐饮业</v>
      </c>
      <c r="EF390" s="28" t="str">
        <v>信息传输、软件和信息技术服务业</v>
      </c>
      <c r="EG390" s="28" t="str">
        <v>金融业</v>
      </c>
      <c r="EH390" s="28" t="str">
        <v>房地产业</v>
      </c>
      <c r="EI390" s="28" t="str">
        <v>租赁和商务服务业</v>
      </c>
      <c r="EJ390" s="28" t="str">
        <v>科学研究和技术服务业</v>
      </c>
      <c r="EK390" s="28" t="str">
        <v>水利、环境和公共设施管理业</v>
      </c>
      <c r="EL390" s="28" t="str">
        <v>居民服务、修理和其他服务业</v>
      </c>
      <c r="EM390" s="28" t="str">
        <v>教育</v>
      </c>
      <c r="EN390" s="28" t="str">
        <v>卫生和社会工作</v>
      </c>
      <c r="EO390" s="28" t="str">
        <v>文化、体育和娱乐业</v>
      </c>
      <c r="EP390" s="28" t="str">
        <v>公共管理、社会保障和社会组织</v>
      </c>
      <c r="EQ390" s="28" t="str">
        <v>国际组织</v>
      </c>
      <c r="ES390" s="28" vm="1" t="e" cm="1">
        <f t="array" ref="ES390">TRANSPOSE(_xlfn._xlws.FILTER(附件三!A:A,(附件三!B:B="行业大类")*(附件三!C:C=导入模版!P390)))</f>
        <v>#VALUE!</v>
      </c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Y390" s="28" vm="1" t="e" cm="1">
        <f t="array" ref="FY390">TRANSPOSE(_xlfn._xlws.FILTER(附件三!A:A,(附件三!B:B="行业中类")*(附件三!C:C=导入模版!Q390)))</f>
        <v>#VALUE!</v>
      </c>
      <c r="FZ390" s="28"/>
      <c r="GA390" s="28"/>
      <c r="GB390" s="28"/>
      <c r="GC390" s="28"/>
      <c r="GD390" s="28"/>
      <c r="GE390" s="28"/>
      <c r="GF390" s="28"/>
      <c r="GG390" s="28"/>
      <c r="GI390" s="28"/>
    </row>
    <row r="391" customFormat="1" spans="1:191">
      <c r="A391" s="28"/>
      <c r="B391" s="28"/>
      <c r="C391" s="28"/>
      <c r="D391" s="28"/>
      <c r="E391" s="28"/>
      <c r="F391" s="28"/>
      <c r="G391" s="28"/>
      <c r="H391" s="30"/>
      <c r="I391" s="30"/>
      <c r="J391" s="30"/>
      <c r="K391" s="30"/>
      <c r="L391" s="30"/>
      <c r="M391" s="30"/>
      <c r="N391" s="28"/>
      <c r="O391" s="30"/>
      <c r="P391" s="30"/>
      <c r="Q391" s="30"/>
      <c r="R391" s="30"/>
      <c r="S391" s="28"/>
      <c r="T391" s="28"/>
      <c r="U391" s="31"/>
      <c r="V391" s="29" t="str" cm="1">
        <f t="array" ref="V391:Y391">TRANSPOSE(_xlfn._xlws.FILTER(附件一!A:A,附件一!B:B="四大行业"))</f>
        <v>原材料</v>
      </c>
      <c r="W391" s="28" t="str">
        <v>装备制造</v>
      </c>
      <c r="X391" s="28" t="str">
        <v>消费品</v>
      </c>
      <c r="Y391" s="28" t="str">
        <v>电子信息</v>
      </c>
      <c r="AA391" s="28" vm="1" t="e" cm="1">
        <f t="array" ref="AA391">TRANSPOSE(_xlfn._xlws.FILTER(附件一!A:A,(附件一!B:B="细分行业")*(附件一!C:C=导入模版!I391)))</f>
        <v>#VALUE!</v>
      </c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N391" s="28" t="str" cm="1">
        <f t="array" ref="AN391:BU391">TRANSPOSE(_xlfn._xlws.FILTER(附件二!A:A,(附件二!B:B="省")*(附件二!A:A&lt;&gt;"")))</f>
        <v>北京市</v>
      </c>
      <c r="AO391" s="28" t="str">
        <v>天津市</v>
      </c>
      <c r="AP391" s="28" t="str">
        <v>河北省</v>
      </c>
      <c r="AQ391" s="28" t="str">
        <v>山西省</v>
      </c>
      <c r="AR391" s="28" t="str">
        <v>内蒙古自治区</v>
      </c>
      <c r="AS391" s="28" t="str">
        <v>辽宁省</v>
      </c>
      <c r="AT391" s="28" t="str">
        <v>吉林省</v>
      </c>
      <c r="AU391" s="28" t="str">
        <v>黑龙江省</v>
      </c>
      <c r="AV391" s="28" t="str">
        <v>上海市</v>
      </c>
      <c r="AW391" s="28" t="str">
        <v>江苏省</v>
      </c>
      <c r="AX391" s="28" t="str">
        <v>浙江省</v>
      </c>
      <c r="AY391" s="28" t="str">
        <v>安徽省</v>
      </c>
      <c r="AZ391" s="28" t="str">
        <v>福建省</v>
      </c>
      <c r="BA391" s="28" t="str">
        <v>江西省</v>
      </c>
      <c r="BB391" s="28" t="str">
        <v>山东省</v>
      </c>
      <c r="BC391" s="28" t="str">
        <v>河南省</v>
      </c>
      <c r="BD391" s="28" t="str">
        <v>湖北省</v>
      </c>
      <c r="BE391" s="28" t="str">
        <v>湖南省</v>
      </c>
      <c r="BF391" s="28" t="str">
        <v>广东省</v>
      </c>
      <c r="BG391" s="28" t="str">
        <v>广西壮族自治区</v>
      </c>
      <c r="BH391" s="28" t="str">
        <v>海南省</v>
      </c>
      <c r="BI391" s="28" t="str">
        <v>重庆市</v>
      </c>
      <c r="BJ391" s="28" t="str">
        <v>四川省</v>
      </c>
      <c r="BK391" s="28" t="str">
        <v>贵州省</v>
      </c>
      <c r="BL391" s="28" t="str">
        <v>云南省</v>
      </c>
      <c r="BM391" s="28" t="str">
        <v>西藏自治区</v>
      </c>
      <c r="BN391" s="28" t="str">
        <v>陕西省</v>
      </c>
      <c r="BO391" s="28" t="str">
        <v>甘肃省</v>
      </c>
      <c r="BP391" s="28" t="str">
        <v>青海省</v>
      </c>
      <c r="BQ391" s="28" t="str">
        <v>宁夏回族自治区</v>
      </c>
      <c r="BR391" s="28" t="str">
        <v>新疆维吾尔自治区</v>
      </c>
      <c r="BS391" s="28" t="str">
        <v>香港特别行政区</v>
      </c>
      <c r="BT391" s="28" t="str">
        <v>澳门特别行政区</v>
      </c>
      <c r="BU391" s="28" t="str">
        <v>台湾省</v>
      </c>
      <c r="BW391" s="28" vm="1" t="e" cm="1">
        <f t="array" ref="BW391">TRANSPOSE(_xlfn._xlws.FILTER(附件二!A:A,(附件二!B:B="市")*(附件二!C:C=导入模版!K391)))</f>
        <v>#VALUE!</v>
      </c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W391" s="28" vm="1" t="e" cm="1">
        <f t="array" ref="CW391">TRANSPOSE(_xlfn._xlws.FILTER(附件二!A:A,(附件二!B:B="区/县")*(附件二!C:C=导入模版!L391)))</f>
        <v>#VALUE!</v>
      </c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X391" s="28" t="str" cm="1">
        <f t="array" ref="DX391:EQ391">TRANSPOSE(_xlfn._xlws.FILTER(附件三!A:A,(附件三!B:B="行业门类")*(附件三!A:A&lt;&gt;"")))</f>
        <v>农、林、牧、渔业</v>
      </c>
      <c r="DY391" s="28" t="str">
        <v>采矿业</v>
      </c>
      <c r="DZ391" s="28" t="str">
        <v>制造业</v>
      </c>
      <c r="EA391" s="28" t="str">
        <v>电力、热力、燃气及水生产和供应业</v>
      </c>
      <c r="EB391" s="28" t="str">
        <v>建筑业</v>
      </c>
      <c r="EC391" s="28" t="str">
        <v>批发和零售业</v>
      </c>
      <c r="ED391" s="28" t="str">
        <v>交通运输、仓储和邮政业</v>
      </c>
      <c r="EE391" s="28" t="str">
        <v>住宿和餐饮业</v>
      </c>
      <c r="EF391" s="28" t="str">
        <v>信息传输、软件和信息技术服务业</v>
      </c>
      <c r="EG391" s="28" t="str">
        <v>金融业</v>
      </c>
      <c r="EH391" s="28" t="str">
        <v>房地产业</v>
      </c>
      <c r="EI391" s="28" t="str">
        <v>租赁和商务服务业</v>
      </c>
      <c r="EJ391" s="28" t="str">
        <v>科学研究和技术服务业</v>
      </c>
      <c r="EK391" s="28" t="str">
        <v>水利、环境和公共设施管理业</v>
      </c>
      <c r="EL391" s="28" t="str">
        <v>居民服务、修理和其他服务业</v>
      </c>
      <c r="EM391" s="28" t="str">
        <v>教育</v>
      </c>
      <c r="EN391" s="28" t="str">
        <v>卫生和社会工作</v>
      </c>
      <c r="EO391" s="28" t="str">
        <v>文化、体育和娱乐业</v>
      </c>
      <c r="EP391" s="28" t="str">
        <v>公共管理、社会保障和社会组织</v>
      </c>
      <c r="EQ391" s="28" t="str">
        <v>国际组织</v>
      </c>
      <c r="ES391" s="28" vm="1" t="e" cm="1">
        <f t="array" ref="ES391">TRANSPOSE(_xlfn._xlws.FILTER(附件三!A:A,(附件三!B:B="行业大类")*(附件三!C:C=导入模版!P391)))</f>
        <v>#VALUE!</v>
      </c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Y391" s="28" vm="1" t="e" cm="1">
        <f t="array" ref="FY391">TRANSPOSE(_xlfn._xlws.FILTER(附件三!A:A,(附件三!B:B="行业中类")*(附件三!C:C=导入模版!Q391)))</f>
        <v>#VALUE!</v>
      </c>
      <c r="FZ391" s="28"/>
      <c r="GA391" s="28"/>
      <c r="GB391" s="28"/>
      <c r="GC391" s="28"/>
      <c r="GD391" s="28"/>
      <c r="GE391" s="28"/>
      <c r="GF391" s="28"/>
      <c r="GG391" s="28"/>
      <c r="GI391" s="28"/>
    </row>
    <row r="392" customFormat="1" spans="1:191">
      <c r="A392" s="28"/>
      <c r="B392" s="28"/>
      <c r="C392" s="28"/>
      <c r="D392" s="28"/>
      <c r="E392" s="28"/>
      <c r="F392" s="28"/>
      <c r="G392" s="28"/>
      <c r="H392" s="30"/>
      <c r="I392" s="30"/>
      <c r="J392" s="30"/>
      <c r="K392" s="30"/>
      <c r="L392" s="30"/>
      <c r="M392" s="30"/>
      <c r="N392" s="28"/>
      <c r="O392" s="30"/>
      <c r="P392" s="30"/>
      <c r="Q392" s="30"/>
      <c r="R392" s="30"/>
      <c r="S392" s="28"/>
      <c r="T392" s="28"/>
      <c r="U392" s="31"/>
      <c r="V392" s="29" t="str" cm="1">
        <f t="array" ref="V392:Y392">TRANSPOSE(_xlfn._xlws.FILTER(附件一!A:A,附件一!B:B="四大行业"))</f>
        <v>原材料</v>
      </c>
      <c r="W392" s="28" t="str">
        <v>装备制造</v>
      </c>
      <c r="X392" s="28" t="str">
        <v>消费品</v>
      </c>
      <c r="Y392" s="28" t="str">
        <v>电子信息</v>
      </c>
      <c r="AA392" s="28" vm="1" t="e" cm="1">
        <f t="array" ref="AA392">TRANSPOSE(_xlfn._xlws.FILTER(附件一!A:A,(附件一!B:B="细分行业")*(附件一!C:C=导入模版!I392)))</f>
        <v>#VALUE!</v>
      </c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N392" s="28" t="str" cm="1">
        <f t="array" ref="AN392:BU392">TRANSPOSE(_xlfn._xlws.FILTER(附件二!A:A,(附件二!B:B="省")*(附件二!A:A&lt;&gt;"")))</f>
        <v>北京市</v>
      </c>
      <c r="AO392" s="28" t="str">
        <v>天津市</v>
      </c>
      <c r="AP392" s="28" t="str">
        <v>河北省</v>
      </c>
      <c r="AQ392" s="28" t="str">
        <v>山西省</v>
      </c>
      <c r="AR392" s="28" t="str">
        <v>内蒙古自治区</v>
      </c>
      <c r="AS392" s="28" t="str">
        <v>辽宁省</v>
      </c>
      <c r="AT392" s="28" t="str">
        <v>吉林省</v>
      </c>
      <c r="AU392" s="28" t="str">
        <v>黑龙江省</v>
      </c>
      <c r="AV392" s="28" t="str">
        <v>上海市</v>
      </c>
      <c r="AW392" s="28" t="str">
        <v>江苏省</v>
      </c>
      <c r="AX392" s="28" t="str">
        <v>浙江省</v>
      </c>
      <c r="AY392" s="28" t="str">
        <v>安徽省</v>
      </c>
      <c r="AZ392" s="28" t="str">
        <v>福建省</v>
      </c>
      <c r="BA392" s="28" t="str">
        <v>江西省</v>
      </c>
      <c r="BB392" s="28" t="str">
        <v>山东省</v>
      </c>
      <c r="BC392" s="28" t="str">
        <v>河南省</v>
      </c>
      <c r="BD392" s="28" t="str">
        <v>湖北省</v>
      </c>
      <c r="BE392" s="28" t="str">
        <v>湖南省</v>
      </c>
      <c r="BF392" s="28" t="str">
        <v>广东省</v>
      </c>
      <c r="BG392" s="28" t="str">
        <v>广西壮族自治区</v>
      </c>
      <c r="BH392" s="28" t="str">
        <v>海南省</v>
      </c>
      <c r="BI392" s="28" t="str">
        <v>重庆市</v>
      </c>
      <c r="BJ392" s="28" t="str">
        <v>四川省</v>
      </c>
      <c r="BK392" s="28" t="str">
        <v>贵州省</v>
      </c>
      <c r="BL392" s="28" t="str">
        <v>云南省</v>
      </c>
      <c r="BM392" s="28" t="str">
        <v>西藏自治区</v>
      </c>
      <c r="BN392" s="28" t="str">
        <v>陕西省</v>
      </c>
      <c r="BO392" s="28" t="str">
        <v>甘肃省</v>
      </c>
      <c r="BP392" s="28" t="str">
        <v>青海省</v>
      </c>
      <c r="BQ392" s="28" t="str">
        <v>宁夏回族自治区</v>
      </c>
      <c r="BR392" s="28" t="str">
        <v>新疆维吾尔自治区</v>
      </c>
      <c r="BS392" s="28" t="str">
        <v>香港特别行政区</v>
      </c>
      <c r="BT392" s="28" t="str">
        <v>澳门特别行政区</v>
      </c>
      <c r="BU392" s="28" t="str">
        <v>台湾省</v>
      </c>
      <c r="BW392" s="28" vm="1" t="e" cm="1">
        <f t="array" ref="BW392">TRANSPOSE(_xlfn._xlws.FILTER(附件二!A:A,(附件二!B:B="市")*(附件二!C:C=导入模版!K392)))</f>
        <v>#VALUE!</v>
      </c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W392" s="28" vm="1" t="e" cm="1">
        <f t="array" ref="CW392">TRANSPOSE(_xlfn._xlws.FILTER(附件二!A:A,(附件二!B:B="区/县")*(附件二!C:C=导入模版!L392)))</f>
        <v>#VALUE!</v>
      </c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X392" s="28" t="str" cm="1">
        <f t="array" ref="DX392:EQ392">TRANSPOSE(_xlfn._xlws.FILTER(附件三!A:A,(附件三!B:B="行业门类")*(附件三!A:A&lt;&gt;"")))</f>
        <v>农、林、牧、渔业</v>
      </c>
      <c r="DY392" s="28" t="str">
        <v>采矿业</v>
      </c>
      <c r="DZ392" s="28" t="str">
        <v>制造业</v>
      </c>
      <c r="EA392" s="28" t="str">
        <v>电力、热力、燃气及水生产和供应业</v>
      </c>
      <c r="EB392" s="28" t="str">
        <v>建筑业</v>
      </c>
      <c r="EC392" s="28" t="str">
        <v>批发和零售业</v>
      </c>
      <c r="ED392" s="28" t="str">
        <v>交通运输、仓储和邮政业</v>
      </c>
      <c r="EE392" s="28" t="str">
        <v>住宿和餐饮业</v>
      </c>
      <c r="EF392" s="28" t="str">
        <v>信息传输、软件和信息技术服务业</v>
      </c>
      <c r="EG392" s="28" t="str">
        <v>金融业</v>
      </c>
      <c r="EH392" s="28" t="str">
        <v>房地产业</v>
      </c>
      <c r="EI392" s="28" t="str">
        <v>租赁和商务服务业</v>
      </c>
      <c r="EJ392" s="28" t="str">
        <v>科学研究和技术服务业</v>
      </c>
      <c r="EK392" s="28" t="str">
        <v>水利、环境和公共设施管理业</v>
      </c>
      <c r="EL392" s="28" t="str">
        <v>居民服务、修理和其他服务业</v>
      </c>
      <c r="EM392" s="28" t="str">
        <v>教育</v>
      </c>
      <c r="EN392" s="28" t="str">
        <v>卫生和社会工作</v>
      </c>
      <c r="EO392" s="28" t="str">
        <v>文化、体育和娱乐业</v>
      </c>
      <c r="EP392" s="28" t="str">
        <v>公共管理、社会保障和社会组织</v>
      </c>
      <c r="EQ392" s="28" t="str">
        <v>国际组织</v>
      </c>
      <c r="ES392" s="28" vm="1" t="e" cm="1">
        <f t="array" ref="ES392">TRANSPOSE(_xlfn._xlws.FILTER(附件三!A:A,(附件三!B:B="行业大类")*(附件三!C:C=导入模版!P392)))</f>
        <v>#VALUE!</v>
      </c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Y392" s="28" vm="1" t="e" cm="1">
        <f t="array" ref="FY392">TRANSPOSE(_xlfn._xlws.FILTER(附件三!A:A,(附件三!B:B="行业中类")*(附件三!C:C=导入模版!Q392)))</f>
        <v>#VALUE!</v>
      </c>
      <c r="FZ392" s="28"/>
      <c r="GA392" s="28"/>
      <c r="GB392" s="28"/>
      <c r="GC392" s="28"/>
      <c r="GD392" s="28"/>
      <c r="GE392" s="28"/>
      <c r="GF392" s="28"/>
      <c r="GG392" s="28"/>
      <c r="GI392" s="28"/>
    </row>
    <row r="393" customFormat="1" spans="1:191">
      <c r="A393" s="28"/>
      <c r="B393" s="28"/>
      <c r="C393" s="28"/>
      <c r="D393" s="28"/>
      <c r="E393" s="28"/>
      <c r="F393" s="28"/>
      <c r="G393" s="28"/>
      <c r="H393" s="30"/>
      <c r="I393" s="30"/>
      <c r="J393" s="30"/>
      <c r="K393" s="30"/>
      <c r="L393" s="30"/>
      <c r="M393" s="30"/>
      <c r="N393" s="28"/>
      <c r="O393" s="30"/>
      <c r="P393" s="30"/>
      <c r="Q393" s="30"/>
      <c r="R393" s="30"/>
      <c r="S393" s="28"/>
      <c r="T393" s="28"/>
      <c r="U393" s="31"/>
      <c r="V393" s="29" t="str" cm="1">
        <f t="array" ref="V393:Y393">TRANSPOSE(_xlfn._xlws.FILTER(附件一!A:A,附件一!B:B="四大行业"))</f>
        <v>原材料</v>
      </c>
      <c r="W393" s="28" t="str">
        <v>装备制造</v>
      </c>
      <c r="X393" s="28" t="str">
        <v>消费品</v>
      </c>
      <c r="Y393" s="28" t="str">
        <v>电子信息</v>
      </c>
      <c r="AA393" s="28" vm="1" t="e" cm="1">
        <f t="array" ref="AA393">TRANSPOSE(_xlfn._xlws.FILTER(附件一!A:A,(附件一!B:B="细分行业")*(附件一!C:C=导入模版!I393)))</f>
        <v>#VALUE!</v>
      </c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N393" s="28" t="str" cm="1">
        <f t="array" ref="AN393:BU393">TRANSPOSE(_xlfn._xlws.FILTER(附件二!A:A,(附件二!B:B="省")*(附件二!A:A&lt;&gt;"")))</f>
        <v>北京市</v>
      </c>
      <c r="AO393" s="28" t="str">
        <v>天津市</v>
      </c>
      <c r="AP393" s="28" t="str">
        <v>河北省</v>
      </c>
      <c r="AQ393" s="28" t="str">
        <v>山西省</v>
      </c>
      <c r="AR393" s="28" t="str">
        <v>内蒙古自治区</v>
      </c>
      <c r="AS393" s="28" t="str">
        <v>辽宁省</v>
      </c>
      <c r="AT393" s="28" t="str">
        <v>吉林省</v>
      </c>
      <c r="AU393" s="28" t="str">
        <v>黑龙江省</v>
      </c>
      <c r="AV393" s="28" t="str">
        <v>上海市</v>
      </c>
      <c r="AW393" s="28" t="str">
        <v>江苏省</v>
      </c>
      <c r="AX393" s="28" t="str">
        <v>浙江省</v>
      </c>
      <c r="AY393" s="28" t="str">
        <v>安徽省</v>
      </c>
      <c r="AZ393" s="28" t="str">
        <v>福建省</v>
      </c>
      <c r="BA393" s="28" t="str">
        <v>江西省</v>
      </c>
      <c r="BB393" s="28" t="str">
        <v>山东省</v>
      </c>
      <c r="BC393" s="28" t="str">
        <v>河南省</v>
      </c>
      <c r="BD393" s="28" t="str">
        <v>湖北省</v>
      </c>
      <c r="BE393" s="28" t="str">
        <v>湖南省</v>
      </c>
      <c r="BF393" s="28" t="str">
        <v>广东省</v>
      </c>
      <c r="BG393" s="28" t="str">
        <v>广西壮族自治区</v>
      </c>
      <c r="BH393" s="28" t="str">
        <v>海南省</v>
      </c>
      <c r="BI393" s="28" t="str">
        <v>重庆市</v>
      </c>
      <c r="BJ393" s="28" t="str">
        <v>四川省</v>
      </c>
      <c r="BK393" s="28" t="str">
        <v>贵州省</v>
      </c>
      <c r="BL393" s="28" t="str">
        <v>云南省</v>
      </c>
      <c r="BM393" s="28" t="str">
        <v>西藏自治区</v>
      </c>
      <c r="BN393" s="28" t="str">
        <v>陕西省</v>
      </c>
      <c r="BO393" s="28" t="str">
        <v>甘肃省</v>
      </c>
      <c r="BP393" s="28" t="str">
        <v>青海省</v>
      </c>
      <c r="BQ393" s="28" t="str">
        <v>宁夏回族自治区</v>
      </c>
      <c r="BR393" s="28" t="str">
        <v>新疆维吾尔自治区</v>
      </c>
      <c r="BS393" s="28" t="str">
        <v>香港特别行政区</v>
      </c>
      <c r="BT393" s="28" t="str">
        <v>澳门特别行政区</v>
      </c>
      <c r="BU393" s="28" t="str">
        <v>台湾省</v>
      </c>
      <c r="BW393" s="28" vm="1" t="e" cm="1">
        <f t="array" ref="BW393">TRANSPOSE(_xlfn._xlws.FILTER(附件二!A:A,(附件二!B:B="市")*(附件二!C:C=导入模版!K393)))</f>
        <v>#VALUE!</v>
      </c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W393" s="28" vm="1" t="e" cm="1">
        <f t="array" ref="CW393">TRANSPOSE(_xlfn._xlws.FILTER(附件二!A:A,(附件二!B:B="区/县")*(附件二!C:C=导入模版!L393)))</f>
        <v>#VALUE!</v>
      </c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X393" s="28" t="str" cm="1">
        <f t="array" ref="DX393:EQ393">TRANSPOSE(_xlfn._xlws.FILTER(附件三!A:A,(附件三!B:B="行业门类")*(附件三!A:A&lt;&gt;"")))</f>
        <v>农、林、牧、渔业</v>
      </c>
      <c r="DY393" s="28" t="str">
        <v>采矿业</v>
      </c>
      <c r="DZ393" s="28" t="str">
        <v>制造业</v>
      </c>
      <c r="EA393" s="28" t="str">
        <v>电力、热力、燃气及水生产和供应业</v>
      </c>
      <c r="EB393" s="28" t="str">
        <v>建筑业</v>
      </c>
      <c r="EC393" s="28" t="str">
        <v>批发和零售业</v>
      </c>
      <c r="ED393" s="28" t="str">
        <v>交通运输、仓储和邮政业</v>
      </c>
      <c r="EE393" s="28" t="str">
        <v>住宿和餐饮业</v>
      </c>
      <c r="EF393" s="28" t="str">
        <v>信息传输、软件和信息技术服务业</v>
      </c>
      <c r="EG393" s="28" t="str">
        <v>金融业</v>
      </c>
      <c r="EH393" s="28" t="str">
        <v>房地产业</v>
      </c>
      <c r="EI393" s="28" t="str">
        <v>租赁和商务服务业</v>
      </c>
      <c r="EJ393" s="28" t="str">
        <v>科学研究和技术服务业</v>
      </c>
      <c r="EK393" s="28" t="str">
        <v>水利、环境和公共设施管理业</v>
      </c>
      <c r="EL393" s="28" t="str">
        <v>居民服务、修理和其他服务业</v>
      </c>
      <c r="EM393" s="28" t="str">
        <v>教育</v>
      </c>
      <c r="EN393" s="28" t="str">
        <v>卫生和社会工作</v>
      </c>
      <c r="EO393" s="28" t="str">
        <v>文化、体育和娱乐业</v>
      </c>
      <c r="EP393" s="28" t="str">
        <v>公共管理、社会保障和社会组织</v>
      </c>
      <c r="EQ393" s="28" t="str">
        <v>国际组织</v>
      </c>
      <c r="ES393" s="28" vm="1" t="e" cm="1">
        <f t="array" ref="ES393">TRANSPOSE(_xlfn._xlws.FILTER(附件三!A:A,(附件三!B:B="行业大类")*(附件三!C:C=导入模版!P393)))</f>
        <v>#VALUE!</v>
      </c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Y393" s="28" vm="1" t="e" cm="1">
        <f t="array" ref="FY393">TRANSPOSE(_xlfn._xlws.FILTER(附件三!A:A,(附件三!B:B="行业中类")*(附件三!C:C=导入模版!Q393)))</f>
        <v>#VALUE!</v>
      </c>
      <c r="FZ393" s="28"/>
      <c r="GA393" s="28"/>
      <c r="GB393" s="28"/>
      <c r="GC393" s="28"/>
      <c r="GD393" s="28"/>
      <c r="GE393" s="28"/>
      <c r="GF393" s="28"/>
      <c r="GG393" s="28"/>
      <c r="GI393" s="28"/>
    </row>
    <row r="394" customFormat="1" spans="1:191">
      <c r="A394" s="28"/>
      <c r="B394" s="28"/>
      <c r="C394" s="28"/>
      <c r="D394" s="28"/>
      <c r="E394" s="28"/>
      <c r="F394" s="28"/>
      <c r="G394" s="28"/>
      <c r="H394" s="30"/>
      <c r="I394" s="30"/>
      <c r="J394" s="30"/>
      <c r="K394" s="30"/>
      <c r="L394" s="30"/>
      <c r="M394" s="30"/>
      <c r="N394" s="28"/>
      <c r="O394" s="30"/>
      <c r="P394" s="30"/>
      <c r="Q394" s="30"/>
      <c r="R394" s="30"/>
      <c r="S394" s="28"/>
      <c r="T394" s="28"/>
      <c r="U394" s="31"/>
      <c r="V394" s="29" t="str" cm="1">
        <f t="array" ref="V394:Y394">TRANSPOSE(_xlfn._xlws.FILTER(附件一!A:A,附件一!B:B="四大行业"))</f>
        <v>原材料</v>
      </c>
      <c r="W394" s="28" t="str">
        <v>装备制造</v>
      </c>
      <c r="X394" s="28" t="str">
        <v>消费品</v>
      </c>
      <c r="Y394" s="28" t="str">
        <v>电子信息</v>
      </c>
      <c r="AA394" s="28" vm="1" t="e" cm="1">
        <f t="array" ref="AA394">TRANSPOSE(_xlfn._xlws.FILTER(附件一!A:A,(附件一!B:B="细分行业")*(附件一!C:C=导入模版!I394)))</f>
        <v>#VALUE!</v>
      </c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N394" s="28" t="str" cm="1">
        <f t="array" ref="AN394:BU394">TRANSPOSE(_xlfn._xlws.FILTER(附件二!A:A,(附件二!B:B="省")*(附件二!A:A&lt;&gt;"")))</f>
        <v>北京市</v>
      </c>
      <c r="AO394" s="28" t="str">
        <v>天津市</v>
      </c>
      <c r="AP394" s="28" t="str">
        <v>河北省</v>
      </c>
      <c r="AQ394" s="28" t="str">
        <v>山西省</v>
      </c>
      <c r="AR394" s="28" t="str">
        <v>内蒙古自治区</v>
      </c>
      <c r="AS394" s="28" t="str">
        <v>辽宁省</v>
      </c>
      <c r="AT394" s="28" t="str">
        <v>吉林省</v>
      </c>
      <c r="AU394" s="28" t="str">
        <v>黑龙江省</v>
      </c>
      <c r="AV394" s="28" t="str">
        <v>上海市</v>
      </c>
      <c r="AW394" s="28" t="str">
        <v>江苏省</v>
      </c>
      <c r="AX394" s="28" t="str">
        <v>浙江省</v>
      </c>
      <c r="AY394" s="28" t="str">
        <v>安徽省</v>
      </c>
      <c r="AZ394" s="28" t="str">
        <v>福建省</v>
      </c>
      <c r="BA394" s="28" t="str">
        <v>江西省</v>
      </c>
      <c r="BB394" s="28" t="str">
        <v>山东省</v>
      </c>
      <c r="BC394" s="28" t="str">
        <v>河南省</v>
      </c>
      <c r="BD394" s="28" t="str">
        <v>湖北省</v>
      </c>
      <c r="BE394" s="28" t="str">
        <v>湖南省</v>
      </c>
      <c r="BF394" s="28" t="str">
        <v>广东省</v>
      </c>
      <c r="BG394" s="28" t="str">
        <v>广西壮族自治区</v>
      </c>
      <c r="BH394" s="28" t="str">
        <v>海南省</v>
      </c>
      <c r="BI394" s="28" t="str">
        <v>重庆市</v>
      </c>
      <c r="BJ394" s="28" t="str">
        <v>四川省</v>
      </c>
      <c r="BK394" s="28" t="str">
        <v>贵州省</v>
      </c>
      <c r="BL394" s="28" t="str">
        <v>云南省</v>
      </c>
      <c r="BM394" s="28" t="str">
        <v>西藏自治区</v>
      </c>
      <c r="BN394" s="28" t="str">
        <v>陕西省</v>
      </c>
      <c r="BO394" s="28" t="str">
        <v>甘肃省</v>
      </c>
      <c r="BP394" s="28" t="str">
        <v>青海省</v>
      </c>
      <c r="BQ394" s="28" t="str">
        <v>宁夏回族自治区</v>
      </c>
      <c r="BR394" s="28" t="str">
        <v>新疆维吾尔自治区</v>
      </c>
      <c r="BS394" s="28" t="str">
        <v>香港特别行政区</v>
      </c>
      <c r="BT394" s="28" t="str">
        <v>澳门特别行政区</v>
      </c>
      <c r="BU394" s="28" t="str">
        <v>台湾省</v>
      </c>
      <c r="BW394" s="28" vm="1" t="e" cm="1">
        <f t="array" ref="BW394">TRANSPOSE(_xlfn._xlws.FILTER(附件二!A:A,(附件二!B:B="市")*(附件二!C:C=导入模版!K394)))</f>
        <v>#VALUE!</v>
      </c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W394" s="28" vm="1" t="e" cm="1">
        <f t="array" ref="CW394">TRANSPOSE(_xlfn._xlws.FILTER(附件二!A:A,(附件二!B:B="区/县")*(附件二!C:C=导入模版!L394)))</f>
        <v>#VALUE!</v>
      </c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X394" s="28" t="str" cm="1">
        <f t="array" ref="DX394:EQ394">TRANSPOSE(_xlfn._xlws.FILTER(附件三!A:A,(附件三!B:B="行业门类")*(附件三!A:A&lt;&gt;"")))</f>
        <v>农、林、牧、渔业</v>
      </c>
      <c r="DY394" s="28" t="str">
        <v>采矿业</v>
      </c>
      <c r="DZ394" s="28" t="str">
        <v>制造业</v>
      </c>
      <c r="EA394" s="28" t="str">
        <v>电力、热力、燃气及水生产和供应业</v>
      </c>
      <c r="EB394" s="28" t="str">
        <v>建筑业</v>
      </c>
      <c r="EC394" s="28" t="str">
        <v>批发和零售业</v>
      </c>
      <c r="ED394" s="28" t="str">
        <v>交通运输、仓储和邮政业</v>
      </c>
      <c r="EE394" s="28" t="str">
        <v>住宿和餐饮业</v>
      </c>
      <c r="EF394" s="28" t="str">
        <v>信息传输、软件和信息技术服务业</v>
      </c>
      <c r="EG394" s="28" t="str">
        <v>金融业</v>
      </c>
      <c r="EH394" s="28" t="str">
        <v>房地产业</v>
      </c>
      <c r="EI394" s="28" t="str">
        <v>租赁和商务服务业</v>
      </c>
      <c r="EJ394" s="28" t="str">
        <v>科学研究和技术服务业</v>
      </c>
      <c r="EK394" s="28" t="str">
        <v>水利、环境和公共设施管理业</v>
      </c>
      <c r="EL394" s="28" t="str">
        <v>居民服务、修理和其他服务业</v>
      </c>
      <c r="EM394" s="28" t="str">
        <v>教育</v>
      </c>
      <c r="EN394" s="28" t="str">
        <v>卫生和社会工作</v>
      </c>
      <c r="EO394" s="28" t="str">
        <v>文化、体育和娱乐业</v>
      </c>
      <c r="EP394" s="28" t="str">
        <v>公共管理、社会保障和社会组织</v>
      </c>
      <c r="EQ394" s="28" t="str">
        <v>国际组织</v>
      </c>
      <c r="ES394" s="28" vm="1" t="e" cm="1">
        <f t="array" ref="ES394">TRANSPOSE(_xlfn._xlws.FILTER(附件三!A:A,(附件三!B:B="行业大类")*(附件三!C:C=导入模版!P394)))</f>
        <v>#VALUE!</v>
      </c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Y394" s="28" vm="1" t="e" cm="1">
        <f t="array" ref="FY394">TRANSPOSE(_xlfn._xlws.FILTER(附件三!A:A,(附件三!B:B="行业中类")*(附件三!C:C=导入模版!Q394)))</f>
        <v>#VALUE!</v>
      </c>
      <c r="FZ394" s="28"/>
      <c r="GA394" s="28"/>
      <c r="GB394" s="28"/>
      <c r="GC394" s="28"/>
      <c r="GD394" s="28"/>
      <c r="GE394" s="28"/>
      <c r="GF394" s="28"/>
      <c r="GG394" s="28"/>
      <c r="GI394" s="28"/>
    </row>
    <row r="395" customFormat="1" spans="1:191">
      <c r="A395" s="28"/>
      <c r="B395" s="28"/>
      <c r="C395" s="28"/>
      <c r="D395" s="28"/>
      <c r="E395" s="28"/>
      <c r="F395" s="28"/>
      <c r="G395" s="28"/>
      <c r="H395" s="30"/>
      <c r="I395" s="30"/>
      <c r="J395" s="30"/>
      <c r="K395" s="30"/>
      <c r="L395" s="30"/>
      <c r="M395" s="30"/>
      <c r="N395" s="28"/>
      <c r="O395" s="30"/>
      <c r="P395" s="30"/>
      <c r="Q395" s="30"/>
      <c r="R395" s="30"/>
      <c r="S395" s="28"/>
      <c r="T395" s="28"/>
      <c r="U395" s="31"/>
      <c r="V395" s="29" t="str" cm="1">
        <f t="array" ref="V395:Y395">TRANSPOSE(_xlfn._xlws.FILTER(附件一!A:A,附件一!B:B="四大行业"))</f>
        <v>原材料</v>
      </c>
      <c r="W395" s="28" t="str">
        <v>装备制造</v>
      </c>
      <c r="X395" s="28" t="str">
        <v>消费品</v>
      </c>
      <c r="Y395" s="28" t="str">
        <v>电子信息</v>
      </c>
      <c r="AA395" s="28" vm="1" t="e" cm="1">
        <f t="array" ref="AA395">TRANSPOSE(_xlfn._xlws.FILTER(附件一!A:A,(附件一!B:B="细分行业")*(附件一!C:C=导入模版!I395)))</f>
        <v>#VALUE!</v>
      </c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N395" s="28" t="str" cm="1">
        <f t="array" ref="AN395:BU395">TRANSPOSE(_xlfn._xlws.FILTER(附件二!A:A,(附件二!B:B="省")*(附件二!A:A&lt;&gt;"")))</f>
        <v>北京市</v>
      </c>
      <c r="AO395" s="28" t="str">
        <v>天津市</v>
      </c>
      <c r="AP395" s="28" t="str">
        <v>河北省</v>
      </c>
      <c r="AQ395" s="28" t="str">
        <v>山西省</v>
      </c>
      <c r="AR395" s="28" t="str">
        <v>内蒙古自治区</v>
      </c>
      <c r="AS395" s="28" t="str">
        <v>辽宁省</v>
      </c>
      <c r="AT395" s="28" t="str">
        <v>吉林省</v>
      </c>
      <c r="AU395" s="28" t="str">
        <v>黑龙江省</v>
      </c>
      <c r="AV395" s="28" t="str">
        <v>上海市</v>
      </c>
      <c r="AW395" s="28" t="str">
        <v>江苏省</v>
      </c>
      <c r="AX395" s="28" t="str">
        <v>浙江省</v>
      </c>
      <c r="AY395" s="28" t="str">
        <v>安徽省</v>
      </c>
      <c r="AZ395" s="28" t="str">
        <v>福建省</v>
      </c>
      <c r="BA395" s="28" t="str">
        <v>江西省</v>
      </c>
      <c r="BB395" s="28" t="str">
        <v>山东省</v>
      </c>
      <c r="BC395" s="28" t="str">
        <v>河南省</v>
      </c>
      <c r="BD395" s="28" t="str">
        <v>湖北省</v>
      </c>
      <c r="BE395" s="28" t="str">
        <v>湖南省</v>
      </c>
      <c r="BF395" s="28" t="str">
        <v>广东省</v>
      </c>
      <c r="BG395" s="28" t="str">
        <v>广西壮族自治区</v>
      </c>
      <c r="BH395" s="28" t="str">
        <v>海南省</v>
      </c>
      <c r="BI395" s="28" t="str">
        <v>重庆市</v>
      </c>
      <c r="BJ395" s="28" t="str">
        <v>四川省</v>
      </c>
      <c r="BK395" s="28" t="str">
        <v>贵州省</v>
      </c>
      <c r="BL395" s="28" t="str">
        <v>云南省</v>
      </c>
      <c r="BM395" s="28" t="str">
        <v>西藏自治区</v>
      </c>
      <c r="BN395" s="28" t="str">
        <v>陕西省</v>
      </c>
      <c r="BO395" s="28" t="str">
        <v>甘肃省</v>
      </c>
      <c r="BP395" s="28" t="str">
        <v>青海省</v>
      </c>
      <c r="BQ395" s="28" t="str">
        <v>宁夏回族自治区</v>
      </c>
      <c r="BR395" s="28" t="str">
        <v>新疆维吾尔自治区</v>
      </c>
      <c r="BS395" s="28" t="str">
        <v>香港特别行政区</v>
      </c>
      <c r="BT395" s="28" t="str">
        <v>澳门特别行政区</v>
      </c>
      <c r="BU395" s="28" t="str">
        <v>台湾省</v>
      </c>
      <c r="BW395" s="28" vm="1" t="e" cm="1">
        <f t="array" ref="BW395">TRANSPOSE(_xlfn._xlws.FILTER(附件二!A:A,(附件二!B:B="市")*(附件二!C:C=导入模版!K395)))</f>
        <v>#VALUE!</v>
      </c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W395" s="28" vm="1" t="e" cm="1">
        <f t="array" ref="CW395">TRANSPOSE(_xlfn._xlws.FILTER(附件二!A:A,(附件二!B:B="区/县")*(附件二!C:C=导入模版!L395)))</f>
        <v>#VALUE!</v>
      </c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X395" s="28" t="str" cm="1">
        <f t="array" ref="DX395:EQ395">TRANSPOSE(_xlfn._xlws.FILTER(附件三!A:A,(附件三!B:B="行业门类")*(附件三!A:A&lt;&gt;"")))</f>
        <v>农、林、牧、渔业</v>
      </c>
      <c r="DY395" s="28" t="str">
        <v>采矿业</v>
      </c>
      <c r="DZ395" s="28" t="str">
        <v>制造业</v>
      </c>
      <c r="EA395" s="28" t="str">
        <v>电力、热力、燃气及水生产和供应业</v>
      </c>
      <c r="EB395" s="28" t="str">
        <v>建筑业</v>
      </c>
      <c r="EC395" s="28" t="str">
        <v>批发和零售业</v>
      </c>
      <c r="ED395" s="28" t="str">
        <v>交通运输、仓储和邮政业</v>
      </c>
      <c r="EE395" s="28" t="str">
        <v>住宿和餐饮业</v>
      </c>
      <c r="EF395" s="28" t="str">
        <v>信息传输、软件和信息技术服务业</v>
      </c>
      <c r="EG395" s="28" t="str">
        <v>金融业</v>
      </c>
      <c r="EH395" s="28" t="str">
        <v>房地产业</v>
      </c>
      <c r="EI395" s="28" t="str">
        <v>租赁和商务服务业</v>
      </c>
      <c r="EJ395" s="28" t="str">
        <v>科学研究和技术服务业</v>
      </c>
      <c r="EK395" s="28" t="str">
        <v>水利、环境和公共设施管理业</v>
      </c>
      <c r="EL395" s="28" t="str">
        <v>居民服务、修理和其他服务业</v>
      </c>
      <c r="EM395" s="28" t="str">
        <v>教育</v>
      </c>
      <c r="EN395" s="28" t="str">
        <v>卫生和社会工作</v>
      </c>
      <c r="EO395" s="28" t="str">
        <v>文化、体育和娱乐业</v>
      </c>
      <c r="EP395" s="28" t="str">
        <v>公共管理、社会保障和社会组织</v>
      </c>
      <c r="EQ395" s="28" t="str">
        <v>国际组织</v>
      </c>
      <c r="ES395" s="28" vm="1" t="e" cm="1">
        <f t="array" ref="ES395">TRANSPOSE(_xlfn._xlws.FILTER(附件三!A:A,(附件三!B:B="行业大类")*(附件三!C:C=导入模版!P395)))</f>
        <v>#VALUE!</v>
      </c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Y395" s="28" vm="1" t="e" cm="1">
        <f t="array" ref="FY395">TRANSPOSE(_xlfn._xlws.FILTER(附件三!A:A,(附件三!B:B="行业中类")*(附件三!C:C=导入模版!Q395)))</f>
        <v>#VALUE!</v>
      </c>
      <c r="FZ395" s="28"/>
      <c r="GA395" s="28"/>
      <c r="GB395" s="28"/>
      <c r="GC395" s="28"/>
      <c r="GD395" s="28"/>
      <c r="GE395" s="28"/>
      <c r="GF395" s="28"/>
      <c r="GG395" s="28"/>
      <c r="GI395" s="28"/>
    </row>
    <row r="396" customFormat="1" spans="1:191">
      <c r="A396" s="28"/>
      <c r="B396" s="28"/>
      <c r="C396" s="28"/>
      <c r="D396" s="28"/>
      <c r="E396" s="28"/>
      <c r="F396" s="28"/>
      <c r="G396" s="28"/>
      <c r="H396" s="30"/>
      <c r="I396" s="30"/>
      <c r="J396" s="30"/>
      <c r="K396" s="30"/>
      <c r="L396" s="30"/>
      <c r="M396" s="30"/>
      <c r="N396" s="28"/>
      <c r="O396" s="30"/>
      <c r="P396" s="30"/>
      <c r="Q396" s="30"/>
      <c r="R396" s="30"/>
      <c r="S396" s="28"/>
      <c r="T396" s="28"/>
      <c r="U396" s="31"/>
      <c r="V396" s="29" t="str" cm="1">
        <f t="array" ref="V396:Y396">TRANSPOSE(_xlfn._xlws.FILTER(附件一!A:A,附件一!B:B="四大行业"))</f>
        <v>原材料</v>
      </c>
      <c r="W396" s="28" t="str">
        <v>装备制造</v>
      </c>
      <c r="X396" s="28" t="str">
        <v>消费品</v>
      </c>
      <c r="Y396" s="28" t="str">
        <v>电子信息</v>
      </c>
      <c r="AA396" s="28" vm="1" t="e" cm="1">
        <f t="array" ref="AA396">TRANSPOSE(_xlfn._xlws.FILTER(附件一!A:A,(附件一!B:B="细分行业")*(附件一!C:C=导入模版!I396)))</f>
        <v>#VALUE!</v>
      </c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N396" s="28" t="str" cm="1">
        <f t="array" ref="AN396:BU396">TRANSPOSE(_xlfn._xlws.FILTER(附件二!A:A,(附件二!B:B="省")*(附件二!A:A&lt;&gt;"")))</f>
        <v>北京市</v>
      </c>
      <c r="AO396" s="28" t="str">
        <v>天津市</v>
      </c>
      <c r="AP396" s="28" t="str">
        <v>河北省</v>
      </c>
      <c r="AQ396" s="28" t="str">
        <v>山西省</v>
      </c>
      <c r="AR396" s="28" t="str">
        <v>内蒙古自治区</v>
      </c>
      <c r="AS396" s="28" t="str">
        <v>辽宁省</v>
      </c>
      <c r="AT396" s="28" t="str">
        <v>吉林省</v>
      </c>
      <c r="AU396" s="28" t="str">
        <v>黑龙江省</v>
      </c>
      <c r="AV396" s="28" t="str">
        <v>上海市</v>
      </c>
      <c r="AW396" s="28" t="str">
        <v>江苏省</v>
      </c>
      <c r="AX396" s="28" t="str">
        <v>浙江省</v>
      </c>
      <c r="AY396" s="28" t="str">
        <v>安徽省</v>
      </c>
      <c r="AZ396" s="28" t="str">
        <v>福建省</v>
      </c>
      <c r="BA396" s="28" t="str">
        <v>江西省</v>
      </c>
      <c r="BB396" s="28" t="str">
        <v>山东省</v>
      </c>
      <c r="BC396" s="28" t="str">
        <v>河南省</v>
      </c>
      <c r="BD396" s="28" t="str">
        <v>湖北省</v>
      </c>
      <c r="BE396" s="28" t="str">
        <v>湖南省</v>
      </c>
      <c r="BF396" s="28" t="str">
        <v>广东省</v>
      </c>
      <c r="BG396" s="28" t="str">
        <v>广西壮族自治区</v>
      </c>
      <c r="BH396" s="28" t="str">
        <v>海南省</v>
      </c>
      <c r="BI396" s="28" t="str">
        <v>重庆市</v>
      </c>
      <c r="BJ396" s="28" t="str">
        <v>四川省</v>
      </c>
      <c r="BK396" s="28" t="str">
        <v>贵州省</v>
      </c>
      <c r="BL396" s="28" t="str">
        <v>云南省</v>
      </c>
      <c r="BM396" s="28" t="str">
        <v>西藏自治区</v>
      </c>
      <c r="BN396" s="28" t="str">
        <v>陕西省</v>
      </c>
      <c r="BO396" s="28" t="str">
        <v>甘肃省</v>
      </c>
      <c r="BP396" s="28" t="str">
        <v>青海省</v>
      </c>
      <c r="BQ396" s="28" t="str">
        <v>宁夏回族自治区</v>
      </c>
      <c r="BR396" s="28" t="str">
        <v>新疆维吾尔自治区</v>
      </c>
      <c r="BS396" s="28" t="str">
        <v>香港特别行政区</v>
      </c>
      <c r="BT396" s="28" t="str">
        <v>澳门特别行政区</v>
      </c>
      <c r="BU396" s="28" t="str">
        <v>台湾省</v>
      </c>
      <c r="BW396" s="28" vm="1" t="e" cm="1">
        <f t="array" ref="BW396">TRANSPOSE(_xlfn._xlws.FILTER(附件二!A:A,(附件二!B:B="市")*(附件二!C:C=导入模版!K396)))</f>
        <v>#VALUE!</v>
      </c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W396" s="28" vm="1" t="e" cm="1">
        <f t="array" ref="CW396">TRANSPOSE(_xlfn._xlws.FILTER(附件二!A:A,(附件二!B:B="区/县")*(附件二!C:C=导入模版!L396)))</f>
        <v>#VALUE!</v>
      </c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X396" s="28" t="str" cm="1">
        <f t="array" ref="DX396:EQ396">TRANSPOSE(_xlfn._xlws.FILTER(附件三!A:A,(附件三!B:B="行业门类")*(附件三!A:A&lt;&gt;"")))</f>
        <v>农、林、牧、渔业</v>
      </c>
      <c r="DY396" s="28" t="str">
        <v>采矿业</v>
      </c>
      <c r="DZ396" s="28" t="str">
        <v>制造业</v>
      </c>
      <c r="EA396" s="28" t="str">
        <v>电力、热力、燃气及水生产和供应业</v>
      </c>
      <c r="EB396" s="28" t="str">
        <v>建筑业</v>
      </c>
      <c r="EC396" s="28" t="str">
        <v>批发和零售业</v>
      </c>
      <c r="ED396" s="28" t="str">
        <v>交通运输、仓储和邮政业</v>
      </c>
      <c r="EE396" s="28" t="str">
        <v>住宿和餐饮业</v>
      </c>
      <c r="EF396" s="28" t="str">
        <v>信息传输、软件和信息技术服务业</v>
      </c>
      <c r="EG396" s="28" t="str">
        <v>金融业</v>
      </c>
      <c r="EH396" s="28" t="str">
        <v>房地产业</v>
      </c>
      <c r="EI396" s="28" t="str">
        <v>租赁和商务服务业</v>
      </c>
      <c r="EJ396" s="28" t="str">
        <v>科学研究和技术服务业</v>
      </c>
      <c r="EK396" s="28" t="str">
        <v>水利、环境和公共设施管理业</v>
      </c>
      <c r="EL396" s="28" t="str">
        <v>居民服务、修理和其他服务业</v>
      </c>
      <c r="EM396" s="28" t="str">
        <v>教育</v>
      </c>
      <c r="EN396" s="28" t="str">
        <v>卫生和社会工作</v>
      </c>
      <c r="EO396" s="28" t="str">
        <v>文化、体育和娱乐业</v>
      </c>
      <c r="EP396" s="28" t="str">
        <v>公共管理、社会保障和社会组织</v>
      </c>
      <c r="EQ396" s="28" t="str">
        <v>国际组织</v>
      </c>
      <c r="ES396" s="28" vm="1" t="e" cm="1">
        <f t="array" ref="ES396">TRANSPOSE(_xlfn._xlws.FILTER(附件三!A:A,(附件三!B:B="行业大类")*(附件三!C:C=导入模版!P396)))</f>
        <v>#VALUE!</v>
      </c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Y396" s="28" vm="1" t="e" cm="1">
        <f t="array" ref="FY396">TRANSPOSE(_xlfn._xlws.FILTER(附件三!A:A,(附件三!B:B="行业中类")*(附件三!C:C=导入模版!Q396)))</f>
        <v>#VALUE!</v>
      </c>
      <c r="FZ396" s="28"/>
      <c r="GA396" s="28"/>
      <c r="GB396" s="28"/>
      <c r="GC396" s="28"/>
      <c r="GD396" s="28"/>
      <c r="GE396" s="28"/>
      <c r="GF396" s="28"/>
      <c r="GG396" s="28"/>
      <c r="GI396" s="28"/>
    </row>
    <row r="397" customFormat="1" spans="1:191">
      <c r="A397" s="28"/>
      <c r="B397" s="28"/>
      <c r="C397" s="28"/>
      <c r="D397" s="28"/>
      <c r="E397" s="28"/>
      <c r="F397" s="28"/>
      <c r="G397" s="28"/>
      <c r="H397" s="30"/>
      <c r="I397" s="30"/>
      <c r="J397" s="30"/>
      <c r="K397" s="30"/>
      <c r="L397" s="30"/>
      <c r="M397" s="30"/>
      <c r="N397" s="28"/>
      <c r="O397" s="30"/>
      <c r="P397" s="30"/>
      <c r="Q397" s="30"/>
      <c r="R397" s="30"/>
      <c r="S397" s="28"/>
      <c r="T397" s="28"/>
      <c r="U397" s="31"/>
      <c r="V397" s="29" t="str" cm="1">
        <f t="array" ref="V397:Y397">TRANSPOSE(_xlfn._xlws.FILTER(附件一!A:A,附件一!B:B="四大行业"))</f>
        <v>原材料</v>
      </c>
      <c r="W397" s="28" t="str">
        <v>装备制造</v>
      </c>
      <c r="X397" s="28" t="str">
        <v>消费品</v>
      </c>
      <c r="Y397" s="28" t="str">
        <v>电子信息</v>
      </c>
      <c r="AA397" s="28" vm="1" t="e" cm="1">
        <f t="array" ref="AA397">TRANSPOSE(_xlfn._xlws.FILTER(附件一!A:A,(附件一!B:B="细分行业")*(附件一!C:C=导入模版!I397)))</f>
        <v>#VALUE!</v>
      </c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N397" s="28" t="str" cm="1">
        <f t="array" ref="AN397:BU397">TRANSPOSE(_xlfn._xlws.FILTER(附件二!A:A,(附件二!B:B="省")*(附件二!A:A&lt;&gt;"")))</f>
        <v>北京市</v>
      </c>
      <c r="AO397" s="28" t="str">
        <v>天津市</v>
      </c>
      <c r="AP397" s="28" t="str">
        <v>河北省</v>
      </c>
      <c r="AQ397" s="28" t="str">
        <v>山西省</v>
      </c>
      <c r="AR397" s="28" t="str">
        <v>内蒙古自治区</v>
      </c>
      <c r="AS397" s="28" t="str">
        <v>辽宁省</v>
      </c>
      <c r="AT397" s="28" t="str">
        <v>吉林省</v>
      </c>
      <c r="AU397" s="28" t="str">
        <v>黑龙江省</v>
      </c>
      <c r="AV397" s="28" t="str">
        <v>上海市</v>
      </c>
      <c r="AW397" s="28" t="str">
        <v>江苏省</v>
      </c>
      <c r="AX397" s="28" t="str">
        <v>浙江省</v>
      </c>
      <c r="AY397" s="28" t="str">
        <v>安徽省</v>
      </c>
      <c r="AZ397" s="28" t="str">
        <v>福建省</v>
      </c>
      <c r="BA397" s="28" t="str">
        <v>江西省</v>
      </c>
      <c r="BB397" s="28" t="str">
        <v>山东省</v>
      </c>
      <c r="BC397" s="28" t="str">
        <v>河南省</v>
      </c>
      <c r="BD397" s="28" t="str">
        <v>湖北省</v>
      </c>
      <c r="BE397" s="28" t="str">
        <v>湖南省</v>
      </c>
      <c r="BF397" s="28" t="str">
        <v>广东省</v>
      </c>
      <c r="BG397" s="28" t="str">
        <v>广西壮族自治区</v>
      </c>
      <c r="BH397" s="28" t="str">
        <v>海南省</v>
      </c>
      <c r="BI397" s="28" t="str">
        <v>重庆市</v>
      </c>
      <c r="BJ397" s="28" t="str">
        <v>四川省</v>
      </c>
      <c r="BK397" s="28" t="str">
        <v>贵州省</v>
      </c>
      <c r="BL397" s="28" t="str">
        <v>云南省</v>
      </c>
      <c r="BM397" s="28" t="str">
        <v>西藏自治区</v>
      </c>
      <c r="BN397" s="28" t="str">
        <v>陕西省</v>
      </c>
      <c r="BO397" s="28" t="str">
        <v>甘肃省</v>
      </c>
      <c r="BP397" s="28" t="str">
        <v>青海省</v>
      </c>
      <c r="BQ397" s="28" t="str">
        <v>宁夏回族自治区</v>
      </c>
      <c r="BR397" s="28" t="str">
        <v>新疆维吾尔自治区</v>
      </c>
      <c r="BS397" s="28" t="str">
        <v>香港特别行政区</v>
      </c>
      <c r="BT397" s="28" t="str">
        <v>澳门特别行政区</v>
      </c>
      <c r="BU397" s="28" t="str">
        <v>台湾省</v>
      </c>
      <c r="BW397" s="28" vm="1" t="e" cm="1">
        <f t="array" ref="BW397">TRANSPOSE(_xlfn._xlws.FILTER(附件二!A:A,(附件二!B:B="市")*(附件二!C:C=导入模版!K397)))</f>
        <v>#VALUE!</v>
      </c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W397" s="28" vm="1" t="e" cm="1">
        <f t="array" ref="CW397">TRANSPOSE(_xlfn._xlws.FILTER(附件二!A:A,(附件二!B:B="区/县")*(附件二!C:C=导入模版!L397)))</f>
        <v>#VALUE!</v>
      </c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X397" s="28" t="str" cm="1">
        <f t="array" ref="DX397:EQ397">TRANSPOSE(_xlfn._xlws.FILTER(附件三!A:A,(附件三!B:B="行业门类")*(附件三!A:A&lt;&gt;"")))</f>
        <v>农、林、牧、渔业</v>
      </c>
      <c r="DY397" s="28" t="str">
        <v>采矿业</v>
      </c>
      <c r="DZ397" s="28" t="str">
        <v>制造业</v>
      </c>
      <c r="EA397" s="28" t="str">
        <v>电力、热力、燃气及水生产和供应业</v>
      </c>
      <c r="EB397" s="28" t="str">
        <v>建筑业</v>
      </c>
      <c r="EC397" s="28" t="str">
        <v>批发和零售业</v>
      </c>
      <c r="ED397" s="28" t="str">
        <v>交通运输、仓储和邮政业</v>
      </c>
      <c r="EE397" s="28" t="str">
        <v>住宿和餐饮业</v>
      </c>
      <c r="EF397" s="28" t="str">
        <v>信息传输、软件和信息技术服务业</v>
      </c>
      <c r="EG397" s="28" t="str">
        <v>金融业</v>
      </c>
      <c r="EH397" s="28" t="str">
        <v>房地产业</v>
      </c>
      <c r="EI397" s="28" t="str">
        <v>租赁和商务服务业</v>
      </c>
      <c r="EJ397" s="28" t="str">
        <v>科学研究和技术服务业</v>
      </c>
      <c r="EK397" s="28" t="str">
        <v>水利、环境和公共设施管理业</v>
      </c>
      <c r="EL397" s="28" t="str">
        <v>居民服务、修理和其他服务业</v>
      </c>
      <c r="EM397" s="28" t="str">
        <v>教育</v>
      </c>
      <c r="EN397" s="28" t="str">
        <v>卫生和社会工作</v>
      </c>
      <c r="EO397" s="28" t="str">
        <v>文化、体育和娱乐业</v>
      </c>
      <c r="EP397" s="28" t="str">
        <v>公共管理、社会保障和社会组织</v>
      </c>
      <c r="EQ397" s="28" t="str">
        <v>国际组织</v>
      </c>
      <c r="ES397" s="28" vm="1" t="e" cm="1">
        <f t="array" ref="ES397">TRANSPOSE(_xlfn._xlws.FILTER(附件三!A:A,(附件三!B:B="行业大类")*(附件三!C:C=导入模版!P397)))</f>
        <v>#VALUE!</v>
      </c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Y397" s="28" vm="1" t="e" cm="1">
        <f t="array" ref="FY397">TRANSPOSE(_xlfn._xlws.FILTER(附件三!A:A,(附件三!B:B="行业中类")*(附件三!C:C=导入模版!Q397)))</f>
        <v>#VALUE!</v>
      </c>
      <c r="FZ397" s="28"/>
      <c r="GA397" s="28"/>
      <c r="GB397" s="28"/>
      <c r="GC397" s="28"/>
      <c r="GD397" s="28"/>
      <c r="GE397" s="28"/>
      <c r="GF397" s="28"/>
      <c r="GG397" s="28"/>
      <c r="GI397" s="28"/>
    </row>
    <row r="398" customFormat="1" spans="1:191">
      <c r="A398" s="28"/>
      <c r="B398" s="28"/>
      <c r="C398" s="28"/>
      <c r="D398" s="28"/>
      <c r="E398" s="28"/>
      <c r="F398" s="28"/>
      <c r="G398" s="28"/>
      <c r="H398" s="30"/>
      <c r="I398" s="30"/>
      <c r="J398" s="30"/>
      <c r="K398" s="30"/>
      <c r="L398" s="30"/>
      <c r="M398" s="30"/>
      <c r="N398" s="28"/>
      <c r="O398" s="30"/>
      <c r="P398" s="30"/>
      <c r="Q398" s="30"/>
      <c r="R398" s="30"/>
      <c r="S398" s="28"/>
      <c r="T398" s="28"/>
      <c r="U398" s="31"/>
      <c r="V398" s="29" t="str" cm="1">
        <f t="array" ref="V398:Y398">TRANSPOSE(_xlfn._xlws.FILTER(附件一!A:A,附件一!B:B="四大行业"))</f>
        <v>原材料</v>
      </c>
      <c r="W398" s="28" t="str">
        <v>装备制造</v>
      </c>
      <c r="X398" s="28" t="str">
        <v>消费品</v>
      </c>
      <c r="Y398" s="28" t="str">
        <v>电子信息</v>
      </c>
      <c r="AA398" s="28" vm="1" t="e" cm="1">
        <f t="array" ref="AA398">TRANSPOSE(_xlfn._xlws.FILTER(附件一!A:A,(附件一!B:B="细分行业")*(附件一!C:C=导入模版!I398)))</f>
        <v>#VALUE!</v>
      </c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N398" s="28" t="str" cm="1">
        <f t="array" ref="AN398:BU398">TRANSPOSE(_xlfn._xlws.FILTER(附件二!A:A,(附件二!B:B="省")*(附件二!A:A&lt;&gt;"")))</f>
        <v>北京市</v>
      </c>
      <c r="AO398" s="28" t="str">
        <v>天津市</v>
      </c>
      <c r="AP398" s="28" t="str">
        <v>河北省</v>
      </c>
      <c r="AQ398" s="28" t="str">
        <v>山西省</v>
      </c>
      <c r="AR398" s="28" t="str">
        <v>内蒙古自治区</v>
      </c>
      <c r="AS398" s="28" t="str">
        <v>辽宁省</v>
      </c>
      <c r="AT398" s="28" t="str">
        <v>吉林省</v>
      </c>
      <c r="AU398" s="28" t="str">
        <v>黑龙江省</v>
      </c>
      <c r="AV398" s="28" t="str">
        <v>上海市</v>
      </c>
      <c r="AW398" s="28" t="str">
        <v>江苏省</v>
      </c>
      <c r="AX398" s="28" t="str">
        <v>浙江省</v>
      </c>
      <c r="AY398" s="28" t="str">
        <v>安徽省</v>
      </c>
      <c r="AZ398" s="28" t="str">
        <v>福建省</v>
      </c>
      <c r="BA398" s="28" t="str">
        <v>江西省</v>
      </c>
      <c r="BB398" s="28" t="str">
        <v>山东省</v>
      </c>
      <c r="BC398" s="28" t="str">
        <v>河南省</v>
      </c>
      <c r="BD398" s="28" t="str">
        <v>湖北省</v>
      </c>
      <c r="BE398" s="28" t="str">
        <v>湖南省</v>
      </c>
      <c r="BF398" s="28" t="str">
        <v>广东省</v>
      </c>
      <c r="BG398" s="28" t="str">
        <v>广西壮族自治区</v>
      </c>
      <c r="BH398" s="28" t="str">
        <v>海南省</v>
      </c>
      <c r="BI398" s="28" t="str">
        <v>重庆市</v>
      </c>
      <c r="BJ398" s="28" t="str">
        <v>四川省</v>
      </c>
      <c r="BK398" s="28" t="str">
        <v>贵州省</v>
      </c>
      <c r="BL398" s="28" t="str">
        <v>云南省</v>
      </c>
      <c r="BM398" s="28" t="str">
        <v>西藏自治区</v>
      </c>
      <c r="BN398" s="28" t="str">
        <v>陕西省</v>
      </c>
      <c r="BO398" s="28" t="str">
        <v>甘肃省</v>
      </c>
      <c r="BP398" s="28" t="str">
        <v>青海省</v>
      </c>
      <c r="BQ398" s="28" t="str">
        <v>宁夏回族自治区</v>
      </c>
      <c r="BR398" s="28" t="str">
        <v>新疆维吾尔自治区</v>
      </c>
      <c r="BS398" s="28" t="str">
        <v>香港特别行政区</v>
      </c>
      <c r="BT398" s="28" t="str">
        <v>澳门特别行政区</v>
      </c>
      <c r="BU398" s="28" t="str">
        <v>台湾省</v>
      </c>
      <c r="BW398" s="28" vm="1" t="e" cm="1">
        <f t="array" ref="BW398">TRANSPOSE(_xlfn._xlws.FILTER(附件二!A:A,(附件二!B:B="市")*(附件二!C:C=导入模版!K398)))</f>
        <v>#VALUE!</v>
      </c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W398" s="28" vm="1" t="e" cm="1">
        <f t="array" ref="CW398">TRANSPOSE(_xlfn._xlws.FILTER(附件二!A:A,(附件二!B:B="区/县")*(附件二!C:C=导入模版!L398)))</f>
        <v>#VALUE!</v>
      </c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X398" s="28" t="str" cm="1">
        <f t="array" ref="DX398:EQ398">TRANSPOSE(_xlfn._xlws.FILTER(附件三!A:A,(附件三!B:B="行业门类")*(附件三!A:A&lt;&gt;"")))</f>
        <v>农、林、牧、渔业</v>
      </c>
      <c r="DY398" s="28" t="str">
        <v>采矿业</v>
      </c>
      <c r="DZ398" s="28" t="str">
        <v>制造业</v>
      </c>
      <c r="EA398" s="28" t="str">
        <v>电力、热力、燃气及水生产和供应业</v>
      </c>
      <c r="EB398" s="28" t="str">
        <v>建筑业</v>
      </c>
      <c r="EC398" s="28" t="str">
        <v>批发和零售业</v>
      </c>
      <c r="ED398" s="28" t="str">
        <v>交通运输、仓储和邮政业</v>
      </c>
      <c r="EE398" s="28" t="str">
        <v>住宿和餐饮业</v>
      </c>
      <c r="EF398" s="28" t="str">
        <v>信息传输、软件和信息技术服务业</v>
      </c>
      <c r="EG398" s="28" t="str">
        <v>金融业</v>
      </c>
      <c r="EH398" s="28" t="str">
        <v>房地产业</v>
      </c>
      <c r="EI398" s="28" t="str">
        <v>租赁和商务服务业</v>
      </c>
      <c r="EJ398" s="28" t="str">
        <v>科学研究和技术服务业</v>
      </c>
      <c r="EK398" s="28" t="str">
        <v>水利、环境和公共设施管理业</v>
      </c>
      <c r="EL398" s="28" t="str">
        <v>居民服务、修理和其他服务业</v>
      </c>
      <c r="EM398" s="28" t="str">
        <v>教育</v>
      </c>
      <c r="EN398" s="28" t="str">
        <v>卫生和社会工作</v>
      </c>
      <c r="EO398" s="28" t="str">
        <v>文化、体育和娱乐业</v>
      </c>
      <c r="EP398" s="28" t="str">
        <v>公共管理、社会保障和社会组织</v>
      </c>
      <c r="EQ398" s="28" t="str">
        <v>国际组织</v>
      </c>
      <c r="ES398" s="28" vm="1" t="e" cm="1">
        <f t="array" ref="ES398">TRANSPOSE(_xlfn._xlws.FILTER(附件三!A:A,(附件三!B:B="行业大类")*(附件三!C:C=导入模版!P398)))</f>
        <v>#VALUE!</v>
      </c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Y398" s="28" vm="1" t="e" cm="1">
        <f t="array" ref="FY398">TRANSPOSE(_xlfn._xlws.FILTER(附件三!A:A,(附件三!B:B="行业中类")*(附件三!C:C=导入模版!Q398)))</f>
        <v>#VALUE!</v>
      </c>
      <c r="FZ398" s="28"/>
      <c r="GA398" s="28"/>
      <c r="GB398" s="28"/>
      <c r="GC398" s="28"/>
      <c r="GD398" s="28"/>
      <c r="GE398" s="28"/>
      <c r="GF398" s="28"/>
      <c r="GG398" s="28"/>
      <c r="GI398" s="28"/>
    </row>
    <row r="399" customFormat="1" spans="1:191">
      <c r="A399" s="28"/>
      <c r="B399" s="28"/>
      <c r="C399" s="28"/>
      <c r="D399" s="28"/>
      <c r="E399" s="28"/>
      <c r="F399" s="28"/>
      <c r="G399" s="28"/>
      <c r="H399" s="30"/>
      <c r="I399" s="30"/>
      <c r="J399" s="30"/>
      <c r="K399" s="30"/>
      <c r="L399" s="30"/>
      <c r="M399" s="30"/>
      <c r="N399" s="28"/>
      <c r="O399" s="30"/>
      <c r="P399" s="30"/>
      <c r="Q399" s="30"/>
      <c r="R399" s="30"/>
      <c r="S399" s="28"/>
      <c r="T399" s="28"/>
      <c r="U399" s="31"/>
      <c r="V399" s="29" t="str" cm="1">
        <f t="array" ref="V399:Y399">TRANSPOSE(_xlfn._xlws.FILTER(附件一!A:A,附件一!B:B="四大行业"))</f>
        <v>原材料</v>
      </c>
      <c r="W399" s="28" t="str">
        <v>装备制造</v>
      </c>
      <c r="X399" s="28" t="str">
        <v>消费品</v>
      </c>
      <c r="Y399" s="28" t="str">
        <v>电子信息</v>
      </c>
      <c r="AA399" s="28" vm="1" t="e" cm="1">
        <f t="array" ref="AA399">TRANSPOSE(_xlfn._xlws.FILTER(附件一!A:A,(附件一!B:B="细分行业")*(附件一!C:C=导入模版!I399)))</f>
        <v>#VALUE!</v>
      </c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N399" s="28" t="str" cm="1">
        <f t="array" ref="AN399:BU399">TRANSPOSE(_xlfn._xlws.FILTER(附件二!A:A,(附件二!B:B="省")*(附件二!A:A&lt;&gt;"")))</f>
        <v>北京市</v>
      </c>
      <c r="AO399" s="28" t="str">
        <v>天津市</v>
      </c>
      <c r="AP399" s="28" t="str">
        <v>河北省</v>
      </c>
      <c r="AQ399" s="28" t="str">
        <v>山西省</v>
      </c>
      <c r="AR399" s="28" t="str">
        <v>内蒙古自治区</v>
      </c>
      <c r="AS399" s="28" t="str">
        <v>辽宁省</v>
      </c>
      <c r="AT399" s="28" t="str">
        <v>吉林省</v>
      </c>
      <c r="AU399" s="28" t="str">
        <v>黑龙江省</v>
      </c>
      <c r="AV399" s="28" t="str">
        <v>上海市</v>
      </c>
      <c r="AW399" s="28" t="str">
        <v>江苏省</v>
      </c>
      <c r="AX399" s="28" t="str">
        <v>浙江省</v>
      </c>
      <c r="AY399" s="28" t="str">
        <v>安徽省</v>
      </c>
      <c r="AZ399" s="28" t="str">
        <v>福建省</v>
      </c>
      <c r="BA399" s="28" t="str">
        <v>江西省</v>
      </c>
      <c r="BB399" s="28" t="str">
        <v>山东省</v>
      </c>
      <c r="BC399" s="28" t="str">
        <v>河南省</v>
      </c>
      <c r="BD399" s="28" t="str">
        <v>湖北省</v>
      </c>
      <c r="BE399" s="28" t="str">
        <v>湖南省</v>
      </c>
      <c r="BF399" s="28" t="str">
        <v>广东省</v>
      </c>
      <c r="BG399" s="28" t="str">
        <v>广西壮族自治区</v>
      </c>
      <c r="BH399" s="28" t="str">
        <v>海南省</v>
      </c>
      <c r="BI399" s="28" t="str">
        <v>重庆市</v>
      </c>
      <c r="BJ399" s="28" t="str">
        <v>四川省</v>
      </c>
      <c r="BK399" s="28" t="str">
        <v>贵州省</v>
      </c>
      <c r="BL399" s="28" t="str">
        <v>云南省</v>
      </c>
      <c r="BM399" s="28" t="str">
        <v>西藏自治区</v>
      </c>
      <c r="BN399" s="28" t="str">
        <v>陕西省</v>
      </c>
      <c r="BO399" s="28" t="str">
        <v>甘肃省</v>
      </c>
      <c r="BP399" s="28" t="str">
        <v>青海省</v>
      </c>
      <c r="BQ399" s="28" t="str">
        <v>宁夏回族自治区</v>
      </c>
      <c r="BR399" s="28" t="str">
        <v>新疆维吾尔自治区</v>
      </c>
      <c r="BS399" s="28" t="str">
        <v>香港特别行政区</v>
      </c>
      <c r="BT399" s="28" t="str">
        <v>澳门特别行政区</v>
      </c>
      <c r="BU399" s="28" t="str">
        <v>台湾省</v>
      </c>
      <c r="BW399" s="28" vm="1" t="e" cm="1">
        <f t="array" ref="BW399">TRANSPOSE(_xlfn._xlws.FILTER(附件二!A:A,(附件二!B:B="市")*(附件二!C:C=导入模版!K399)))</f>
        <v>#VALUE!</v>
      </c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W399" s="28" vm="1" t="e" cm="1">
        <f t="array" ref="CW399">TRANSPOSE(_xlfn._xlws.FILTER(附件二!A:A,(附件二!B:B="区/县")*(附件二!C:C=导入模版!L399)))</f>
        <v>#VALUE!</v>
      </c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X399" s="28" t="str" cm="1">
        <f t="array" ref="DX399:EQ399">TRANSPOSE(_xlfn._xlws.FILTER(附件三!A:A,(附件三!B:B="行业门类")*(附件三!A:A&lt;&gt;"")))</f>
        <v>农、林、牧、渔业</v>
      </c>
      <c r="DY399" s="28" t="str">
        <v>采矿业</v>
      </c>
      <c r="DZ399" s="28" t="str">
        <v>制造业</v>
      </c>
      <c r="EA399" s="28" t="str">
        <v>电力、热力、燃气及水生产和供应业</v>
      </c>
      <c r="EB399" s="28" t="str">
        <v>建筑业</v>
      </c>
      <c r="EC399" s="28" t="str">
        <v>批发和零售业</v>
      </c>
      <c r="ED399" s="28" t="str">
        <v>交通运输、仓储和邮政业</v>
      </c>
      <c r="EE399" s="28" t="str">
        <v>住宿和餐饮业</v>
      </c>
      <c r="EF399" s="28" t="str">
        <v>信息传输、软件和信息技术服务业</v>
      </c>
      <c r="EG399" s="28" t="str">
        <v>金融业</v>
      </c>
      <c r="EH399" s="28" t="str">
        <v>房地产业</v>
      </c>
      <c r="EI399" s="28" t="str">
        <v>租赁和商务服务业</v>
      </c>
      <c r="EJ399" s="28" t="str">
        <v>科学研究和技术服务业</v>
      </c>
      <c r="EK399" s="28" t="str">
        <v>水利、环境和公共设施管理业</v>
      </c>
      <c r="EL399" s="28" t="str">
        <v>居民服务、修理和其他服务业</v>
      </c>
      <c r="EM399" s="28" t="str">
        <v>教育</v>
      </c>
      <c r="EN399" s="28" t="str">
        <v>卫生和社会工作</v>
      </c>
      <c r="EO399" s="28" t="str">
        <v>文化、体育和娱乐业</v>
      </c>
      <c r="EP399" s="28" t="str">
        <v>公共管理、社会保障和社会组织</v>
      </c>
      <c r="EQ399" s="28" t="str">
        <v>国际组织</v>
      </c>
      <c r="ES399" s="28" vm="1" t="e" cm="1">
        <f t="array" ref="ES399">TRANSPOSE(_xlfn._xlws.FILTER(附件三!A:A,(附件三!B:B="行业大类")*(附件三!C:C=导入模版!P399)))</f>
        <v>#VALUE!</v>
      </c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Y399" s="28" vm="1" t="e" cm="1">
        <f t="array" ref="FY399">TRANSPOSE(_xlfn._xlws.FILTER(附件三!A:A,(附件三!B:B="行业中类")*(附件三!C:C=导入模版!Q399)))</f>
        <v>#VALUE!</v>
      </c>
      <c r="FZ399" s="28"/>
      <c r="GA399" s="28"/>
      <c r="GB399" s="28"/>
      <c r="GC399" s="28"/>
      <c r="GD399" s="28"/>
      <c r="GE399" s="28"/>
      <c r="GF399" s="28"/>
      <c r="GG399" s="28"/>
      <c r="GI399" s="28"/>
    </row>
    <row r="400" customFormat="1" spans="1:191">
      <c r="A400" s="28"/>
      <c r="B400" s="28"/>
      <c r="C400" s="28"/>
      <c r="D400" s="28"/>
      <c r="E400" s="28"/>
      <c r="F400" s="28"/>
      <c r="G400" s="28"/>
      <c r="H400" s="30"/>
      <c r="I400" s="30"/>
      <c r="J400" s="30"/>
      <c r="K400" s="30"/>
      <c r="L400" s="30"/>
      <c r="M400" s="30"/>
      <c r="N400" s="28"/>
      <c r="O400" s="30"/>
      <c r="P400" s="30"/>
      <c r="Q400" s="30"/>
      <c r="R400" s="30"/>
      <c r="S400" s="28"/>
      <c r="T400" s="28"/>
      <c r="U400" s="31"/>
      <c r="V400" s="29" t="str" cm="1">
        <f t="array" ref="V400:Y400">TRANSPOSE(_xlfn._xlws.FILTER(附件一!A:A,附件一!B:B="四大行业"))</f>
        <v>原材料</v>
      </c>
      <c r="W400" s="28" t="str">
        <v>装备制造</v>
      </c>
      <c r="X400" s="28" t="str">
        <v>消费品</v>
      </c>
      <c r="Y400" s="28" t="str">
        <v>电子信息</v>
      </c>
      <c r="AA400" s="28" vm="1" t="e" cm="1">
        <f t="array" ref="AA400">TRANSPOSE(_xlfn._xlws.FILTER(附件一!A:A,(附件一!B:B="细分行业")*(附件一!C:C=导入模版!I400)))</f>
        <v>#VALUE!</v>
      </c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N400" s="28" t="str" cm="1">
        <f t="array" ref="AN400:BU400">TRANSPOSE(_xlfn._xlws.FILTER(附件二!A:A,(附件二!B:B="省")*(附件二!A:A&lt;&gt;"")))</f>
        <v>北京市</v>
      </c>
      <c r="AO400" s="28" t="str">
        <v>天津市</v>
      </c>
      <c r="AP400" s="28" t="str">
        <v>河北省</v>
      </c>
      <c r="AQ400" s="28" t="str">
        <v>山西省</v>
      </c>
      <c r="AR400" s="28" t="str">
        <v>内蒙古自治区</v>
      </c>
      <c r="AS400" s="28" t="str">
        <v>辽宁省</v>
      </c>
      <c r="AT400" s="28" t="str">
        <v>吉林省</v>
      </c>
      <c r="AU400" s="28" t="str">
        <v>黑龙江省</v>
      </c>
      <c r="AV400" s="28" t="str">
        <v>上海市</v>
      </c>
      <c r="AW400" s="28" t="str">
        <v>江苏省</v>
      </c>
      <c r="AX400" s="28" t="str">
        <v>浙江省</v>
      </c>
      <c r="AY400" s="28" t="str">
        <v>安徽省</v>
      </c>
      <c r="AZ400" s="28" t="str">
        <v>福建省</v>
      </c>
      <c r="BA400" s="28" t="str">
        <v>江西省</v>
      </c>
      <c r="BB400" s="28" t="str">
        <v>山东省</v>
      </c>
      <c r="BC400" s="28" t="str">
        <v>河南省</v>
      </c>
      <c r="BD400" s="28" t="str">
        <v>湖北省</v>
      </c>
      <c r="BE400" s="28" t="str">
        <v>湖南省</v>
      </c>
      <c r="BF400" s="28" t="str">
        <v>广东省</v>
      </c>
      <c r="BG400" s="28" t="str">
        <v>广西壮族自治区</v>
      </c>
      <c r="BH400" s="28" t="str">
        <v>海南省</v>
      </c>
      <c r="BI400" s="28" t="str">
        <v>重庆市</v>
      </c>
      <c r="BJ400" s="28" t="str">
        <v>四川省</v>
      </c>
      <c r="BK400" s="28" t="str">
        <v>贵州省</v>
      </c>
      <c r="BL400" s="28" t="str">
        <v>云南省</v>
      </c>
      <c r="BM400" s="28" t="str">
        <v>西藏自治区</v>
      </c>
      <c r="BN400" s="28" t="str">
        <v>陕西省</v>
      </c>
      <c r="BO400" s="28" t="str">
        <v>甘肃省</v>
      </c>
      <c r="BP400" s="28" t="str">
        <v>青海省</v>
      </c>
      <c r="BQ400" s="28" t="str">
        <v>宁夏回族自治区</v>
      </c>
      <c r="BR400" s="28" t="str">
        <v>新疆维吾尔自治区</v>
      </c>
      <c r="BS400" s="28" t="str">
        <v>香港特别行政区</v>
      </c>
      <c r="BT400" s="28" t="str">
        <v>澳门特别行政区</v>
      </c>
      <c r="BU400" s="28" t="str">
        <v>台湾省</v>
      </c>
      <c r="BW400" s="28" vm="1" t="e" cm="1">
        <f t="array" ref="BW400">TRANSPOSE(_xlfn._xlws.FILTER(附件二!A:A,(附件二!B:B="市")*(附件二!C:C=导入模版!K400)))</f>
        <v>#VALUE!</v>
      </c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W400" s="28" vm="1" t="e" cm="1">
        <f t="array" ref="CW400">TRANSPOSE(_xlfn._xlws.FILTER(附件二!A:A,(附件二!B:B="区/县")*(附件二!C:C=导入模版!L400)))</f>
        <v>#VALUE!</v>
      </c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X400" s="28" t="str" cm="1">
        <f t="array" ref="DX400:EQ400">TRANSPOSE(_xlfn._xlws.FILTER(附件三!A:A,(附件三!B:B="行业门类")*(附件三!A:A&lt;&gt;"")))</f>
        <v>农、林、牧、渔业</v>
      </c>
      <c r="DY400" s="28" t="str">
        <v>采矿业</v>
      </c>
      <c r="DZ400" s="28" t="str">
        <v>制造业</v>
      </c>
      <c r="EA400" s="28" t="str">
        <v>电力、热力、燃气及水生产和供应业</v>
      </c>
      <c r="EB400" s="28" t="str">
        <v>建筑业</v>
      </c>
      <c r="EC400" s="28" t="str">
        <v>批发和零售业</v>
      </c>
      <c r="ED400" s="28" t="str">
        <v>交通运输、仓储和邮政业</v>
      </c>
      <c r="EE400" s="28" t="str">
        <v>住宿和餐饮业</v>
      </c>
      <c r="EF400" s="28" t="str">
        <v>信息传输、软件和信息技术服务业</v>
      </c>
      <c r="EG400" s="28" t="str">
        <v>金融业</v>
      </c>
      <c r="EH400" s="28" t="str">
        <v>房地产业</v>
      </c>
      <c r="EI400" s="28" t="str">
        <v>租赁和商务服务业</v>
      </c>
      <c r="EJ400" s="28" t="str">
        <v>科学研究和技术服务业</v>
      </c>
      <c r="EK400" s="28" t="str">
        <v>水利、环境和公共设施管理业</v>
      </c>
      <c r="EL400" s="28" t="str">
        <v>居民服务、修理和其他服务业</v>
      </c>
      <c r="EM400" s="28" t="str">
        <v>教育</v>
      </c>
      <c r="EN400" s="28" t="str">
        <v>卫生和社会工作</v>
      </c>
      <c r="EO400" s="28" t="str">
        <v>文化、体育和娱乐业</v>
      </c>
      <c r="EP400" s="28" t="str">
        <v>公共管理、社会保障和社会组织</v>
      </c>
      <c r="EQ400" s="28" t="str">
        <v>国际组织</v>
      </c>
      <c r="ES400" s="28" vm="1" t="e" cm="1">
        <f t="array" ref="ES400">TRANSPOSE(_xlfn._xlws.FILTER(附件三!A:A,(附件三!B:B="行业大类")*(附件三!C:C=导入模版!P400)))</f>
        <v>#VALUE!</v>
      </c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Y400" s="28" vm="1" t="e" cm="1">
        <f t="array" ref="FY400">TRANSPOSE(_xlfn._xlws.FILTER(附件三!A:A,(附件三!B:B="行业中类")*(附件三!C:C=导入模版!Q400)))</f>
        <v>#VALUE!</v>
      </c>
      <c r="FZ400" s="28"/>
      <c r="GA400" s="28"/>
      <c r="GB400" s="28"/>
      <c r="GC400" s="28"/>
      <c r="GD400" s="28"/>
      <c r="GE400" s="28"/>
      <c r="GF400" s="28"/>
      <c r="GG400" s="28"/>
      <c r="GI400" s="28"/>
    </row>
    <row r="401" customFormat="1" spans="1:191">
      <c r="A401" s="28"/>
      <c r="B401" s="28"/>
      <c r="C401" s="28"/>
      <c r="D401" s="28"/>
      <c r="E401" s="28"/>
      <c r="F401" s="28"/>
      <c r="G401" s="28"/>
      <c r="H401" s="30"/>
      <c r="I401" s="30"/>
      <c r="J401" s="30"/>
      <c r="K401" s="30"/>
      <c r="L401" s="30"/>
      <c r="M401" s="30"/>
      <c r="N401" s="28"/>
      <c r="O401" s="30"/>
      <c r="P401" s="30"/>
      <c r="Q401" s="30"/>
      <c r="R401" s="30"/>
      <c r="S401" s="28"/>
      <c r="T401" s="28"/>
      <c r="U401" s="31"/>
      <c r="V401" s="29" t="str" cm="1">
        <f t="array" ref="V401:Y401">TRANSPOSE(_xlfn._xlws.FILTER(附件一!A:A,附件一!B:B="四大行业"))</f>
        <v>原材料</v>
      </c>
      <c r="W401" s="28" t="str">
        <v>装备制造</v>
      </c>
      <c r="X401" s="28" t="str">
        <v>消费品</v>
      </c>
      <c r="Y401" s="28" t="str">
        <v>电子信息</v>
      </c>
      <c r="AA401" s="28" vm="1" t="e" cm="1">
        <f t="array" ref="AA401">TRANSPOSE(_xlfn._xlws.FILTER(附件一!A:A,(附件一!B:B="细分行业")*(附件一!C:C=导入模版!I401)))</f>
        <v>#VALUE!</v>
      </c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N401" s="28" t="str" cm="1">
        <f t="array" ref="AN401:BU401">TRANSPOSE(_xlfn._xlws.FILTER(附件二!A:A,(附件二!B:B="省")*(附件二!A:A&lt;&gt;"")))</f>
        <v>北京市</v>
      </c>
      <c r="AO401" s="28" t="str">
        <v>天津市</v>
      </c>
      <c r="AP401" s="28" t="str">
        <v>河北省</v>
      </c>
      <c r="AQ401" s="28" t="str">
        <v>山西省</v>
      </c>
      <c r="AR401" s="28" t="str">
        <v>内蒙古自治区</v>
      </c>
      <c r="AS401" s="28" t="str">
        <v>辽宁省</v>
      </c>
      <c r="AT401" s="28" t="str">
        <v>吉林省</v>
      </c>
      <c r="AU401" s="28" t="str">
        <v>黑龙江省</v>
      </c>
      <c r="AV401" s="28" t="str">
        <v>上海市</v>
      </c>
      <c r="AW401" s="28" t="str">
        <v>江苏省</v>
      </c>
      <c r="AX401" s="28" t="str">
        <v>浙江省</v>
      </c>
      <c r="AY401" s="28" t="str">
        <v>安徽省</v>
      </c>
      <c r="AZ401" s="28" t="str">
        <v>福建省</v>
      </c>
      <c r="BA401" s="28" t="str">
        <v>江西省</v>
      </c>
      <c r="BB401" s="28" t="str">
        <v>山东省</v>
      </c>
      <c r="BC401" s="28" t="str">
        <v>河南省</v>
      </c>
      <c r="BD401" s="28" t="str">
        <v>湖北省</v>
      </c>
      <c r="BE401" s="28" t="str">
        <v>湖南省</v>
      </c>
      <c r="BF401" s="28" t="str">
        <v>广东省</v>
      </c>
      <c r="BG401" s="28" t="str">
        <v>广西壮族自治区</v>
      </c>
      <c r="BH401" s="28" t="str">
        <v>海南省</v>
      </c>
      <c r="BI401" s="28" t="str">
        <v>重庆市</v>
      </c>
      <c r="BJ401" s="28" t="str">
        <v>四川省</v>
      </c>
      <c r="BK401" s="28" t="str">
        <v>贵州省</v>
      </c>
      <c r="BL401" s="28" t="str">
        <v>云南省</v>
      </c>
      <c r="BM401" s="28" t="str">
        <v>西藏自治区</v>
      </c>
      <c r="BN401" s="28" t="str">
        <v>陕西省</v>
      </c>
      <c r="BO401" s="28" t="str">
        <v>甘肃省</v>
      </c>
      <c r="BP401" s="28" t="str">
        <v>青海省</v>
      </c>
      <c r="BQ401" s="28" t="str">
        <v>宁夏回族自治区</v>
      </c>
      <c r="BR401" s="28" t="str">
        <v>新疆维吾尔自治区</v>
      </c>
      <c r="BS401" s="28" t="str">
        <v>香港特别行政区</v>
      </c>
      <c r="BT401" s="28" t="str">
        <v>澳门特别行政区</v>
      </c>
      <c r="BU401" s="28" t="str">
        <v>台湾省</v>
      </c>
      <c r="BW401" s="28" vm="1" t="e" cm="1">
        <f t="array" ref="BW401">TRANSPOSE(_xlfn._xlws.FILTER(附件二!A:A,(附件二!B:B="市")*(附件二!C:C=导入模版!K401)))</f>
        <v>#VALUE!</v>
      </c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W401" s="28" vm="1" t="e" cm="1">
        <f t="array" ref="CW401">TRANSPOSE(_xlfn._xlws.FILTER(附件二!A:A,(附件二!B:B="区/县")*(附件二!C:C=导入模版!L401)))</f>
        <v>#VALUE!</v>
      </c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X401" s="28" t="str" cm="1">
        <f t="array" ref="DX401:EQ401">TRANSPOSE(_xlfn._xlws.FILTER(附件三!A:A,(附件三!B:B="行业门类")*(附件三!A:A&lt;&gt;"")))</f>
        <v>农、林、牧、渔业</v>
      </c>
      <c r="DY401" s="28" t="str">
        <v>采矿业</v>
      </c>
      <c r="DZ401" s="28" t="str">
        <v>制造业</v>
      </c>
      <c r="EA401" s="28" t="str">
        <v>电力、热力、燃气及水生产和供应业</v>
      </c>
      <c r="EB401" s="28" t="str">
        <v>建筑业</v>
      </c>
      <c r="EC401" s="28" t="str">
        <v>批发和零售业</v>
      </c>
      <c r="ED401" s="28" t="str">
        <v>交通运输、仓储和邮政业</v>
      </c>
      <c r="EE401" s="28" t="str">
        <v>住宿和餐饮业</v>
      </c>
      <c r="EF401" s="28" t="str">
        <v>信息传输、软件和信息技术服务业</v>
      </c>
      <c r="EG401" s="28" t="str">
        <v>金融业</v>
      </c>
      <c r="EH401" s="28" t="str">
        <v>房地产业</v>
      </c>
      <c r="EI401" s="28" t="str">
        <v>租赁和商务服务业</v>
      </c>
      <c r="EJ401" s="28" t="str">
        <v>科学研究和技术服务业</v>
      </c>
      <c r="EK401" s="28" t="str">
        <v>水利、环境和公共设施管理业</v>
      </c>
      <c r="EL401" s="28" t="str">
        <v>居民服务、修理和其他服务业</v>
      </c>
      <c r="EM401" s="28" t="str">
        <v>教育</v>
      </c>
      <c r="EN401" s="28" t="str">
        <v>卫生和社会工作</v>
      </c>
      <c r="EO401" s="28" t="str">
        <v>文化、体育和娱乐业</v>
      </c>
      <c r="EP401" s="28" t="str">
        <v>公共管理、社会保障和社会组织</v>
      </c>
      <c r="EQ401" s="28" t="str">
        <v>国际组织</v>
      </c>
      <c r="ES401" s="28" vm="1" t="e" cm="1">
        <f t="array" ref="ES401">TRANSPOSE(_xlfn._xlws.FILTER(附件三!A:A,(附件三!B:B="行业大类")*(附件三!C:C=导入模版!P401)))</f>
        <v>#VALUE!</v>
      </c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Y401" s="28" vm="1" t="e" cm="1">
        <f t="array" ref="FY401">TRANSPOSE(_xlfn._xlws.FILTER(附件三!A:A,(附件三!B:B="行业中类")*(附件三!C:C=导入模版!Q401)))</f>
        <v>#VALUE!</v>
      </c>
      <c r="FZ401" s="28"/>
      <c r="GA401" s="28"/>
      <c r="GB401" s="28"/>
      <c r="GC401" s="28"/>
      <c r="GD401" s="28"/>
      <c r="GE401" s="28"/>
      <c r="GF401" s="28"/>
      <c r="GG401" s="28"/>
      <c r="GI401" s="28"/>
    </row>
    <row r="402" customFormat="1" spans="1:191">
      <c r="A402" s="28"/>
      <c r="B402" s="28"/>
      <c r="C402" s="28"/>
      <c r="D402" s="28"/>
      <c r="E402" s="28"/>
      <c r="F402" s="28"/>
      <c r="G402" s="28"/>
      <c r="H402" s="30"/>
      <c r="I402" s="30"/>
      <c r="J402" s="30"/>
      <c r="K402" s="30"/>
      <c r="L402" s="30"/>
      <c r="M402" s="30"/>
      <c r="N402" s="28"/>
      <c r="O402" s="30"/>
      <c r="P402" s="30"/>
      <c r="Q402" s="30"/>
      <c r="R402" s="30"/>
      <c r="S402" s="28"/>
      <c r="T402" s="28"/>
      <c r="U402" s="31"/>
      <c r="V402" s="29" t="str" cm="1">
        <f t="array" ref="V402:Y402">TRANSPOSE(_xlfn._xlws.FILTER(附件一!A:A,附件一!B:B="四大行业"))</f>
        <v>原材料</v>
      </c>
      <c r="W402" s="28" t="str">
        <v>装备制造</v>
      </c>
      <c r="X402" s="28" t="str">
        <v>消费品</v>
      </c>
      <c r="Y402" s="28" t="str">
        <v>电子信息</v>
      </c>
      <c r="AA402" s="28" vm="1" t="e" cm="1">
        <f t="array" ref="AA402">TRANSPOSE(_xlfn._xlws.FILTER(附件一!A:A,(附件一!B:B="细分行业")*(附件一!C:C=导入模版!I402)))</f>
        <v>#VALUE!</v>
      </c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N402" s="28" t="str" cm="1">
        <f t="array" ref="AN402:BU402">TRANSPOSE(_xlfn._xlws.FILTER(附件二!A:A,(附件二!B:B="省")*(附件二!A:A&lt;&gt;"")))</f>
        <v>北京市</v>
      </c>
      <c r="AO402" s="28" t="str">
        <v>天津市</v>
      </c>
      <c r="AP402" s="28" t="str">
        <v>河北省</v>
      </c>
      <c r="AQ402" s="28" t="str">
        <v>山西省</v>
      </c>
      <c r="AR402" s="28" t="str">
        <v>内蒙古自治区</v>
      </c>
      <c r="AS402" s="28" t="str">
        <v>辽宁省</v>
      </c>
      <c r="AT402" s="28" t="str">
        <v>吉林省</v>
      </c>
      <c r="AU402" s="28" t="str">
        <v>黑龙江省</v>
      </c>
      <c r="AV402" s="28" t="str">
        <v>上海市</v>
      </c>
      <c r="AW402" s="28" t="str">
        <v>江苏省</v>
      </c>
      <c r="AX402" s="28" t="str">
        <v>浙江省</v>
      </c>
      <c r="AY402" s="28" t="str">
        <v>安徽省</v>
      </c>
      <c r="AZ402" s="28" t="str">
        <v>福建省</v>
      </c>
      <c r="BA402" s="28" t="str">
        <v>江西省</v>
      </c>
      <c r="BB402" s="28" t="str">
        <v>山东省</v>
      </c>
      <c r="BC402" s="28" t="str">
        <v>河南省</v>
      </c>
      <c r="BD402" s="28" t="str">
        <v>湖北省</v>
      </c>
      <c r="BE402" s="28" t="str">
        <v>湖南省</v>
      </c>
      <c r="BF402" s="28" t="str">
        <v>广东省</v>
      </c>
      <c r="BG402" s="28" t="str">
        <v>广西壮族自治区</v>
      </c>
      <c r="BH402" s="28" t="str">
        <v>海南省</v>
      </c>
      <c r="BI402" s="28" t="str">
        <v>重庆市</v>
      </c>
      <c r="BJ402" s="28" t="str">
        <v>四川省</v>
      </c>
      <c r="BK402" s="28" t="str">
        <v>贵州省</v>
      </c>
      <c r="BL402" s="28" t="str">
        <v>云南省</v>
      </c>
      <c r="BM402" s="28" t="str">
        <v>西藏自治区</v>
      </c>
      <c r="BN402" s="28" t="str">
        <v>陕西省</v>
      </c>
      <c r="BO402" s="28" t="str">
        <v>甘肃省</v>
      </c>
      <c r="BP402" s="28" t="str">
        <v>青海省</v>
      </c>
      <c r="BQ402" s="28" t="str">
        <v>宁夏回族自治区</v>
      </c>
      <c r="BR402" s="28" t="str">
        <v>新疆维吾尔自治区</v>
      </c>
      <c r="BS402" s="28" t="str">
        <v>香港特别行政区</v>
      </c>
      <c r="BT402" s="28" t="str">
        <v>澳门特别行政区</v>
      </c>
      <c r="BU402" s="28" t="str">
        <v>台湾省</v>
      </c>
      <c r="BW402" s="28" vm="1" t="e" cm="1">
        <f t="array" ref="BW402">TRANSPOSE(_xlfn._xlws.FILTER(附件二!A:A,(附件二!B:B="市")*(附件二!C:C=导入模版!K402)))</f>
        <v>#VALUE!</v>
      </c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W402" s="28" vm="1" t="e" cm="1">
        <f t="array" ref="CW402">TRANSPOSE(_xlfn._xlws.FILTER(附件二!A:A,(附件二!B:B="区/县")*(附件二!C:C=导入模版!L402)))</f>
        <v>#VALUE!</v>
      </c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X402" s="28" t="str" cm="1">
        <f t="array" ref="DX402:EQ402">TRANSPOSE(_xlfn._xlws.FILTER(附件三!A:A,(附件三!B:B="行业门类")*(附件三!A:A&lt;&gt;"")))</f>
        <v>农、林、牧、渔业</v>
      </c>
      <c r="DY402" s="28" t="str">
        <v>采矿业</v>
      </c>
      <c r="DZ402" s="28" t="str">
        <v>制造业</v>
      </c>
      <c r="EA402" s="28" t="str">
        <v>电力、热力、燃气及水生产和供应业</v>
      </c>
      <c r="EB402" s="28" t="str">
        <v>建筑业</v>
      </c>
      <c r="EC402" s="28" t="str">
        <v>批发和零售业</v>
      </c>
      <c r="ED402" s="28" t="str">
        <v>交通运输、仓储和邮政业</v>
      </c>
      <c r="EE402" s="28" t="str">
        <v>住宿和餐饮业</v>
      </c>
      <c r="EF402" s="28" t="str">
        <v>信息传输、软件和信息技术服务业</v>
      </c>
      <c r="EG402" s="28" t="str">
        <v>金融业</v>
      </c>
      <c r="EH402" s="28" t="str">
        <v>房地产业</v>
      </c>
      <c r="EI402" s="28" t="str">
        <v>租赁和商务服务业</v>
      </c>
      <c r="EJ402" s="28" t="str">
        <v>科学研究和技术服务业</v>
      </c>
      <c r="EK402" s="28" t="str">
        <v>水利、环境和公共设施管理业</v>
      </c>
      <c r="EL402" s="28" t="str">
        <v>居民服务、修理和其他服务业</v>
      </c>
      <c r="EM402" s="28" t="str">
        <v>教育</v>
      </c>
      <c r="EN402" s="28" t="str">
        <v>卫生和社会工作</v>
      </c>
      <c r="EO402" s="28" t="str">
        <v>文化、体育和娱乐业</v>
      </c>
      <c r="EP402" s="28" t="str">
        <v>公共管理、社会保障和社会组织</v>
      </c>
      <c r="EQ402" s="28" t="str">
        <v>国际组织</v>
      </c>
      <c r="ES402" s="28" vm="1" t="e" cm="1">
        <f t="array" ref="ES402">TRANSPOSE(_xlfn._xlws.FILTER(附件三!A:A,(附件三!B:B="行业大类")*(附件三!C:C=导入模版!P402)))</f>
        <v>#VALUE!</v>
      </c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Y402" s="28" vm="1" t="e" cm="1">
        <f t="array" ref="FY402">TRANSPOSE(_xlfn._xlws.FILTER(附件三!A:A,(附件三!B:B="行业中类")*(附件三!C:C=导入模版!Q402)))</f>
        <v>#VALUE!</v>
      </c>
      <c r="FZ402" s="28"/>
      <c r="GA402" s="28"/>
      <c r="GB402" s="28"/>
      <c r="GC402" s="28"/>
      <c r="GD402" s="28"/>
      <c r="GE402" s="28"/>
      <c r="GF402" s="28"/>
      <c r="GG402" s="28"/>
      <c r="GI402" s="28"/>
    </row>
    <row r="403" customFormat="1" spans="1:191">
      <c r="A403" s="28"/>
      <c r="B403" s="28"/>
      <c r="C403" s="28"/>
      <c r="D403" s="28"/>
      <c r="E403" s="28"/>
      <c r="F403" s="28"/>
      <c r="G403" s="28"/>
      <c r="H403" s="30"/>
      <c r="I403" s="30"/>
      <c r="J403" s="30"/>
      <c r="K403" s="30"/>
      <c r="L403" s="30"/>
      <c r="M403" s="30"/>
      <c r="N403" s="28"/>
      <c r="O403" s="30"/>
      <c r="P403" s="30"/>
      <c r="Q403" s="30"/>
      <c r="R403" s="30"/>
      <c r="S403" s="28"/>
      <c r="T403" s="28"/>
      <c r="U403" s="31"/>
      <c r="V403" s="29" t="str" cm="1">
        <f t="array" ref="V403:Y403">TRANSPOSE(_xlfn._xlws.FILTER(附件一!A:A,附件一!B:B="四大行业"))</f>
        <v>原材料</v>
      </c>
      <c r="W403" s="28" t="str">
        <v>装备制造</v>
      </c>
      <c r="X403" s="28" t="str">
        <v>消费品</v>
      </c>
      <c r="Y403" s="28" t="str">
        <v>电子信息</v>
      </c>
      <c r="AA403" s="28" vm="1" t="e" cm="1">
        <f t="array" ref="AA403">TRANSPOSE(_xlfn._xlws.FILTER(附件一!A:A,(附件一!B:B="细分行业")*(附件一!C:C=导入模版!I403)))</f>
        <v>#VALUE!</v>
      </c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N403" s="28" t="str" cm="1">
        <f t="array" ref="AN403:BU403">TRANSPOSE(_xlfn._xlws.FILTER(附件二!A:A,(附件二!B:B="省")*(附件二!A:A&lt;&gt;"")))</f>
        <v>北京市</v>
      </c>
      <c r="AO403" s="28" t="str">
        <v>天津市</v>
      </c>
      <c r="AP403" s="28" t="str">
        <v>河北省</v>
      </c>
      <c r="AQ403" s="28" t="str">
        <v>山西省</v>
      </c>
      <c r="AR403" s="28" t="str">
        <v>内蒙古自治区</v>
      </c>
      <c r="AS403" s="28" t="str">
        <v>辽宁省</v>
      </c>
      <c r="AT403" s="28" t="str">
        <v>吉林省</v>
      </c>
      <c r="AU403" s="28" t="str">
        <v>黑龙江省</v>
      </c>
      <c r="AV403" s="28" t="str">
        <v>上海市</v>
      </c>
      <c r="AW403" s="28" t="str">
        <v>江苏省</v>
      </c>
      <c r="AX403" s="28" t="str">
        <v>浙江省</v>
      </c>
      <c r="AY403" s="28" t="str">
        <v>安徽省</v>
      </c>
      <c r="AZ403" s="28" t="str">
        <v>福建省</v>
      </c>
      <c r="BA403" s="28" t="str">
        <v>江西省</v>
      </c>
      <c r="BB403" s="28" t="str">
        <v>山东省</v>
      </c>
      <c r="BC403" s="28" t="str">
        <v>河南省</v>
      </c>
      <c r="BD403" s="28" t="str">
        <v>湖北省</v>
      </c>
      <c r="BE403" s="28" t="str">
        <v>湖南省</v>
      </c>
      <c r="BF403" s="28" t="str">
        <v>广东省</v>
      </c>
      <c r="BG403" s="28" t="str">
        <v>广西壮族自治区</v>
      </c>
      <c r="BH403" s="28" t="str">
        <v>海南省</v>
      </c>
      <c r="BI403" s="28" t="str">
        <v>重庆市</v>
      </c>
      <c r="BJ403" s="28" t="str">
        <v>四川省</v>
      </c>
      <c r="BK403" s="28" t="str">
        <v>贵州省</v>
      </c>
      <c r="BL403" s="28" t="str">
        <v>云南省</v>
      </c>
      <c r="BM403" s="28" t="str">
        <v>西藏自治区</v>
      </c>
      <c r="BN403" s="28" t="str">
        <v>陕西省</v>
      </c>
      <c r="BO403" s="28" t="str">
        <v>甘肃省</v>
      </c>
      <c r="BP403" s="28" t="str">
        <v>青海省</v>
      </c>
      <c r="BQ403" s="28" t="str">
        <v>宁夏回族自治区</v>
      </c>
      <c r="BR403" s="28" t="str">
        <v>新疆维吾尔自治区</v>
      </c>
      <c r="BS403" s="28" t="str">
        <v>香港特别行政区</v>
      </c>
      <c r="BT403" s="28" t="str">
        <v>澳门特别行政区</v>
      </c>
      <c r="BU403" s="28" t="str">
        <v>台湾省</v>
      </c>
      <c r="BW403" s="28" vm="1" t="e" cm="1">
        <f t="array" ref="BW403">TRANSPOSE(_xlfn._xlws.FILTER(附件二!A:A,(附件二!B:B="市")*(附件二!C:C=导入模版!K403)))</f>
        <v>#VALUE!</v>
      </c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W403" s="28" vm="1" t="e" cm="1">
        <f t="array" ref="CW403">TRANSPOSE(_xlfn._xlws.FILTER(附件二!A:A,(附件二!B:B="区/县")*(附件二!C:C=导入模版!L403)))</f>
        <v>#VALUE!</v>
      </c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X403" s="28" t="str" cm="1">
        <f t="array" ref="DX403:EQ403">TRANSPOSE(_xlfn._xlws.FILTER(附件三!A:A,(附件三!B:B="行业门类")*(附件三!A:A&lt;&gt;"")))</f>
        <v>农、林、牧、渔业</v>
      </c>
      <c r="DY403" s="28" t="str">
        <v>采矿业</v>
      </c>
      <c r="DZ403" s="28" t="str">
        <v>制造业</v>
      </c>
      <c r="EA403" s="28" t="str">
        <v>电力、热力、燃气及水生产和供应业</v>
      </c>
      <c r="EB403" s="28" t="str">
        <v>建筑业</v>
      </c>
      <c r="EC403" s="28" t="str">
        <v>批发和零售业</v>
      </c>
      <c r="ED403" s="28" t="str">
        <v>交通运输、仓储和邮政业</v>
      </c>
      <c r="EE403" s="28" t="str">
        <v>住宿和餐饮业</v>
      </c>
      <c r="EF403" s="28" t="str">
        <v>信息传输、软件和信息技术服务业</v>
      </c>
      <c r="EG403" s="28" t="str">
        <v>金融业</v>
      </c>
      <c r="EH403" s="28" t="str">
        <v>房地产业</v>
      </c>
      <c r="EI403" s="28" t="str">
        <v>租赁和商务服务业</v>
      </c>
      <c r="EJ403" s="28" t="str">
        <v>科学研究和技术服务业</v>
      </c>
      <c r="EK403" s="28" t="str">
        <v>水利、环境和公共设施管理业</v>
      </c>
      <c r="EL403" s="28" t="str">
        <v>居民服务、修理和其他服务业</v>
      </c>
      <c r="EM403" s="28" t="str">
        <v>教育</v>
      </c>
      <c r="EN403" s="28" t="str">
        <v>卫生和社会工作</v>
      </c>
      <c r="EO403" s="28" t="str">
        <v>文化、体育和娱乐业</v>
      </c>
      <c r="EP403" s="28" t="str">
        <v>公共管理、社会保障和社会组织</v>
      </c>
      <c r="EQ403" s="28" t="str">
        <v>国际组织</v>
      </c>
      <c r="ES403" s="28" vm="1" t="e" cm="1">
        <f t="array" ref="ES403">TRANSPOSE(_xlfn._xlws.FILTER(附件三!A:A,(附件三!B:B="行业大类")*(附件三!C:C=导入模版!P403)))</f>
        <v>#VALUE!</v>
      </c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Y403" s="28" vm="1" t="e" cm="1">
        <f t="array" ref="FY403">TRANSPOSE(_xlfn._xlws.FILTER(附件三!A:A,(附件三!B:B="行业中类")*(附件三!C:C=导入模版!Q403)))</f>
        <v>#VALUE!</v>
      </c>
      <c r="FZ403" s="28"/>
      <c r="GA403" s="28"/>
      <c r="GB403" s="28"/>
      <c r="GC403" s="28"/>
      <c r="GD403" s="28"/>
      <c r="GE403" s="28"/>
      <c r="GF403" s="28"/>
      <c r="GG403" s="28"/>
      <c r="GI403" s="28"/>
    </row>
    <row r="404" customFormat="1" spans="1:191">
      <c r="A404" s="28"/>
      <c r="B404" s="28"/>
      <c r="C404" s="28"/>
      <c r="D404" s="28"/>
      <c r="E404" s="28"/>
      <c r="F404" s="28"/>
      <c r="G404" s="28"/>
      <c r="H404" s="30"/>
      <c r="I404" s="30"/>
      <c r="J404" s="30"/>
      <c r="K404" s="30"/>
      <c r="L404" s="30"/>
      <c r="M404" s="30"/>
      <c r="N404" s="28"/>
      <c r="O404" s="30"/>
      <c r="P404" s="30"/>
      <c r="Q404" s="30"/>
      <c r="R404" s="30"/>
      <c r="S404" s="28"/>
      <c r="T404" s="28"/>
      <c r="U404" s="31"/>
      <c r="V404" s="29" t="str" cm="1">
        <f t="array" ref="V404:Y404">TRANSPOSE(_xlfn._xlws.FILTER(附件一!A:A,附件一!B:B="四大行业"))</f>
        <v>原材料</v>
      </c>
      <c r="W404" s="28" t="str">
        <v>装备制造</v>
      </c>
      <c r="X404" s="28" t="str">
        <v>消费品</v>
      </c>
      <c r="Y404" s="28" t="str">
        <v>电子信息</v>
      </c>
      <c r="AA404" s="28" vm="1" t="e" cm="1">
        <f t="array" ref="AA404">TRANSPOSE(_xlfn._xlws.FILTER(附件一!A:A,(附件一!B:B="细分行业")*(附件一!C:C=导入模版!I404)))</f>
        <v>#VALUE!</v>
      </c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N404" s="28" t="str" cm="1">
        <f t="array" ref="AN404:BU404">TRANSPOSE(_xlfn._xlws.FILTER(附件二!A:A,(附件二!B:B="省")*(附件二!A:A&lt;&gt;"")))</f>
        <v>北京市</v>
      </c>
      <c r="AO404" s="28" t="str">
        <v>天津市</v>
      </c>
      <c r="AP404" s="28" t="str">
        <v>河北省</v>
      </c>
      <c r="AQ404" s="28" t="str">
        <v>山西省</v>
      </c>
      <c r="AR404" s="28" t="str">
        <v>内蒙古自治区</v>
      </c>
      <c r="AS404" s="28" t="str">
        <v>辽宁省</v>
      </c>
      <c r="AT404" s="28" t="str">
        <v>吉林省</v>
      </c>
      <c r="AU404" s="28" t="str">
        <v>黑龙江省</v>
      </c>
      <c r="AV404" s="28" t="str">
        <v>上海市</v>
      </c>
      <c r="AW404" s="28" t="str">
        <v>江苏省</v>
      </c>
      <c r="AX404" s="28" t="str">
        <v>浙江省</v>
      </c>
      <c r="AY404" s="28" t="str">
        <v>安徽省</v>
      </c>
      <c r="AZ404" s="28" t="str">
        <v>福建省</v>
      </c>
      <c r="BA404" s="28" t="str">
        <v>江西省</v>
      </c>
      <c r="BB404" s="28" t="str">
        <v>山东省</v>
      </c>
      <c r="BC404" s="28" t="str">
        <v>河南省</v>
      </c>
      <c r="BD404" s="28" t="str">
        <v>湖北省</v>
      </c>
      <c r="BE404" s="28" t="str">
        <v>湖南省</v>
      </c>
      <c r="BF404" s="28" t="str">
        <v>广东省</v>
      </c>
      <c r="BG404" s="28" t="str">
        <v>广西壮族自治区</v>
      </c>
      <c r="BH404" s="28" t="str">
        <v>海南省</v>
      </c>
      <c r="BI404" s="28" t="str">
        <v>重庆市</v>
      </c>
      <c r="BJ404" s="28" t="str">
        <v>四川省</v>
      </c>
      <c r="BK404" s="28" t="str">
        <v>贵州省</v>
      </c>
      <c r="BL404" s="28" t="str">
        <v>云南省</v>
      </c>
      <c r="BM404" s="28" t="str">
        <v>西藏自治区</v>
      </c>
      <c r="BN404" s="28" t="str">
        <v>陕西省</v>
      </c>
      <c r="BO404" s="28" t="str">
        <v>甘肃省</v>
      </c>
      <c r="BP404" s="28" t="str">
        <v>青海省</v>
      </c>
      <c r="BQ404" s="28" t="str">
        <v>宁夏回族自治区</v>
      </c>
      <c r="BR404" s="28" t="str">
        <v>新疆维吾尔自治区</v>
      </c>
      <c r="BS404" s="28" t="str">
        <v>香港特别行政区</v>
      </c>
      <c r="BT404" s="28" t="str">
        <v>澳门特别行政区</v>
      </c>
      <c r="BU404" s="28" t="str">
        <v>台湾省</v>
      </c>
      <c r="BW404" s="28" vm="1" t="e" cm="1">
        <f t="array" ref="BW404">TRANSPOSE(_xlfn._xlws.FILTER(附件二!A:A,(附件二!B:B="市")*(附件二!C:C=导入模版!K404)))</f>
        <v>#VALUE!</v>
      </c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W404" s="28" vm="1" t="e" cm="1">
        <f t="array" ref="CW404">TRANSPOSE(_xlfn._xlws.FILTER(附件二!A:A,(附件二!B:B="区/县")*(附件二!C:C=导入模版!L404)))</f>
        <v>#VALUE!</v>
      </c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X404" s="28" t="str" cm="1">
        <f t="array" ref="DX404:EQ404">TRANSPOSE(_xlfn._xlws.FILTER(附件三!A:A,(附件三!B:B="行业门类")*(附件三!A:A&lt;&gt;"")))</f>
        <v>农、林、牧、渔业</v>
      </c>
      <c r="DY404" s="28" t="str">
        <v>采矿业</v>
      </c>
      <c r="DZ404" s="28" t="str">
        <v>制造业</v>
      </c>
      <c r="EA404" s="28" t="str">
        <v>电力、热力、燃气及水生产和供应业</v>
      </c>
      <c r="EB404" s="28" t="str">
        <v>建筑业</v>
      </c>
      <c r="EC404" s="28" t="str">
        <v>批发和零售业</v>
      </c>
      <c r="ED404" s="28" t="str">
        <v>交通运输、仓储和邮政业</v>
      </c>
      <c r="EE404" s="28" t="str">
        <v>住宿和餐饮业</v>
      </c>
      <c r="EF404" s="28" t="str">
        <v>信息传输、软件和信息技术服务业</v>
      </c>
      <c r="EG404" s="28" t="str">
        <v>金融业</v>
      </c>
      <c r="EH404" s="28" t="str">
        <v>房地产业</v>
      </c>
      <c r="EI404" s="28" t="str">
        <v>租赁和商务服务业</v>
      </c>
      <c r="EJ404" s="28" t="str">
        <v>科学研究和技术服务业</v>
      </c>
      <c r="EK404" s="28" t="str">
        <v>水利、环境和公共设施管理业</v>
      </c>
      <c r="EL404" s="28" t="str">
        <v>居民服务、修理和其他服务业</v>
      </c>
      <c r="EM404" s="28" t="str">
        <v>教育</v>
      </c>
      <c r="EN404" s="28" t="str">
        <v>卫生和社会工作</v>
      </c>
      <c r="EO404" s="28" t="str">
        <v>文化、体育和娱乐业</v>
      </c>
      <c r="EP404" s="28" t="str">
        <v>公共管理、社会保障和社会组织</v>
      </c>
      <c r="EQ404" s="28" t="str">
        <v>国际组织</v>
      </c>
      <c r="ES404" s="28" vm="1" t="e" cm="1">
        <f t="array" ref="ES404">TRANSPOSE(_xlfn._xlws.FILTER(附件三!A:A,(附件三!B:B="行业大类")*(附件三!C:C=导入模版!P404)))</f>
        <v>#VALUE!</v>
      </c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Y404" s="28" vm="1" t="e" cm="1">
        <f t="array" ref="FY404">TRANSPOSE(_xlfn._xlws.FILTER(附件三!A:A,(附件三!B:B="行业中类")*(附件三!C:C=导入模版!Q404)))</f>
        <v>#VALUE!</v>
      </c>
      <c r="FZ404" s="28"/>
      <c r="GA404" s="28"/>
      <c r="GB404" s="28"/>
      <c r="GC404" s="28"/>
      <c r="GD404" s="28"/>
      <c r="GE404" s="28"/>
      <c r="GF404" s="28"/>
      <c r="GG404" s="28"/>
      <c r="GI404" s="28"/>
    </row>
    <row r="405" customFormat="1" spans="1:191">
      <c r="A405" s="28"/>
      <c r="B405" s="28"/>
      <c r="C405" s="28"/>
      <c r="D405" s="28"/>
      <c r="E405" s="28"/>
      <c r="F405" s="28"/>
      <c r="G405" s="28"/>
      <c r="H405" s="30"/>
      <c r="I405" s="30"/>
      <c r="J405" s="30"/>
      <c r="K405" s="30"/>
      <c r="L405" s="30"/>
      <c r="M405" s="30"/>
      <c r="N405" s="28"/>
      <c r="O405" s="30"/>
      <c r="P405" s="30"/>
      <c r="Q405" s="30"/>
      <c r="R405" s="30"/>
      <c r="S405" s="28"/>
      <c r="T405" s="28"/>
      <c r="U405" s="31"/>
      <c r="V405" s="29" t="str" cm="1">
        <f t="array" ref="V405:Y405">TRANSPOSE(_xlfn._xlws.FILTER(附件一!A:A,附件一!B:B="四大行业"))</f>
        <v>原材料</v>
      </c>
      <c r="W405" s="28" t="str">
        <v>装备制造</v>
      </c>
      <c r="X405" s="28" t="str">
        <v>消费品</v>
      </c>
      <c r="Y405" s="28" t="str">
        <v>电子信息</v>
      </c>
      <c r="AA405" s="28" vm="1" t="e" cm="1">
        <f t="array" ref="AA405">TRANSPOSE(_xlfn._xlws.FILTER(附件一!A:A,(附件一!B:B="细分行业")*(附件一!C:C=导入模版!I405)))</f>
        <v>#VALUE!</v>
      </c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N405" s="28" t="str" cm="1">
        <f t="array" ref="AN405:BU405">TRANSPOSE(_xlfn._xlws.FILTER(附件二!A:A,(附件二!B:B="省")*(附件二!A:A&lt;&gt;"")))</f>
        <v>北京市</v>
      </c>
      <c r="AO405" s="28" t="str">
        <v>天津市</v>
      </c>
      <c r="AP405" s="28" t="str">
        <v>河北省</v>
      </c>
      <c r="AQ405" s="28" t="str">
        <v>山西省</v>
      </c>
      <c r="AR405" s="28" t="str">
        <v>内蒙古自治区</v>
      </c>
      <c r="AS405" s="28" t="str">
        <v>辽宁省</v>
      </c>
      <c r="AT405" s="28" t="str">
        <v>吉林省</v>
      </c>
      <c r="AU405" s="28" t="str">
        <v>黑龙江省</v>
      </c>
      <c r="AV405" s="28" t="str">
        <v>上海市</v>
      </c>
      <c r="AW405" s="28" t="str">
        <v>江苏省</v>
      </c>
      <c r="AX405" s="28" t="str">
        <v>浙江省</v>
      </c>
      <c r="AY405" s="28" t="str">
        <v>安徽省</v>
      </c>
      <c r="AZ405" s="28" t="str">
        <v>福建省</v>
      </c>
      <c r="BA405" s="28" t="str">
        <v>江西省</v>
      </c>
      <c r="BB405" s="28" t="str">
        <v>山东省</v>
      </c>
      <c r="BC405" s="28" t="str">
        <v>河南省</v>
      </c>
      <c r="BD405" s="28" t="str">
        <v>湖北省</v>
      </c>
      <c r="BE405" s="28" t="str">
        <v>湖南省</v>
      </c>
      <c r="BF405" s="28" t="str">
        <v>广东省</v>
      </c>
      <c r="BG405" s="28" t="str">
        <v>广西壮族自治区</v>
      </c>
      <c r="BH405" s="28" t="str">
        <v>海南省</v>
      </c>
      <c r="BI405" s="28" t="str">
        <v>重庆市</v>
      </c>
      <c r="BJ405" s="28" t="str">
        <v>四川省</v>
      </c>
      <c r="BK405" s="28" t="str">
        <v>贵州省</v>
      </c>
      <c r="BL405" s="28" t="str">
        <v>云南省</v>
      </c>
      <c r="BM405" s="28" t="str">
        <v>西藏自治区</v>
      </c>
      <c r="BN405" s="28" t="str">
        <v>陕西省</v>
      </c>
      <c r="BO405" s="28" t="str">
        <v>甘肃省</v>
      </c>
      <c r="BP405" s="28" t="str">
        <v>青海省</v>
      </c>
      <c r="BQ405" s="28" t="str">
        <v>宁夏回族自治区</v>
      </c>
      <c r="BR405" s="28" t="str">
        <v>新疆维吾尔自治区</v>
      </c>
      <c r="BS405" s="28" t="str">
        <v>香港特别行政区</v>
      </c>
      <c r="BT405" s="28" t="str">
        <v>澳门特别行政区</v>
      </c>
      <c r="BU405" s="28" t="str">
        <v>台湾省</v>
      </c>
      <c r="BW405" s="28" vm="1" t="e" cm="1">
        <f t="array" ref="BW405">TRANSPOSE(_xlfn._xlws.FILTER(附件二!A:A,(附件二!B:B="市")*(附件二!C:C=导入模版!K405)))</f>
        <v>#VALUE!</v>
      </c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W405" s="28" vm="1" t="e" cm="1">
        <f t="array" ref="CW405">TRANSPOSE(_xlfn._xlws.FILTER(附件二!A:A,(附件二!B:B="区/县")*(附件二!C:C=导入模版!L405)))</f>
        <v>#VALUE!</v>
      </c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X405" s="28" t="str" cm="1">
        <f t="array" ref="DX405:EQ405">TRANSPOSE(_xlfn._xlws.FILTER(附件三!A:A,(附件三!B:B="行业门类")*(附件三!A:A&lt;&gt;"")))</f>
        <v>农、林、牧、渔业</v>
      </c>
      <c r="DY405" s="28" t="str">
        <v>采矿业</v>
      </c>
      <c r="DZ405" s="28" t="str">
        <v>制造业</v>
      </c>
      <c r="EA405" s="28" t="str">
        <v>电力、热力、燃气及水生产和供应业</v>
      </c>
      <c r="EB405" s="28" t="str">
        <v>建筑业</v>
      </c>
      <c r="EC405" s="28" t="str">
        <v>批发和零售业</v>
      </c>
      <c r="ED405" s="28" t="str">
        <v>交通运输、仓储和邮政业</v>
      </c>
      <c r="EE405" s="28" t="str">
        <v>住宿和餐饮业</v>
      </c>
      <c r="EF405" s="28" t="str">
        <v>信息传输、软件和信息技术服务业</v>
      </c>
      <c r="EG405" s="28" t="str">
        <v>金融业</v>
      </c>
      <c r="EH405" s="28" t="str">
        <v>房地产业</v>
      </c>
      <c r="EI405" s="28" t="str">
        <v>租赁和商务服务业</v>
      </c>
      <c r="EJ405" s="28" t="str">
        <v>科学研究和技术服务业</v>
      </c>
      <c r="EK405" s="28" t="str">
        <v>水利、环境和公共设施管理业</v>
      </c>
      <c r="EL405" s="28" t="str">
        <v>居民服务、修理和其他服务业</v>
      </c>
      <c r="EM405" s="28" t="str">
        <v>教育</v>
      </c>
      <c r="EN405" s="28" t="str">
        <v>卫生和社会工作</v>
      </c>
      <c r="EO405" s="28" t="str">
        <v>文化、体育和娱乐业</v>
      </c>
      <c r="EP405" s="28" t="str">
        <v>公共管理、社会保障和社会组织</v>
      </c>
      <c r="EQ405" s="28" t="str">
        <v>国际组织</v>
      </c>
      <c r="ES405" s="28" vm="1" t="e" cm="1">
        <f t="array" ref="ES405">TRANSPOSE(_xlfn._xlws.FILTER(附件三!A:A,(附件三!B:B="行业大类")*(附件三!C:C=导入模版!P405)))</f>
        <v>#VALUE!</v>
      </c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Y405" s="28" vm="1" t="e" cm="1">
        <f t="array" ref="FY405">TRANSPOSE(_xlfn._xlws.FILTER(附件三!A:A,(附件三!B:B="行业中类")*(附件三!C:C=导入模版!Q405)))</f>
        <v>#VALUE!</v>
      </c>
      <c r="FZ405" s="28"/>
      <c r="GA405" s="28"/>
      <c r="GB405" s="28"/>
      <c r="GC405" s="28"/>
      <c r="GD405" s="28"/>
      <c r="GE405" s="28"/>
      <c r="GF405" s="28"/>
      <c r="GG405" s="28"/>
      <c r="GI405" s="28"/>
    </row>
    <row r="406" customFormat="1" spans="1:191">
      <c r="A406" s="28"/>
      <c r="B406" s="28"/>
      <c r="C406" s="28"/>
      <c r="D406" s="28"/>
      <c r="E406" s="28"/>
      <c r="F406" s="28"/>
      <c r="G406" s="28"/>
      <c r="H406" s="30"/>
      <c r="I406" s="30"/>
      <c r="J406" s="30"/>
      <c r="K406" s="30"/>
      <c r="L406" s="30"/>
      <c r="M406" s="30"/>
      <c r="N406" s="28"/>
      <c r="O406" s="30"/>
      <c r="P406" s="30"/>
      <c r="Q406" s="30"/>
      <c r="R406" s="30"/>
      <c r="S406" s="28"/>
      <c r="T406" s="28"/>
      <c r="U406" s="31"/>
      <c r="V406" s="29" t="str" cm="1">
        <f t="array" ref="V406:Y406">TRANSPOSE(_xlfn._xlws.FILTER(附件一!A:A,附件一!B:B="四大行业"))</f>
        <v>原材料</v>
      </c>
      <c r="W406" s="28" t="str">
        <v>装备制造</v>
      </c>
      <c r="X406" s="28" t="str">
        <v>消费品</v>
      </c>
      <c r="Y406" s="28" t="str">
        <v>电子信息</v>
      </c>
      <c r="AA406" s="28" vm="1" t="e" cm="1">
        <f t="array" ref="AA406">TRANSPOSE(_xlfn._xlws.FILTER(附件一!A:A,(附件一!B:B="细分行业")*(附件一!C:C=导入模版!I406)))</f>
        <v>#VALUE!</v>
      </c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N406" s="28" t="str" cm="1">
        <f t="array" ref="AN406:BU406">TRANSPOSE(_xlfn._xlws.FILTER(附件二!A:A,(附件二!B:B="省")*(附件二!A:A&lt;&gt;"")))</f>
        <v>北京市</v>
      </c>
      <c r="AO406" s="28" t="str">
        <v>天津市</v>
      </c>
      <c r="AP406" s="28" t="str">
        <v>河北省</v>
      </c>
      <c r="AQ406" s="28" t="str">
        <v>山西省</v>
      </c>
      <c r="AR406" s="28" t="str">
        <v>内蒙古自治区</v>
      </c>
      <c r="AS406" s="28" t="str">
        <v>辽宁省</v>
      </c>
      <c r="AT406" s="28" t="str">
        <v>吉林省</v>
      </c>
      <c r="AU406" s="28" t="str">
        <v>黑龙江省</v>
      </c>
      <c r="AV406" s="28" t="str">
        <v>上海市</v>
      </c>
      <c r="AW406" s="28" t="str">
        <v>江苏省</v>
      </c>
      <c r="AX406" s="28" t="str">
        <v>浙江省</v>
      </c>
      <c r="AY406" s="28" t="str">
        <v>安徽省</v>
      </c>
      <c r="AZ406" s="28" t="str">
        <v>福建省</v>
      </c>
      <c r="BA406" s="28" t="str">
        <v>江西省</v>
      </c>
      <c r="BB406" s="28" t="str">
        <v>山东省</v>
      </c>
      <c r="BC406" s="28" t="str">
        <v>河南省</v>
      </c>
      <c r="BD406" s="28" t="str">
        <v>湖北省</v>
      </c>
      <c r="BE406" s="28" t="str">
        <v>湖南省</v>
      </c>
      <c r="BF406" s="28" t="str">
        <v>广东省</v>
      </c>
      <c r="BG406" s="28" t="str">
        <v>广西壮族自治区</v>
      </c>
      <c r="BH406" s="28" t="str">
        <v>海南省</v>
      </c>
      <c r="BI406" s="28" t="str">
        <v>重庆市</v>
      </c>
      <c r="BJ406" s="28" t="str">
        <v>四川省</v>
      </c>
      <c r="BK406" s="28" t="str">
        <v>贵州省</v>
      </c>
      <c r="BL406" s="28" t="str">
        <v>云南省</v>
      </c>
      <c r="BM406" s="28" t="str">
        <v>西藏自治区</v>
      </c>
      <c r="BN406" s="28" t="str">
        <v>陕西省</v>
      </c>
      <c r="BO406" s="28" t="str">
        <v>甘肃省</v>
      </c>
      <c r="BP406" s="28" t="str">
        <v>青海省</v>
      </c>
      <c r="BQ406" s="28" t="str">
        <v>宁夏回族自治区</v>
      </c>
      <c r="BR406" s="28" t="str">
        <v>新疆维吾尔自治区</v>
      </c>
      <c r="BS406" s="28" t="str">
        <v>香港特别行政区</v>
      </c>
      <c r="BT406" s="28" t="str">
        <v>澳门特别行政区</v>
      </c>
      <c r="BU406" s="28" t="str">
        <v>台湾省</v>
      </c>
      <c r="BW406" s="28" vm="1" t="e" cm="1">
        <f t="array" ref="BW406">TRANSPOSE(_xlfn._xlws.FILTER(附件二!A:A,(附件二!B:B="市")*(附件二!C:C=导入模版!K406)))</f>
        <v>#VALUE!</v>
      </c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W406" s="28" vm="1" t="e" cm="1">
        <f t="array" ref="CW406">TRANSPOSE(_xlfn._xlws.FILTER(附件二!A:A,(附件二!B:B="区/县")*(附件二!C:C=导入模版!L406)))</f>
        <v>#VALUE!</v>
      </c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X406" s="28" t="str" cm="1">
        <f t="array" ref="DX406:EQ406">TRANSPOSE(_xlfn._xlws.FILTER(附件三!A:A,(附件三!B:B="行业门类")*(附件三!A:A&lt;&gt;"")))</f>
        <v>农、林、牧、渔业</v>
      </c>
      <c r="DY406" s="28" t="str">
        <v>采矿业</v>
      </c>
      <c r="DZ406" s="28" t="str">
        <v>制造业</v>
      </c>
      <c r="EA406" s="28" t="str">
        <v>电力、热力、燃气及水生产和供应业</v>
      </c>
      <c r="EB406" s="28" t="str">
        <v>建筑业</v>
      </c>
      <c r="EC406" s="28" t="str">
        <v>批发和零售业</v>
      </c>
      <c r="ED406" s="28" t="str">
        <v>交通运输、仓储和邮政业</v>
      </c>
      <c r="EE406" s="28" t="str">
        <v>住宿和餐饮业</v>
      </c>
      <c r="EF406" s="28" t="str">
        <v>信息传输、软件和信息技术服务业</v>
      </c>
      <c r="EG406" s="28" t="str">
        <v>金融业</v>
      </c>
      <c r="EH406" s="28" t="str">
        <v>房地产业</v>
      </c>
      <c r="EI406" s="28" t="str">
        <v>租赁和商务服务业</v>
      </c>
      <c r="EJ406" s="28" t="str">
        <v>科学研究和技术服务业</v>
      </c>
      <c r="EK406" s="28" t="str">
        <v>水利、环境和公共设施管理业</v>
      </c>
      <c r="EL406" s="28" t="str">
        <v>居民服务、修理和其他服务业</v>
      </c>
      <c r="EM406" s="28" t="str">
        <v>教育</v>
      </c>
      <c r="EN406" s="28" t="str">
        <v>卫生和社会工作</v>
      </c>
      <c r="EO406" s="28" t="str">
        <v>文化、体育和娱乐业</v>
      </c>
      <c r="EP406" s="28" t="str">
        <v>公共管理、社会保障和社会组织</v>
      </c>
      <c r="EQ406" s="28" t="str">
        <v>国际组织</v>
      </c>
      <c r="ES406" s="28" vm="1" t="e" cm="1">
        <f t="array" ref="ES406">TRANSPOSE(_xlfn._xlws.FILTER(附件三!A:A,(附件三!B:B="行业大类")*(附件三!C:C=导入模版!P406)))</f>
        <v>#VALUE!</v>
      </c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Y406" s="28" vm="1" t="e" cm="1">
        <f t="array" ref="FY406">TRANSPOSE(_xlfn._xlws.FILTER(附件三!A:A,(附件三!B:B="行业中类")*(附件三!C:C=导入模版!Q406)))</f>
        <v>#VALUE!</v>
      </c>
      <c r="FZ406" s="28"/>
      <c r="GA406" s="28"/>
      <c r="GB406" s="28"/>
      <c r="GC406" s="28"/>
      <c r="GD406" s="28"/>
      <c r="GE406" s="28"/>
      <c r="GF406" s="28"/>
      <c r="GG406" s="28"/>
      <c r="GI406" s="28"/>
    </row>
    <row r="407" customFormat="1" spans="1:191">
      <c r="A407" s="28"/>
      <c r="B407" s="28"/>
      <c r="C407" s="28"/>
      <c r="D407" s="28"/>
      <c r="E407" s="28"/>
      <c r="F407" s="28"/>
      <c r="G407" s="28"/>
      <c r="H407" s="30"/>
      <c r="I407" s="30"/>
      <c r="J407" s="30"/>
      <c r="K407" s="30"/>
      <c r="L407" s="30"/>
      <c r="M407" s="30"/>
      <c r="N407" s="28"/>
      <c r="O407" s="30"/>
      <c r="P407" s="30"/>
      <c r="Q407" s="30"/>
      <c r="R407" s="30"/>
      <c r="S407" s="28"/>
      <c r="T407" s="28"/>
      <c r="U407" s="31"/>
      <c r="V407" s="29" t="str" cm="1">
        <f t="array" ref="V407:Y407">TRANSPOSE(_xlfn._xlws.FILTER(附件一!A:A,附件一!B:B="四大行业"))</f>
        <v>原材料</v>
      </c>
      <c r="W407" s="28" t="str">
        <v>装备制造</v>
      </c>
      <c r="X407" s="28" t="str">
        <v>消费品</v>
      </c>
      <c r="Y407" s="28" t="str">
        <v>电子信息</v>
      </c>
      <c r="AA407" s="28" vm="1" t="e" cm="1">
        <f t="array" ref="AA407">TRANSPOSE(_xlfn._xlws.FILTER(附件一!A:A,(附件一!B:B="细分行业")*(附件一!C:C=导入模版!I407)))</f>
        <v>#VALUE!</v>
      </c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N407" s="28" t="str" cm="1">
        <f t="array" ref="AN407:BU407">TRANSPOSE(_xlfn._xlws.FILTER(附件二!A:A,(附件二!B:B="省")*(附件二!A:A&lt;&gt;"")))</f>
        <v>北京市</v>
      </c>
      <c r="AO407" s="28" t="str">
        <v>天津市</v>
      </c>
      <c r="AP407" s="28" t="str">
        <v>河北省</v>
      </c>
      <c r="AQ407" s="28" t="str">
        <v>山西省</v>
      </c>
      <c r="AR407" s="28" t="str">
        <v>内蒙古自治区</v>
      </c>
      <c r="AS407" s="28" t="str">
        <v>辽宁省</v>
      </c>
      <c r="AT407" s="28" t="str">
        <v>吉林省</v>
      </c>
      <c r="AU407" s="28" t="str">
        <v>黑龙江省</v>
      </c>
      <c r="AV407" s="28" t="str">
        <v>上海市</v>
      </c>
      <c r="AW407" s="28" t="str">
        <v>江苏省</v>
      </c>
      <c r="AX407" s="28" t="str">
        <v>浙江省</v>
      </c>
      <c r="AY407" s="28" t="str">
        <v>安徽省</v>
      </c>
      <c r="AZ407" s="28" t="str">
        <v>福建省</v>
      </c>
      <c r="BA407" s="28" t="str">
        <v>江西省</v>
      </c>
      <c r="BB407" s="28" t="str">
        <v>山东省</v>
      </c>
      <c r="BC407" s="28" t="str">
        <v>河南省</v>
      </c>
      <c r="BD407" s="28" t="str">
        <v>湖北省</v>
      </c>
      <c r="BE407" s="28" t="str">
        <v>湖南省</v>
      </c>
      <c r="BF407" s="28" t="str">
        <v>广东省</v>
      </c>
      <c r="BG407" s="28" t="str">
        <v>广西壮族自治区</v>
      </c>
      <c r="BH407" s="28" t="str">
        <v>海南省</v>
      </c>
      <c r="BI407" s="28" t="str">
        <v>重庆市</v>
      </c>
      <c r="BJ407" s="28" t="str">
        <v>四川省</v>
      </c>
      <c r="BK407" s="28" t="str">
        <v>贵州省</v>
      </c>
      <c r="BL407" s="28" t="str">
        <v>云南省</v>
      </c>
      <c r="BM407" s="28" t="str">
        <v>西藏自治区</v>
      </c>
      <c r="BN407" s="28" t="str">
        <v>陕西省</v>
      </c>
      <c r="BO407" s="28" t="str">
        <v>甘肃省</v>
      </c>
      <c r="BP407" s="28" t="str">
        <v>青海省</v>
      </c>
      <c r="BQ407" s="28" t="str">
        <v>宁夏回族自治区</v>
      </c>
      <c r="BR407" s="28" t="str">
        <v>新疆维吾尔自治区</v>
      </c>
      <c r="BS407" s="28" t="str">
        <v>香港特别行政区</v>
      </c>
      <c r="BT407" s="28" t="str">
        <v>澳门特别行政区</v>
      </c>
      <c r="BU407" s="28" t="str">
        <v>台湾省</v>
      </c>
      <c r="BW407" s="28" vm="1" t="e" cm="1">
        <f t="array" ref="BW407">TRANSPOSE(_xlfn._xlws.FILTER(附件二!A:A,(附件二!B:B="市")*(附件二!C:C=导入模版!K407)))</f>
        <v>#VALUE!</v>
      </c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W407" s="28" vm="1" t="e" cm="1">
        <f t="array" ref="CW407">TRANSPOSE(_xlfn._xlws.FILTER(附件二!A:A,(附件二!B:B="区/县")*(附件二!C:C=导入模版!L407)))</f>
        <v>#VALUE!</v>
      </c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X407" s="28" t="str" cm="1">
        <f t="array" ref="DX407:EQ407">TRANSPOSE(_xlfn._xlws.FILTER(附件三!A:A,(附件三!B:B="行业门类")*(附件三!A:A&lt;&gt;"")))</f>
        <v>农、林、牧、渔业</v>
      </c>
      <c r="DY407" s="28" t="str">
        <v>采矿业</v>
      </c>
      <c r="DZ407" s="28" t="str">
        <v>制造业</v>
      </c>
      <c r="EA407" s="28" t="str">
        <v>电力、热力、燃气及水生产和供应业</v>
      </c>
      <c r="EB407" s="28" t="str">
        <v>建筑业</v>
      </c>
      <c r="EC407" s="28" t="str">
        <v>批发和零售业</v>
      </c>
      <c r="ED407" s="28" t="str">
        <v>交通运输、仓储和邮政业</v>
      </c>
      <c r="EE407" s="28" t="str">
        <v>住宿和餐饮业</v>
      </c>
      <c r="EF407" s="28" t="str">
        <v>信息传输、软件和信息技术服务业</v>
      </c>
      <c r="EG407" s="28" t="str">
        <v>金融业</v>
      </c>
      <c r="EH407" s="28" t="str">
        <v>房地产业</v>
      </c>
      <c r="EI407" s="28" t="str">
        <v>租赁和商务服务业</v>
      </c>
      <c r="EJ407" s="28" t="str">
        <v>科学研究和技术服务业</v>
      </c>
      <c r="EK407" s="28" t="str">
        <v>水利、环境和公共设施管理业</v>
      </c>
      <c r="EL407" s="28" t="str">
        <v>居民服务、修理和其他服务业</v>
      </c>
      <c r="EM407" s="28" t="str">
        <v>教育</v>
      </c>
      <c r="EN407" s="28" t="str">
        <v>卫生和社会工作</v>
      </c>
      <c r="EO407" s="28" t="str">
        <v>文化、体育和娱乐业</v>
      </c>
      <c r="EP407" s="28" t="str">
        <v>公共管理、社会保障和社会组织</v>
      </c>
      <c r="EQ407" s="28" t="str">
        <v>国际组织</v>
      </c>
      <c r="ES407" s="28" vm="1" t="e" cm="1">
        <f t="array" ref="ES407">TRANSPOSE(_xlfn._xlws.FILTER(附件三!A:A,(附件三!B:B="行业大类")*(附件三!C:C=导入模版!P407)))</f>
        <v>#VALUE!</v>
      </c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Y407" s="28" vm="1" t="e" cm="1">
        <f t="array" ref="FY407">TRANSPOSE(_xlfn._xlws.FILTER(附件三!A:A,(附件三!B:B="行业中类")*(附件三!C:C=导入模版!Q407)))</f>
        <v>#VALUE!</v>
      </c>
      <c r="FZ407" s="28"/>
      <c r="GA407" s="28"/>
      <c r="GB407" s="28"/>
      <c r="GC407" s="28"/>
      <c r="GD407" s="28"/>
      <c r="GE407" s="28"/>
      <c r="GF407" s="28"/>
      <c r="GG407" s="28"/>
      <c r="GI407" s="28"/>
    </row>
    <row r="408" customFormat="1" spans="1:191">
      <c r="A408" s="28"/>
      <c r="B408" s="28"/>
      <c r="C408" s="28"/>
      <c r="D408" s="28"/>
      <c r="E408" s="28"/>
      <c r="F408" s="28"/>
      <c r="G408" s="28"/>
      <c r="H408" s="30"/>
      <c r="I408" s="30"/>
      <c r="J408" s="30"/>
      <c r="K408" s="30"/>
      <c r="L408" s="30"/>
      <c r="M408" s="30"/>
      <c r="N408" s="28"/>
      <c r="O408" s="30"/>
      <c r="P408" s="30"/>
      <c r="Q408" s="30"/>
      <c r="R408" s="30"/>
      <c r="S408" s="28"/>
      <c r="T408" s="28"/>
      <c r="U408" s="31"/>
      <c r="V408" s="29" t="str" cm="1">
        <f t="array" ref="V408:Y408">TRANSPOSE(_xlfn._xlws.FILTER(附件一!A:A,附件一!B:B="四大行业"))</f>
        <v>原材料</v>
      </c>
      <c r="W408" s="28" t="str">
        <v>装备制造</v>
      </c>
      <c r="X408" s="28" t="str">
        <v>消费品</v>
      </c>
      <c r="Y408" s="28" t="str">
        <v>电子信息</v>
      </c>
      <c r="AA408" s="28" vm="1" t="e" cm="1">
        <f t="array" ref="AA408">TRANSPOSE(_xlfn._xlws.FILTER(附件一!A:A,(附件一!B:B="细分行业")*(附件一!C:C=导入模版!I408)))</f>
        <v>#VALUE!</v>
      </c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N408" s="28" t="str" cm="1">
        <f t="array" ref="AN408:BU408">TRANSPOSE(_xlfn._xlws.FILTER(附件二!A:A,(附件二!B:B="省")*(附件二!A:A&lt;&gt;"")))</f>
        <v>北京市</v>
      </c>
      <c r="AO408" s="28" t="str">
        <v>天津市</v>
      </c>
      <c r="AP408" s="28" t="str">
        <v>河北省</v>
      </c>
      <c r="AQ408" s="28" t="str">
        <v>山西省</v>
      </c>
      <c r="AR408" s="28" t="str">
        <v>内蒙古自治区</v>
      </c>
      <c r="AS408" s="28" t="str">
        <v>辽宁省</v>
      </c>
      <c r="AT408" s="28" t="str">
        <v>吉林省</v>
      </c>
      <c r="AU408" s="28" t="str">
        <v>黑龙江省</v>
      </c>
      <c r="AV408" s="28" t="str">
        <v>上海市</v>
      </c>
      <c r="AW408" s="28" t="str">
        <v>江苏省</v>
      </c>
      <c r="AX408" s="28" t="str">
        <v>浙江省</v>
      </c>
      <c r="AY408" s="28" t="str">
        <v>安徽省</v>
      </c>
      <c r="AZ408" s="28" t="str">
        <v>福建省</v>
      </c>
      <c r="BA408" s="28" t="str">
        <v>江西省</v>
      </c>
      <c r="BB408" s="28" t="str">
        <v>山东省</v>
      </c>
      <c r="BC408" s="28" t="str">
        <v>河南省</v>
      </c>
      <c r="BD408" s="28" t="str">
        <v>湖北省</v>
      </c>
      <c r="BE408" s="28" t="str">
        <v>湖南省</v>
      </c>
      <c r="BF408" s="28" t="str">
        <v>广东省</v>
      </c>
      <c r="BG408" s="28" t="str">
        <v>广西壮族自治区</v>
      </c>
      <c r="BH408" s="28" t="str">
        <v>海南省</v>
      </c>
      <c r="BI408" s="28" t="str">
        <v>重庆市</v>
      </c>
      <c r="BJ408" s="28" t="str">
        <v>四川省</v>
      </c>
      <c r="BK408" s="28" t="str">
        <v>贵州省</v>
      </c>
      <c r="BL408" s="28" t="str">
        <v>云南省</v>
      </c>
      <c r="BM408" s="28" t="str">
        <v>西藏自治区</v>
      </c>
      <c r="BN408" s="28" t="str">
        <v>陕西省</v>
      </c>
      <c r="BO408" s="28" t="str">
        <v>甘肃省</v>
      </c>
      <c r="BP408" s="28" t="str">
        <v>青海省</v>
      </c>
      <c r="BQ408" s="28" t="str">
        <v>宁夏回族自治区</v>
      </c>
      <c r="BR408" s="28" t="str">
        <v>新疆维吾尔自治区</v>
      </c>
      <c r="BS408" s="28" t="str">
        <v>香港特别行政区</v>
      </c>
      <c r="BT408" s="28" t="str">
        <v>澳门特别行政区</v>
      </c>
      <c r="BU408" s="28" t="str">
        <v>台湾省</v>
      </c>
      <c r="BW408" s="28" vm="1" t="e" cm="1">
        <f t="array" ref="BW408">TRANSPOSE(_xlfn._xlws.FILTER(附件二!A:A,(附件二!B:B="市")*(附件二!C:C=导入模版!K408)))</f>
        <v>#VALUE!</v>
      </c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W408" s="28" vm="1" t="e" cm="1">
        <f t="array" ref="CW408">TRANSPOSE(_xlfn._xlws.FILTER(附件二!A:A,(附件二!B:B="区/县")*(附件二!C:C=导入模版!L408)))</f>
        <v>#VALUE!</v>
      </c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X408" s="28" t="str" cm="1">
        <f t="array" ref="DX408:EQ408">TRANSPOSE(_xlfn._xlws.FILTER(附件三!A:A,(附件三!B:B="行业门类")*(附件三!A:A&lt;&gt;"")))</f>
        <v>农、林、牧、渔业</v>
      </c>
      <c r="DY408" s="28" t="str">
        <v>采矿业</v>
      </c>
      <c r="DZ408" s="28" t="str">
        <v>制造业</v>
      </c>
      <c r="EA408" s="28" t="str">
        <v>电力、热力、燃气及水生产和供应业</v>
      </c>
      <c r="EB408" s="28" t="str">
        <v>建筑业</v>
      </c>
      <c r="EC408" s="28" t="str">
        <v>批发和零售业</v>
      </c>
      <c r="ED408" s="28" t="str">
        <v>交通运输、仓储和邮政业</v>
      </c>
      <c r="EE408" s="28" t="str">
        <v>住宿和餐饮业</v>
      </c>
      <c r="EF408" s="28" t="str">
        <v>信息传输、软件和信息技术服务业</v>
      </c>
      <c r="EG408" s="28" t="str">
        <v>金融业</v>
      </c>
      <c r="EH408" s="28" t="str">
        <v>房地产业</v>
      </c>
      <c r="EI408" s="28" t="str">
        <v>租赁和商务服务业</v>
      </c>
      <c r="EJ408" s="28" t="str">
        <v>科学研究和技术服务业</v>
      </c>
      <c r="EK408" s="28" t="str">
        <v>水利、环境和公共设施管理业</v>
      </c>
      <c r="EL408" s="28" t="str">
        <v>居民服务、修理和其他服务业</v>
      </c>
      <c r="EM408" s="28" t="str">
        <v>教育</v>
      </c>
      <c r="EN408" s="28" t="str">
        <v>卫生和社会工作</v>
      </c>
      <c r="EO408" s="28" t="str">
        <v>文化、体育和娱乐业</v>
      </c>
      <c r="EP408" s="28" t="str">
        <v>公共管理、社会保障和社会组织</v>
      </c>
      <c r="EQ408" s="28" t="str">
        <v>国际组织</v>
      </c>
      <c r="ES408" s="28" vm="1" t="e" cm="1">
        <f t="array" ref="ES408">TRANSPOSE(_xlfn._xlws.FILTER(附件三!A:A,(附件三!B:B="行业大类")*(附件三!C:C=导入模版!P408)))</f>
        <v>#VALUE!</v>
      </c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Y408" s="28" vm="1" t="e" cm="1">
        <f t="array" ref="FY408">TRANSPOSE(_xlfn._xlws.FILTER(附件三!A:A,(附件三!B:B="行业中类")*(附件三!C:C=导入模版!Q408)))</f>
        <v>#VALUE!</v>
      </c>
      <c r="FZ408" s="28"/>
      <c r="GA408" s="28"/>
      <c r="GB408" s="28"/>
      <c r="GC408" s="28"/>
      <c r="GD408" s="28"/>
      <c r="GE408" s="28"/>
      <c r="GF408" s="28"/>
      <c r="GG408" s="28"/>
      <c r="GI408" s="28"/>
    </row>
    <row r="409" customFormat="1" spans="1:191">
      <c r="A409" s="28"/>
      <c r="B409" s="28"/>
      <c r="C409" s="28"/>
      <c r="D409" s="28"/>
      <c r="E409" s="28"/>
      <c r="F409" s="28"/>
      <c r="G409" s="28"/>
      <c r="H409" s="30"/>
      <c r="I409" s="30"/>
      <c r="J409" s="30"/>
      <c r="K409" s="30"/>
      <c r="L409" s="30"/>
      <c r="M409" s="30"/>
      <c r="N409" s="28"/>
      <c r="O409" s="30"/>
      <c r="P409" s="30"/>
      <c r="Q409" s="30"/>
      <c r="R409" s="30"/>
      <c r="S409" s="28"/>
      <c r="T409" s="28"/>
      <c r="U409" s="31"/>
      <c r="V409" s="29" t="str" cm="1">
        <f t="array" ref="V409:Y409">TRANSPOSE(_xlfn._xlws.FILTER(附件一!A:A,附件一!B:B="四大行业"))</f>
        <v>原材料</v>
      </c>
      <c r="W409" s="28" t="str">
        <v>装备制造</v>
      </c>
      <c r="X409" s="28" t="str">
        <v>消费品</v>
      </c>
      <c r="Y409" s="28" t="str">
        <v>电子信息</v>
      </c>
      <c r="AA409" s="28" vm="1" t="e" cm="1">
        <f t="array" ref="AA409">TRANSPOSE(_xlfn._xlws.FILTER(附件一!A:A,(附件一!B:B="细分行业")*(附件一!C:C=导入模版!I409)))</f>
        <v>#VALUE!</v>
      </c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N409" s="28" t="str" cm="1">
        <f t="array" ref="AN409:BU409">TRANSPOSE(_xlfn._xlws.FILTER(附件二!A:A,(附件二!B:B="省")*(附件二!A:A&lt;&gt;"")))</f>
        <v>北京市</v>
      </c>
      <c r="AO409" s="28" t="str">
        <v>天津市</v>
      </c>
      <c r="AP409" s="28" t="str">
        <v>河北省</v>
      </c>
      <c r="AQ409" s="28" t="str">
        <v>山西省</v>
      </c>
      <c r="AR409" s="28" t="str">
        <v>内蒙古自治区</v>
      </c>
      <c r="AS409" s="28" t="str">
        <v>辽宁省</v>
      </c>
      <c r="AT409" s="28" t="str">
        <v>吉林省</v>
      </c>
      <c r="AU409" s="28" t="str">
        <v>黑龙江省</v>
      </c>
      <c r="AV409" s="28" t="str">
        <v>上海市</v>
      </c>
      <c r="AW409" s="28" t="str">
        <v>江苏省</v>
      </c>
      <c r="AX409" s="28" t="str">
        <v>浙江省</v>
      </c>
      <c r="AY409" s="28" t="str">
        <v>安徽省</v>
      </c>
      <c r="AZ409" s="28" t="str">
        <v>福建省</v>
      </c>
      <c r="BA409" s="28" t="str">
        <v>江西省</v>
      </c>
      <c r="BB409" s="28" t="str">
        <v>山东省</v>
      </c>
      <c r="BC409" s="28" t="str">
        <v>河南省</v>
      </c>
      <c r="BD409" s="28" t="str">
        <v>湖北省</v>
      </c>
      <c r="BE409" s="28" t="str">
        <v>湖南省</v>
      </c>
      <c r="BF409" s="28" t="str">
        <v>广东省</v>
      </c>
      <c r="BG409" s="28" t="str">
        <v>广西壮族自治区</v>
      </c>
      <c r="BH409" s="28" t="str">
        <v>海南省</v>
      </c>
      <c r="BI409" s="28" t="str">
        <v>重庆市</v>
      </c>
      <c r="BJ409" s="28" t="str">
        <v>四川省</v>
      </c>
      <c r="BK409" s="28" t="str">
        <v>贵州省</v>
      </c>
      <c r="BL409" s="28" t="str">
        <v>云南省</v>
      </c>
      <c r="BM409" s="28" t="str">
        <v>西藏自治区</v>
      </c>
      <c r="BN409" s="28" t="str">
        <v>陕西省</v>
      </c>
      <c r="BO409" s="28" t="str">
        <v>甘肃省</v>
      </c>
      <c r="BP409" s="28" t="str">
        <v>青海省</v>
      </c>
      <c r="BQ409" s="28" t="str">
        <v>宁夏回族自治区</v>
      </c>
      <c r="BR409" s="28" t="str">
        <v>新疆维吾尔自治区</v>
      </c>
      <c r="BS409" s="28" t="str">
        <v>香港特别行政区</v>
      </c>
      <c r="BT409" s="28" t="str">
        <v>澳门特别行政区</v>
      </c>
      <c r="BU409" s="28" t="str">
        <v>台湾省</v>
      </c>
      <c r="BW409" s="28" vm="1" t="e" cm="1">
        <f t="array" ref="BW409">TRANSPOSE(_xlfn._xlws.FILTER(附件二!A:A,(附件二!B:B="市")*(附件二!C:C=导入模版!K409)))</f>
        <v>#VALUE!</v>
      </c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W409" s="28" vm="1" t="e" cm="1">
        <f t="array" ref="CW409">TRANSPOSE(_xlfn._xlws.FILTER(附件二!A:A,(附件二!B:B="区/县")*(附件二!C:C=导入模版!L409)))</f>
        <v>#VALUE!</v>
      </c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X409" s="28" t="str" cm="1">
        <f t="array" ref="DX409:EQ409">TRANSPOSE(_xlfn._xlws.FILTER(附件三!A:A,(附件三!B:B="行业门类")*(附件三!A:A&lt;&gt;"")))</f>
        <v>农、林、牧、渔业</v>
      </c>
      <c r="DY409" s="28" t="str">
        <v>采矿业</v>
      </c>
      <c r="DZ409" s="28" t="str">
        <v>制造业</v>
      </c>
      <c r="EA409" s="28" t="str">
        <v>电力、热力、燃气及水生产和供应业</v>
      </c>
      <c r="EB409" s="28" t="str">
        <v>建筑业</v>
      </c>
      <c r="EC409" s="28" t="str">
        <v>批发和零售业</v>
      </c>
      <c r="ED409" s="28" t="str">
        <v>交通运输、仓储和邮政业</v>
      </c>
      <c r="EE409" s="28" t="str">
        <v>住宿和餐饮业</v>
      </c>
      <c r="EF409" s="28" t="str">
        <v>信息传输、软件和信息技术服务业</v>
      </c>
      <c r="EG409" s="28" t="str">
        <v>金融业</v>
      </c>
      <c r="EH409" s="28" t="str">
        <v>房地产业</v>
      </c>
      <c r="EI409" s="28" t="str">
        <v>租赁和商务服务业</v>
      </c>
      <c r="EJ409" s="28" t="str">
        <v>科学研究和技术服务业</v>
      </c>
      <c r="EK409" s="28" t="str">
        <v>水利、环境和公共设施管理业</v>
      </c>
      <c r="EL409" s="28" t="str">
        <v>居民服务、修理和其他服务业</v>
      </c>
      <c r="EM409" s="28" t="str">
        <v>教育</v>
      </c>
      <c r="EN409" s="28" t="str">
        <v>卫生和社会工作</v>
      </c>
      <c r="EO409" s="28" t="str">
        <v>文化、体育和娱乐业</v>
      </c>
      <c r="EP409" s="28" t="str">
        <v>公共管理、社会保障和社会组织</v>
      </c>
      <c r="EQ409" s="28" t="str">
        <v>国际组织</v>
      </c>
      <c r="ES409" s="28" vm="1" t="e" cm="1">
        <f t="array" ref="ES409">TRANSPOSE(_xlfn._xlws.FILTER(附件三!A:A,(附件三!B:B="行业大类")*(附件三!C:C=导入模版!P409)))</f>
        <v>#VALUE!</v>
      </c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Y409" s="28" vm="1" t="e" cm="1">
        <f t="array" ref="FY409">TRANSPOSE(_xlfn._xlws.FILTER(附件三!A:A,(附件三!B:B="行业中类")*(附件三!C:C=导入模版!Q409)))</f>
        <v>#VALUE!</v>
      </c>
      <c r="FZ409" s="28"/>
      <c r="GA409" s="28"/>
      <c r="GB409" s="28"/>
      <c r="GC409" s="28"/>
      <c r="GD409" s="28"/>
      <c r="GE409" s="28"/>
      <c r="GF409" s="28"/>
      <c r="GG409" s="28"/>
      <c r="GI409" s="28"/>
    </row>
    <row r="410" customFormat="1" spans="1:191">
      <c r="A410" s="28"/>
      <c r="B410" s="28"/>
      <c r="C410" s="28"/>
      <c r="D410" s="28"/>
      <c r="E410" s="28"/>
      <c r="F410" s="28"/>
      <c r="G410" s="28"/>
      <c r="H410" s="30"/>
      <c r="I410" s="30"/>
      <c r="J410" s="30"/>
      <c r="K410" s="30"/>
      <c r="L410" s="30"/>
      <c r="M410" s="30"/>
      <c r="N410" s="28"/>
      <c r="O410" s="30"/>
      <c r="P410" s="30"/>
      <c r="Q410" s="30"/>
      <c r="R410" s="30"/>
      <c r="S410" s="28"/>
      <c r="T410" s="28"/>
      <c r="U410" s="31"/>
      <c r="V410" s="29" t="str" cm="1">
        <f t="array" ref="V410:Y410">TRANSPOSE(_xlfn._xlws.FILTER(附件一!A:A,附件一!B:B="四大行业"))</f>
        <v>原材料</v>
      </c>
      <c r="W410" s="28" t="str">
        <v>装备制造</v>
      </c>
      <c r="X410" s="28" t="str">
        <v>消费品</v>
      </c>
      <c r="Y410" s="28" t="str">
        <v>电子信息</v>
      </c>
      <c r="AA410" s="28" vm="1" t="e" cm="1">
        <f t="array" ref="AA410">TRANSPOSE(_xlfn._xlws.FILTER(附件一!A:A,(附件一!B:B="细分行业")*(附件一!C:C=导入模版!I410)))</f>
        <v>#VALUE!</v>
      </c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N410" s="28" t="str" cm="1">
        <f t="array" ref="AN410:BU410">TRANSPOSE(_xlfn._xlws.FILTER(附件二!A:A,(附件二!B:B="省")*(附件二!A:A&lt;&gt;"")))</f>
        <v>北京市</v>
      </c>
      <c r="AO410" s="28" t="str">
        <v>天津市</v>
      </c>
      <c r="AP410" s="28" t="str">
        <v>河北省</v>
      </c>
      <c r="AQ410" s="28" t="str">
        <v>山西省</v>
      </c>
      <c r="AR410" s="28" t="str">
        <v>内蒙古自治区</v>
      </c>
      <c r="AS410" s="28" t="str">
        <v>辽宁省</v>
      </c>
      <c r="AT410" s="28" t="str">
        <v>吉林省</v>
      </c>
      <c r="AU410" s="28" t="str">
        <v>黑龙江省</v>
      </c>
      <c r="AV410" s="28" t="str">
        <v>上海市</v>
      </c>
      <c r="AW410" s="28" t="str">
        <v>江苏省</v>
      </c>
      <c r="AX410" s="28" t="str">
        <v>浙江省</v>
      </c>
      <c r="AY410" s="28" t="str">
        <v>安徽省</v>
      </c>
      <c r="AZ410" s="28" t="str">
        <v>福建省</v>
      </c>
      <c r="BA410" s="28" t="str">
        <v>江西省</v>
      </c>
      <c r="BB410" s="28" t="str">
        <v>山东省</v>
      </c>
      <c r="BC410" s="28" t="str">
        <v>河南省</v>
      </c>
      <c r="BD410" s="28" t="str">
        <v>湖北省</v>
      </c>
      <c r="BE410" s="28" t="str">
        <v>湖南省</v>
      </c>
      <c r="BF410" s="28" t="str">
        <v>广东省</v>
      </c>
      <c r="BG410" s="28" t="str">
        <v>广西壮族自治区</v>
      </c>
      <c r="BH410" s="28" t="str">
        <v>海南省</v>
      </c>
      <c r="BI410" s="28" t="str">
        <v>重庆市</v>
      </c>
      <c r="BJ410" s="28" t="str">
        <v>四川省</v>
      </c>
      <c r="BK410" s="28" t="str">
        <v>贵州省</v>
      </c>
      <c r="BL410" s="28" t="str">
        <v>云南省</v>
      </c>
      <c r="BM410" s="28" t="str">
        <v>西藏自治区</v>
      </c>
      <c r="BN410" s="28" t="str">
        <v>陕西省</v>
      </c>
      <c r="BO410" s="28" t="str">
        <v>甘肃省</v>
      </c>
      <c r="BP410" s="28" t="str">
        <v>青海省</v>
      </c>
      <c r="BQ410" s="28" t="str">
        <v>宁夏回族自治区</v>
      </c>
      <c r="BR410" s="28" t="str">
        <v>新疆维吾尔自治区</v>
      </c>
      <c r="BS410" s="28" t="str">
        <v>香港特别行政区</v>
      </c>
      <c r="BT410" s="28" t="str">
        <v>澳门特别行政区</v>
      </c>
      <c r="BU410" s="28" t="str">
        <v>台湾省</v>
      </c>
      <c r="BW410" s="28" vm="1" t="e" cm="1">
        <f t="array" ref="BW410">TRANSPOSE(_xlfn._xlws.FILTER(附件二!A:A,(附件二!B:B="市")*(附件二!C:C=导入模版!K410)))</f>
        <v>#VALUE!</v>
      </c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W410" s="28" vm="1" t="e" cm="1">
        <f t="array" ref="CW410">TRANSPOSE(_xlfn._xlws.FILTER(附件二!A:A,(附件二!B:B="区/县")*(附件二!C:C=导入模版!L410)))</f>
        <v>#VALUE!</v>
      </c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X410" s="28" t="str" cm="1">
        <f t="array" ref="DX410:EQ410">TRANSPOSE(_xlfn._xlws.FILTER(附件三!A:A,(附件三!B:B="行业门类")*(附件三!A:A&lt;&gt;"")))</f>
        <v>农、林、牧、渔业</v>
      </c>
      <c r="DY410" s="28" t="str">
        <v>采矿业</v>
      </c>
      <c r="DZ410" s="28" t="str">
        <v>制造业</v>
      </c>
      <c r="EA410" s="28" t="str">
        <v>电力、热力、燃气及水生产和供应业</v>
      </c>
      <c r="EB410" s="28" t="str">
        <v>建筑业</v>
      </c>
      <c r="EC410" s="28" t="str">
        <v>批发和零售业</v>
      </c>
      <c r="ED410" s="28" t="str">
        <v>交通运输、仓储和邮政业</v>
      </c>
      <c r="EE410" s="28" t="str">
        <v>住宿和餐饮业</v>
      </c>
      <c r="EF410" s="28" t="str">
        <v>信息传输、软件和信息技术服务业</v>
      </c>
      <c r="EG410" s="28" t="str">
        <v>金融业</v>
      </c>
      <c r="EH410" s="28" t="str">
        <v>房地产业</v>
      </c>
      <c r="EI410" s="28" t="str">
        <v>租赁和商务服务业</v>
      </c>
      <c r="EJ410" s="28" t="str">
        <v>科学研究和技术服务业</v>
      </c>
      <c r="EK410" s="28" t="str">
        <v>水利、环境和公共设施管理业</v>
      </c>
      <c r="EL410" s="28" t="str">
        <v>居民服务、修理和其他服务业</v>
      </c>
      <c r="EM410" s="28" t="str">
        <v>教育</v>
      </c>
      <c r="EN410" s="28" t="str">
        <v>卫生和社会工作</v>
      </c>
      <c r="EO410" s="28" t="str">
        <v>文化、体育和娱乐业</v>
      </c>
      <c r="EP410" s="28" t="str">
        <v>公共管理、社会保障和社会组织</v>
      </c>
      <c r="EQ410" s="28" t="str">
        <v>国际组织</v>
      </c>
      <c r="ES410" s="28" vm="1" t="e" cm="1">
        <f t="array" ref="ES410">TRANSPOSE(_xlfn._xlws.FILTER(附件三!A:A,(附件三!B:B="行业大类")*(附件三!C:C=导入模版!P410)))</f>
        <v>#VALUE!</v>
      </c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Y410" s="28" vm="1" t="e" cm="1">
        <f t="array" ref="FY410">TRANSPOSE(_xlfn._xlws.FILTER(附件三!A:A,(附件三!B:B="行业中类")*(附件三!C:C=导入模版!Q410)))</f>
        <v>#VALUE!</v>
      </c>
      <c r="FZ410" s="28"/>
      <c r="GA410" s="28"/>
      <c r="GB410" s="28"/>
      <c r="GC410" s="28"/>
      <c r="GD410" s="28"/>
      <c r="GE410" s="28"/>
      <c r="GF410" s="28"/>
      <c r="GG410" s="28"/>
      <c r="GI410" s="28"/>
    </row>
    <row r="411" customFormat="1" spans="1:191">
      <c r="A411" s="28"/>
      <c r="B411" s="28"/>
      <c r="C411" s="28"/>
      <c r="D411" s="28"/>
      <c r="E411" s="28"/>
      <c r="F411" s="28"/>
      <c r="G411" s="28"/>
      <c r="H411" s="30"/>
      <c r="I411" s="30"/>
      <c r="J411" s="30"/>
      <c r="K411" s="30"/>
      <c r="L411" s="30"/>
      <c r="M411" s="30"/>
      <c r="N411" s="28"/>
      <c r="O411" s="30"/>
      <c r="P411" s="30"/>
      <c r="Q411" s="30"/>
      <c r="R411" s="30"/>
      <c r="S411" s="28"/>
      <c r="T411" s="28"/>
      <c r="U411" s="31"/>
      <c r="V411" s="29" t="str" cm="1">
        <f t="array" ref="V411:Y411">TRANSPOSE(_xlfn._xlws.FILTER(附件一!A:A,附件一!B:B="四大行业"))</f>
        <v>原材料</v>
      </c>
      <c r="W411" s="28" t="str">
        <v>装备制造</v>
      </c>
      <c r="X411" s="28" t="str">
        <v>消费品</v>
      </c>
      <c r="Y411" s="28" t="str">
        <v>电子信息</v>
      </c>
      <c r="AA411" s="28" vm="1" t="e" cm="1">
        <f t="array" ref="AA411">TRANSPOSE(_xlfn._xlws.FILTER(附件一!A:A,(附件一!B:B="细分行业")*(附件一!C:C=导入模版!I411)))</f>
        <v>#VALUE!</v>
      </c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N411" s="28" t="str" cm="1">
        <f t="array" ref="AN411:BU411">TRANSPOSE(_xlfn._xlws.FILTER(附件二!A:A,(附件二!B:B="省")*(附件二!A:A&lt;&gt;"")))</f>
        <v>北京市</v>
      </c>
      <c r="AO411" s="28" t="str">
        <v>天津市</v>
      </c>
      <c r="AP411" s="28" t="str">
        <v>河北省</v>
      </c>
      <c r="AQ411" s="28" t="str">
        <v>山西省</v>
      </c>
      <c r="AR411" s="28" t="str">
        <v>内蒙古自治区</v>
      </c>
      <c r="AS411" s="28" t="str">
        <v>辽宁省</v>
      </c>
      <c r="AT411" s="28" t="str">
        <v>吉林省</v>
      </c>
      <c r="AU411" s="28" t="str">
        <v>黑龙江省</v>
      </c>
      <c r="AV411" s="28" t="str">
        <v>上海市</v>
      </c>
      <c r="AW411" s="28" t="str">
        <v>江苏省</v>
      </c>
      <c r="AX411" s="28" t="str">
        <v>浙江省</v>
      </c>
      <c r="AY411" s="28" t="str">
        <v>安徽省</v>
      </c>
      <c r="AZ411" s="28" t="str">
        <v>福建省</v>
      </c>
      <c r="BA411" s="28" t="str">
        <v>江西省</v>
      </c>
      <c r="BB411" s="28" t="str">
        <v>山东省</v>
      </c>
      <c r="BC411" s="28" t="str">
        <v>河南省</v>
      </c>
      <c r="BD411" s="28" t="str">
        <v>湖北省</v>
      </c>
      <c r="BE411" s="28" t="str">
        <v>湖南省</v>
      </c>
      <c r="BF411" s="28" t="str">
        <v>广东省</v>
      </c>
      <c r="BG411" s="28" t="str">
        <v>广西壮族自治区</v>
      </c>
      <c r="BH411" s="28" t="str">
        <v>海南省</v>
      </c>
      <c r="BI411" s="28" t="str">
        <v>重庆市</v>
      </c>
      <c r="BJ411" s="28" t="str">
        <v>四川省</v>
      </c>
      <c r="BK411" s="28" t="str">
        <v>贵州省</v>
      </c>
      <c r="BL411" s="28" t="str">
        <v>云南省</v>
      </c>
      <c r="BM411" s="28" t="str">
        <v>西藏自治区</v>
      </c>
      <c r="BN411" s="28" t="str">
        <v>陕西省</v>
      </c>
      <c r="BO411" s="28" t="str">
        <v>甘肃省</v>
      </c>
      <c r="BP411" s="28" t="str">
        <v>青海省</v>
      </c>
      <c r="BQ411" s="28" t="str">
        <v>宁夏回族自治区</v>
      </c>
      <c r="BR411" s="28" t="str">
        <v>新疆维吾尔自治区</v>
      </c>
      <c r="BS411" s="28" t="str">
        <v>香港特别行政区</v>
      </c>
      <c r="BT411" s="28" t="str">
        <v>澳门特别行政区</v>
      </c>
      <c r="BU411" s="28" t="str">
        <v>台湾省</v>
      </c>
      <c r="BW411" s="28" vm="1" t="e" cm="1">
        <f t="array" ref="BW411">TRANSPOSE(_xlfn._xlws.FILTER(附件二!A:A,(附件二!B:B="市")*(附件二!C:C=导入模版!K411)))</f>
        <v>#VALUE!</v>
      </c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W411" s="28" vm="1" t="e" cm="1">
        <f t="array" ref="CW411">TRANSPOSE(_xlfn._xlws.FILTER(附件二!A:A,(附件二!B:B="区/县")*(附件二!C:C=导入模版!L411)))</f>
        <v>#VALUE!</v>
      </c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X411" s="28" t="str" cm="1">
        <f t="array" ref="DX411:EQ411">TRANSPOSE(_xlfn._xlws.FILTER(附件三!A:A,(附件三!B:B="行业门类")*(附件三!A:A&lt;&gt;"")))</f>
        <v>农、林、牧、渔业</v>
      </c>
      <c r="DY411" s="28" t="str">
        <v>采矿业</v>
      </c>
      <c r="DZ411" s="28" t="str">
        <v>制造业</v>
      </c>
      <c r="EA411" s="28" t="str">
        <v>电力、热力、燃气及水生产和供应业</v>
      </c>
      <c r="EB411" s="28" t="str">
        <v>建筑业</v>
      </c>
      <c r="EC411" s="28" t="str">
        <v>批发和零售业</v>
      </c>
      <c r="ED411" s="28" t="str">
        <v>交通运输、仓储和邮政业</v>
      </c>
      <c r="EE411" s="28" t="str">
        <v>住宿和餐饮业</v>
      </c>
      <c r="EF411" s="28" t="str">
        <v>信息传输、软件和信息技术服务业</v>
      </c>
      <c r="EG411" s="28" t="str">
        <v>金融业</v>
      </c>
      <c r="EH411" s="28" t="str">
        <v>房地产业</v>
      </c>
      <c r="EI411" s="28" t="str">
        <v>租赁和商务服务业</v>
      </c>
      <c r="EJ411" s="28" t="str">
        <v>科学研究和技术服务业</v>
      </c>
      <c r="EK411" s="28" t="str">
        <v>水利、环境和公共设施管理业</v>
      </c>
      <c r="EL411" s="28" t="str">
        <v>居民服务、修理和其他服务业</v>
      </c>
      <c r="EM411" s="28" t="str">
        <v>教育</v>
      </c>
      <c r="EN411" s="28" t="str">
        <v>卫生和社会工作</v>
      </c>
      <c r="EO411" s="28" t="str">
        <v>文化、体育和娱乐业</v>
      </c>
      <c r="EP411" s="28" t="str">
        <v>公共管理、社会保障和社会组织</v>
      </c>
      <c r="EQ411" s="28" t="str">
        <v>国际组织</v>
      </c>
      <c r="ES411" s="28" vm="1" t="e" cm="1">
        <f t="array" ref="ES411">TRANSPOSE(_xlfn._xlws.FILTER(附件三!A:A,(附件三!B:B="行业大类")*(附件三!C:C=导入模版!P411)))</f>
        <v>#VALUE!</v>
      </c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Y411" s="28" vm="1" t="e" cm="1">
        <f t="array" ref="FY411">TRANSPOSE(_xlfn._xlws.FILTER(附件三!A:A,(附件三!B:B="行业中类")*(附件三!C:C=导入模版!Q411)))</f>
        <v>#VALUE!</v>
      </c>
      <c r="FZ411" s="28"/>
      <c r="GA411" s="28"/>
      <c r="GB411" s="28"/>
      <c r="GC411" s="28"/>
      <c r="GD411" s="28"/>
      <c r="GE411" s="28"/>
      <c r="GF411" s="28"/>
      <c r="GG411" s="28"/>
      <c r="GI411" s="28"/>
    </row>
    <row r="412" customFormat="1" spans="1:191">
      <c r="A412" s="28"/>
      <c r="B412" s="28"/>
      <c r="C412" s="28"/>
      <c r="D412" s="28"/>
      <c r="E412" s="28"/>
      <c r="F412" s="28"/>
      <c r="G412" s="28"/>
      <c r="H412" s="30"/>
      <c r="I412" s="30"/>
      <c r="J412" s="30"/>
      <c r="K412" s="30"/>
      <c r="L412" s="30"/>
      <c r="M412" s="30"/>
      <c r="N412" s="28"/>
      <c r="O412" s="30"/>
      <c r="P412" s="30"/>
      <c r="Q412" s="30"/>
      <c r="R412" s="30"/>
      <c r="S412" s="28"/>
      <c r="T412" s="28"/>
      <c r="U412" s="31"/>
      <c r="V412" s="29" t="str" cm="1">
        <f t="array" ref="V412:Y412">TRANSPOSE(_xlfn._xlws.FILTER(附件一!A:A,附件一!B:B="四大行业"))</f>
        <v>原材料</v>
      </c>
      <c r="W412" s="28" t="str">
        <v>装备制造</v>
      </c>
      <c r="X412" s="28" t="str">
        <v>消费品</v>
      </c>
      <c r="Y412" s="28" t="str">
        <v>电子信息</v>
      </c>
      <c r="AA412" s="28" vm="1" t="e" cm="1">
        <f t="array" ref="AA412">TRANSPOSE(_xlfn._xlws.FILTER(附件一!A:A,(附件一!B:B="细分行业")*(附件一!C:C=导入模版!I412)))</f>
        <v>#VALUE!</v>
      </c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N412" s="28" t="str" cm="1">
        <f t="array" ref="AN412:BU412">TRANSPOSE(_xlfn._xlws.FILTER(附件二!A:A,(附件二!B:B="省")*(附件二!A:A&lt;&gt;"")))</f>
        <v>北京市</v>
      </c>
      <c r="AO412" s="28" t="str">
        <v>天津市</v>
      </c>
      <c r="AP412" s="28" t="str">
        <v>河北省</v>
      </c>
      <c r="AQ412" s="28" t="str">
        <v>山西省</v>
      </c>
      <c r="AR412" s="28" t="str">
        <v>内蒙古自治区</v>
      </c>
      <c r="AS412" s="28" t="str">
        <v>辽宁省</v>
      </c>
      <c r="AT412" s="28" t="str">
        <v>吉林省</v>
      </c>
      <c r="AU412" s="28" t="str">
        <v>黑龙江省</v>
      </c>
      <c r="AV412" s="28" t="str">
        <v>上海市</v>
      </c>
      <c r="AW412" s="28" t="str">
        <v>江苏省</v>
      </c>
      <c r="AX412" s="28" t="str">
        <v>浙江省</v>
      </c>
      <c r="AY412" s="28" t="str">
        <v>安徽省</v>
      </c>
      <c r="AZ412" s="28" t="str">
        <v>福建省</v>
      </c>
      <c r="BA412" s="28" t="str">
        <v>江西省</v>
      </c>
      <c r="BB412" s="28" t="str">
        <v>山东省</v>
      </c>
      <c r="BC412" s="28" t="str">
        <v>河南省</v>
      </c>
      <c r="BD412" s="28" t="str">
        <v>湖北省</v>
      </c>
      <c r="BE412" s="28" t="str">
        <v>湖南省</v>
      </c>
      <c r="BF412" s="28" t="str">
        <v>广东省</v>
      </c>
      <c r="BG412" s="28" t="str">
        <v>广西壮族自治区</v>
      </c>
      <c r="BH412" s="28" t="str">
        <v>海南省</v>
      </c>
      <c r="BI412" s="28" t="str">
        <v>重庆市</v>
      </c>
      <c r="BJ412" s="28" t="str">
        <v>四川省</v>
      </c>
      <c r="BK412" s="28" t="str">
        <v>贵州省</v>
      </c>
      <c r="BL412" s="28" t="str">
        <v>云南省</v>
      </c>
      <c r="BM412" s="28" t="str">
        <v>西藏自治区</v>
      </c>
      <c r="BN412" s="28" t="str">
        <v>陕西省</v>
      </c>
      <c r="BO412" s="28" t="str">
        <v>甘肃省</v>
      </c>
      <c r="BP412" s="28" t="str">
        <v>青海省</v>
      </c>
      <c r="BQ412" s="28" t="str">
        <v>宁夏回族自治区</v>
      </c>
      <c r="BR412" s="28" t="str">
        <v>新疆维吾尔自治区</v>
      </c>
      <c r="BS412" s="28" t="str">
        <v>香港特别行政区</v>
      </c>
      <c r="BT412" s="28" t="str">
        <v>澳门特别行政区</v>
      </c>
      <c r="BU412" s="28" t="str">
        <v>台湾省</v>
      </c>
      <c r="BW412" s="28" vm="1" t="e" cm="1">
        <f t="array" ref="BW412">TRANSPOSE(_xlfn._xlws.FILTER(附件二!A:A,(附件二!B:B="市")*(附件二!C:C=导入模版!K412)))</f>
        <v>#VALUE!</v>
      </c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W412" s="28" vm="1" t="e" cm="1">
        <f t="array" ref="CW412">TRANSPOSE(_xlfn._xlws.FILTER(附件二!A:A,(附件二!B:B="区/县")*(附件二!C:C=导入模版!L412)))</f>
        <v>#VALUE!</v>
      </c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X412" s="28" t="str" cm="1">
        <f t="array" ref="DX412:EQ412">TRANSPOSE(_xlfn._xlws.FILTER(附件三!A:A,(附件三!B:B="行业门类")*(附件三!A:A&lt;&gt;"")))</f>
        <v>农、林、牧、渔业</v>
      </c>
      <c r="DY412" s="28" t="str">
        <v>采矿业</v>
      </c>
      <c r="DZ412" s="28" t="str">
        <v>制造业</v>
      </c>
      <c r="EA412" s="28" t="str">
        <v>电力、热力、燃气及水生产和供应业</v>
      </c>
      <c r="EB412" s="28" t="str">
        <v>建筑业</v>
      </c>
      <c r="EC412" s="28" t="str">
        <v>批发和零售业</v>
      </c>
      <c r="ED412" s="28" t="str">
        <v>交通运输、仓储和邮政业</v>
      </c>
      <c r="EE412" s="28" t="str">
        <v>住宿和餐饮业</v>
      </c>
      <c r="EF412" s="28" t="str">
        <v>信息传输、软件和信息技术服务业</v>
      </c>
      <c r="EG412" s="28" t="str">
        <v>金融业</v>
      </c>
      <c r="EH412" s="28" t="str">
        <v>房地产业</v>
      </c>
      <c r="EI412" s="28" t="str">
        <v>租赁和商务服务业</v>
      </c>
      <c r="EJ412" s="28" t="str">
        <v>科学研究和技术服务业</v>
      </c>
      <c r="EK412" s="28" t="str">
        <v>水利、环境和公共设施管理业</v>
      </c>
      <c r="EL412" s="28" t="str">
        <v>居民服务、修理和其他服务业</v>
      </c>
      <c r="EM412" s="28" t="str">
        <v>教育</v>
      </c>
      <c r="EN412" s="28" t="str">
        <v>卫生和社会工作</v>
      </c>
      <c r="EO412" s="28" t="str">
        <v>文化、体育和娱乐业</v>
      </c>
      <c r="EP412" s="28" t="str">
        <v>公共管理、社会保障和社会组织</v>
      </c>
      <c r="EQ412" s="28" t="str">
        <v>国际组织</v>
      </c>
      <c r="ES412" s="28" vm="1" t="e" cm="1">
        <f t="array" ref="ES412">TRANSPOSE(_xlfn._xlws.FILTER(附件三!A:A,(附件三!B:B="行业大类")*(附件三!C:C=导入模版!P412)))</f>
        <v>#VALUE!</v>
      </c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Y412" s="28" vm="1" t="e" cm="1">
        <f t="array" ref="FY412">TRANSPOSE(_xlfn._xlws.FILTER(附件三!A:A,(附件三!B:B="行业中类")*(附件三!C:C=导入模版!Q412)))</f>
        <v>#VALUE!</v>
      </c>
      <c r="FZ412" s="28"/>
      <c r="GA412" s="28"/>
      <c r="GB412" s="28"/>
      <c r="GC412" s="28"/>
      <c r="GD412" s="28"/>
      <c r="GE412" s="28"/>
      <c r="GF412" s="28"/>
      <c r="GG412" s="28"/>
      <c r="GI412" s="28"/>
    </row>
    <row r="413" customFormat="1" spans="1:191">
      <c r="A413" s="28"/>
      <c r="B413" s="28"/>
      <c r="C413" s="28"/>
      <c r="D413" s="28"/>
      <c r="E413" s="28"/>
      <c r="F413" s="28"/>
      <c r="G413" s="28"/>
      <c r="H413" s="30"/>
      <c r="I413" s="30"/>
      <c r="J413" s="30"/>
      <c r="K413" s="30"/>
      <c r="L413" s="30"/>
      <c r="M413" s="30"/>
      <c r="N413" s="28"/>
      <c r="O413" s="30"/>
      <c r="P413" s="30"/>
      <c r="Q413" s="30"/>
      <c r="R413" s="30"/>
      <c r="S413" s="28"/>
      <c r="T413" s="28"/>
      <c r="U413" s="31"/>
      <c r="V413" s="29" t="str" cm="1">
        <f t="array" ref="V413:Y413">TRANSPOSE(_xlfn._xlws.FILTER(附件一!A:A,附件一!B:B="四大行业"))</f>
        <v>原材料</v>
      </c>
      <c r="W413" s="28" t="str">
        <v>装备制造</v>
      </c>
      <c r="X413" s="28" t="str">
        <v>消费品</v>
      </c>
      <c r="Y413" s="28" t="str">
        <v>电子信息</v>
      </c>
      <c r="AA413" s="28" vm="1" t="e" cm="1">
        <f t="array" ref="AA413">TRANSPOSE(_xlfn._xlws.FILTER(附件一!A:A,(附件一!B:B="细分行业")*(附件一!C:C=导入模版!I413)))</f>
        <v>#VALUE!</v>
      </c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N413" s="28" t="str" cm="1">
        <f t="array" ref="AN413:BU413">TRANSPOSE(_xlfn._xlws.FILTER(附件二!A:A,(附件二!B:B="省")*(附件二!A:A&lt;&gt;"")))</f>
        <v>北京市</v>
      </c>
      <c r="AO413" s="28" t="str">
        <v>天津市</v>
      </c>
      <c r="AP413" s="28" t="str">
        <v>河北省</v>
      </c>
      <c r="AQ413" s="28" t="str">
        <v>山西省</v>
      </c>
      <c r="AR413" s="28" t="str">
        <v>内蒙古自治区</v>
      </c>
      <c r="AS413" s="28" t="str">
        <v>辽宁省</v>
      </c>
      <c r="AT413" s="28" t="str">
        <v>吉林省</v>
      </c>
      <c r="AU413" s="28" t="str">
        <v>黑龙江省</v>
      </c>
      <c r="AV413" s="28" t="str">
        <v>上海市</v>
      </c>
      <c r="AW413" s="28" t="str">
        <v>江苏省</v>
      </c>
      <c r="AX413" s="28" t="str">
        <v>浙江省</v>
      </c>
      <c r="AY413" s="28" t="str">
        <v>安徽省</v>
      </c>
      <c r="AZ413" s="28" t="str">
        <v>福建省</v>
      </c>
      <c r="BA413" s="28" t="str">
        <v>江西省</v>
      </c>
      <c r="BB413" s="28" t="str">
        <v>山东省</v>
      </c>
      <c r="BC413" s="28" t="str">
        <v>河南省</v>
      </c>
      <c r="BD413" s="28" t="str">
        <v>湖北省</v>
      </c>
      <c r="BE413" s="28" t="str">
        <v>湖南省</v>
      </c>
      <c r="BF413" s="28" t="str">
        <v>广东省</v>
      </c>
      <c r="BG413" s="28" t="str">
        <v>广西壮族自治区</v>
      </c>
      <c r="BH413" s="28" t="str">
        <v>海南省</v>
      </c>
      <c r="BI413" s="28" t="str">
        <v>重庆市</v>
      </c>
      <c r="BJ413" s="28" t="str">
        <v>四川省</v>
      </c>
      <c r="BK413" s="28" t="str">
        <v>贵州省</v>
      </c>
      <c r="BL413" s="28" t="str">
        <v>云南省</v>
      </c>
      <c r="BM413" s="28" t="str">
        <v>西藏自治区</v>
      </c>
      <c r="BN413" s="28" t="str">
        <v>陕西省</v>
      </c>
      <c r="BO413" s="28" t="str">
        <v>甘肃省</v>
      </c>
      <c r="BP413" s="28" t="str">
        <v>青海省</v>
      </c>
      <c r="BQ413" s="28" t="str">
        <v>宁夏回族自治区</v>
      </c>
      <c r="BR413" s="28" t="str">
        <v>新疆维吾尔自治区</v>
      </c>
      <c r="BS413" s="28" t="str">
        <v>香港特别行政区</v>
      </c>
      <c r="BT413" s="28" t="str">
        <v>澳门特别行政区</v>
      </c>
      <c r="BU413" s="28" t="str">
        <v>台湾省</v>
      </c>
      <c r="BW413" s="28" vm="1" t="e" cm="1">
        <f t="array" ref="BW413">TRANSPOSE(_xlfn._xlws.FILTER(附件二!A:A,(附件二!B:B="市")*(附件二!C:C=导入模版!K413)))</f>
        <v>#VALUE!</v>
      </c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W413" s="28" vm="1" t="e" cm="1">
        <f t="array" ref="CW413">TRANSPOSE(_xlfn._xlws.FILTER(附件二!A:A,(附件二!B:B="区/县")*(附件二!C:C=导入模版!L413)))</f>
        <v>#VALUE!</v>
      </c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X413" s="28" t="str" cm="1">
        <f t="array" ref="DX413:EQ413">TRANSPOSE(_xlfn._xlws.FILTER(附件三!A:A,(附件三!B:B="行业门类")*(附件三!A:A&lt;&gt;"")))</f>
        <v>农、林、牧、渔业</v>
      </c>
      <c r="DY413" s="28" t="str">
        <v>采矿业</v>
      </c>
      <c r="DZ413" s="28" t="str">
        <v>制造业</v>
      </c>
      <c r="EA413" s="28" t="str">
        <v>电力、热力、燃气及水生产和供应业</v>
      </c>
      <c r="EB413" s="28" t="str">
        <v>建筑业</v>
      </c>
      <c r="EC413" s="28" t="str">
        <v>批发和零售业</v>
      </c>
      <c r="ED413" s="28" t="str">
        <v>交通运输、仓储和邮政业</v>
      </c>
      <c r="EE413" s="28" t="str">
        <v>住宿和餐饮业</v>
      </c>
      <c r="EF413" s="28" t="str">
        <v>信息传输、软件和信息技术服务业</v>
      </c>
      <c r="EG413" s="28" t="str">
        <v>金融业</v>
      </c>
      <c r="EH413" s="28" t="str">
        <v>房地产业</v>
      </c>
      <c r="EI413" s="28" t="str">
        <v>租赁和商务服务业</v>
      </c>
      <c r="EJ413" s="28" t="str">
        <v>科学研究和技术服务业</v>
      </c>
      <c r="EK413" s="28" t="str">
        <v>水利、环境和公共设施管理业</v>
      </c>
      <c r="EL413" s="28" t="str">
        <v>居民服务、修理和其他服务业</v>
      </c>
      <c r="EM413" s="28" t="str">
        <v>教育</v>
      </c>
      <c r="EN413" s="28" t="str">
        <v>卫生和社会工作</v>
      </c>
      <c r="EO413" s="28" t="str">
        <v>文化、体育和娱乐业</v>
      </c>
      <c r="EP413" s="28" t="str">
        <v>公共管理、社会保障和社会组织</v>
      </c>
      <c r="EQ413" s="28" t="str">
        <v>国际组织</v>
      </c>
      <c r="ES413" s="28" vm="1" t="e" cm="1">
        <f t="array" ref="ES413">TRANSPOSE(_xlfn._xlws.FILTER(附件三!A:A,(附件三!B:B="行业大类")*(附件三!C:C=导入模版!P413)))</f>
        <v>#VALUE!</v>
      </c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Y413" s="28" vm="1" t="e" cm="1">
        <f t="array" ref="FY413">TRANSPOSE(_xlfn._xlws.FILTER(附件三!A:A,(附件三!B:B="行业中类")*(附件三!C:C=导入模版!Q413)))</f>
        <v>#VALUE!</v>
      </c>
      <c r="FZ413" s="28"/>
      <c r="GA413" s="28"/>
      <c r="GB413" s="28"/>
      <c r="GC413" s="28"/>
      <c r="GD413" s="28"/>
      <c r="GE413" s="28"/>
      <c r="GF413" s="28"/>
      <c r="GG413" s="28"/>
      <c r="GI413" s="28"/>
    </row>
    <row r="414" customFormat="1" spans="1:191">
      <c r="A414" s="28"/>
      <c r="B414" s="28"/>
      <c r="C414" s="28"/>
      <c r="D414" s="28"/>
      <c r="E414" s="28"/>
      <c r="F414" s="28"/>
      <c r="G414" s="28"/>
      <c r="H414" s="30"/>
      <c r="I414" s="30"/>
      <c r="J414" s="30"/>
      <c r="K414" s="30"/>
      <c r="L414" s="30"/>
      <c r="M414" s="30"/>
      <c r="N414" s="28"/>
      <c r="O414" s="30"/>
      <c r="P414" s="30"/>
      <c r="Q414" s="30"/>
      <c r="R414" s="30"/>
      <c r="S414" s="28"/>
      <c r="T414" s="28"/>
      <c r="U414" s="31"/>
      <c r="V414" s="29" t="str" cm="1">
        <f t="array" ref="V414:Y414">TRANSPOSE(_xlfn._xlws.FILTER(附件一!A:A,附件一!B:B="四大行业"))</f>
        <v>原材料</v>
      </c>
      <c r="W414" s="28" t="str">
        <v>装备制造</v>
      </c>
      <c r="X414" s="28" t="str">
        <v>消费品</v>
      </c>
      <c r="Y414" s="28" t="str">
        <v>电子信息</v>
      </c>
      <c r="AA414" s="28" vm="1" t="e" cm="1">
        <f t="array" ref="AA414">TRANSPOSE(_xlfn._xlws.FILTER(附件一!A:A,(附件一!B:B="细分行业")*(附件一!C:C=导入模版!I414)))</f>
        <v>#VALUE!</v>
      </c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N414" s="28" t="str" cm="1">
        <f t="array" ref="AN414:BU414">TRANSPOSE(_xlfn._xlws.FILTER(附件二!A:A,(附件二!B:B="省")*(附件二!A:A&lt;&gt;"")))</f>
        <v>北京市</v>
      </c>
      <c r="AO414" s="28" t="str">
        <v>天津市</v>
      </c>
      <c r="AP414" s="28" t="str">
        <v>河北省</v>
      </c>
      <c r="AQ414" s="28" t="str">
        <v>山西省</v>
      </c>
      <c r="AR414" s="28" t="str">
        <v>内蒙古自治区</v>
      </c>
      <c r="AS414" s="28" t="str">
        <v>辽宁省</v>
      </c>
      <c r="AT414" s="28" t="str">
        <v>吉林省</v>
      </c>
      <c r="AU414" s="28" t="str">
        <v>黑龙江省</v>
      </c>
      <c r="AV414" s="28" t="str">
        <v>上海市</v>
      </c>
      <c r="AW414" s="28" t="str">
        <v>江苏省</v>
      </c>
      <c r="AX414" s="28" t="str">
        <v>浙江省</v>
      </c>
      <c r="AY414" s="28" t="str">
        <v>安徽省</v>
      </c>
      <c r="AZ414" s="28" t="str">
        <v>福建省</v>
      </c>
      <c r="BA414" s="28" t="str">
        <v>江西省</v>
      </c>
      <c r="BB414" s="28" t="str">
        <v>山东省</v>
      </c>
      <c r="BC414" s="28" t="str">
        <v>河南省</v>
      </c>
      <c r="BD414" s="28" t="str">
        <v>湖北省</v>
      </c>
      <c r="BE414" s="28" t="str">
        <v>湖南省</v>
      </c>
      <c r="BF414" s="28" t="str">
        <v>广东省</v>
      </c>
      <c r="BG414" s="28" t="str">
        <v>广西壮族自治区</v>
      </c>
      <c r="BH414" s="28" t="str">
        <v>海南省</v>
      </c>
      <c r="BI414" s="28" t="str">
        <v>重庆市</v>
      </c>
      <c r="BJ414" s="28" t="str">
        <v>四川省</v>
      </c>
      <c r="BK414" s="28" t="str">
        <v>贵州省</v>
      </c>
      <c r="BL414" s="28" t="str">
        <v>云南省</v>
      </c>
      <c r="BM414" s="28" t="str">
        <v>西藏自治区</v>
      </c>
      <c r="BN414" s="28" t="str">
        <v>陕西省</v>
      </c>
      <c r="BO414" s="28" t="str">
        <v>甘肃省</v>
      </c>
      <c r="BP414" s="28" t="str">
        <v>青海省</v>
      </c>
      <c r="BQ414" s="28" t="str">
        <v>宁夏回族自治区</v>
      </c>
      <c r="BR414" s="28" t="str">
        <v>新疆维吾尔自治区</v>
      </c>
      <c r="BS414" s="28" t="str">
        <v>香港特别行政区</v>
      </c>
      <c r="BT414" s="28" t="str">
        <v>澳门特别行政区</v>
      </c>
      <c r="BU414" s="28" t="str">
        <v>台湾省</v>
      </c>
      <c r="BW414" s="28" vm="1" t="e" cm="1">
        <f t="array" ref="BW414">TRANSPOSE(_xlfn._xlws.FILTER(附件二!A:A,(附件二!B:B="市")*(附件二!C:C=导入模版!K414)))</f>
        <v>#VALUE!</v>
      </c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W414" s="28" vm="1" t="e" cm="1">
        <f t="array" ref="CW414">TRANSPOSE(_xlfn._xlws.FILTER(附件二!A:A,(附件二!B:B="区/县")*(附件二!C:C=导入模版!L414)))</f>
        <v>#VALUE!</v>
      </c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X414" s="28" t="str" cm="1">
        <f t="array" ref="DX414:EQ414">TRANSPOSE(_xlfn._xlws.FILTER(附件三!A:A,(附件三!B:B="行业门类")*(附件三!A:A&lt;&gt;"")))</f>
        <v>农、林、牧、渔业</v>
      </c>
      <c r="DY414" s="28" t="str">
        <v>采矿业</v>
      </c>
      <c r="DZ414" s="28" t="str">
        <v>制造业</v>
      </c>
      <c r="EA414" s="28" t="str">
        <v>电力、热力、燃气及水生产和供应业</v>
      </c>
      <c r="EB414" s="28" t="str">
        <v>建筑业</v>
      </c>
      <c r="EC414" s="28" t="str">
        <v>批发和零售业</v>
      </c>
      <c r="ED414" s="28" t="str">
        <v>交通运输、仓储和邮政业</v>
      </c>
      <c r="EE414" s="28" t="str">
        <v>住宿和餐饮业</v>
      </c>
      <c r="EF414" s="28" t="str">
        <v>信息传输、软件和信息技术服务业</v>
      </c>
      <c r="EG414" s="28" t="str">
        <v>金融业</v>
      </c>
      <c r="EH414" s="28" t="str">
        <v>房地产业</v>
      </c>
      <c r="EI414" s="28" t="str">
        <v>租赁和商务服务业</v>
      </c>
      <c r="EJ414" s="28" t="str">
        <v>科学研究和技术服务业</v>
      </c>
      <c r="EK414" s="28" t="str">
        <v>水利、环境和公共设施管理业</v>
      </c>
      <c r="EL414" s="28" t="str">
        <v>居民服务、修理和其他服务业</v>
      </c>
      <c r="EM414" s="28" t="str">
        <v>教育</v>
      </c>
      <c r="EN414" s="28" t="str">
        <v>卫生和社会工作</v>
      </c>
      <c r="EO414" s="28" t="str">
        <v>文化、体育和娱乐业</v>
      </c>
      <c r="EP414" s="28" t="str">
        <v>公共管理、社会保障和社会组织</v>
      </c>
      <c r="EQ414" s="28" t="str">
        <v>国际组织</v>
      </c>
      <c r="ES414" s="28" vm="1" t="e" cm="1">
        <f t="array" ref="ES414">TRANSPOSE(_xlfn._xlws.FILTER(附件三!A:A,(附件三!B:B="行业大类")*(附件三!C:C=导入模版!P414)))</f>
        <v>#VALUE!</v>
      </c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Y414" s="28" vm="1" t="e" cm="1">
        <f t="array" ref="FY414">TRANSPOSE(_xlfn._xlws.FILTER(附件三!A:A,(附件三!B:B="行业中类")*(附件三!C:C=导入模版!Q414)))</f>
        <v>#VALUE!</v>
      </c>
      <c r="FZ414" s="28"/>
      <c r="GA414" s="28"/>
      <c r="GB414" s="28"/>
      <c r="GC414" s="28"/>
      <c r="GD414" s="28"/>
      <c r="GE414" s="28"/>
      <c r="GF414" s="28"/>
      <c r="GG414" s="28"/>
      <c r="GI414" s="28"/>
    </row>
    <row r="415" customFormat="1" spans="1:191">
      <c r="A415" s="28"/>
      <c r="B415" s="28"/>
      <c r="C415" s="28"/>
      <c r="D415" s="28"/>
      <c r="E415" s="28"/>
      <c r="F415" s="28"/>
      <c r="G415" s="28"/>
      <c r="H415" s="30"/>
      <c r="I415" s="30"/>
      <c r="J415" s="30"/>
      <c r="K415" s="30"/>
      <c r="L415" s="30"/>
      <c r="M415" s="30"/>
      <c r="N415" s="28"/>
      <c r="O415" s="30"/>
      <c r="P415" s="30"/>
      <c r="Q415" s="30"/>
      <c r="R415" s="30"/>
      <c r="S415" s="28"/>
      <c r="T415" s="28"/>
      <c r="U415" s="31"/>
      <c r="V415" s="29" t="str" cm="1">
        <f t="array" ref="V415:Y415">TRANSPOSE(_xlfn._xlws.FILTER(附件一!A:A,附件一!B:B="四大行业"))</f>
        <v>原材料</v>
      </c>
      <c r="W415" s="28" t="str">
        <v>装备制造</v>
      </c>
      <c r="X415" s="28" t="str">
        <v>消费品</v>
      </c>
      <c r="Y415" s="28" t="str">
        <v>电子信息</v>
      </c>
      <c r="AA415" s="28" vm="1" t="e" cm="1">
        <f t="array" ref="AA415">TRANSPOSE(_xlfn._xlws.FILTER(附件一!A:A,(附件一!B:B="细分行业")*(附件一!C:C=导入模版!I415)))</f>
        <v>#VALUE!</v>
      </c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N415" s="28" t="str" cm="1">
        <f t="array" ref="AN415:BU415">TRANSPOSE(_xlfn._xlws.FILTER(附件二!A:A,(附件二!B:B="省")*(附件二!A:A&lt;&gt;"")))</f>
        <v>北京市</v>
      </c>
      <c r="AO415" s="28" t="str">
        <v>天津市</v>
      </c>
      <c r="AP415" s="28" t="str">
        <v>河北省</v>
      </c>
      <c r="AQ415" s="28" t="str">
        <v>山西省</v>
      </c>
      <c r="AR415" s="28" t="str">
        <v>内蒙古自治区</v>
      </c>
      <c r="AS415" s="28" t="str">
        <v>辽宁省</v>
      </c>
      <c r="AT415" s="28" t="str">
        <v>吉林省</v>
      </c>
      <c r="AU415" s="28" t="str">
        <v>黑龙江省</v>
      </c>
      <c r="AV415" s="28" t="str">
        <v>上海市</v>
      </c>
      <c r="AW415" s="28" t="str">
        <v>江苏省</v>
      </c>
      <c r="AX415" s="28" t="str">
        <v>浙江省</v>
      </c>
      <c r="AY415" s="28" t="str">
        <v>安徽省</v>
      </c>
      <c r="AZ415" s="28" t="str">
        <v>福建省</v>
      </c>
      <c r="BA415" s="28" t="str">
        <v>江西省</v>
      </c>
      <c r="BB415" s="28" t="str">
        <v>山东省</v>
      </c>
      <c r="BC415" s="28" t="str">
        <v>河南省</v>
      </c>
      <c r="BD415" s="28" t="str">
        <v>湖北省</v>
      </c>
      <c r="BE415" s="28" t="str">
        <v>湖南省</v>
      </c>
      <c r="BF415" s="28" t="str">
        <v>广东省</v>
      </c>
      <c r="BG415" s="28" t="str">
        <v>广西壮族自治区</v>
      </c>
      <c r="BH415" s="28" t="str">
        <v>海南省</v>
      </c>
      <c r="BI415" s="28" t="str">
        <v>重庆市</v>
      </c>
      <c r="BJ415" s="28" t="str">
        <v>四川省</v>
      </c>
      <c r="BK415" s="28" t="str">
        <v>贵州省</v>
      </c>
      <c r="BL415" s="28" t="str">
        <v>云南省</v>
      </c>
      <c r="BM415" s="28" t="str">
        <v>西藏自治区</v>
      </c>
      <c r="BN415" s="28" t="str">
        <v>陕西省</v>
      </c>
      <c r="BO415" s="28" t="str">
        <v>甘肃省</v>
      </c>
      <c r="BP415" s="28" t="str">
        <v>青海省</v>
      </c>
      <c r="BQ415" s="28" t="str">
        <v>宁夏回族自治区</v>
      </c>
      <c r="BR415" s="28" t="str">
        <v>新疆维吾尔自治区</v>
      </c>
      <c r="BS415" s="28" t="str">
        <v>香港特别行政区</v>
      </c>
      <c r="BT415" s="28" t="str">
        <v>澳门特别行政区</v>
      </c>
      <c r="BU415" s="28" t="str">
        <v>台湾省</v>
      </c>
      <c r="BW415" s="28" vm="1" t="e" cm="1">
        <f t="array" ref="BW415">TRANSPOSE(_xlfn._xlws.FILTER(附件二!A:A,(附件二!B:B="市")*(附件二!C:C=导入模版!K415)))</f>
        <v>#VALUE!</v>
      </c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W415" s="28" vm="1" t="e" cm="1">
        <f t="array" ref="CW415">TRANSPOSE(_xlfn._xlws.FILTER(附件二!A:A,(附件二!B:B="区/县")*(附件二!C:C=导入模版!L415)))</f>
        <v>#VALUE!</v>
      </c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X415" s="28" t="str" cm="1">
        <f t="array" ref="DX415:EQ415">TRANSPOSE(_xlfn._xlws.FILTER(附件三!A:A,(附件三!B:B="行业门类")*(附件三!A:A&lt;&gt;"")))</f>
        <v>农、林、牧、渔业</v>
      </c>
      <c r="DY415" s="28" t="str">
        <v>采矿业</v>
      </c>
      <c r="DZ415" s="28" t="str">
        <v>制造业</v>
      </c>
      <c r="EA415" s="28" t="str">
        <v>电力、热力、燃气及水生产和供应业</v>
      </c>
      <c r="EB415" s="28" t="str">
        <v>建筑业</v>
      </c>
      <c r="EC415" s="28" t="str">
        <v>批发和零售业</v>
      </c>
      <c r="ED415" s="28" t="str">
        <v>交通运输、仓储和邮政业</v>
      </c>
      <c r="EE415" s="28" t="str">
        <v>住宿和餐饮业</v>
      </c>
      <c r="EF415" s="28" t="str">
        <v>信息传输、软件和信息技术服务业</v>
      </c>
      <c r="EG415" s="28" t="str">
        <v>金融业</v>
      </c>
      <c r="EH415" s="28" t="str">
        <v>房地产业</v>
      </c>
      <c r="EI415" s="28" t="str">
        <v>租赁和商务服务业</v>
      </c>
      <c r="EJ415" s="28" t="str">
        <v>科学研究和技术服务业</v>
      </c>
      <c r="EK415" s="28" t="str">
        <v>水利、环境和公共设施管理业</v>
      </c>
      <c r="EL415" s="28" t="str">
        <v>居民服务、修理和其他服务业</v>
      </c>
      <c r="EM415" s="28" t="str">
        <v>教育</v>
      </c>
      <c r="EN415" s="28" t="str">
        <v>卫生和社会工作</v>
      </c>
      <c r="EO415" s="28" t="str">
        <v>文化、体育和娱乐业</v>
      </c>
      <c r="EP415" s="28" t="str">
        <v>公共管理、社会保障和社会组织</v>
      </c>
      <c r="EQ415" s="28" t="str">
        <v>国际组织</v>
      </c>
      <c r="ES415" s="28" vm="1" t="e" cm="1">
        <f t="array" ref="ES415">TRANSPOSE(_xlfn._xlws.FILTER(附件三!A:A,(附件三!B:B="行业大类")*(附件三!C:C=导入模版!P415)))</f>
        <v>#VALUE!</v>
      </c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Y415" s="28" vm="1" t="e" cm="1">
        <f t="array" ref="FY415">TRANSPOSE(_xlfn._xlws.FILTER(附件三!A:A,(附件三!B:B="行业中类")*(附件三!C:C=导入模版!Q415)))</f>
        <v>#VALUE!</v>
      </c>
      <c r="FZ415" s="28"/>
      <c r="GA415" s="28"/>
      <c r="GB415" s="28"/>
      <c r="GC415" s="28"/>
      <c r="GD415" s="28"/>
      <c r="GE415" s="28"/>
      <c r="GF415" s="28"/>
      <c r="GG415" s="28"/>
      <c r="GI415" s="28"/>
    </row>
    <row r="416" customFormat="1" spans="1:191">
      <c r="A416" s="28"/>
      <c r="B416" s="28"/>
      <c r="C416" s="28"/>
      <c r="D416" s="28"/>
      <c r="E416" s="28"/>
      <c r="F416" s="28"/>
      <c r="G416" s="28"/>
      <c r="H416" s="30"/>
      <c r="I416" s="30"/>
      <c r="J416" s="30"/>
      <c r="K416" s="30"/>
      <c r="L416" s="30"/>
      <c r="M416" s="30"/>
      <c r="N416" s="28"/>
      <c r="O416" s="30"/>
      <c r="P416" s="30"/>
      <c r="Q416" s="30"/>
      <c r="R416" s="30"/>
      <c r="S416" s="28"/>
      <c r="T416" s="28"/>
      <c r="U416" s="31"/>
      <c r="V416" s="29" t="str" cm="1">
        <f t="array" ref="V416:Y416">TRANSPOSE(_xlfn._xlws.FILTER(附件一!A:A,附件一!B:B="四大行业"))</f>
        <v>原材料</v>
      </c>
      <c r="W416" s="28" t="str">
        <v>装备制造</v>
      </c>
      <c r="X416" s="28" t="str">
        <v>消费品</v>
      </c>
      <c r="Y416" s="28" t="str">
        <v>电子信息</v>
      </c>
      <c r="AA416" s="28" vm="1" t="e" cm="1">
        <f t="array" ref="AA416">TRANSPOSE(_xlfn._xlws.FILTER(附件一!A:A,(附件一!B:B="细分行业")*(附件一!C:C=导入模版!I416)))</f>
        <v>#VALUE!</v>
      </c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N416" s="28" t="str" cm="1">
        <f t="array" ref="AN416:BU416">TRANSPOSE(_xlfn._xlws.FILTER(附件二!A:A,(附件二!B:B="省")*(附件二!A:A&lt;&gt;"")))</f>
        <v>北京市</v>
      </c>
      <c r="AO416" s="28" t="str">
        <v>天津市</v>
      </c>
      <c r="AP416" s="28" t="str">
        <v>河北省</v>
      </c>
      <c r="AQ416" s="28" t="str">
        <v>山西省</v>
      </c>
      <c r="AR416" s="28" t="str">
        <v>内蒙古自治区</v>
      </c>
      <c r="AS416" s="28" t="str">
        <v>辽宁省</v>
      </c>
      <c r="AT416" s="28" t="str">
        <v>吉林省</v>
      </c>
      <c r="AU416" s="28" t="str">
        <v>黑龙江省</v>
      </c>
      <c r="AV416" s="28" t="str">
        <v>上海市</v>
      </c>
      <c r="AW416" s="28" t="str">
        <v>江苏省</v>
      </c>
      <c r="AX416" s="28" t="str">
        <v>浙江省</v>
      </c>
      <c r="AY416" s="28" t="str">
        <v>安徽省</v>
      </c>
      <c r="AZ416" s="28" t="str">
        <v>福建省</v>
      </c>
      <c r="BA416" s="28" t="str">
        <v>江西省</v>
      </c>
      <c r="BB416" s="28" t="str">
        <v>山东省</v>
      </c>
      <c r="BC416" s="28" t="str">
        <v>河南省</v>
      </c>
      <c r="BD416" s="28" t="str">
        <v>湖北省</v>
      </c>
      <c r="BE416" s="28" t="str">
        <v>湖南省</v>
      </c>
      <c r="BF416" s="28" t="str">
        <v>广东省</v>
      </c>
      <c r="BG416" s="28" t="str">
        <v>广西壮族自治区</v>
      </c>
      <c r="BH416" s="28" t="str">
        <v>海南省</v>
      </c>
      <c r="BI416" s="28" t="str">
        <v>重庆市</v>
      </c>
      <c r="BJ416" s="28" t="str">
        <v>四川省</v>
      </c>
      <c r="BK416" s="28" t="str">
        <v>贵州省</v>
      </c>
      <c r="BL416" s="28" t="str">
        <v>云南省</v>
      </c>
      <c r="BM416" s="28" t="str">
        <v>西藏自治区</v>
      </c>
      <c r="BN416" s="28" t="str">
        <v>陕西省</v>
      </c>
      <c r="BO416" s="28" t="str">
        <v>甘肃省</v>
      </c>
      <c r="BP416" s="28" t="str">
        <v>青海省</v>
      </c>
      <c r="BQ416" s="28" t="str">
        <v>宁夏回族自治区</v>
      </c>
      <c r="BR416" s="28" t="str">
        <v>新疆维吾尔自治区</v>
      </c>
      <c r="BS416" s="28" t="str">
        <v>香港特别行政区</v>
      </c>
      <c r="BT416" s="28" t="str">
        <v>澳门特别行政区</v>
      </c>
      <c r="BU416" s="28" t="str">
        <v>台湾省</v>
      </c>
      <c r="BW416" s="28" vm="1" t="e" cm="1">
        <f t="array" ref="BW416">TRANSPOSE(_xlfn._xlws.FILTER(附件二!A:A,(附件二!B:B="市")*(附件二!C:C=导入模版!K416)))</f>
        <v>#VALUE!</v>
      </c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W416" s="28" vm="1" t="e" cm="1">
        <f t="array" ref="CW416">TRANSPOSE(_xlfn._xlws.FILTER(附件二!A:A,(附件二!B:B="区/县")*(附件二!C:C=导入模版!L416)))</f>
        <v>#VALUE!</v>
      </c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X416" s="28" t="str" cm="1">
        <f t="array" ref="DX416:EQ416">TRANSPOSE(_xlfn._xlws.FILTER(附件三!A:A,(附件三!B:B="行业门类")*(附件三!A:A&lt;&gt;"")))</f>
        <v>农、林、牧、渔业</v>
      </c>
      <c r="DY416" s="28" t="str">
        <v>采矿业</v>
      </c>
      <c r="DZ416" s="28" t="str">
        <v>制造业</v>
      </c>
      <c r="EA416" s="28" t="str">
        <v>电力、热力、燃气及水生产和供应业</v>
      </c>
      <c r="EB416" s="28" t="str">
        <v>建筑业</v>
      </c>
      <c r="EC416" s="28" t="str">
        <v>批发和零售业</v>
      </c>
      <c r="ED416" s="28" t="str">
        <v>交通运输、仓储和邮政业</v>
      </c>
      <c r="EE416" s="28" t="str">
        <v>住宿和餐饮业</v>
      </c>
      <c r="EF416" s="28" t="str">
        <v>信息传输、软件和信息技术服务业</v>
      </c>
      <c r="EG416" s="28" t="str">
        <v>金融业</v>
      </c>
      <c r="EH416" s="28" t="str">
        <v>房地产业</v>
      </c>
      <c r="EI416" s="28" t="str">
        <v>租赁和商务服务业</v>
      </c>
      <c r="EJ416" s="28" t="str">
        <v>科学研究和技术服务业</v>
      </c>
      <c r="EK416" s="28" t="str">
        <v>水利、环境和公共设施管理业</v>
      </c>
      <c r="EL416" s="28" t="str">
        <v>居民服务、修理和其他服务业</v>
      </c>
      <c r="EM416" s="28" t="str">
        <v>教育</v>
      </c>
      <c r="EN416" s="28" t="str">
        <v>卫生和社会工作</v>
      </c>
      <c r="EO416" s="28" t="str">
        <v>文化、体育和娱乐业</v>
      </c>
      <c r="EP416" s="28" t="str">
        <v>公共管理、社会保障和社会组织</v>
      </c>
      <c r="EQ416" s="28" t="str">
        <v>国际组织</v>
      </c>
      <c r="ES416" s="28" vm="1" t="e" cm="1">
        <f t="array" ref="ES416">TRANSPOSE(_xlfn._xlws.FILTER(附件三!A:A,(附件三!B:B="行业大类")*(附件三!C:C=导入模版!P416)))</f>
        <v>#VALUE!</v>
      </c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Y416" s="28" vm="1" t="e" cm="1">
        <f t="array" ref="FY416">TRANSPOSE(_xlfn._xlws.FILTER(附件三!A:A,(附件三!B:B="行业中类")*(附件三!C:C=导入模版!Q416)))</f>
        <v>#VALUE!</v>
      </c>
      <c r="FZ416" s="28"/>
      <c r="GA416" s="28"/>
      <c r="GB416" s="28"/>
      <c r="GC416" s="28"/>
      <c r="GD416" s="28"/>
      <c r="GE416" s="28"/>
      <c r="GF416" s="28"/>
      <c r="GG416" s="28"/>
      <c r="GI416" s="28"/>
    </row>
    <row r="417" customFormat="1" spans="1:191">
      <c r="A417" s="28"/>
      <c r="B417" s="28"/>
      <c r="C417" s="28"/>
      <c r="D417" s="28"/>
      <c r="E417" s="28"/>
      <c r="F417" s="28"/>
      <c r="G417" s="28"/>
      <c r="H417" s="30"/>
      <c r="I417" s="30"/>
      <c r="J417" s="30"/>
      <c r="K417" s="30"/>
      <c r="L417" s="30"/>
      <c r="M417" s="30"/>
      <c r="N417" s="28"/>
      <c r="O417" s="30"/>
      <c r="P417" s="30"/>
      <c r="Q417" s="30"/>
      <c r="R417" s="30"/>
      <c r="S417" s="28"/>
      <c r="T417" s="28"/>
      <c r="U417" s="31"/>
      <c r="V417" s="29" t="str" cm="1">
        <f t="array" ref="V417:Y417">TRANSPOSE(_xlfn._xlws.FILTER(附件一!A:A,附件一!B:B="四大行业"))</f>
        <v>原材料</v>
      </c>
      <c r="W417" s="28" t="str">
        <v>装备制造</v>
      </c>
      <c r="X417" s="28" t="str">
        <v>消费品</v>
      </c>
      <c r="Y417" s="28" t="str">
        <v>电子信息</v>
      </c>
      <c r="AA417" s="28" vm="1" t="e" cm="1">
        <f t="array" ref="AA417">TRANSPOSE(_xlfn._xlws.FILTER(附件一!A:A,(附件一!B:B="细分行业")*(附件一!C:C=导入模版!I417)))</f>
        <v>#VALUE!</v>
      </c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N417" s="28" t="str" cm="1">
        <f t="array" ref="AN417:BU417">TRANSPOSE(_xlfn._xlws.FILTER(附件二!A:A,(附件二!B:B="省")*(附件二!A:A&lt;&gt;"")))</f>
        <v>北京市</v>
      </c>
      <c r="AO417" s="28" t="str">
        <v>天津市</v>
      </c>
      <c r="AP417" s="28" t="str">
        <v>河北省</v>
      </c>
      <c r="AQ417" s="28" t="str">
        <v>山西省</v>
      </c>
      <c r="AR417" s="28" t="str">
        <v>内蒙古自治区</v>
      </c>
      <c r="AS417" s="28" t="str">
        <v>辽宁省</v>
      </c>
      <c r="AT417" s="28" t="str">
        <v>吉林省</v>
      </c>
      <c r="AU417" s="28" t="str">
        <v>黑龙江省</v>
      </c>
      <c r="AV417" s="28" t="str">
        <v>上海市</v>
      </c>
      <c r="AW417" s="28" t="str">
        <v>江苏省</v>
      </c>
      <c r="AX417" s="28" t="str">
        <v>浙江省</v>
      </c>
      <c r="AY417" s="28" t="str">
        <v>安徽省</v>
      </c>
      <c r="AZ417" s="28" t="str">
        <v>福建省</v>
      </c>
      <c r="BA417" s="28" t="str">
        <v>江西省</v>
      </c>
      <c r="BB417" s="28" t="str">
        <v>山东省</v>
      </c>
      <c r="BC417" s="28" t="str">
        <v>河南省</v>
      </c>
      <c r="BD417" s="28" t="str">
        <v>湖北省</v>
      </c>
      <c r="BE417" s="28" t="str">
        <v>湖南省</v>
      </c>
      <c r="BF417" s="28" t="str">
        <v>广东省</v>
      </c>
      <c r="BG417" s="28" t="str">
        <v>广西壮族自治区</v>
      </c>
      <c r="BH417" s="28" t="str">
        <v>海南省</v>
      </c>
      <c r="BI417" s="28" t="str">
        <v>重庆市</v>
      </c>
      <c r="BJ417" s="28" t="str">
        <v>四川省</v>
      </c>
      <c r="BK417" s="28" t="str">
        <v>贵州省</v>
      </c>
      <c r="BL417" s="28" t="str">
        <v>云南省</v>
      </c>
      <c r="BM417" s="28" t="str">
        <v>西藏自治区</v>
      </c>
      <c r="BN417" s="28" t="str">
        <v>陕西省</v>
      </c>
      <c r="BO417" s="28" t="str">
        <v>甘肃省</v>
      </c>
      <c r="BP417" s="28" t="str">
        <v>青海省</v>
      </c>
      <c r="BQ417" s="28" t="str">
        <v>宁夏回族自治区</v>
      </c>
      <c r="BR417" s="28" t="str">
        <v>新疆维吾尔自治区</v>
      </c>
      <c r="BS417" s="28" t="str">
        <v>香港特别行政区</v>
      </c>
      <c r="BT417" s="28" t="str">
        <v>澳门特别行政区</v>
      </c>
      <c r="BU417" s="28" t="str">
        <v>台湾省</v>
      </c>
      <c r="BW417" s="28" vm="1" t="e" cm="1">
        <f t="array" ref="BW417">TRANSPOSE(_xlfn._xlws.FILTER(附件二!A:A,(附件二!B:B="市")*(附件二!C:C=导入模版!K417)))</f>
        <v>#VALUE!</v>
      </c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W417" s="28" vm="1" t="e" cm="1">
        <f t="array" ref="CW417">TRANSPOSE(_xlfn._xlws.FILTER(附件二!A:A,(附件二!B:B="区/县")*(附件二!C:C=导入模版!L417)))</f>
        <v>#VALUE!</v>
      </c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X417" s="28" t="str" cm="1">
        <f t="array" ref="DX417:EQ417">TRANSPOSE(_xlfn._xlws.FILTER(附件三!A:A,(附件三!B:B="行业门类")*(附件三!A:A&lt;&gt;"")))</f>
        <v>农、林、牧、渔业</v>
      </c>
      <c r="DY417" s="28" t="str">
        <v>采矿业</v>
      </c>
      <c r="DZ417" s="28" t="str">
        <v>制造业</v>
      </c>
      <c r="EA417" s="28" t="str">
        <v>电力、热力、燃气及水生产和供应业</v>
      </c>
      <c r="EB417" s="28" t="str">
        <v>建筑业</v>
      </c>
      <c r="EC417" s="28" t="str">
        <v>批发和零售业</v>
      </c>
      <c r="ED417" s="28" t="str">
        <v>交通运输、仓储和邮政业</v>
      </c>
      <c r="EE417" s="28" t="str">
        <v>住宿和餐饮业</v>
      </c>
      <c r="EF417" s="28" t="str">
        <v>信息传输、软件和信息技术服务业</v>
      </c>
      <c r="EG417" s="28" t="str">
        <v>金融业</v>
      </c>
      <c r="EH417" s="28" t="str">
        <v>房地产业</v>
      </c>
      <c r="EI417" s="28" t="str">
        <v>租赁和商务服务业</v>
      </c>
      <c r="EJ417" s="28" t="str">
        <v>科学研究和技术服务业</v>
      </c>
      <c r="EK417" s="28" t="str">
        <v>水利、环境和公共设施管理业</v>
      </c>
      <c r="EL417" s="28" t="str">
        <v>居民服务、修理和其他服务业</v>
      </c>
      <c r="EM417" s="28" t="str">
        <v>教育</v>
      </c>
      <c r="EN417" s="28" t="str">
        <v>卫生和社会工作</v>
      </c>
      <c r="EO417" s="28" t="str">
        <v>文化、体育和娱乐业</v>
      </c>
      <c r="EP417" s="28" t="str">
        <v>公共管理、社会保障和社会组织</v>
      </c>
      <c r="EQ417" s="28" t="str">
        <v>国际组织</v>
      </c>
      <c r="ES417" s="28" vm="1" t="e" cm="1">
        <f t="array" ref="ES417">TRANSPOSE(_xlfn._xlws.FILTER(附件三!A:A,(附件三!B:B="行业大类")*(附件三!C:C=导入模版!P417)))</f>
        <v>#VALUE!</v>
      </c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Y417" s="28" vm="1" t="e" cm="1">
        <f t="array" ref="FY417">TRANSPOSE(_xlfn._xlws.FILTER(附件三!A:A,(附件三!B:B="行业中类")*(附件三!C:C=导入模版!Q417)))</f>
        <v>#VALUE!</v>
      </c>
      <c r="FZ417" s="28"/>
      <c r="GA417" s="28"/>
      <c r="GB417" s="28"/>
      <c r="GC417" s="28"/>
      <c r="GD417" s="28"/>
      <c r="GE417" s="28"/>
      <c r="GF417" s="28"/>
      <c r="GG417" s="28"/>
      <c r="GI417" s="28"/>
    </row>
    <row r="418" customFormat="1" spans="1:191">
      <c r="A418" s="28"/>
      <c r="B418" s="28"/>
      <c r="C418" s="28"/>
      <c r="D418" s="28"/>
      <c r="E418" s="28"/>
      <c r="F418" s="28"/>
      <c r="G418" s="28"/>
      <c r="H418" s="30"/>
      <c r="I418" s="30"/>
      <c r="J418" s="30"/>
      <c r="K418" s="30"/>
      <c r="L418" s="30"/>
      <c r="M418" s="30"/>
      <c r="N418" s="28"/>
      <c r="O418" s="30"/>
      <c r="P418" s="30"/>
      <c r="Q418" s="30"/>
      <c r="R418" s="30"/>
      <c r="S418" s="28"/>
      <c r="T418" s="28"/>
      <c r="U418" s="31"/>
      <c r="V418" s="29" t="str" cm="1">
        <f t="array" ref="V418:Y418">TRANSPOSE(_xlfn._xlws.FILTER(附件一!A:A,附件一!B:B="四大行业"))</f>
        <v>原材料</v>
      </c>
      <c r="W418" s="28" t="str">
        <v>装备制造</v>
      </c>
      <c r="X418" s="28" t="str">
        <v>消费品</v>
      </c>
      <c r="Y418" s="28" t="str">
        <v>电子信息</v>
      </c>
      <c r="AA418" s="28" vm="1" t="e" cm="1">
        <f t="array" ref="AA418">TRANSPOSE(_xlfn._xlws.FILTER(附件一!A:A,(附件一!B:B="细分行业")*(附件一!C:C=导入模版!I418)))</f>
        <v>#VALUE!</v>
      </c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N418" s="28" t="str" cm="1">
        <f t="array" ref="AN418:BU418">TRANSPOSE(_xlfn._xlws.FILTER(附件二!A:A,(附件二!B:B="省")*(附件二!A:A&lt;&gt;"")))</f>
        <v>北京市</v>
      </c>
      <c r="AO418" s="28" t="str">
        <v>天津市</v>
      </c>
      <c r="AP418" s="28" t="str">
        <v>河北省</v>
      </c>
      <c r="AQ418" s="28" t="str">
        <v>山西省</v>
      </c>
      <c r="AR418" s="28" t="str">
        <v>内蒙古自治区</v>
      </c>
      <c r="AS418" s="28" t="str">
        <v>辽宁省</v>
      </c>
      <c r="AT418" s="28" t="str">
        <v>吉林省</v>
      </c>
      <c r="AU418" s="28" t="str">
        <v>黑龙江省</v>
      </c>
      <c r="AV418" s="28" t="str">
        <v>上海市</v>
      </c>
      <c r="AW418" s="28" t="str">
        <v>江苏省</v>
      </c>
      <c r="AX418" s="28" t="str">
        <v>浙江省</v>
      </c>
      <c r="AY418" s="28" t="str">
        <v>安徽省</v>
      </c>
      <c r="AZ418" s="28" t="str">
        <v>福建省</v>
      </c>
      <c r="BA418" s="28" t="str">
        <v>江西省</v>
      </c>
      <c r="BB418" s="28" t="str">
        <v>山东省</v>
      </c>
      <c r="BC418" s="28" t="str">
        <v>河南省</v>
      </c>
      <c r="BD418" s="28" t="str">
        <v>湖北省</v>
      </c>
      <c r="BE418" s="28" t="str">
        <v>湖南省</v>
      </c>
      <c r="BF418" s="28" t="str">
        <v>广东省</v>
      </c>
      <c r="BG418" s="28" t="str">
        <v>广西壮族自治区</v>
      </c>
      <c r="BH418" s="28" t="str">
        <v>海南省</v>
      </c>
      <c r="BI418" s="28" t="str">
        <v>重庆市</v>
      </c>
      <c r="BJ418" s="28" t="str">
        <v>四川省</v>
      </c>
      <c r="BK418" s="28" t="str">
        <v>贵州省</v>
      </c>
      <c r="BL418" s="28" t="str">
        <v>云南省</v>
      </c>
      <c r="BM418" s="28" t="str">
        <v>西藏自治区</v>
      </c>
      <c r="BN418" s="28" t="str">
        <v>陕西省</v>
      </c>
      <c r="BO418" s="28" t="str">
        <v>甘肃省</v>
      </c>
      <c r="BP418" s="28" t="str">
        <v>青海省</v>
      </c>
      <c r="BQ418" s="28" t="str">
        <v>宁夏回族自治区</v>
      </c>
      <c r="BR418" s="28" t="str">
        <v>新疆维吾尔自治区</v>
      </c>
      <c r="BS418" s="28" t="str">
        <v>香港特别行政区</v>
      </c>
      <c r="BT418" s="28" t="str">
        <v>澳门特别行政区</v>
      </c>
      <c r="BU418" s="28" t="str">
        <v>台湾省</v>
      </c>
      <c r="BW418" s="28" vm="1" t="e" cm="1">
        <f t="array" ref="BW418">TRANSPOSE(_xlfn._xlws.FILTER(附件二!A:A,(附件二!B:B="市")*(附件二!C:C=导入模版!K418)))</f>
        <v>#VALUE!</v>
      </c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W418" s="28" vm="1" t="e" cm="1">
        <f t="array" ref="CW418">TRANSPOSE(_xlfn._xlws.FILTER(附件二!A:A,(附件二!B:B="区/县")*(附件二!C:C=导入模版!L418)))</f>
        <v>#VALUE!</v>
      </c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X418" s="28" t="str" cm="1">
        <f t="array" ref="DX418:EQ418">TRANSPOSE(_xlfn._xlws.FILTER(附件三!A:A,(附件三!B:B="行业门类")*(附件三!A:A&lt;&gt;"")))</f>
        <v>农、林、牧、渔业</v>
      </c>
      <c r="DY418" s="28" t="str">
        <v>采矿业</v>
      </c>
      <c r="DZ418" s="28" t="str">
        <v>制造业</v>
      </c>
      <c r="EA418" s="28" t="str">
        <v>电力、热力、燃气及水生产和供应业</v>
      </c>
      <c r="EB418" s="28" t="str">
        <v>建筑业</v>
      </c>
      <c r="EC418" s="28" t="str">
        <v>批发和零售业</v>
      </c>
      <c r="ED418" s="28" t="str">
        <v>交通运输、仓储和邮政业</v>
      </c>
      <c r="EE418" s="28" t="str">
        <v>住宿和餐饮业</v>
      </c>
      <c r="EF418" s="28" t="str">
        <v>信息传输、软件和信息技术服务业</v>
      </c>
      <c r="EG418" s="28" t="str">
        <v>金融业</v>
      </c>
      <c r="EH418" s="28" t="str">
        <v>房地产业</v>
      </c>
      <c r="EI418" s="28" t="str">
        <v>租赁和商务服务业</v>
      </c>
      <c r="EJ418" s="28" t="str">
        <v>科学研究和技术服务业</v>
      </c>
      <c r="EK418" s="28" t="str">
        <v>水利、环境和公共设施管理业</v>
      </c>
      <c r="EL418" s="28" t="str">
        <v>居民服务、修理和其他服务业</v>
      </c>
      <c r="EM418" s="28" t="str">
        <v>教育</v>
      </c>
      <c r="EN418" s="28" t="str">
        <v>卫生和社会工作</v>
      </c>
      <c r="EO418" s="28" t="str">
        <v>文化、体育和娱乐业</v>
      </c>
      <c r="EP418" s="28" t="str">
        <v>公共管理、社会保障和社会组织</v>
      </c>
      <c r="EQ418" s="28" t="str">
        <v>国际组织</v>
      </c>
      <c r="ES418" s="28" vm="1" t="e" cm="1">
        <f t="array" ref="ES418">TRANSPOSE(_xlfn._xlws.FILTER(附件三!A:A,(附件三!B:B="行业大类")*(附件三!C:C=导入模版!P418)))</f>
        <v>#VALUE!</v>
      </c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Y418" s="28" vm="1" t="e" cm="1">
        <f t="array" ref="FY418">TRANSPOSE(_xlfn._xlws.FILTER(附件三!A:A,(附件三!B:B="行业中类")*(附件三!C:C=导入模版!Q418)))</f>
        <v>#VALUE!</v>
      </c>
      <c r="FZ418" s="28"/>
      <c r="GA418" s="28"/>
      <c r="GB418" s="28"/>
      <c r="GC418" s="28"/>
      <c r="GD418" s="28"/>
      <c r="GE418" s="28"/>
      <c r="GF418" s="28"/>
      <c r="GG418" s="28"/>
      <c r="GI418" s="28"/>
    </row>
    <row r="419" customFormat="1" spans="1:191">
      <c r="A419" s="28"/>
      <c r="B419" s="28"/>
      <c r="C419" s="28"/>
      <c r="D419" s="28"/>
      <c r="E419" s="28"/>
      <c r="F419" s="28"/>
      <c r="G419" s="28"/>
      <c r="H419" s="30"/>
      <c r="I419" s="30"/>
      <c r="J419" s="30"/>
      <c r="K419" s="30"/>
      <c r="L419" s="30"/>
      <c r="M419" s="30"/>
      <c r="N419" s="28"/>
      <c r="O419" s="30"/>
      <c r="P419" s="30"/>
      <c r="Q419" s="30"/>
      <c r="R419" s="30"/>
      <c r="S419" s="28"/>
      <c r="T419" s="28"/>
      <c r="U419" s="31"/>
      <c r="V419" s="29" t="str" cm="1">
        <f t="array" ref="V419:Y419">TRANSPOSE(_xlfn._xlws.FILTER(附件一!A:A,附件一!B:B="四大行业"))</f>
        <v>原材料</v>
      </c>
      <c r="W419" s="28" t="str">
        <v>装备制造</v>
      </c>
      <c r="X419" s="28" t="str">
        <v>消费品</v>
      </c>
      <c r="Y419" s="28" t="str">
        <v>电子信息</v>
      </c>
      <c r="AA419" s="28" vm="1" t="e" cm="1">
        <f t="array" ref="AA419">TRANSPOSE(_xlfn._xlws.FILTER(附件一!A:A,(附件一!B:B="细分行业")*(附件一!C:C=导入模版!I419)))</f>
        <v>#VALUE!</v>
      </c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N419" s="28" t="str" cm="1">
        <f t="array" ref="AN419:BU419">TRANSPOSE(_xlfn._xlws.FILTER(附件二!A:A,(附件二!B:B="省")*(附件二!A:A&lt;&gt;"")))</f>
        <v>北京市</v>
      </c>
      <c r="AO419" s="28" t="str">
        <v>天津市</v>
      </c>
      <c r="AP419" s="28" t="str">
        <v>河北省</v>
      </c>
      <c r="AQ419" s="28" t="str">
        <v>山西省</v>
      </c>
      <c r="AR419" s="28" t="str">
        <v>内蒙古自治区</v>
      </c>
      <c r="AS419" s="28" t="str">
        <v>辽宁省</v>
      </c>
      <c r="AT419" s="28" t="str">
        <v>吉林省</v>
      </c>
      <c r="AU419" s="28" t="str">
        <v>黑龙江省</v>
      </c>
      <c r="AV419" s="28" t="str">
        <v>上海市</v>
      </c>
      <c r="AW419" s="28" t="str">
        <v>江苏省</v>
      </c>
      <c r="AX419" s="28" t="str">
        <v>浙江省</v>
      </c>
      <c r="AY419" s="28" t="str">
        <v>安徽省</v>
      </c>
      <c r="AZ419" s="28" t="str">
        <v>福建省</v>
      </c>
      <c r="BA419" s="28" t="str">
        <v>江西省</v>
      </c>
      <c r="BB419" s="28" t="str">
        <v>山东省</v>
      </c>
      <c r="BC419" s="28" t="str">
        <v>河南省</v>
      </c>
      <c r="BD419" s="28" t="str">
        <v>湖北省</v>
      </c>
      <c r="BE419" s="28" t="str">
        <v>湖南省</v>
      </c>
      <c r="BF419" s="28" t="str">
        <v>广东省</v>
      </c>
      <c r="BG419" s="28" t="str">
        <v>广西壮族自治区</v>
      </c>
      <c r="BH419" s="28" t="str">
        <v>海南省</v>
      </c>
      <c r="BI419" s="28" t="str">
        <v>重庆市</v>
      </c>
      <c r="BJ419" s="28" t="str">
        <v>四川省</v>
      </c>
      <c r="BK419" s="28" t="str">
        <v>贵州省</v>
      </c>
      <c r="BL419" s="28" t="str">
        <v>云南省</v>
      </c>
      <c r="BM419" s="28" t="str">
        <v>西藏自治区</v>
      </c>
      <c r="BN419" s="28" t="str">
        <v>陕西省</v>
      </c>
      <c r="BO419" s="28" t="str">
        <v>甘肃省</v>
      </c>
      <c r="BP419" s="28" t="str">
        <v>青海省</v>
      </c>
      <c r="BQ419" s="28" t="str">
        <v>宁夏回族自治区</v>
      </c>
      <c r="BR419" s="28" t="str">
        <v>新疆维吾尔自治区</v>
      </c>
      <c r="BS419" s="28" t="str">
        <v>香港特别行政区</v>
      </c>
      <c r="BT419" s="28" t="str">
        <v>澳门特别行政区</v>
      </c>
      <c r="BU419" s="28" t="str">
        <v>台湾省</v>
      </c>
      <c r="BW419" s="28" vm="1" t="e" cm="1">
        <f t="array" ref="BW419">TRANSPOSE(_xlfn._xlws.FILTER(附件二!A:A,(附件二!B:B="市")*(附件二!C:C=导入模版!K419)))</f>
        <v>#VALUE!</v>
      </c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W419" s="28" vm="1" t="e" cm="1">
        <f t="array" ref="CW419">TRANSPOSE(_xlfn._xlws.FILTER(附件二!A:A,(附件二!B:B="区/县")*(附件二!C:C=导入模版!L419)))</f>
        <v>#VALUE!</v>
      </c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X419" s="28" t="str" cm="1">
        <f t="array" ref="DX419:EQ419">TRANSPOSE(_xlfn._xlws.FILTER(附件三!A:A,(附件三!B:B="行业门类")*(附件三!A:A&lt;&gt;"")))</f>
        <v>农、林、牧、渔业</v>
      </c>
      <c r="DY419" s="28" t="str">
        <v>采矿业</v>
      </c>
      <c r="DZ419" s="28" t="str">
        <v>制造业</v>
      </c>
      <c r="EA419" s="28" t="str">
        <v>电力、热力、燃气及水生产和供应业</v>
      </c>
      <c r="EB419" s="28" t="str">
        <v>建筑业</v>
      </c>
      <c r="EC419" s="28" t="str">
        <v>批发和零售业</v>
      </c>
      <c r="ED419" s="28" t="str">
        <v>交通运输、仓储和邮政业</v>
      </c>
      <c r="EE419" s="28" t="str">
        <v>住宿和餐饮业</v>
      </c>
      <c r="EF419" s="28" t="str">
        <v>信息传输、软件和信息技术服务业</v>
      </c>
      <c r="EG419" s="28" t="str">
        <v>金融业</v>
      </c>
      <c r="EH419" s="28" t="str">
        <v>房地产业</v>
      </c>
      <c r="EI419" s="28" t="str">
        <v>租赁和商务服务业</v>
      </c>
      <c r="EJ419" s="28" t="str">
        <v>科学研究和技术服务业</v>
      </c>
      <c r="EK419" s="28" t="str">
        <v>水利、环境和公共设施管理业</v>
      </c>
      <c r="EL419" s="28" t="str">
        <v>居民服务、修理和其他服务业</v>
      </c>
      <c r="EM419" s="28" t="str">
        <v>教育</v>
      </c>
      <c r="EN419" s="28" t="str">
        <v>卫生和社会工作</v>
      </c>
      <c r="EO419" s="28" t="str">
        <v>文化、体育和娱乐业</v>
      </c>
      <c r="EP419" s="28" t="str">
        <v>公共管理、社会保障和社会组织</v>
      </c>
      <c r="EQ419" s="28" t="str">
        <v>国际组织</v>
      </c>
      <c r="ES419" s="28" vm="1" t="e" cm="1">
        <f t="array" ref="ES419">TRANSPOSE(_xlfn._xlws.FILTER(附件三!A:A,(附件三!B:B="行业大类")*(附件三!C:C=导入模版!P419)))</f>
        <v>#VALUE!</v>
      </c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Y419" s="28" vm="1" t="e" cm="1">
        <f t="array" ref="FY419">TRANSPOSE(_xlfn._xlws.FILTER(附件三!A:A,(附件三!B:B="行业中类")*(附件三!C:C=导入模版!Q419)))</f>
        <v>#VALUE!</v>
      </c>
      <c r="FZ419" s="28"/>
      <c r="GA419" s="28"/>
      <c r="GB419" s="28"/>
      <c r="GC419" s="28"/>
      <c r="GD419" s="28"/>
      <c r="GE419" s="28"/>
      <c r="GF419" s="28"/>
      <c r="GG419" s="28"/>
      <c r="GI419" s="28"/>
    </row>
    <row r="420" customFormat="1" spans="1:191">
      <c r="A420" s="28"/>
      <c r="B420" s="28"/>
      <c r="C420" s="28"/>
      <c r="D420" s="28"/>
      <c r="E420" s="28"/>
      <c r="F420" s="28"/>
      <c r="G420" s="28"/>
      <c r="H420" s="30"/>
      <c r="I420" s="30"/>
      <c r="J420" s="30"/>
      <c r="K420" s="30"/>
      <c r="L420" s="30"/>
      <c r="M420" s="30"/>
      <c r="N420" s="28"/>
      <c r="O420" s="30"/>
      <c r="P420" s="30"/>
      <c r="Q420" s="30"/>
      <c r="R420" s="30"/>
      <c r="S420" s="28"/>
      <c r="T420" s="28"/>
      <c r="U420" s="31"/>
      <c r="V420" s="29" t="str" cm="1">
        <f t="array" ref="V420:Y420">TRANSPOSE(_xlfn._xlws.FILTER(附件一!A:A,附件一!B:B="四大行业"))</f>
        <v>原材料</v>
      </c>
      <c r="W420" s="28" t="str">
        <v>装备制造</v>
      </c>
      <c r="X420" s="28" t="str">
        <v>消费品</v>
      </c>
      <c r="Y420" s="28" t="str">
        <v>电子信息</v>
      </c>
      <c r="AA420" s="28" vm="1" t="e" cm="1">
        <f t="array" ref="AA420">TRANSPOSE(_xlfn._xlws.FILTER(附件一!A:A,(附件一!B:B="细分行业")*(附件一!C:C=导入模版!I420)))</f>
        <v>#VALUE!</v>
      </c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N420" s="28" t="str" cm="1">
        <f t="array" ref="AN420:BU420">TRANSPOSE(_xlfn._xlws.FILTER(附件二!A:A,(附件二!B:B="省")*(附件二!A:A&lt;&gt;"")))</f>
        <v>北京市</v>
      </c>
      <c r="AO420" s="28" t="str">
        <v>天津市</v>
      </c>
      <c r="AP420" s="28" t="str">
        <v>河北省</v>
      </c>
      <c r="AQ420" s="28" t="str">
        <v>山西省</v>
      </c>
      <c r="AR420" s="28" t="str">
        <v>内蒙古自治区</v>
      </c>
      <c r="AS420" s="28" t="str">
        <v>辽宁省</v>
      </c>
      <c r="AT420" s="28" t="str">
        <v>吉林省</v>
      </c>
      <c r="AU420" s="28" t="str">
        <v>黑龙江省</v>
      </c>
      <c r="AV420" s="28" t="str">
        <v>上海市</v>
      </c>
      <c r="AW420" s="28" t="str">
        <v>江苏省</v>
      </c>
      <c r="AX420" s="28" t="str">
        <v>浙江省</v>
      </c>
      <c r="AY420" s="28" t="str">
        <v>安徽省</v>
      </c>
      <c r="AZ420" s="28" t="str">
        <v>福建省</v>
      </c>
      <c r="BA420" s="28" t="str">
        <v>江西省</v>
      </c>
      <c r="BB420" s="28" t="str">
        <v>山东省</v>
      </c>
      <c r="BC420" s="28" t="str">
        <v>河南省</v>
      </c>
      <c r="BD420" s="28" t="str">
        <v>湖北省</v>
      </c>
      <c r="BE420" s="28" t="str">
        <v>湖南省</v>
      </c>
      <c r="BF420" s="28" t="str">
        <v>广东省</v>
      </c>
      <c r="BG420" s="28" t="str">
        <v>广西壮族自治区</v>
      </c>
      <c r="BH420" s="28" t="str">
        <v>海南省</v>
      </c>
      <c r="BI420" s="28" t="str">
        <v>重庆市</v>
      </c>
      <c r="BJ420" s="28" t="str">
        <v>四川省</v>
      </c>
      <c r="BK420" s="28" t="str">
        <v>贵州省</v>
      </c>
      <c r="BL420" s="28" t="str">
        <v>云南省</v>
      </c>
      <c r="BM420" s="28" t="str">
        <v>西藏自治区</v>
      </c>
      <c r="BN420" s="28" t="str">
        <v>陕西省</v>
      </c>
      <c r="BO420" s="28" t="str">
        <v>甘肃省</v>
      </c>
      <c r="BP420" s="28" t="str">
        <v>青海省</v>
      </c>
      <c r="BQ420" s="28" t="str">
        <v>宁夏回族自治区</v>
      </c>
      <c r="BR420" s="28" t="str">
        <v>新疆维吾尔自治区</v>
      </c>
      <c r="BS420" s="28" t="str">
        <v>香港特别行政区</v>
      </c>
      <c r="BT420" s="28" t="str">
        <v>澳门特别行政区</v>
      </c>
      <c r="BU420" s="28" t="str">
        <v>台湾省</v>
      </c>
      <c r="BW420" s="28" vm="1" t="e" cm="1">
        <f t="array" ref="BW420">TRANSPOSE(_xlfn._xlws.FILTER(附件二!A:A,(附件二!B:B="市")*(附件二!C:C=导入模版!K420)))</f>
        <v>#VALUE!</v>
      </c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W420" s="28" vm="1" t="e" cm="1">
        <f t="array" ref="CW420">TRANSPOSE(_xlfn._xlws.FILTER(附件二!A:A,(附件二!B:B="区/县")*(附件二!C:C=导入模版!L420)))</f>
        <v>#VALUE!</v>
      </c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X420" s="28" t="str" cm="1">
        <f t="array" ref="DX420:EQ420">TRANSPOSE(_xlfn._xlws.FILTER(附件三!A:A,(附件三!B:B="行业门类")*(附件三!A:A&lt;&gt;"")))</f>
        <v>农、林、牧、渔业</v>
      </c>
      <c r="DY420" s="28" t="str">
        <v>采矿业</v>
      </c>
      <c r="DZ420" s="28" t="str">
        <v>制造业</v>
      </c>
      <c r="EA420" s="28" t="str">
        <v>电力、热力、燃气及水生产和供应业</v>
      </c>
      <c r="EB420" s="28" t="str">
        <v>建筑业</v>
      </c>
      <c r="EC420" s="28" t="str">
        <v>批发和零售业</v>
      </c>
      <c r="ED420" s="28" t="str">
        <v>交通运输、仓储和邮政业</v>
      </c>
      <c r="EE420" s="28" t="str">
        <v>住宿和餐饮业</v>
      </c>
      <c r="EF420" s="28" t="str">
        <v>信息传输、软件和信息技术服务业</v>
      </c>
      <c r="EG420" s="28" t="str">
        <v>金融业</v>
      </c>
      <c r="EH420" s="28" t="str">
        <v>房地产业</v>
      </c>
      <c r="EI420" s="28" t="str">
        <v>租赁和商务服务业</v>
      </c>
      <c r="EJ420" s="28" t="str">
        <v>科学研究和技术服务业</v>
      </c>
      <c r="EK420" s="28" t="str">
        <v>水利、环境和公共设施管理业</v>
      </c>
      <c r="EL420" s="28" t="str">
        <v>居民服务、修理和其他服务业</v>
      </c>
      <c r="EM420" s="28" t="str">
        <v>教育</v>
      </c>
      <c r="EN420" s="28" t="str">
        <v>卫生和社会工作</v>
      </c>
      <c r="EO420" s="28" t="str">
        <v>文化、体育和娱乐业</v>
      </c>
      <c r="EP420" s="28" t="str">
        <v>公共管理、社会保障和社会组织</v>
      </c>
      <c r="EQ420" s="28" t="str">
        <v>国际组织</v>
      </c>
      <c r="ES420" s="28" vm="1" t="e" cm="1">
        <f t="array" ref="ES420">TRANSPOSE(_xlfn._xlws.FILTER(附件三!A:A,(附件三!B:B="行业大类")*(附件三!C:C=导入模版!P420)))</f>
        <v>#VALUE!</v>
      </c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Y420" s="28" vm="1" t="e" cm="1">
        <f t="array" ref="FY420">TRANSPOSE(_xlfn._xlws.FILTER(附件三!A:A,(附件三!B:B="行业中类")*(附件三!C:C=导入模版!Q420)))</f>
        <v>#VALUE!</v>
      </c>
      <c r="FZ420" s="28"/>
      <c r="GA420" s="28"/>
      <c r="GB420" s="28"/>
      <c r="GC420" s="28"/>
      <c r="GD420" s="28"/>
      <c r="GE420" s="28"/>
      <c r="GF420" s="28"/>
      <c r="GG420" s="28"/>
      <c r="GI420" s="28"/>
    </row>
    <row r="421" customFormat="1" spans="1:191">
      <c r="A421" s="28"/>
      <c r="B421" s="28"/>
      <c r="C421" s="28"/>
      <c r="D421" s="28"/>
      <c r="E421" s="28"/>
      <c r="F421" s="28"/>
      <c r="G421" s="28"/>
      <c r="H421" s="30"/>
      <c r="I421" s="30"/>
      <c r="J421" s="30"/>
      <c r="K421" s="30"/>
      <c r="L421" s="30"/>
      <c r="M421" s="30"/>
      <c r="N421" s="28"/>
      <c r="O421" s="30"/>
      <c r="P421" s="30"/>
      <c r="Q421" s="30"/>
      <c r="R421" s="30"/>
      <c r="S421" s="28"/>
      <c r="T421" s="28"/>
      <c r="U421" s="31"/>
      <c r="V421" s="29" t="str" cm="1">
        <f t="array" ref="V421:Y421">TRANSPOSE(_xlfn._xlws.FILTER(附件一!A:A,附件一!B:B="四大行业"))</f>
        <v>原材料</v>
      </c>
      <c r="W421" s="28" t="str">
        <v>装备制造</v>
      </c>
      <c r="X421" s="28" t="str">
        <v>消费品</v>
      </c>
      <c r="Y421" s="28" t="str">
        <v>电子信息</v>
      </c>
      <c r="AA421" s="28" vm="1" t="e" cm="1">
        <f t="array" ref="AA421">TRANSPOSE(_xlfn._xlws.FILTER(附件一!A:A,(附件一!B:B="细分行业")*(附件一!C:C=导入模版!I421)))</f>
        <v>#VALUE!</v>
      </c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N421" s="28" t="str" cm="1">
        <f t="array" ref="AN421:BU421">TRANSPOSE(_xlfn._xlws.FILTER(附件二!A:A,(附件二!B:B="省")*(附件二!A:A&lt;&gt;"")))</f>
        <v>北京市</v>
      </c>
      <c r="AO421" s="28" t="str">
        <v>天津市</v>
      </c>
      <c r="AP421" s="28" t="str">
        <v>河北省</v>
      </c>
      <c r="AQ421" s="28" t="str">
        <v>山西省</v>
      </c>
      <c r="AR421" s="28" t="str">
        <v>内蒙古自治区</v>
      </c>
      <c r="AS421" s="28" t="str">
        <v>辽宁省</v>
      </c>
      <c r="AT421" s="28" t="str">
        <v>吉林省</v>
      </c>
      <c r="AU421" s="28" t="str">
        <v>黑龙江省</v>
      </c>
      <c r="AV421" s="28" t="str">
        <v>上海市</v>
      </c>
      <c r="AW421" s="28" t="str">
        <v>江苏省</v>
      </c>
      <c r="AX421" s="28" t="str">
        <v>浙江省</v>
      </c>
      <c r="AY421" s="28" t="str">
        <v>安徽省</v>
      </c>
      <c r="AZ421" s="28" t="str">
        <v>福建省</v>
      </c>
      <c r="BA421" s="28" t="str">
        <v>江西省</v>
      </c>
      <c r="BB421" s="28" t="str">
        <v>山东省</v>
      </c>
      <c r="BC421" s="28" t="str">
        <v>河南省</v>
      </c>
      <c r="BD421" s="28" t="str">
        <v>湖北省</v>
      </c>
      <c r="BE421" s="28" t="str">
        <v>湖南省</v>
      </c>
      <c r="BF421" s="28" t="str">
        <v>广东省</v>
      </c>
      <c r="BG421" s="28" t="str">
        <v>广西壮族自治区</v>
      </c>
      <c r="BH421" s="28" t="str">
        <v>海南省</v>
      </c>
      <c r="BI421" s="28" t="str">
        <v>重庆市</v>
      </c>
      <c r="BJ421" s="28" t="str">
        <v>四川省</v>
      </c>
      <c r="BK421" s="28" t="str">
        <v>贵州省</v>
      </c>
      <c r="BL421" s="28" t="str">
        <v>云南省</v>
      </c>
      <c r="BM421" s="28" t="str">
        <v>西藏自治区</v>
      </c>
      <c r="BN421" s="28" t="str">
        <v>陕西省</v>
      </c>
      <c r="BO421" s="28" t="str">
        <v>甘肃省</v>
      </c>
      <c r="BP421" s="28" t="str">
        <v>青海省</v>
      </c>
      <c r="BQ421" s="28" t="str">
        <v>宁夏回族自治区</v>
      </c>
      <c r="BR421" s="28" t="str">
        <v>新疆维吾尔自治区</v>
      </c>
      <c r="BS421" s="28" t="str">
        <v>香港特别行政区</v>
      </c>
      <c r="BT421" s="28" t="str">
        <v>澳门特别行政区</v>
      </c>
      <c r="BU421" s="28" t="str">
        <v>台湾省</v>
      </c>
      <c r="BW421" s="28" vm="1" t="e" cm="1">
        <f t="array" ref="BW421">TRANSPOSE(_xlfn._xlws.FILTER(附件二!A:A,(附件二!B:B="市")*(附件二!C:C=导入模版!K421)))</f>
        <v>#VALUE!</v>
      </c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W421" s="28" vm="1" t="e" cm="1">
        <f t="array" ref="CW421">TRANSPOSE(_xlfn._xlws.FILTER(附件二!A:A,(附件二!B:B="区/县")*(附件二!C:C=导入模版!L421)))</f>
        <v>#VALUE!</v>
      </c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X421" s="28" t="str" cm="1">
        <f t="array" ref="DX421:EQ421">TRANSPOSE(_xlfn._xlws.FILTER(附件三!A:A,(附件三!B:B="行业门类")*(附件三!A:A&lt;&gt;"")))</f>
        <v>农、林、牧、渔业</v>
      </c>
      <c r="DY421" s="28" t="str">
        <v>采矿业</v>
      </c>
      <c r="DZ421" s="28" t="str">
        <v>制造业</v>
      </c>
      <c r="EA421" s="28" t="str">
        <v>电力、热力、燃气及水生产和供应业</v>
      </c>
      <c r="EB421" s="28" t="str">
        <v>建筑业</v>
      </c>
      <c r="EC421" s="28" t="str">
        <v>批发和零售业</v>
      </c>
      <c r="ED421" s="28" t="str">
        <v>交通运输、仓储和邮政业</v>
      </c>
      <c r="EE421" s="28" t="str">
        <v>住宿和餐饮业</v>
      </c>
      <c r="EF421" s="28" t="str">
        <v>信息传输、软件和信息技术服务业</v>
      </c>
      <c r="EG421" s="28" t="str">
        <v>金融业</v>
      </c>
      <c r="EH421" s="28" t="str">
        <v>房地产业</v>
      </c>
      <c r="EI421" s="28" t="str">
        <v>租赁和商务服务业</v>
      </c>
      <c r="EJ421" s="28" t="str">
        <v>科学研究和技术服务业</v>
      </c>
      <c r="EK421" s="28" t="str">
        <v>水利、环境和公共设施管理业</v>
      </c>
      <c r="EL421" s="28" t="str">
        <v>居民服务、修理和其他服务业</v>
      </c>
      <c r="EM421" s="28" t="str">
        <v>教育</v>
      </c>
      <c r="EN421" s="28" t="str">
        <v>卫生和社会工作</v>
      </c>
      <c r="EO421" s="28" t="str">
        <v>文化、体育和娱乐业</v>
      </c>
      <c r="EP421" s="28" t="str">
        <v>公共管理、社会保障和社会组织</v>
      </c>
      <c r="EQ421" s="28" t="str">
        <v>国际组织</v>
      </c>
      <c r="ES421" s="28" vm="1" t="e" cm="1">
        <f t="array" ref="ES421">TRANSPOSE(_xlfn._xlws.FILTER(附件三!A:A,(附件三!B:B="行业大类")*(附件三!C:C=导入模版!P421)))</f>
        <v>#VALUE!</v>
      </c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Y421" s="28" vm="1" t="e" cm="1">
        <f t="array" ref="FY421">TRANSPOSE(_xlfn._xlws.FILTER(附件三!A:A,(附件三!B:B="行业中类")*(附件三!C:C=导入模版!Q421)))</f>
        <v>#VALUE!</v>
      </c>
      <c r="FZ421" s="28"/>
      <c r="GA421" s="28"/>
      <c r="GB421" s="28"/>
      <c r="GC421" s="28"/>
      <c r="GD421" s="28"/>
      <c r="GE421" s="28"/>
      <c r="GF421" s="28"/>
      <c r="GG421" s="28"/>
      <c r="GI421" s="28"/>
    </row>
    <row r="422" customFormat="1" spans="1:191">
      <c r="A422" s="28"/>
      <c r="B422" s="28"/>
      <c r="C422" s="28"/>
      <c r="D422" s="28"/>
      <c r="E422" s="28"/>
      <c r="F422" s="28"/>
      <c r="G422" s="28"/>
      <c r="H422" s="30"/>
      <c r="I422" s="30"/>
      <c r="J422" s="30"/>
      <c r="K422" s="30"/>
      <c r="L422" s="30"/>
      <c r="M422" s="30"/>
      <c r="N422" s="28"/>
      <c r="O422" s="30"/>
      <c r="P422" s="30"/>
      <c r="Q422" s="30"/>
      <c r="R422" s="30"/>
      <c r="S422" s="28"/>
      <c r="T422" s="28"/>
      <c r="U422" s="31"/>
      <c r="V422" s="29" t="str" cm="1">
        <f t="array" ref="V422:Y422">TRANSPOSE(_xlfn._xlws.FILTER(附件一!A:A,附件一!B:B="四大行业"))</f>
        <v>原材料</v>
      </c>
      <c r="W422" s="28" t="str">
        <v>装备制造</v>
      </c>
      <c r="X422" s="28" t="str">
        <v>消费品</v>
      </c>
      <c r="Y422" s="28" t="str">
        <v>电子信息</v>
      </c>
      <c r="AA422" s="28" vm="1" t="e" cm="1">
        <f t="array" ref="AA422">TRANSPOSE(_xlfn._xlws.FILTER(附件一!A:A,(附件一!B:B="细分行业")*(附件一!C:C=导入模版!I422)))</f>
        <v>#VALUE!</v>
      </c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N422" s="28" t="str" cm="1">
        <f t="array" ref="AN422:BU422">TRANSPOSE(_xlfn._xlws.FILTER(附件二!A:A,(附件二!B:B="省")*(附件二!A:A&lt;&gt;"")))</f>
        <v>北京市</v>
      </c>
      <c r="AO422" s="28" t="str">
        <v>天津市</v>
      </c>
      <c r="AP422" s="28" t="str">
        <v>河北省</v>
      </c>
      <c r="AQ422" s="28" t="str">
        <v>山西省</v>
      </c>
      <c r="AR422" s="28" t="str">
        <v>内蒙古自治区</v>
      </c>
      <c r="AS422" s="28" t="str">
        <v>辽宁省</v>
      </c>
      <c r="AT422" s="28" t="str">
        <v>吉林省</v>
      </c>
      <c r="AU422" s="28" t="str">
        <v>黑龙江省</v>
      </c>
      <c r="AV422" s="28" t="str">
        <v>上海市</v>
      </c>
      <c r="AW422" s="28" t="str">
        <v>江苏省</v>
      </c>
      <c r="AX422" s="28" t="str">
        <v>浙江省</v>
      </c>
      <c r="AY422" s="28" t="str">
        <v>安徽省</v>
      </c>
      <c r="AZ422" s="28" t="str">
        <v>福建省</v>
      </c>
      <c r="BA422" s="28" t="str">
        <v>江西省</v>
      </c>
      <c r="BB422" s="28" t="str">
        <v>山东省</v>
      </c>
      <c r="BC422" s="28" t="str">
        <v>河南省</v>
      </c>
      <c r="BD422" s="28" t="str">
        <v>湖北省</v>
      </c>
      <c r="BE422" s="28" t="str">
        <v>湖南省</v>
      </c>
      <c r="BF422" s="28" t="str">
        <v>广东省</v>
      </c>
      <c r="BG422" s="28" t="str">
        <v>广西壮族自治区</v>
      </c>
      <c r="BH422" s="28" t="str">
        <v>海南省</v>
      </c>
      <c r="BI422" s="28" t="str">
        <v>重庆市</v>
      </c>
      <c r="BJ422" s="28" t="str">
        <v>四川省</v>
      </c>
      <c r="BK422" s="28" t="str">
        <v>贵州省</v>
      </c>
      <c r="BL422" s="28" t="str">
        <v>云南省</v>
      </c>
      <c r="BM422" s="28" t="str">
        <v>西藏自治区</v>
      </c>
      <c r="BN422" s="28" t="str">
        <v>陕西省</v>
      </c>
      <c r="BO422" s="28" t="str">
        <v>甘肃省</v>
      </c>
      <c r="BP422" s="28" t="str">
        <v>青海省</v>
      </c>
      <c r="BQ422" s="28" t="str">
        <v>宁夏回族自治区</v>
      </c>
      <c r="BR422" s="28" t="str">
        <v>新疆维吾尔自治区</v>
      </c>
      <c r="BS422" s="28" t="str">
        <v>香港特别行政区</v>
      </c>
      <c r="BT422" s="28" t="str">
        <v>澳门特别行政区</v>
      </c>
      <c r="BU422" s="28" t="str">
        <v>台湾省</v>
      </c>
      <c r="BW422" s="28" vm="1" t="e" cm="1">
        <f t="array" ref="BW422">TRANSPOSE(_xlfn._xlws.FILTER(附件二!A:A,(附件二!B:B="市")*(附件二!C:C=导入模版!K422)))</f>
        <v>#VALUE!</v>
      </c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W422" s="28" vm="1" t="e" cm="1">
        <f t="array" ref="CW422">TRANSPOSE(_xlfn._xlws.FILTER(附件二!A:A,(附件二!B:B="区/县")*(附件二!C:C=导入模版!L422)))</f>
        <v>#VALUE!</v>
      </c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X422" s="28" t="str" cm="1">
        <f t="array" ref="DX422:EQ422">TRANSPOSE(_xlfn._xlws.FILTER(附件三!A:A,(附件三!B:B="行业门类")*(附件三!A:A&lt;&gt;"")))</f>
        <v>农、林、牧、渔业</v>
      </c>
      <c r="DY422" s="28" t="str">
        <v>采矿业</v>
      </c>
      <c r="DZ422" s="28" t="str">
        <v>制造业</v>
      </c>
      <c r="EA422" s="28" t="str">
        <v>电力、热力、燃气及水生产和供应业</v>
      </c>
      <c r="EB422" s="28" t="str">
        <v>建筑业</v>
      </c>
      <c r="EC422" s="28" t="str">
        <v>批发和零售业</v>
      </c>
      <c r="ED422" s="28" t="str">
        <v>交通运输、仓储和邮政业</v>
      </c>
      <c r="EE422" s="28" t="str">
        <v>住宿和餐饮业</v>
      </c>
      <c r="EF422" s="28" t="str">
        <v>信息传输、软件和信息技术服务业</v>
      </c>
      <c r="EG422" s="28" t="str">
        <v>金融业</v>
      </c>
      <c r="EH422" s="28" t="str">
        <v>房地产业</v>
      </c>
      <c r="EI422" s="28" t="str">
        <v>租赁和商务服务业</v>
      </c>
      <c r="EJ422" s="28" t="str">
        <v>科学研究和技术服务业</v>
      </c>
      <c r="EK422" s="28" t="str">
        <v>水利、环境和公共设施管理业</v>
      </c>
      <c r="EL422" s="28" t="str">
        <v>居民服务、修理和其他服务业</v>
      </c>
      <c r="EM422" s="28" t="str">
        <v>教育</v>
      </c>
      <c r="EN422" s="28" t="str">
        <v>卫生和社会工作</v>
      </c>
      <c r="EO422" s="28" t="str">
        <v>文化、体育和娱乐业</v>
      </c>
      <c r="EP422" s="28" t="str">
        <v>公共管理、社会保障和社会组织</v>
      </c>
      <c r="EQ422" s="28" t="str">
        <v>国际组织</v>
      </c>
      <c r="ES422" s="28" vm="1" t="e" cm="1">
        <f t="array" ref="ES422">TRANSPOSE(_xlfn._xlws.FILTER(附件三!A:A,(附件三!B:B="行业大类")*(附件三!C:C=导入模版!P422)))</f>
        <v>#VALUE!</v>
      </c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Y422" s="28" vm="1" t="e" cm="1">
        <f t="array" ref="FY422">TRANSPOSE(_xlfn._xlws.FILTER(附件三!A:A,(附件三!B:B="行业中类")*(附件三!C:C=导入模版!Q422)))</f>
        <v>#VALUE!</v>
      </c>
      <c r="FZ422" s="28"/>
      <c r="GA422" s="28"/>
      <c r="GB422" s="28"/>
      <c r="GC422" s="28"/>
      <c r="GD422" s="28"/>
      <c r="GE422" s="28"/>
      <c r="GF422" s="28"/>
      <c r="GG422" s="28"/>
      <c r="GI422" s="28"/>
    </row>
    <row r="423" customFormat="1" spans="1:191">
      <c r="A423" s="28"/>
      <c r="B423" s="28"/>
      <c r="C423" s="28"/>
      <c r="D423" s="28"/>
      <c r="E423" s="28"/>
      <c r="F423" s="28"/>
      <c r="G423" s="28"/>
      <c r="H423" s="30"/>
      <c r="I423" s="30"/>
      <c r="J423" s="30"/>
      <c r="K423" s="30"/>
      <c r="L423" s="30"/>
      <c r="M423" s="30"/>
      <c r="N423" s="28"/>
      <c r="O423" s="30"/>
      <c r="P423" s="30"/>
      <c r="Q423" s="30"/>
      <c r="R423" s="30"/>
      <c r="S423" s="28"/>
      <c r="T423" s="28"/>
      <c r="U423" s="31"/>
      <c r="V423" s="29" t="str" cm="1">
        <f t="array" ref="V423:Y423">TRANSPOSE(_xlfn._xlws.FILTER(附件一!A:A,附件一!B:B="四大行业"))</f>
        <v>原材料</v>
      </c>
      <c r="W423" s="28" t="str">
        <v>装备制造</v>
      </c>
      <c r="X423" s="28" t="str">
        <v>消费品</v>
      </c>
      <c r="Y423" s="28" t="str">
        <v>电子信息</v>
      </c>
      <c r="AA423" s="28" vm="1" t="e" cm="1">
        <f t="array" ref="AA423">TRANSPOSE(_xlfn._xlws.FILTER(附件一!A:A,(附件一!B:B="细分行业")*(附件一!C:C=导入模版!I423)))</f>
        <v>#VALUE!</v>
      </c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N423" s="28" t="str" cm="1">
        <f t="array" ref="AN423:BU423">TRANSPOSE(_xlfn._xlws.FILTER(附件二!A:A,(附件二!B:B="省")*(附件二!A:A&lt;&gt;"")))</f>
        <v>北京市</v>
      </c>
      <c r="AO423" s="28" t="str">
        <v>天津市</v>
      </c>
      <c r="AP423" s="28" t="str">
        <v>河北省</v>
      </c>
      <c r="AQ423" s="28" t="str">
        <v>山西省</v>
      </c>
      <c r="AR423" s="28" t="str">
        <v>内蒙古自治区</v>
      </c>
      <c r="AS423" s="28" t="str">
        <v>辽宁省</v>
      </c>
      <c r="AT423" s="28" t="str">
        <v>吉林省</v>
      </c>
      <c r="AU423" s="28" t="str">
        <v>黑龙江省</v>
      </c>
      <c r="AV423" s="28" t="str">
        <v>上海市</v>
      </c>
      <c r="AW423" s="28" t="str">
        <v>江苏省</v>
      </c>
      <c r="AX423" s="28" t="str">
        <v>浙江省</v>
      </c>
      <c r="AY423" s="28" t="str">
        <v>安徽省</v>
      </c>
      <c r="AZ423" s="28" t="str">
        <v>福建省</v>
      </c>
      <c r="BA423" s="28" t="str">
        <v>江西省</v>
      </c>
      <c r="BB423" s="28" t="str">
        <v>山东省</v>
      </c>
      <c r="BC423" s="28" t="str">
        <v>河南省</v>
      </c>
      <c r="BD423" s="28" t="str">
        <v>湖北省</v>
      </c>
      <c r="BE423" s="28" t="str">
        <v>湖南省</v>
      </c>
      <c r="BF423" s="28" t="str">
        <v>广东省</v>
      </c>
      <c r="BG423" s="28" t="str">
        <v>广西壮族自治区</v>
      </c>
      <c r="BH423" s="28" t="str">
        <v>海南省</v>
      </c>
      <c r="BI423" s="28" t="str">
        <v>重庆市</v>
      </c>
      <c r="BJ423" s="28" t="str">
        <v>四川省</v>
      </c>
      <c r="BK423" s="28" t="str">
        <v>贵州省</v>
      </c>
      <c r="BL423" s="28" t="str">
        <v>云南省</v>
      </c>
      <c r="BM423" s="28" t="str">
        <v>西藏自治区</v>
      </c>
      <c r="BN423" s="28" t="str">
        <v>陕西省</v>
      </c>
      <c r="BO423" s="28" t="str">
        <v>甘肃省</v>
      </c>
      <c r="BP423" s="28" t="str">
        <v>青海省</v>
      </c>
      <c r="BQ423" s="28" t="str">
        <v>宁夏回族自治区</v>
      </c>
      <c r="BR423" s="28" t="str">
        <v>新疆维吾尔自治区</v>
      </c>
      <c r="BS423" s="28" t="str">
        <v>香港特别行政区</v>
      </c>
      <c r="BT423" s="28" t="str">
        <v>澳门特别行政区</v>
      </c>
      <c r="BU423" s="28" t="str">
        <v>台湾省</v>
      </c>
      <c r="BW423" s="28" vm="1" t="e" cm="1">
        <f t="array" ref="BW423">TRANSPOSE(_xlfn._xlws.FILTER(附件二!A:A,(附件二!B:B="市")*(附件二!C:C=导入模版!K423)))</f>
        <v>#VALUE!</v>
      </c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W423" s="28" vm="1" t="e" cm="1">
        <f t="array" ref="CW423">TRANSPOSE(_xlfn._xlws.FILTER(附件二!A:A,(附件二!B:B="区/县")*(附件二!C:C=导入模版!L423)))</f>
        <v>#VALUE!</v>
      </c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X423" s="28" t="str" cm="1">
        <f t="array" ref="DX423:EQ423">TRANSPOSE(_xlfn._xlws.FILTER(附件三!A:A,(附件三!B:B="行业门类")*(附件三!A:A&lt;&gt;"")))</f>
        <v>农、林、牧、渔业</v>
      </c>
      <c r="DY423" s="28" t="str">
        <v>采矿业</v>
      </c>
      <c r="DZ423" s="28" t="str">
        <v>制造业</v>
      </c>
      <c r="EA423" s="28" t="str">
        <v>电力、热力、燃气及水生产和供应业</v>
      </c>
      <c r="EB423" s="28" t="str">
        <v>建筑业</v>
      </c>
      <c r="EC423" s="28" t="str">
        <v>批发和零售业</v>
      </c>
      <c r="ED423" s="28" t="str">
        <v>交通运输、仓储和邮政业</v>
      </c>
      <c r="EE423" s="28" t="str">
        <v>住宿和餐饮业</v>
      </c>
      <c r="EF423" s="28" t="str">
        <v>信息传输、软件和信息技术服务业</v>
      </c>
      <c r="EG423" s="28" t="str">
        <v>金融业</v>
      </c>
      <c r="EH423" s="28" t="str">
        <v>房地产业</v>
      </c>
      <c r="EI423" s="28" t="str">
        <v>租赁和商务服务业</v>
      </c>
      <c r="EJ423" s="28" t="str">
        <v>科学研究和技术服务业</v>
      </c>
      <c r="EK423" s="28" t="str">
        <v>水利、环境和公共设施管理业</v>
      </c>
      <c r="EL423" s="28" t="str">
        <v>居民服务、修理和其他服务业</v>
      </c>
      <c r="EM423" s="28" t="str">
        <v>教育</v>
      </c>
      <c r="EN423" s="28" t="str">
        <v>卫生和社会工作</v>
      </c>
      <c r="EO423" s="28" t="str">
        <v>文化、体育和娱乐业</v>
      </c>
      <c r="EP423" s="28" t="str">
        <v>公共管理、社会保障和社会组织</v>
      </c>
      <c r="EQ423" s="28" t="str">
        <v>国际组织</v>
      </c>
      <c r="ES423" s="28" vm="1" t="e" cm="1">
        <f t="array" ref="ES423">TRANSPOSE(_xlfn._xlws.FILTER(附件三!A:A,(附件三!B:B="行业大类")*(附件三!C:C=导入模版!P423)))</f>
        <v>#VALUE!</v>
      </c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Y423" s="28" vm="1" t="e" cm="1">
        <f t="array" ref="FY423">TRANSPOSE(_xlfn._xlws.FILTER(附件三!A:A,(附件三!B:B="行业中类")*(附件三!C:C=导入模版!Q423)))</f>
        <v>#VALUE!</v>
      </c>
      <c r="FZ423" s="28"/>
      <c r="GA423" s="28"/>
      <c r="GB423" s="28"/>
      <c r="GC423" s="28"/>
      <c r="GD423" s="28"/>
      <c r="GE423" s="28"/>
      <c r="GF423" s="28"/>
      <c r="GG423" s="28"/>
      <c r="GI423" s="28"/>
    </row>
    <row r="424" customFormat="1" spans="1:191">
      <c r="A424" s="28"/>
      <c r="B424" s="28"/>
      <c r="C424" s="28"/>
      <c r="D424" s="28"/>
      <c r="E424" s="28"/>
      <c r="F424" s="28"/>
      <c r="G424" s="28"/>
      <c r="H424" s="30"/>
      <c r="I424" s="30"/>
      <c r="J424" s="30"/>
      <c r="K424" s="30"/>
      <c r="L424" s="30"/>
      <c r="M424" s="30"/>
      <c r="N424" s="28"/>
      <c r="O424" s="30"/>
      <c r="P424" s="30"/>
      <c r="Q424" s="30"/>
      <c r="R424" s="30"/>
      <c r="S424" s="28"/>
      <c r="T424" s="28"/>
      <c r="U424" s="31"/>
      <c r="V424" s="29" t="str" cm="1">
        <f t="array" ref="V424:Y424">TRANSPOSE(_xlfn._xlws.FILTER(附件一!A:A,附件一!B:B="四大行业"))</f>
        <v>原材料</v>
      </c>
      <c r="W424" s="28" t="str">
        <v>装备制造</v>
      </c>
      <c r="X424" s="28" t="str">
        <v>消费品</v>
      </c>
      <c r="Y424" s="28" t="str">
        <v>电子信息</v>
      </c>
      <c r="AA424" s="28" vm="1" t="e" cm="1">
        <f t="array" ref="AA424">TRANSPOSE(_xlfn._xlws.FILTER(附件一!A:A,(附件一!B:B="细分行业")*(附件一!C:C=导入模版!I424)))</f>
        <v>#VALUE!</v>
      </c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N424" s="28" t="str" cm="1">
        <f t="array" ref="AN424:BU424">TRANSPOSE(_xlfn._xlws.FILTER(附件二!A:A,(附件二!B:B="省")*(附件二!A:A&lt;&gt;"")))</f>
        <v>北京市</v>
      </c>
      <c r="AO424" s="28" t="str">
        <v>天津市</v>
      </c>
      <c r="AP424" s="28" t="str">
        <v>河北省</v>
      </c>
      <c r="AQ424" s="28" t="str">
        <v>山西省</v>
      </c>
      <c r="AR424" s="28" t="str">
        <v>内蒙古自治区</v>
      </c>
      <c r="AS424" s="28" t="str">
        <v>辽宁省</v>
      </c>
      <c r="AT424" s="28" t="str">
        <v>吉林省</v>
      </c>
      <c r="AU424" s="28" t="str">
        <v>黑龙江省</v>
      </c>
      <c r="AV424" s="28" t="str">
        <v>上海市</v>
      </c>
      <c r="AW424" s="28" t="str">
        <v>江苏省</v>
      </c>
      <c r="AX424" s="28" t="str">
        <v>浙江省</v>
      </c>
      <c r="AY424" s="28" t="str">
        <v>安徽省</v>
      </c>
      <c r="AZ424" s="28" t="str">
        <v>福建省</v>
      </c>
      <c r="BA424" s="28" t="str">
        <v>江西省</v>
      </c>
      <c r="BB424" s="28" t="str">
        <v>山东省</v>
      </c>
      <c r="BC424" s="28" t="str">
        <v>河南省</v>
      </c>
      <c r="BD424" s="28" t="str">
        <v>湖北省</v>
      </c>
      <c r="BE424" s="28" t="str">
        <v>湖南省</v>
      </c>
      <c r="BF424" s="28" t="str">
        <v>广东省</v>
      </c>
      <c r="BG424" s="28" t="str">
        <v>广西壮族自治区</v>
      </c>
      <c r="BH424" s="28" t="str">
        <v>海南省</v>
      </c>
      <c r="BI424" s="28" t="str">
        <v>重庆市</v>
      </c>
      <c r="BJ424" s="28" t="str">
        <v>四川省</v>
      </c>
      <c r="BK424" s="28" t="str">
        <v>贵州省</v>
      </c>
      <c r="BL424" s="28" t="str">
        <v>云南省</v>
      </c>
      <c r="BM424" s="28" t="str">
        <v>西藏自治区</v>
      </c>
      <c r="BN424" s="28" t="str">
        <v>陕西省</v>
      </c>
      <c r="BO424" s="28" t="str">
        <v>甘肃省</v>
      </c>
      <c r="BP424" s="28" t="str">
        <v>青海省</v>
      </c>
      <c r="BQ424" s="28" t="str">
        <v>宁夏回族自治区</v>
      </c>
      <c r="BR424" s="28" t="str">
        <v>新疆维吾尔自治区</v>
      </c>
      <c r="BS424" s="28" t="str">
        <v>香港特别行政区</v>
      </c>
      <c r="BT424" s="28" t="str">
        <v>澳门特别行政区</v>
      </c>
      <c r="BU424" s="28" t="str">
        <v>台湾省</v>
      </c>
      <c r="BW424" s="28" vm="1" t="e" cm="1">
        <f t="array" ref="BW424">TRANSPOSE(_xlfn._xlws.FILTER(附件二!A:A,(附件二!B:B="市")*(附件二!C:C=导入模版!K424)))</f>
        <v>#VALUE!</v>
      </c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W424" s="28" vm="1" t="e" cm="1">
        <f t="array" ref="CW424">TRANSPOSE(_xlfn._xlws.FILTER(附件二!A:A,(附件二!B:B="区/县")*(附件二!C:C=导入模版!L424)))</f>
        <v>#VALUE!</v>
      </c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X424" s="28" t="str" cm="1">
        <f t="array" ref="DX424:EQ424">TRANSPOSE(_xlfn._xlws.FILTER(附件三!A:A,(附件三!B:B="行业门类")*(附件三!A:A&lt;&gt;"")))</f>
        <v>农、林、牧、渔业</v>
      </c>
      <c r="DY424" s="28" t="str">
        <v>采矿业</v>
      </c>
      <c r="DZ424" s="28" t="str">
        <v>制造业</v>
      </c>
      <c r="EA424" s="28" t="str">
        <v>电力、热力、燃气及水生产和供应业</v>
      </c>
      <c r="EB424" s="28" t="str">
        <v>建筑业</v>
      </c>
      <c r="EC424" s="28" t="str">
        <v>批发和零售业</v>
      </c>
      <c r="ED424" s="28" t="str">
        <v>交通运输、仓储和邮政业</v>
      </c>
      <c r="EE424" s="28" t="str">
        <v>住宿和餐饮业</v>
      </c>
      <c r="EF424" s="28" t="str">
        <v>信息传输、软件和信息技术服务业</v>
      </c>
      <c r="EG424" s="28" t="str">
        <v>金融业</v>
      </c>
      <c r="EH424" s="28" t="str">
        <v>房地产业</v>
      </c>
      <c r="EI424" s="28" t="str">
        <v>租赁和商务服务业</v>
      </c>
      <c r="EJ424" s="28" t="str">
        <v>科学研究和技术服务业</v>
      </c>
      <c r="EK424" s="28" t="str">
        <v>水利、环境和公共设施管理业</v>
      </c>
      <c r="EL424" s="28" t="str">
        <v>居民服务、修理和其他服务业</v>
      </c>
      <c r="EM424" s="28" t="str">
        <v>教育</v>
      </c>
      <c r="EN424" s="28" t="str">
        <v>卫生和社会工作</v>
      </c>
      <c r="EO424" s="28" t="str">
        <v>文化、体育和娱乐业</v>
      </c>
      <c r="EP424" s="28" t="str">
        <v>公共管理、社会保障和社会组织</v>
      </c>
      <c r="EQ424" s="28" t="str">
        <v>国际组织</v>
      </c>
      <c r="ES424" s="28" vm="1" t="e" cm="1">
        <f t="array" ref="ES424">TRANSPOSE(_xlfn._xlws.FILTER(附件三!A:A,(附件三!B:B="行业大类")*(附件三!C:C=导入模版!P424)))</f>
        <v>#VALUE!</v>
      </c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Y424" s="28" vm="1" t="e" cm="1">
        <f t="array" ref="FY424">TRANSPOSE(_xlfn._xlws.FILTER(附件三!A:A,(附件三!B:B="行业中类")*(附件三!C:C=导入模版!Q424)))</f>
        <v>#VALUE!</v>
      </c>
      <c r="FZ424" s="28"/>
      <c r="GA424" s="28"/>
      <c r="GB424" s="28"/>
      <c r="GC424" s="28"/>
      <c r="GD424" s="28"/>
      <c r="GE424" s="28"/>
      <c r="GF424" s="28"/>
      <c r="GG424" s="28"/>
      <c r="GI424" s="28"/>
    </row>
    <row r="425" customFormat="1" spans="1:191">
      <c r="A425" s="28"/>
      <c r="B425" s="28"/>
      <c r="C425" s="28"/>
      <c r="D425" s="28"/>
      <c r="E425" s="28"/>
      <c r="F425" s="28"/>
      <c r="G425" s="28"/>
      <c r="H425" s="30"/>
      <c r="I425" s="30"/>
      <c r="J425" s="30"/>
      <c r="K425" s="30"/>
      <c r="L425" s="30"/>
      <c r="M425" s="30"/>
      <c r="N425" s="28"/>
      <c r="O425" s="30"/>
      <c r="P425" s="30"/>
      <c r="Q425" s="30"/>
      <c r="R425" s="30"/>
      <c r="S425" s="28"/>
      <c r="T425" s="28"/>
      <c r="U425" s="31"/>
      <c r="V425" s="29" t="str" cm="1">
        <f t="array" ref="V425:Y425">TRANSPOSE(_xlfn._xlws.FILTER(附件一!A:A,附件一!B:B="四大行业"))</f>
        <v>原材料</v>
      </c>
      <c r="W425" s="28" t="str">
        <v>装备制造</v>
      </c>
      <c r="X425" s="28" t="str">
        <v>消费品</v>
      </c>
      <c r="Y425" s="28" t="str">
        <v>电子信息</v>
      </c>
      <c r="AA425" s="28" vm="1" t="e" cm="1">
        <f t="array" ref="AA425">TRANSPOSE(_xlfn._xlws.FILTER(附件一!A:A,(附件一!B:B="细分行业")*(附件一!C:C=导入模版!I425)))</f>
        <v>#VALUE!</v>
      </c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N425" s="28" t="str" cm="1">
        <f t="array" ref="AN425:BU425">TRANSPOSE(_xlfn._xlws.FILTER(附件二!A:A,(附件二!B:B="省")*(附件二!A:A&lt;&gt;"")))</f>
        <v>北京市</v>
      </c>
      <c r="AO425" s="28" t="str">
        <v>天津市</v>
      </c>
      <c r="AP425" s="28" t="str">
        <v>河北省</v>
      </c>
      <c r="AQ425" s="28" t="str">
        <v>山西省</v>
      </c>
      <c r="AR425" s="28" t="str">
        <v>内蒙古自治区</v>
      </c>
      <c r="AS425" s="28" t="str">
        <v>辽宁省</v>
      </c>
      <c r="AT425" s="28" t="str">
        <v>吉林省</v>
      </c>
      <c r="AU425" s="28" t="str">
        <v>黑龙江省</v>
      </c>
      <c r="AV425" s="28" t="str">
        <v>上海市</v>
      </c>
      <c r="AW425" s="28" t="str">
        <v>江苏省</v>
      </c>
      <c r="AX425" s="28" t="str">
        <v>浙江省</v>
      </c>
      <c r="AY425" s="28" t="str">
        <v>安徽省</v>
      </c>
      <c r="AZ425" s="28" t="str">
        <v>福建省</v>
      </c>
      <c r="BA425" s="28" t="str">
        <v>江西省</v>
      </c>
      <c r="BB425" s="28" t="str">
        <v>山东省</v>
      </c>
      <c r="BC425" s="28" t="str">
        <v>河南省</v>
      </c>
      <c r="BD425" s="28" t="str">
        <v>湖北省</v>
      </c>
      <c r="BE425" s="28" t="str">
        <v>湖南省</v>
      </c>
      <c r="BF425" s="28" t="str">
        <v>广东省</v>
      </c>
      <c r="BG425" s="28" t="str">
        <v>广西壮族自治区</v>
      </c>
      <c r="BH425" s="28" t="str">
        <v>海南省</v>
      </c>
      <c r="BI425" s="28" t="str">
        <v>重庆市</v>
      </c>
      <c r="BJ425" s="28" t="str">
        <v>四川省</v>
      </c>
      <c r="BK425" s="28" t="str">
        <v>贵州省</v>
      </c>
      <c r="BL425" s="28" t="str">
        <v>云南省</v>
      </c>
      <c r="BM425" s="28" t="str">
        <v>西藏自治区</v>
      </c>
      <c r="BN425" s="28" t="str">
        <v>陕西省</v>
      </c>
      <c r="BO425" s="28" t="str">
        <v>甘肃省</v>
      </c>
      <c r="BP425" s="28" t="str">
        <v>青海省</v>
      </c>
      <c r="BQ425" s="28" t="str">
        <v>宁夏回族自治区</v>
      </c>
      <c r="BR425" s="28" t="str">
        <v>新疆维吾尔自治区</v>
      </c>
      <c r="BS425" s="28" t="str">
        <v>香港特别行政区</v>
      </c>
      <c r="BT425" s="28" t="str">
        <v>澳门特别行政区</v>
      </c>
      <c r="BU425" s="28" t="str">
        <v>台湾省</v>
      </c>
      <c r="BW425" s="28" vm="1" t="e" cm="1">
        <f t="array" ref="BW425">TRANSPOSE(_xlfn._xlws.FILTER(附件二!A:A,(附件二!B:B="市")*(附件二!C:C=导入模版!K425)))</f>
        <v>#VALUE!</v>
      </c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W425" s="28" vm="1" t="e" cm="1">
        <f t="array" ref="CW425">TRANSPOSE(_xlfn._xlws.FILTER(附件二!A:A,(附件二!B:B="区/县")*(附件二!C:C=导入模版!L425)))</f>
        <v>#VALUE!</v>
      </c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X425" s="28" t="str" cm="1">
        <f t="array" ref="DX425:EQ425">TRANSPOSE(_xlfn._xlws.FILTER(附件三!A:A,(附件三!B:B="行业门类")*(附件三!A:A&lt;&gt;"")))</f>
        <v>农、林、牧、渔业</v>
      </c>
      <c r="DY425" s="28" t="str">
        <v>采矿业</v>
      </c>
      <c r="DZ425" s="28" t="str">
        <v>制造业</v>
      </c>
      <c r="EA425" s="28" t="str">
        <v>电力、热力、燃气及水生产和供应业</v>
      </c>
      <c r="EB425" s="28" t="str">
        <v>建筑业</v>
      </c>
      <c r="EC425" s="28" t="str">
        <v>批发和零售业</v>
      </c>
      <c r="ED425" s="28" t="str">
        <v>交通运输、仓储和邮政业</v>
      </c>
      <c r="EE425" s="28" t="str">
        <v>住宿和餐饮业</v>
      </c>
      <c r="EF425" s="28" t="str">
        <v>信息传输、软件和信息技术服务业</v>
      </c>
      <c r="EG425" s="28" t="str">
        <v>金融业</v>
      </c>
      <c r="EH425" s="28" t="str">
        <v>房地产业</v>
      </c>
      <c r="EI425" s="28" t="str">
        <v>租赁和商务服务业</v>
      </c>
      <c r="EJ425" s="28" t="str">
        <v>科学研究和技术服务业</v>
      </c>
      <c r="EK425" s="28" t="str">
        <v>水利、环境和公共设施管理业</v>
      </c>
      <c r="EL425" s="28" t="str">
        <v>居民服务、修理和其他服务业</v>
      </c>
      <c r="EM425" s="28" t="str">
        <v>教育</v>
      </c>
      <c r="EN425" s="28" t="str">
        <v>卫生和社会工作</v>
      </c>
      <c r="EO425" s="28" t="str">
        <v>文化、体育和娱乐业</v>
      </c>
      <c r="EP425" s="28" t="str">
        <v>公共管理、社会保障和社会组织</v>
      </c>
      <c r="EQ425" s="28" t="str">
        <v>国际组织</v>
      </c>
      <c r="ES425" s="28" vm="1" t="e" cm="1">
        <f t="array" ref="ES425">TRANSPOSE(_xlfn._xlws.FILTER(附件三!A:A,(附件三!B:B="行业大类")*(附件三!C:C=导入模版!P425)))</f>
        <v>#VALUE!</v>
      </c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Y425" s="28" vm="1" t="e" cm="1">
        <f t="array" ref="FY425">TRANSPOSE(_xlfn._xlws.FILTER(附件三!A:A,(附件三!B:B="行业中类")*(附件三!C:C=导入模版!Q425)))</f>
        <v>#VALUE!</v>
      </c>
      <c r="FZ425" s="28"/>
      <c r="GA425" s="28"/>
      <c r="GB425" s="28"/>
      <c r="GC425" s="28"/>
      <c r="GD425" s="28"/>
      <c r="GE425" s="28"/>
      <c r="GF425" s="28"/>
      <c r="GG425" s="28"/>
      <c r="GI425" s="28"/>
    </row>
    <row r="426" customFormat="1" spans="1:191">
      <c r="A426" s="28"/>
      <c r="B426" s="28"/>
      <c r="C426" s="28"/>
      <c r="D426" s="28"/>
      <c r="E426" s="28"/>
      <c r="F426" s="28"/>
      <c r="G426" s="28"/>
      <c r="H426" s="30"/>
      <c r="I426" s="30"/>
      <c r="J426" s="30"/>
      <c r="K426" s="30"/>
      <c r="L426" s="30"/>
      <c r="M426" s="30"/>
      <c r="N426" s="28"/>
      <c r="O426" s="30"/>
      <c r="P426" s="30"/>
      <c r="Q426" s="30"/>
      <c r="R426" s="30"/>
      <c r="S426" s="28"/>
      <c r="T426" s="28"/>
      <c r="U426" s="31"/>
      <c r="V426" s="29" t="str" cm="1">
        <f t="array" ref="V426:Y426">TRANSPOSE(_xlfn._xlws.FILTER(附件一!A:A,附件一!B:B="四大行业"))</f>
        <v>原材料</v>
      </c>
      <c r="W426" s="28" t="str">
        <v>装备制造</v>
      </c>
      <c r="X426" s="28" t="str">
        <v>消费品</v>
      </c>
      <c r="Y426" s="28" t="str">
        <v>电子信息</v>
      </c>
      <c r="AA426" s="28" vm="1" t="e" cm="1">
        <f t="array" ref="AA426">TRANSPOSE(_xlfn._xlws.FILTER(附件一!A:A,(附件一!B:B="细分行业")*(附件一!C:C=导入模版!I426)))</f>
        <v>#VALUE!</v>
      </c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N426" s="28" t="str" cm="1">
        <f t="array" ref="AN426:BU426">TRANSPOSE(_xlfn._xlws.FILTER(附件二!A:A,(附件二!B:B="省")*(附件二!A:A&lt;&gt;"")))</f>
        <v>北京市</v>
      </c>
      <c r="AO426" s="28" t="str">
        <v>天津市</v>
      </c>
      <c r="AP426" s="28" t="str">
        <v>河北省</v>
      </c>
      <c r="AQ426" s="28" t="str">
        <v>山西省</v>
      </c>
      <c r="AR426" s="28" t="str">
        <v>内蒙古自治区</v>
      </c>
      <c r="AS426" s="28" t="str">
        <v>辽宁省</v>
      </c>
      <c r="AT426" s="28" t="str">
        <v>吉林省</v>
      </c>
      <c r="AU426" s="28" t="str">
        <v>黑龙江省</v>
      </c>
      <c r="AV426" s="28" t="str">
        <v>上海市</v>
      </c>
      <c r="AW426" s="28" t="str">
        <v>江苏省</v>
      </c>
      <c r="AX426" s="28" t="str">
        <v>浙江省</v>
      </c>
      <c r="AY426" s="28" t="str">
        <v>安徽省</v>
      </c>
      <c r="AZ426" s="28" t="str">
        <v>福建省</v>
      </c>
      <c r="BA426" s="28" t="str">
        <v>江西省</v>
      </c>
      <c r="BB426" s="28" t="str">
        <v>山东省</v>
      </c>
      <c r="BC426" s="28" t="str">
        <v>河南省</v>
      </c>
      <c r="BD426" s="28" t="str">
        <v>湖北省</v>
      </c>
      <c r="BE426" s="28" t="str">
        <v>湖南省</v>
      </c>
      <c r="BF426" s="28" t="str">
        <v>广东省</v>
      </c>
      <c r="BG426" s="28" t="str">
        <v>广西壮族自治区</v>
      </c>
      <c r="BH426" s="28" t="str">
        <v>海南省</v>
      </c>
      <c r="BI426" s="28" t="str">
        <v>重庆市</v>
      </c>
      <c r="BJ426" s="28" t="str">
        <v>四川省</v>
      </c>
      <c r="BK426" s="28" t="str">
        <v>贵州省</v>
      </c>
      <c r="BL426" s="28" t="str">
        <v>云南省</v>
      </c>
      <c r="BM426" s="28" t="str">
        <v>西藏自治区</v>
      </c>
      <c r="BN426" s="28" t="str">
        <v>陕西省</v>
      </c>
      <c r="BO426" s="28" t="str">
        <v>甘肃省</v>
      </c>
      <c r="BP426" s="28" t="str">
        <v>青海省</v>
      </c>
      <c r="BQ426" s="28" t="str">
        <v>宁夏回族自治区</v>
      </c>
      <c r="BR426" s="28" t="str">
        <v>新疆维吾尔自治区</v>
      </c>
      <c r="BS426" s="28" t="str">
        <v>香港特别行政区</v>
      </c>
      <c r="BT426" s="28" t="str">
        <v>澳门特别行政区</v>
      </c>
      <c r="BU426" s="28" t="str">
        <v>台湾省</v>
      </c>
      <c r="BW426" s="28" vm="1" t="e" cm="1">
        <f t="array" ref="BW426">TRANSPOSE(_xlfn._xlws.FILTER(附件二!A:A,(附件二!B:B="市")*(附件二!C:C=导入模版!K426)))</f>
        <v>#VALUE!</v>
      </c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W426" s="28" vm="1" t="e" cm="1">
        <f t="array" ref="CW426">TRANSPOSE(_xlfn._xlws.FILTER(附件二!A:A,(附件二!B:B="区/县")*(附件二!C:C=导入模版!L426)))</f>
        <v>#VALUE!</v>
      </c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X426" s="28" t="str" cm="1">
        <f t="array" ref="DX426:EQ426">TRANSPOSE(_xlfn._xlws.FILTER(附件三!A:A,(附件三!B:B="行业门类")*(附件三!A:A&lt;&gt;"")))</f>
        <v>农、林、牧、渔业</v>
      </c>
      <c r="DY426" s="28" t="str">
        <v>采矿业</v>
      </c>
      <c r="DZ426" s="28" t="str">
        <v>制造业</v>
      </c>
      <c r="EA426" s="28" t="str">
        <v>电力、热力、燃气及水生产和供应业</v>
      </c>
      <c r="EB426" s="28" t="str">
        <v>建筑业</v>
      </c>
      <c r="EC426" s="28" t="str">
        <v>批发和零售业</v>
      </c>
      <c r="ED426" s="28" t="str">
        <v>交通运输、仓储和邮政业</v>
      </c>
      <c r="EE426" s="28" t="str">
        <v>住宿和餐饮业</v>
      </c>
      <c r="EF426" s="28" t="str">
        <v>信息传输、软件和信息技术服务业</v>
      </c>
      <c r="EG426" s="28" t="str">
        <v>金融业</v>
      </c>
      <c r="EH426" s="28" t="str">
        <v>房地产业</v>
      </c>
      <c r="EI426" s="28" t="str">
        <v>租赁和商务服务业</v>
      </c>
      <c r="EJ426" s="28" t="str">
        <v>科学研究和技术服务业</v>
      </c>
      <c r="EK426" s="28" t="str">
        <v>水利、环境和公共设施管理业</v>
      </c>
      <c r="EL426" s="28" t="str">
        <v>居民服务、修理和其他服务业</v>
      </c>
      <c r="EM426" s="28" t="str">
        <v>教育</v>
      </c>
      <c r="EN426" s="28" t="str">
        <v>卫生和社会工作</v>
      </c>
      <c r="EO426" s="28" t="str">
        <v>文化、体育和娱乐业</v>
      </c>
      <c r="EP426" s="28" t="str">
        <v>公共管理、社会保障和社会组织</v>
      </c>
      <c r="EQ426" s="28" t="str">
        <v>国际组织</v>
      </c>
      <c r="ES426" s="28" vm="1" t="e" cm="1">
        <f t="array" ref="ES426">TRANSPOSE(_xlfn._xlws.FILTER(附件三!A:A,(附件三!B:B="行业大类")*(附件三!C:C=导入模版!P426)))</f>
        <v>#VALUE!</v>
      </c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Y426" s="28" vm="1" t="e" cm="1">
        <f t="array" ref="FY426">TRANSPOSE(_xlfn._xlws.FILTER(附件三!A:A,(附件三!B:B="行业中类")*(附件三!C:C=导入模版!Q426)))</f>
        <v>#VALUE!</v>
      </c>
      <c r="FZ426" s="28"/>
      <c r="GA426" s="28"/>
      <c r="GB426" s="28"/>
      <c r="GC426" s="28"/>
      <c r="GD426" s="28"/>
      <c r="GE426" s="28"/>
      <c r="GF426" s="28"/>
      <c r="GG426" s="28"/>
      <c r="GI426" s="28"/>
    </row>
    <row r="427" customFormat="1" spans="1:191">
      <c r="A427" s="28"/>
      <c r="B427" s="28"/>
      <c r="C427" s="28"/>
      <c r="D427" s="28"/>
      <c r="E427" s="28"/>
      <c r="F427" s="28"/>
      <c r="G427" s="28"/>
      <c r="H427" s="30"/>
      <c r="I427" s="30"/>
      <c r="J427" s="30"/>
      <c r="K427" s="30"/>
      <c r="L427" s="30"/>
      <c r="M427" s="30"/>
      <c r="N427" s="28"/>
      <c r="O427" s="30"/>
      <c r="P427" s="30"/>
      <c r="Q427" s="30"/>
      <c r="R427" s="30"/>
      <c r="S427" s="28"/>
      <c r="T427" s="28"/>
      <c r="U427" s="31"/>
      <c r="V427" s="29" t="str" cm="1">
        <f t="array" ref="V427:Y427">TRANSPOSE(_xlfn._xlws.FILTER(附件一!A:A,附件一!B:B="四大行业"))</f>
        <v>原材料</v>
      </c>
      <c r="W427" s="28" t="str">
        <v>装备制造</v>
      </c>
      <c r="X427" s="28" t="str">
        <v>消费品</v>
      </c>
      <c r="Y427" s="28" t="str">
        <v>电子信息</v>
      </c>
      <c r="AA427" s="28" vm="1" t="e" cm="1">
        <f t="array" ref="AA427">TRANSPOSE(_xlfn._xlws.FILTER(附件一!A:A,(附件一!B:B="细分行业")*(附件一!C:C=导入模版!I427)))</f>
        <v>#VALUE!</v>
      </c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N427" s="28" t="str" cm="1">
        <f t="array" ref="AN427:BU427">TRANSPOSE(_xlfn._xlws.FILTER(附件二!A:A,(附件二!B:B="省")*(附件二!A:A&lt;&gt;"")))</f>
        <v>北京市</v>
      </c>
      <c r="AO427" s="28" t="str">
        <v>天津市</v>
      </c>
      <c r="AP427" s="28" t="str">
        <v>河北省</v>
      </c>
      <c r="AQ427" s="28" t="str">
        <v>山西省</v>
      </c>
      <c r="AR427" s="28" t="str">
        <v>内蒙古自治区</v>
      </c>
      <c r="AS427" s="28" t="str">
        <v>辽宁省</v>
      </c>
      <c r="AT427" s="28" t="str">
        <v>吉林省</v>
      </c>
      <c r="AU427" s="28" t="str">
        <v>黑龙江省</v>
      </c>
      <c r="AV427" s="28" t="str">
        <v>上海市</v>
      </c>
      <c r="AW427" s="28" t="str">
        <v>江苏省</v>
      </c>
      <c r="AX427" s="28" t="str">
        <v>浙江省</v>
      </c>
      <c r="AY427" s="28" t="str">
        <v>安徽省</v>
      </c>
      <c r="AZ427" s="28" t="str">
        <v>福建省</v>
      </c>
      <c r="BA427" s="28" t="str">
        <v>江西省</v>
      </c>
      <c r="BB427" s="28" t="str">
        <v>山东省</v>
      </c>
      <c r="BC427" s="28" t="str">
        <v>河南省</v>
      </c>
      <c r="BD427" s="28" t="str">
        <v>湖北省</v>
      </c>
      <c r="BE427" s="28" t="str">
        <v>湖南省</v>
      </c>
      <c r="BF427" s="28" t="str">
        <v>广东省</v>
      </c>
      <c r="BG427" s="28" t="str">
        <v>广西壮族自治区</v>
      </c>
      <c r="BH427" s="28" t="str">
        <v>海南省</v>
      </c>
      <c r="BI427" s="28" t="str">
        <v>重庆市</v>
      </c>
      <c r="BJ427" s="28" t="str">
        <v>四川省</v>
      </c>
      <c r="BK427" s="28" t="str">
        <v>贵州省</v>
      </c>
      <c r="BL427" s="28" t="str">
        <v>云南省</v>
      </c>
      <c r="BM427" s="28" t="str">
        <v>西藏自治区</v>
      </c>
      <c r="BN427" s="28" t="str">
        <v>陕西省</v>
      </c>
      <c r="BO427" s="28" t="str">
        <v>甘肃省</v>
      </c>
      <c r="BP427" s="28" t="str">
        <v>青海省</v>
      </c>
      <c r="BQ427" s="28" t="str">
        <v>宁夏回族自治区</v>
      </c>
      <c r="BR427" s="28" t="str">
        <v>新疆维吾尔自治区</v>
      </c>
      <c r="BS427" s="28" t="str">
        <v>香港特别行政区</v>
      </c>
      <c r="BT427" s="28" t="str">
        <v>澳门特别行政区</v>
      </c>
      <c r="BU427" s="28" t="str">
        <v>台湾省</v>
      </c>
      <c r="BW427" s="28" vm="1" t="e" cm="1">
        <f t="array" ref="BW427">TRANSPOSE(_xlfn._xlws.FILTER(附件二!A:A,(附件二!B:B="市")*(附件二!C:C=导入模版!K427)))</f>
        <v>#VALUE!</v>
      </c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W427" s="28" vm="1" t="e" cm="1">
        <f t="array" ref="CW427">TRANSPOSE(_xlfn._xlws.FILTER(附件二!A:A,(附件二!B:B="区/县")*(附件二!C:C=导入模版!L427)))</f>
        <v>#VALUE!</v>
      </c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X427" s="28" t="str" cm="1">
        <f t="array" ref="DX427:EQ427">TRANSPOSE(_xlfn._xlws.FILTER(附件三!A:A,(附件三!B:B="行业门类")*(附件三!A:A&lt;&gt;"")))</f>
        <v>农、林、牧、渔业</v>
      </c>
      <c r="DY427" s="28" t="str">
        <v>采矿业</v>
      </c>
      <c r="DZ427" s="28" t="str">
        <v>制造业</v>
      </c>
      <c r="EA427" s="28" t="str">
        <v>电力、热力、燃气及水生产和供应业</v>
      </c>
      <c r="EB427" s="28" t="str">
        <v>建筑业</v>
      </c>
      <c r="EC427" s="28" t="str">
        <v>批发和零售业</v>
      </c>
      <c r="ED427" s="28" t="str">
        <v>交通运输、仓储和邮政业</v>
      </c>
      <c r="EE427" s="28" t="str">
        <v>住宿和餐饮业</v>
      </c>
      <c r="EF427" s="28" t="str">
        <v>信息传输、软件和信息技术服务业</v>
      </c>
      <c r="EG427" s="28" t="str">
        <v>金融业</v>
      </c>
      <c r="EH427" s="28" t="str">
        <v>房地产业</v>
      </c>
      <c r="EI427" s="28" t="str">
        <v>租赁和商务服务业</v>
      </c>
      <c r="EJ427" s="28" t="str">
        <v>科学研究和技术服务业</v>
      </c>
      <c r="EK427" s="28" t="str">
        <v>水利、环境和公共设施管理业</v>
      </c>
      <c r="EL427" s="28" t="str">
        <v>居民服务、修理和其他服务业</v>
      </c>
      <c r="EM427" s="28" t="str">
        <v>教育</v>
      </c>
      <c r="EN427" s="28" t="str">
        <v>卫生和社会工作</v>
      </c>
      <c r="EO427" s="28" t="str">
        <v>文化、体育和娱乐业</v>
      </c>
      <c r="EP427" s="28" t="str">
        <v>公共管理、社会保障和社会组织</v>
      </c>
      <c r="EQ427" s="28" t="str">
        <v>国际组织</v>
      </c>
      <c r="ES427" s="28" vm="1" t="e" cm="1">
        <f t="array" ref="ES427">TRANSPOSE(_xlfn._xlws.FILTER(附件三!A:A,(附件三!B:B="行业大类")*(附件三!C:C=导入模版!P427)))</f>
        <v>#VALUE!</v>
      </c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Y427" s="28" vm="1" t="e" cm="1">
        <f t="array" ref="FY427">TRANSPOSE(_xlfn._xlws.FILTER(附件三!A:A,(附件三!B:B="行业中类")*(附件三!C:C=导入模版!Q427)))</f>
        <v>#VALUE!</v>
      </c>
      <c r="FZ427" s="28"/>
      <c r="GA427" s="28"/>
      <c r="GB427" s="28"/>
      <c r="GC427" s="28"/>
      <c r="GD427" s="28"/>
      <c r="GE427" s="28"/>
      <c r="GF427" s="28"/>
      <c r="GG427" s="28"/>
      <c r="GI427" s="28"/>
    </row>
    <row r="428" customFormat="1" spans="1:191">
      <c r="A428" s="28"/>
      <c r="B428" s="28"/>
      <c r="C428" s="28"/>
      <c r="D428" s="28"/>
      <c r="E428" s="28"/>
      <c r="F428" s="28"/>
      <c r="G428" s="28"/>
      <c r="H428" s="30"/>
      <c r="I428" s="30"/>
      <c r="J428" s="30"/>
      <c r="K428" s="30"/>
      <c r="L428" s="30"/>
      <c r="M428" s="30"/>
      <c r="N428" s="28"/>
      <c r="O428" s="30"/>
      <c r="P428" s="30"/>
      <c r="Q428" s="30"/>
      <c r="R428" s="30"/>
      <c r="S428" s="28"/>
      <c r="T428" s="28"/>
      <c r="U428" s="31"/>
      <c r="V428" s="29" t="str" cm="1">
        <f t="array" ref="V428:Y428">TRANSPOSE(_xlfn._xlws.FILTER(附件一!A:A,附件一!B:B="四大行业"))</f>
        <v>原材料</v>
      </c>
      <c r="W428" s="28" t="str">
        <v>装备制造</v>
      </c>
      <c r="X428" s="28" t="str">
        <v>消费品</v>
      </c>
      <c r="Y428" s="28" t="str">
        <v>电子信息</v>
      </c>
      <c r="AA428" s="28" vm="1" t="e" cm="1">
        <f t="array" ref="AA428">TRANSPOSE(_xlfn._xlws.FILTER(附件一!A:A,(附件一!B:B="细分行业")*(附件一!C:C=导入模版!I428)))</f>
        <v>#VALUE!</v>
      </c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N428" s="28" t="str" cm="1">
        <f t="array" ref="AN428:BU428">TRANSPOSE(_xlfn._xlws.FILTER(附件二!A:A,(附件二!B:B="省")*(附件二!A:A&lt;&gt;"")))</f>
        <v>北京市</v>
      </c>
      <c r="AO428" s="28" t="str">
        <v>天津市</v>
      </c>
      <c r="AP428" s="28" t="str">
        <v>河北省</v>
      </c>
      <c r="AQ428" s="28" t="str">
        <v>山西省</v>
      </c>
      <c r="AR428" s="28" t="str">
        <v>内蒙古自治区</v>
      </c>
      <c r="AS428" s="28" t="str">
        <v>辽宁省</v>
      </c>
      <c r="AT428" s="28" t="str">
        <v>吉林省</v>
      </c>
      <c r="AU428" s="28" t="str">
        <v>黑龙江省</v>
      </c>
      <c r="AV428" s="28" t="str">
        <v>上海市</v>
      </c>
      <c r="AW428" s="28" t="str">
        <v>江苏省</v>
      </c>
      <c r="AX428" s="28" t="str">
        <v>浙江省</v>
      </c>
      <c r="AY428" s="28" t="str">
        <v>安徽省</v>
      </c>
      <c r="AZ428" s="28" t="str">
        <v>福建省</v>
      </c>
      <c r="BA428" s="28" t="str">
        <v>江西省</v>
      </c>
      <c r="BB428" s="28" t="str">
        <v>山东省</v>
      </c>
      <c r="BC428" s="28" t="str">
        <v>河南省</v>
      </c>
      <c r="BD428" s="28" t="str">
        <v>湖北省</v>
      </c>
      <c r="BE428" s="28" t="str">
        <v>湖南省</v>
      </c>
      <c r="BF428" s="28" t="str">
        <v>广东省</v>
      </c>
      <c r="BG428" s="28" t="str">
        <v>广西壮族自治区</v>
      </c>
      <c r="BH428" s="28" t="str">
        <v>海南省</v>
      </c>
      <c r="BI428" s="28" t="str">
        <v>重庆市</v>
      </c>
      <c r="BJ428" s="28" t="str">
        <v>四川省</v>
      </c>
      <c r="BK428" s="28" t="str">
        <v>贵州省</v>
      </c>
      <c r="BL428" s="28" t="str">
        <v>云南省</v>
      </c>
      <c r="BM428" s="28" t="str">
        <v>西藏自治区</v>
      </c>
      <c r="BN428" s="28" t="str">
        <v>陕西省</v>
      </c>
      <c r="BO428" s="28" t="str">
        <v>甘肃省</v>
      </c>
      <c r="BP428" s="28" t="str">
        <v>青海省</v>
      </c>
      <c r="BQ428" s="28" t="str">
        <v>宁夏回族自治区</v>
      </c>
      <c r="BR428" s="28" t="str">
        <v>新疆维吾尔自治区</v>
      </c>
      <c r="BS428" s="28" t="str">
        <v>香港特别行政区</v>
      </c>
      <c r="BT428" s="28" t="str">
        <v>澳门特别行政区</v>
      </c>
      <c r="BU428" s="28" t="str">
        <v>台湾省</v>
      </c>
      <c r="BW428" s="28" vm="1" t="e" cm="1">
        <f t="array" ref="BW428">TRANSPOSE(_xlfn._xlws.FILTER(附件二!A:A,(附件二!B:B="市")*(附件二!C:C=导入模版!K428)))</f>
        <v>#VALUE!</v>
      </c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W428" s="28" vm="1" t="e" cm="1">
        <f t="array" ref="CW428">TRANSPOSE(_xlfn._xlws.FILTER(附件二!A:A,(附件二!B:B="区/县")*(附件二!C:C=导入模版!L428)))</f>
        <v>#VALUE!</v>
      </c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X428" s="28" t="str" cm="1">
        <f t="array" ref="DX428:EQ428">TRANSPOSE(_xlfn._xlws.FILTER(附件三!A:A,(附件三!B:B="行业门类")*(附件三!A:A&lt;&gt;"")))</f>
        <v>农、林、牧、渔业</v>
      </c>
      <c r="DY428" s="28" t="str">
        <v>采矿业</v>
      </c>
      <c r="DZ428" s="28" t="str">
        <v>制造业</v>
      </c>
      <c r="EA428" s="28" t="str">
        <v>电力、热力、燃气及水生产和供应业</v>
      </c>
      <c r="EB428" s="28" t="str">
        <v>建筑业</v>
      </c>
      <c r="EC428" s="28" t="str">
        <v>批发和零售业</v>
      </c>
      <c r="ED428" s="28" t="str">
        <v>交通运输、仓储和邮政业</v>
      </c>
      <c r="EE428" s="28" t="str">
        <v>住宿和餐饮业</v>
      </c>
      <c r="EF428" s="28" t="str">
        <v>信息传输、软件和信息技术服务业</v>
      </c>
      <c r="EG428" s="28" t="str">
        <v>金融业</v>
      </c>
      <c r="EH428" s="28" t="str">
        <v>房地产业</v>
      </c>
      <c r="EI428" s="28" t="str">
        <v>租赁和商务服务业</v>
      </c>
      <c r="EJ428" s="28" t="str">
        <v>科学研究和技术服务业</v>
      </c>
      <c r="EK428" s="28" t="str">
        <v>水利、环境和公共设施管理业</v>
      </c>
      <c r="EL428" s="28" t="str">
        <v>居民服务、修理和其他服务业</v>
      </c>
      <c r="EM428" s="28" t="str">
        <v>教育</v>
      </c>
      <c r="EN428" s="28" t="str">
        <v>卫生和社会工作</v>
      </c>
      <c r="EO428" s="28" t="str">
        <v>文化、体育和娱乐业</v>
      </c>
      <c r="EP428" s="28" t="str">
        <v>公共管理、社会保障和社会组织</v>
      </c>
      <c r="EQ428" s="28" t="str">
        <v>国际组织</v>
      </c>
      <c r="ES428" s="28" vm="1" t="e" cm="1">
        <f t="array" ref="ES428">TRANSPOSE(_xlfn._xlws.FILTER(附件三!A:A,(附件三!B:B="行业大类")*(附件三!C:C=导入模版!P428)))</f>
        <v>#VALUE!</v>
      </c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Y428" s="28" vm="1" t="e" cm="1">
        <f t="array" ref="FY428">TRANSPOSE(_xlfn._xlws.FILTER(附件三!A:A,(附件三!B:B="行业中类")*(附件三!C:C=导入模版!Q428)))</f>
        <v>#VALUE!</v>
      </c>
      <c r="FZ428" s="28"/>
      <c r="GA428" s="28"/>
      <c r="GB428" s="28"/>
      <c r="GC428" s="28"/>
      <c r="GD428" s="28"/>
      <c r="GE428" s="28"/>
      <c r="GF428" s="28"/>
      <c r="GG428" s="28"/>
      <c r="GI428" s="28"/>
    </row>
    <row r="429" customFormat="1" spans="1:191">
      <c r="A429" s="28"/>
      <c r="B429" s="28"/>
      <c r="C429" s="28"/>
      <c r="D429" s="28"/>
      <c r="E429" s="28"/>
      <c r="F429" s="28"/>
      <c r="G429" s="28"/>
      <c r="H429" s="30"/>
      <c r="I429" s="30"/>
      <c r="J429" s="30"/>
      <c r="K429" s="30"/>
      <c r="L429" s="30"/>
      <c r="M429" s="30"/>
      <c r="N429" s="28"/>
      <c r="O429" s="30"/>
      <c r="P429" s="30"/>
      <c r="Q429" s="30"/>
      <c r="R429" s="30"/>
      <c r="S429" s="28"/>
      <c r="T429" s="28"/>
      <c r="U429" s="31"/>
      <c r="V429" s="29" t="str" cm="1">
        <f t="array" ref="V429:Y429">TRANSPOSE(_xlfn._xlws.FILTER(附件一!A:A,附件一!B:B="四大行业"))</f>
        <v>原材料</v>
      </c>
      <c r="W429" s="28" t="str">
        <v>装备制造</v>
      </c>
      <c r="X429" s="28" t="str">
        <v>消费品</v>
      </c>
      <c r="Y429" s="28" t="str">
        <v>电子信息</v>
      </c>
      <c r="AA429" s="28" vm="1" t="e" cm="1">
        <f t="array" ref="AA429">TRANSPOSE(_xlfn._xlws.FILTER(附件一!A:A,(附件一!B:B="细分行业")*(附件一!C:C=导入模版!I429)))</f>
        <v>#VALUE!</v>
      </c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N429" s="28" t="str" cm="1">
        <f t="array" ref="AN429:BU429">TRANSPOSE(_xlfn._xlws.FILTER(附件二!A:A,(附件二!B:B="省")*(附件二!A:A&lt;&gt;"")))</f>
        <v>北京市</v>
      </c>
      <c r="AO429" s="28" t="str">
        <v>天津市</v>
      </c>
      <c r="AP429" s="28" t="str">
        <v>河北省</v>
      </c>
      <c r="AQ429" s="28" t="str">
        <v>山西省</v>
      </c>
      <c r="AR429" s="28" t="str">
        <v>内蒙古自治区</v>
      </c>
      <c r="AS429" s="28" t="str">
        <v>辽宁省</v>
      </c>
      <c r="AT429" s="28" t="str">
        <v>吉林省</v>
      </c>
      <c r="AU429" s="28" t="str">
        <v>黑龙江省</v>
      </c>
      <c r="AV429" s="28" t="str">
        <v>上海市</v>
      </c>
      <c r="AW429" s="28" t="str">
        <v>江苏省</v>
      </c>
      <c r="AX429" s="28" t="str">
        <v>浙江省</v>
      </c>
      <c r="AY429" s="28" t="str">
        <v>安徽省</v>
      </c>
      <c r="AZ429" s="28" t="str">
        <v>福建省</v>
      </c>
      <c r="BA429" s="28" t="str">
        <v>江西省</v>
      </c>
      <c r="BB429" s="28" t="str">
        <v>山东省</v>
      </c>
      <c r="BC429" s="28" t="str">
        <v>河南省</v>
      </c>
      <c r="BD429" s="28" t="str">
        <v>湖北省</v>
      </c>
      <c r="BE429" s="28" t="str">
        <v>湖南省</v>
      </c>
      <c r="BF429" s="28" t="str">
        <v>广东省</v>
      </c>
      <c r="BG429" s="28" t="str">
        <v>广西壮族自治区</v>
      </c>
      <c r="BH429" s="28" t="str">
        <v>海南省</v>
      </c>
      <c r="BI429" s="28" t="str">
        <v>重庆市</v>
      </c>
      <c r="BJ429" s="28" t="str">
        <v>四川省</v>
      </c>
      <c r="BK429" s="28" t="str">
        <v>贵州省</v>
      </c>
      <c r="BL429" s="28" t="str">
        <v>云南省</v>
      </c>
      <c r="BM429" s="28" t="str">
        <v>西藏自治区</v>
      </c>
      <c r="BN429" s="28" t="str">
        <v>陕西省</v>
      </c>
      <c r="BO429" s="28" t="str">
        <v>甘肃省</v>
      </c>
      <c r="BP429" s="28" t="str">
        <v>青海省</v>
      </c>
      <c r="BQ429" s="28" t="str">
        <v>宁夏回族自治区</v>
      </c>
      <c r="BR429" s="28" t="str">
        <v>新疆维吾尔自治区</v>
      </c>
      <c r="BS429" s="28" t="str">
        <v>香港特别行政区</v>
      </c>
      <c r="BT429" s="28" t="str">
        <v>澳门特别行政区</v>
      </c>
      <c r="BU429" s="28" t="str">
        <v>台湾省</v>
      </c>
      <c r="BW429" s="28" vm="1" t="e" cm="1">
        <f t="array" ref="BW429">TRANSPOSE(_xlfn._xlws.FILTER(附件二!A:A,(附件二!B:B="市")*(附件二!C:C=导入模版!K429)))</f>
        <v>#VALUE!</v>
      </c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W429" s="28" vm="1" t="e" cm="1">
        <f t="array" ref="CW429">TRANSPOSE(_xlfn._xlws.FILTER(附件二!A:A,(附件二!B:B="区/县")*(附件二!C:C=导入模版!L429)))</f>
        <v>#VALUE!</v>
      </c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X429" s="28" t="str" cm="1">
        <f t="array" ref="DX429:EQ429">TRANSPOSE(_xlfn._xlws.FILTER(附件三!A:A,(附件三!B:B="行业门类")*(附件三!A:A&lt;&gt;"")))</f>
        <v>农、林、牧、渔业</v>
      </c>
      <c r="DY429" s="28" t="str">
        <v>采矿业</v>
      </c>
      <c r="DZ429" s="28" t="str">
        <v>制造业</v>
      </c>
      <c r="EA429" s="28" t="str">
        <v>电力、热力、燃气及水生产和供应业</v>
      </c>
      <c r="EB429" s="28" t="str">
        <v>建筑业</v>
      </c>
      <c r="EC429" s="28" t="str">
        <v>批发和零售业</v>
      </c>
      <c r="ED429" s="28" t="str">
        <v>交通运输、仓储和邮政业</v>
      </c>
      <c r="EE429" s="28" t="str">
        <v>住宿和餐饮业</v>
      </c>
      <c r="EF429" s="28" t="str">
        <v>信息传输、软件和信息技术服务业</v>
      </c>
      <c r="EG429" s="28" t="str">
        <v>金融业</v>
      </c>
      <c r="EH429" s="28" t="str">
        <v>房地产业</v>
      </c>
      <c r="EI429" s="28" t="str">
        <v>租赁和商务服务业</v>
      </c>
      <c r="EJ429" s="28" t="str">
        <v>科学研究和技术服务业</v>
      </c>
      <c r="EK429" s="28" t="str">
        <v>水利、环境和公共设施管理业</v>
      </c>
      <c r="EL429" s="28" t="str">
        <v>居民服务、修理和其他服务业</v>
      </c>
      <c r="EM429" s="28" t="str">
        <v>教育</v>
      </c>
      <c r="EN429" s="28" t="str">
        <v>卫生和社会工作</v>
      </c>
      <c r="EO429" s="28" t="str">
        <v>文化、体育和娱乐业</v>
      </c>
      <c r="EP429" s="28" t="str">
        <v>公共管理、社会保障和社会组织</v>
      </c>
      <c r="EQ429" s="28" t="str">
        <v>国际组织</v>
      </c>
      <c r="ES429" s="28" vm="1" t="e" cm="1">
        <f t="array" ref="ES429">TRANSPOSE(_xlfn._xlws.FILTER(附件三!A:A,(附件三!B:B="行业大类")*(附件三!C:C=导入模版!P429)))</f>
        <v>#VALUE!</v>
      </c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Y429" s="28" vm="1" t="e" cm="1">
        <f t="array" ref="FY429">TRANSPOSE(_xlfn._xlws.FILTER(附件三!A:A,(附件三!B:B="行业中类")*(附件三!C:C=导入模版!Q429)))</f>
        <v>#VALUE!</v>
      </c>
      <c r="FZ429" s="28"/>
      <c r="GA429" s="28"/>
      <c r="GB429" s="28"/>
      <c r="GC429" s="28"/>
      <c r="GD429" s="28"/>
      <c r="GE429" s="28"/>
      <c r="GF429" s="28"/>
      <c r="GG429" s="28"/>
      <c r="GI429" s="28"/>
    </row>
    <row r="430" customFormat="1" spans="1:191">
      <c r="A430" s="28"/>
      <c r="B430" s="28"/>
      <c r="C430" s="28"/>
      <c r="D430" s="28"/>
      <c r="E430" s="28"/>
      <c r="F430" s="28"/>
      <c r="G430" s="28"/>
      <c r="H430" s="30"/>
      <c r="I430" s="30"/>
      <c r="J430" s="30"/>
      <c r="K430" s="30"/>
      <c r="L430" s="30"/>
      <c r="M430" s="30"/>
      <c r="N430" s="28"/>
      <c r="O430" s="30"/>
      <c r="P430" s="30"/>
      <c r="Q430" s="30"/>
      <c r="R430" s="30"/>
      <c r="S430" s="28"/>
      <c r="T430" s="28"/>
      <c r="U430" s="31"/>
      <c r="V430" s="29" t="str" cm="1">
        <f t="array" ref="V430:Y430">TRANSPOSE(_xlfn._xlws.FILTER(附件一!A:A,附件一!B:B="四大行业"))</f>
        <v>原材料</v>
      </c>
      <c r="W430" s="28" t="str">
        <v>装备制造</v>
      </c>
      <c r="X430" s="28" t="str">
        <v>消费品</v>
      </c>
      <c r="Y430" s="28" t="str">
        <v>电子信息</v>
      </c>
      <c r="AA430" s="28" vm="1" t="e" cm="1">
        <f t="array" ref="AA430">TRANSPOSE(_xlfn._xlws.FILTER(附件一!A:A,(附件一!B:B="细分行业")*(附件一!C:C=导入模版!I430)))</f>
        <v>#VALUE!</v>
      </c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N430" s="28" t="str" cm="1">
        <f t="array" ref="AN430:BU430">TRANSPOSE(_xlfn._xlws.FILTER(附件二!A:A,(附件二!B:B="省")*(附件二!A:A&lt;&gt;"")))</f>
        <v>北京市</v>
      </c>
      <c r="AO430" s="28" t="str">
        <v>天津市</v>
      </c>
      <c r="AP430" s="28" t="str">
        <v>河北省</v>
      </c>
      <c r="AQ430" s="28" t="str">
        <v>山西省</v>
      </c>
      <c r="AR430" s="28" t="str">
        <v>内蒙古自治区</v>
      </c>
      <c r="AS430" s="28" t="str">
        <v>辽宁省</v>
      </c>
      <c r="AT430" s="28" t="str">
        <v>吉林省</v>
      </c>
      <c r="AU430" s="28" t="str">
        <v>黑龙江省</v>
      </c>
      <c r="AV430" s="28" t="str">
        <v>上海市</v>
      </c>
      <c r="AW430" s="28" t="str">
        <v>江苏省</v>
      </c>
      <c r="AX430" s="28" t="str">
        <v>浙江省</v>
      </c>
      <c r="AY430" s="28" t="str">
        <v>安徽省</v>
      </c>
      <c r="AZ430" s="28" t="str">
        <v>福建省</v>
      </c>
      <c r="BA430" s="28" t="str">
        <v>江西省</v>
      </c>
      <c r="BB430" s="28" t="str">
        <v>山东省</v>
      </c>
      <c r="BC430" s="28" t="str">
        <v>河南省</v>
      </c>
      <c r="BD430" s="28" t="str">
        <v>湖北省</v>
      </c>
      <c r="BE430" s="28" t="str">
        <v>湖南省</v>
      </c>
      <c r="BF430" s="28" t="str">
        <v>广东省</v>
      </c>
      <c r="BG430" s="28" t="str">
        <v>广西壮族自治区</v>
      </c>
      <c r="BH430" s="28" t="str">
        <v>海南省</v>
      </c>
      <c r="BI430" s="28" t="str">
        <v>重庆市</v>
      </c>
      <c r="BJ430" s="28" t="str">
        <v>四川省</v>
      </c>
      <c r="BK430" s="28" t="str">
        <v>贵州省</v>
      </c>
      <c r="BL430" s="28" t="str">
        <v>云南省</v>
      </c>
      <c r="BM430" s="28" t="str">
        <v>西藏自治区</v>
      </c>
      <c r="BN430" s="28" t="str">
        <v>陕西省</v>
      </c>
      <c r="BO430" s="28" t="str">
        <v>甘肃省</v>
      </c>
      <c r="BP430" s="28" t="str">
        <v>青海省</v>
      </c>
      <c r="BQ430" s="28" t="str">
        <v>宁夏回族自治区</v>
      </c>
      <c r="BR430" s="28" t="str">
        <v>新疆维吾尔自治区</v>
      </c>
      <c r="BS430" s="28" t="str">
        <v>香港特别行政区</v>
      </c>
      <c r="BT430" s="28" t="str">
        <v>澳门特别行政区</v>
      </c>
      <c r="BU430" s="28" t="str">
        <v>台湾省</v>
      </c>
      <c r="BW430" s="28" vm="1" t="e" cm="1">
        <f t="array" ref="BW430">TRANSPOSE(_xlfn._xlws.FILTER(附件二!A:A,(附件二!B:B="市")*(附件二!C:C=导入模版!K430)))</f>
        <v>#VALUE!</v>
      </c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W430" s="28" vm="1" t="e" cm="1">
        <f t="array" ref="CW430">TRANSPOSE(_xlfn._xlws.FILTER(附件二!A:A,(附件二!B:B="区/县")*(附件二!C:C=导入模版!L430)))</f>
        <v>#VALUE!</v>
      </c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X430" s="28" t="str" cm="1">
        <f t="array" ref="DX430:EQ430">TRANSPOSE(_xlfn._xlws.FILTER(附件三!A:A,(附件三!B:B="行业门类")*(附件三!A:A&lt;&gt;"")))</f>
        <v>农、林、牧、渔业</v>
      </c>
      <c r="DY430" s="28" t="str">
        <v>采矿业</v>
      </c>
      <c r="DZ430" s="28" t="str">
        <v>制造业</v>
      </c>
      <c r="EA430" s="28" t="str">
        <v>电力、热力、燃气及水生产和供应业</v>
      </c>
      <c r="EB430" s="28" t="str">
        <v>建筑业</v>
      </c>
      <c r="EC430" s="28" t="str">
        <v>批发和零售业</v>
      </c>
      <c r="ED430" s="28" t="str">
        <v>交通运输、仓储和邮政业</v>
      </c>
      <c r="EE430" s="28" t="str">
        <v>住宿和餐饮业</v>
      </c>
      <c r="EF430" s="28" t="str">
        <v>信息传输、软件和信息技术服务业</v>
      </c>
      <c r="EG430" s="28" t="str">
        <v>金融业</v>
      </c>
      <c r="EH430" s="28" t="str">
        <v>房地产业</v>
      </c>
      <c r="EI430" s="28" t="str">
        <v>租赁和商务服务业</v>
      </c>
      <c r="EJ430" s="28" t="str">
        <v>科学研究和技术服务业</v>
      </c>
      <c r="EK430" s="28" t="str">
        <v>水利、环境和公共设施管理业</v>
      </c>
      <c r="EL430" s="28" t="str">
        <v>居民服务、修理和其他服务业</v>
      </c>
      <c r="EM430" s="28" t="str">
        <v>教育</v>
      </c>
      <c r="EN430" s="28" t="str">
        <v>卫生和社会工作</v>
      </c>
      <c r="EO430" s="28" t="str">
        <v>文化、体育和娱乐业</v>
      </c>
      <c r="EP430" s="28" t="str">
        <v>公共管理、社会保障和社会组织</v>
      </c>
      <c r="EQ430" s="28" t="str">
        <v>国际组织</v>
      </c>
      <c r="ES430" s="28" vm="1" t="e" cm="1">
        <f t="array" ref="ES430">TRANSPOSE(_xlfn._xlws.FILTER(附件三!A:A,(附件三!B:B="行业大类")*(附件三!C:C=导入模版!P430)))</f>
        <v>#VALUE!</v>
      </c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Y430" s="28" vm="1" t="e" cm="1">
        <f t="array" ref="FY430">TRANSPOSE(_xlfn._xlws.FILTER(附件三!A:A,(附件三!B:B="行业中类")*(附件三!C:C=导入模版!Q430)))</f>
        <v>#VALUE!</v>
      </c>
      <c r="FZ430" s="28"/>
      <c r="GA430" s="28"/>
      <c r="GB430" s="28"/>
      <c r="GC430" s="28"/>
      <c r="GD430" s="28"/>
      <c r="GE430" s="28"/>
      <c r="GF430" s="28"/>
      <c r="GG430" s="28"/>
      <c r="GI430" s="28"/>
    </row>
    <row r="431" customFormat="1" spans="1:191">
      <c r="A431" s="28"/>
      <c r="B431" s="28"/>
      <c r="C431" s="28"/>
      <c r="D431" s="28"/>
      <c r="E431" s="28"/>
      <c r="F431" s="28"/>
      <c r="G431" s="28"/>
      <c r="H431" s="30"/>
      <c r="I431" s="30"/>
      <c r="J431" s="30"/>
      <c r="K431" s="30"/>
      <c r="L431" s="30"/>
      <c r="M431" s="30"/>
      <c r="N431" s="28"/>
      <c r="O431" s="30"/>
      <c r="P431" s="30"/>
      <c r="Q431" s="30"/>
      <c r="R431" s="30"/>
      <c r="S431" s="28"/>
      <c r="T431" s="28"/>
      <c r="U431" s="31"/>
      <c r="V431" s="29" t="str" cm="1">
        <f t="array" ref="V431:Y431">TRANSPOSE(_xlfn._xlws.FILTER(附件一!A:A,附件一!B:B="四大行业"))</f>
        <v>原材料</v>
      </c>
      <c r="W431" s="28" t="str">
        <v>装备制造</v>
      </c>
      <c r="X431" s="28" t="str">
        <v>消费品</v>
      </c>
      <c r="Y431" s="28" t="str">
        <v>电子信息</v>
      </c>
      <c r="AA431" s="28" vm="1" t="e" cm="1">
        <f t="array" ref="AA431">TRANSPOSE(_xlfn._xlws.FILTER(附件一!A:A,(附件一!B:B="细分行业")*(附件一!C:C=导入模版!I431)))</f>
        <v>#VALUE!</v>
      </c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N431" s="28" t="str" cm="1">
        <f t="array" ref="AN431:BU431">TRANSPOSE(_xlfn._xlws.FILTER(附件二!A:A,(附件二!B:B="省")*(附件二!A:A&lt;&gt;"")))</f>
        <v>北京市</v>
      </c>
      <c r="AO431" s="28" t="str">
        <v>天津市</v>
      </c>
      <c r="AP431" s="28" t="str">
        <v>河北省</v>
      </c>
      <c r="AQ431" s="28" t="str">
        <v>山西省</v>
      </c>
      <c r="AR431" s="28" t="str">
        <v>内蒙古自治区</v>
      </c>
      <c r="AS431" s="28" t="str">
        <v>辽宁省</v>
      </c>
      <c r="AT431" s="28" t="str">
        <v>吉林省</v>
      </c>
      <c r="AU431" s="28" t="str">
        <v>黑龙江省</v>
      </c>
      <c r="AV431" s="28" t="str">
        <v>上海市</v>
      </c>
      <c r="AW431" s="28" t="str">
        <v>江苏省</v>
      </c>
      <c r="AX431" s="28" t="str">
        <v>浙江省</v>
      </c>
      <c r="AY431" s="28" t="str">
        <v>安徽省</v>
      </c>
      <c r="AZ431" s="28" t="str">
        <v>福建省</v>
      </c>
      <c r="BA431" s="28" t="str">
        <v>江西省</v>
      </c>
      <c r="BB431" s="28" t="str">
        <v>山东省</v>
      </c>
      <c r="BC431" s="28" t="str">
        <v>河南省</v>
      </c>
      <c r="BD431" s="28" t="str">
        <v>湖北省</v>
      </c>
      <c r="BE431" s="28" t="str">
        <v>湖南省</v>
      </c>
      <c r="BF431" s="28" t="str">
        <v>广东省</v>
      </c>
      <c r="BG431" s="28" t="str">
        <v>广西壮族自治区</v>
      </c>
      <c r="BH431" s="28" t="str">
        <v>海南省</v>
      </c>
      <c r="BI431" s="28" t="str">
        <v>重庆市</v>
      </c>
      <c r="BJ431" s="28" t="str">
        <v>四川省</v>
      </c>
      <c r="BK431" s="28" t="str">
        <v>贵州省</v>
      </c>
      <c r="BL431" s="28" t="str">
        <v>云南省</v>
      </c>
      <c r="BM431" s="28" t="str">
        <v>西藏自治区</v>
      </c>
      <c r="BN431" s="28" t="str">
        <v>陕西省</v>
      </c>
      <c r="BO431" s="28" t="str">
        <v>甘肃省</v>
      </c>
      <c r="BP431" s="28" t="str">
        <v>青海省</v>
      </c>
      <c r="BQ431" s="28" t="str">
        <v>宁夏回族自治区</v>
      </c>
      <c r="BR431" s="28" t="str">
        <v>新疆维吾尔自治区</v>
      </c>
      <c r="BS431" s="28" t="str">
        <v>香港特别行政区</v>
      </c>
      <c r="BT431" s="28" t="str">
        <v>澳门特别行政区</v>
      </c>
      <c r="BU431" s="28" t="str">
        <v>台湾省</v>
      </c>
      <c r="BW431" s="28" vm="1" t="e" cm="1">
        <f t="array" ref="BW431">TRANSPOSE(_xlfn._xlws.FILTER(附件二!A:A,(附件二!B:B="市")*(附件二!C:C=导入模版!K431)))</f>
        <v>#VALUE!</v>
      </c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W431" s="28" vm="1" t="e" cm="1">
        <f t="array" ref="CW431">TRANSPOSE(_xlfn._xlws.FILTER(附件二!A:A,(附件二!B:B="区/县")*(附件二!C:C=导入模版!L431)))</f>
        <v>#VALUE!</v>
      </c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X431" s="28" t="str" cm="1">
        <f t="array" ref="DX431:EQ431">TRANSPOSE(_xlfn._xlws.FILTER(附件三!A:A,(附件三!B:B="行业门类")*(附件三!A:A&lt;&gt;"")))</f>
        <v>农、林、牧、渔业</v>
      </c>
      <c r="DY431" s="28" t="str">
        <v>采矿业</v>
      </c>
      <c r="DZ431" s="28" t="str">
        <v>制造业</v>
      </c>
      <c r="EA431" s="28" t="str">
        <v>电力、热力、燃气及水生产和供应业</v>
      </c>
      <c r="EB431" s="28" t="str">
        <v>建筑业</v>
      </c>
      <c r="EC431" s="28" t="str">
        <v>批发和零售业</v>
      </c>
      <c r="ED431" s="28" t="str">
        <v>交通运输、仓储和邮政业</v>
      </c>
      <c r="EE431" s="28" t="str">
        <v>住宿和餐饮业</v>
      </c>
      <c r="EF431" s="28" t="str">
        <v>信息传输、软件和信息技术服务业</v>
      </c>
      <c r="EG431" s="28" t="str">
        <v>金融业</v>
      </c>
      <c r="EH431" s="28" t="str">
        <v>房地产业</v>
      </c>
      <c r="EI431" s="28" t="str">
        <v>租赁和商务服务业</v>
      </c>
      <c r="EJ431" s="28" t="str">
        <v>科学研究和技术服务业</v>
      </c>
      <c r="EK431" s="28" t="str">
        <v>水利、环境和公共设施管理业</v>
      </c>
      <c r="EL431" s="28" t="str">
        <v>居民服务、修理和其他服务业</v>
      </c>
      <c r="EM431" s="28" t="str">
        <v>教育</v>
      </c>
      <c r="EN431" s="28" t="str">
        <v>卫生和社会工作</v>
      </c>
      <c r="EO431" s="28" t="str">
        <v>文化、体育和娱乐业</v>
      </c>
      <c r="EP431" s="28" t="str">
        <v>公共管理、社会保障和社会组织</v>
      </c>
      <c r="EQ431" s="28" t="str">
        <v>国际组织</v>
      </c>
      <c r="ES431" s="28" vm="1" t="e" cm="1">
        <f t="array" ref="ES431">TRANSPOSE(_xlfn._xlws.FILTER(附件三!A:A,(附件三!B:B="行业大类")*(附件三!C:C=导入模版!P431)))</f>
        <v>#VALUE!</v>
      </c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Y431" s="28" vm="1" t="e" cm="1">
        <f t="array" ref="FY431">TRANSPOSE(_xlfn._xlws.FILTER(附件三!A:A,(附件三!B:B="行业中类")*(附件三!C:C=导入模版!Q431)))</f>
        <v>#VALUE!</v>
      </c>
      <c r="FZ431" s="28"/>
      <c r="GA431" s="28"/>
      <c r="GB431" s="28"/>
      <c r="GC431" s="28"/>
      <c r="GD431" s="28"/>
      <c r="GE431" s="28"/>
      <c r="GF431" s="28"/>
      <c r="GG431" s="28"/>
      <c r="GI431" s="28"/>
    </row>
    <row r="432" customFormat="1" spans="1:191">
      <c r="A432" s="28"/>
      <c r="B432" s="28"/>
      <c r="C432" s="28"/>
      <c r="D432" s="28"/>
      <c r="E432" s="28"/>
      <c r="F432" s="28"/>
      <c r="G432" s="28"/>
      <c r="H432" s="30"/>
      <c r="I432" s="30"/>
      <c r="J432" s="30"/>
      <c r="K432" s="30"/>
      <c r="L432" s="30"/>
      <c r="M432" s="30"/>
      <c r="N432" s="28"/>
      <c r="O432" s="30"/>
      <c r="P432" s="30"/>
      <c r="Q432" s="30"/>
      <c r="R432" s="30"/>
      <c r="S432" s="28"/>
      <c r="T432" s="28"/>
      <c r="U432" s="31"/>
      <c r="V432" s="29" t="str" cm="1">
        <f t="array" ref="V432:Y432">TRANSPOSE(_xlfn._xlws.FILTER(附件一!A:A,附件一!B:B="四大行业"))</f>
        <v>原材料</v>
      </c>
      <c r="W432" s="28" t="str">
        <v>装备制造</v>
      </c>
      <c r="X432" s="28" t="str">
        <v>消费品</v>
      </c>
      <c r="Y432" s="28" t="str">
        <v>电子信息</v>
      </c>
      <c r="AA432" s="28" vm="1" t="e" cm="1">
        <f t="array" ref="AA432">TRANSPOSE(_xlfn._xlws.FILTER(附件一!A:A,(附件一!B:B="细分行业")*(附件一!C:C=导入模版!I432)))</f>
        <v>#VALUE!</v>
      </c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N432" s="28" t="str" cm="1">
        <f t="array" ref="AN432:BU432">TRANSPOSE(_xlfn._xlws.FILTER(附件二!A:A,(附件二!B:B="省")*(附件二!A:A&lt;&gt;"")))</f>
        <v>北京市</v>
      </c>
      <c r="AO432" s="28" t="str">
        <v>天津市</v>
      </c>
      <c r="AP432" s="28" t="str">
        <v>河北省</v>
      </c>
      <c r="AQ432" s="28" t="str">
        <v>山西省</v>
      </c>
      <c r="AR432" s="28" t="str">
        <v>内蒙古自治区</v>
      </c>
      <c r="AS432" s="28" t="str">
        <v>辽宁省</v>
      </c>
      <c r="AT432" s="28" t="str">
        <v>吉林省</v>
      </c>
      <c r="AU432" s="28" t="str">
        <v>黑龙江省</v>
      </c>
      <c r="AV432" s="28" t="str">
        <v>上海市</v>
      </c>
      <c r="AW432" s="28" t="str">
        <v>江苏省</v>
      </c>
      <c r="AX432" s="28" t="str">
        <v>浙江省</v>
      </c>
      <c r="AY432" s="28" t="str">
        <v>安徽省</v>
      </c>
      <c r="AZ432" s="28" t="str">
        <v>福建省</v>
      </c>
      <c r="BA432" s="28" t="str">
        <v>江西省</v>
      </c>
      <c r="BB432" s="28" t="str">
        <v>山东省</v>
      </c>
      <c r="BC432" s="28" t="str">
        <v>河南省</v>
      </c>
      <c r="BD432" s="28" t="str">
        <v>湖北省</v>
      </c>
      <c r="BE432" s="28" t="str">
        <v>湖南省</v>
      </c>
      <c r="BF432" s="28" t="str">
        <v>广东省</v>
      </c>
      <c r="BG432" s="28" t="str">
        <v>广西壮族自治区</v>
      </c>
      <c r="BH432" s="28" t="str">
        <v>海南省</v>
      </c>
      <c r="BI432" s="28" t="str">
        <v>重庆市</v>
      </c>
      <c r="BJ432" s="28" t="str">
        <v>四川省</v>
      </c>
      <c r="BK432" s="28" t="str">
        <v>贵州省</v>
      </c>
      <c r="BL432" s="28" t="str">
        <v>云南省</v>
      </c>
      <c r="BM432" s="28" t="str">
        <v>西藏自治区</v>
      </c>
      <c r="BN432" s="28" t="str">
        <v>陕西省</v>
      </c>
      <c r="BO432" s="28" t="str">
        <v>甘肃省</v>
      </c>
      <c r="BP432" s="28" t="str">
        <v>青海省</v>
      </c>
      <c r="BQ432" s="28" t="str">
        <v>宁夏回族自治区</v>
      </c>
      <c r="BR432" s="28" t="str">
        <v>新疆维吾尔自治区</v>
      </c>
      <c r="BS432" s="28" t="str">
        <v>香港特别行政区</v>
      </c>
      <c r="BT432" s="28" t="str">
        <v>澳门特别行政区</v>
      </c>
      <c r="BU432" s="28" t="str">
        <v>台湾省</v>
      </c>
      <c r="BW432" s="28" vm="1" t="e" cm="1">
        <f t="array" ref="BW432">TRANSPOSE(_xlfn._xlws.FILTER(附件二!A:A,(附件二!B:B="市")*(附件二!C:C=导入模版!K432)))</f>
        <v>#VALUE!</v>
      </c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W432" s="28" vm="1" t="e" cm="1">
        <f t="array" ref="CW432">TRANSPOSE(_xlfn._xlws.FILTER(附件二!A:A,(附件二!B:B="区/县")*(附件二!C:C=导入模版!L432)))</f>
        <v>#VALUE!</v>
      </c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X432" s="28" t="str" cm="1">
        <f t="array" ref="DX432:EQ432">TRANSPOSE(_xlfn._xlws.FILTER(附件三!A:A,(附件三!B:B="行业门类")*(附件三!A:A&lt;&gt;"")))</f>
        <v>农、林、牧、渔业</v>
      </c>
      <c r="DY432" s="28" t="str">
        <v>采矿业</v>
      </c>
      <c r="DZ432" s="28" t="str">
        <v>制造业</v>
      </c>
      <c r="EA432" s="28" t="str">
        <v>电力、热力、燃气及水生产和供应业</v>
      </c>
      <c r="EB432" s="28" t="str">
        <v>建筑业</v>
      </c>
      <c r="EC432" s="28" t="str">
        <v>批发和零售业</v>
      </c>
      <c r="ED432" s="28" t="str">
        <v>交通运输、仓储和邮政业</v>
      </c>
      <c r="EE432" s="28" t="str">
        <v>住宿和餐饮业</v>
      </c>
      <c r="EF432" s="28" t="str">
        <v>信息传输、软件和信息技术服务业</v>
      </c>
      <c r="EG432" s="28" t="str">
        <v>金融业</v>
      </c>
      <c r="EH432" s="28" t="str">
        <v>房地产业</v>
      </c>
      <c r="EI432" s="28" t="str">
        <v>租赁和商务服务业</v>
      </c>
      <c r="EJ432" s="28" t="str">
        <v>科学研究和技术服务业</v>
      </c>
      <c r="EK432" s="28" t="str">
        <v>水利、环境和公共设施管理业</v>
      </c>
      <c r="EL432" s="28" t="str">
        <v>居民服务、修理和其他服务业</v>
      </c>
      <c r="EM432" s="28" t="str">
        <v>教育</v>
      </c>
      <c r="EN432" s="28" t="str">
        <v>卫生和社会工作</v>
      </c>
      <c r="EO432" s="28" t="str">
        <v>文化、体育和娱乐业</v>
      </c>
      <c r="EP432" s="28" t="str">
        <v>公共管理、社会保障和社会组织</v>
      </c>
      <c r="EQ432" s="28" t="str">
        <v>国际组织</v>
      </c>
      <c r="ES432" s="28" vm="1" t="e" cm="1">
        <f t="array" ref="ES432">TRANSPOSE(_xlfn._xlws.FILTER(附件三!A:A,(附件三!B:B="行业大类")*(附件三!C:C=导入模版!P432)))</f>
        <v>#VALUE!</v>
      </c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Y432" s="28" vm="1" t="e" cm="1">
        <f t="array" ref="FY432">TRANSPOSE(_xlfn._xlws.FILTER(附件三!A:A,(附件三!B:B="行业中类")*(附件三!C:C=导入模版!Q432)))</f>
        <v>#VALUE!</v>
      </c>
      <c r="FZ432" s="28"/>
      <c r="GA432" s="28"/>
      <c r="GB432" s="28"/>
      <c r="GC432" s="28"/>
      <c r="GD432" s="28"/>
      <c r="GE432" s="28"/>
      <c r="GF432" s="28"/>
      <c r="GG432" s="28"/>
      <c r="GI432" s="28"/>
    </row>
    <row r="433" customFormat="1" spans="1:191">
      <c r="A433" s="28"/>
      <c r="B433" s="28"/>
      <c r="C433" s="28"/>
      <c r="D433" s="28"/>
      <c r="E433" s="28"/>
      <c r="F433" s="28"/>
      <c r="G433" s="28"/>
      <c r="H433" s="30"/>
      <c r="I433" s="30"/>
      <c r="J433" s="30"/>
      <c r="K433" s="30"/>
      <c r="L433" s="30"/>
      <c r="M433" s="30"/>
      <c r="N433" s="28"/>
      <c r="O433" s="30"/>
      <c r="P433" s="30"/>
      <c r="Q433" s="30"/>
      <c r="R433" s="30"/>
      <c r="S433" s="28"/>
      <c r="T433" s="28"/>
      <c r="U433" s="31"/>
      <c r="V433" s="29" t="str" cm="1">
        <f t="array" ref="V433:Y433">TRANSPOSE(_xlfn._xlws.FILTER(附件一!A:A,附件一!B:B="四大行业"))</f>
        <v>原材料</v>
      </c>
      <c r="W433" s="28" t="str">
        <v>装备制造</v>
      </c>
      <c r="X433" s="28" t="str">
        <v>消费品</v>
      </c>
      <c r="Y433" s="28" t="str">
        <v>电子信息</v>
      </c>
      <c r="AA433" s="28" vm="1" t="e" cm="1">
        <f t="array" ref="AA433">TRANSPOSE(_xlfn._xlws.FILTER(附件一!A:A,(附件一!B:B="细分行业")*(附件一!C:C=导入模版!I433)))</f>
        <v>#VALUE!</v>
      </c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N433" s="28" t="str" cm="1">
        <f t="array" ref="AN433:BU433">TRANSPOSE(_xlfn._xlws.FILTER(附件二!A:A,(附件二!B:B="省")*(附件二!A:A&lt;&gt;"")))</f>
        <v>北京市</v>
      </c>
      <c r="AO433" s="28" t="str">
        <v>天津市</v>
      </c>
      <c r="AP433" s="28" t="str">
        <v>河北省</v>
      </c>
      <c r="AQ433" s="28" t="str">
        <v>山西省</v>
      </c>
      <c r="AR433" s="28" t="str">
        <v>内蒙古自治区</v>
      </c>
      <c r="AS433" s="28" t="str">
        <v>辽宁省</v>
      </c>
      <c r="AT433" s="28" t="str">
        <v>吉林省</v>
      </c>
      <c r="AU433" s="28" t="str">
        <v>黑龙江省</v>
      </c>
      <c r="AV433" s="28" t="str">
        <v>上海市</v>
      </c>
      <c r="AW433" s="28" t="str">
        <v>江苏省</v>
      </c>
      <c r="AX433" s="28" t="str">
        <v>浙江省</v>
      </c>
      <c r="AY433" s="28" t="str">
        <v>安徽省</v>
      </c>
      <c r="AZ433" s="28" t="str">
        <v>福建省</v>
      </c>
      <c r="BA433" s="28" t="str">
        <v>江西省</v>
      </c>
      <c r="BB433" s="28" t="str">
        <v>山东省</v>
      </c>
      <c r="BC433" s="28" t="str">
        <v>河南省</v>
      </c>
      <c r="BD433" s="28" t="str">
        <v>湖北省</v>
      </c>
      <c r="BE433" s="28" t="str">
        <v>湖南省</v>
      </c>
      <c r="BF433" s="28" t="str">
        <v>广东省</v>
      </c>
      <c r="BG433" s="28" t="str">
        <v>广西壮族自治区</v>
      </c>
      <c r="BH433" s="28" t="str">
        <v>海南省</v>
      </c>
      <c r="BI433" s="28" t="str">
        <v>重庆市</v>
      </c>
      <c r="BJ433" s="28" t="str">
        <v>四川省</v>
      </c>
      <c r="BK433" s="28" t="str">
        <v>贵州省</v>
      </c>
      <c r="BL433" s="28" t="str">
        <v>云南省</v>
      </c>
      <c r="BM433" s="28" t="str">
        <v>西藏自治区</v>
      </c>
      <c r="BN433" s="28" t="str">
        <v>陕西省</v>
      </c>
      <c r="BO433" s="28" t="str">
        <v>甘肃省</v>
      </c>
      <c r="BP433" s="28" t="str">
        <v>青海省</v>
      </c>
      <c r="BQ433" s="28" t="str">
        <v>宁夏回族自治区</v>
      </c>
      <c r="BR433" s="28" t="str">
        <v>新疆维吾尔自治区</v>
      </c>
      <c r="BS433" s="28" t="str">
        <v>香港特别行政区</v>
      </c>
      <c r="BT433" s="28" t="str">
        <v>澳门特别行政区</v>
      </c>
      <c r="BU433" s="28" t="str">
        <v>台湾省</v>
      </c>
      <c r="BW433" s="28" vm="1" t="e" cm="1">
        <f t="array" ref="BW433">TRANSPOSE(_xlfn._xlws.FILTER(附件二!A:A,(附件二!B:B="市")*(附件二!C:C=导入模版!K433)))</f>
        <v>#VALUE!</v>
      </c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W433" s="28" vm="1" t="e" cm="1">
        <f t="array" ref="CW433">TRANSPOSE(_xlfn._xlws.FILTER(附件二!A:A,(附件二!B:B="区/县")*(附件二!C:C=导入模版!L433)))</f>
        <v>#VALUE!</v>
      </c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X433" s="28" t="str" cm="1">
        <f t="array" ref="DX433:EQ433">TRANSPOSE(_xlfn._xlws.FILTER(附件三!A:A,(附件三!B:B="行业门类")*(附件三!A:A&lt;&gt;"")))</f>
        <v>农、林、牧、渔业</v>
      </c>
      <c r="DY433" s="28" t="str">
        <v>采矿业</v>
      </c>
      <c r="DZ433" s="28" t="str">
        <v>制造业</v>
      </c>
      <c r="EA433" s="28" t="str">
        <v>电力、热力、燃气及水生产和供应业</v>
      </c>
      <c r="EB433" s="28" t="str">
        <v>建筑业</v>
      </c>
      <c r="EC433" s="28" t="str">
        <v>批发和零售业</v>
      </c>
      <c r="ED433" s="28" t="str">
        <v>交通运输、仓储和邮政业</v>
      </c>
      <c r="EE433" s="28" t="str">
        <v>住宿和餐饮业</v>
      </c>
      <c r="EF433" s="28" t="str">
        <v>信息传输、软件和信息技术服务业</v>
      </c>
      <c r="EG433" s="28" t="str">
        <v>金融业</v>
      </c>
      <c r="EH433" s="28" t="str">
        <v>房地产业</v>
      </c>
      <c r="EI433" s="28" t="str">
        <v>租赁和商务服务业</v>
      </c>
      <c r="EJ433" s="28" t="str">
        <v>科学研究和技术服务业</v>
      </c>
      <c r="EK433" s="28" t="str">
        <v>水利、环境和公共设施管理业</v>
      </c>
      <c r="EL433" s="28" t="str">
        <v>居民服务、修理和其他服务业</v>
      </c>
      <c r="EM433" s="28" t="str">
        <v>教育</v>
      </c>
      <c r="EN433" s="28" t="str">
        <v>卫生和社会工作</v>
      </c>
      <c r="EO433" s="28" t="str">
        <v>文化、体育和娱乐业</v>
      </c>
      <c r="EP433" s="28" t="str">
        <v>公共管理、社会保障和社会组织</v>
      </c>
      <c r="EQ433" s="28" t="str">
        <v>国际组织</v>
      </c>
      <c r="ES433" s="28" vm="1" t="e" cm="1">
        <f t="array" ref="ES433">TRANSPOSE(_xlfn._xlws.FILTER(附件三!A:A,(附件三!B:B="行业大类")*(附件三!C:C=导入模版!P433)))</f>
        <v>#VALUE!</v>
      </c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Y433" s="28" vm="1" t="e" cm="1">
        <f t="array" ref="FY433">TRANSPOSE(_xlfn._xlws.FILTER(附件三!A:A,(附件三!B:B="行业中类")*(附件三!C:C=导入模版!Q433)))</f>
        <v>#VALUE!</v>
      </c>
      <c r="FZ433" s="28"/>
      <c r="GA433" s="28"/>
      <c r="GB433" s="28"/>
      <c r="GC433" s="28"/>
      <c r="GD433" s="28"/>
      <c r="GE433" s="28"/>
      <c r="GF433" s="28"/>
      <c r="GG433" s="28"/>
      <c r="GI433" s="28"/>
    </row>
    <row r="434" customFormat="1" spans="1:191">
      <c r="A434" s="28"/>
      <c r="B434" s="28"/>
      <c r="C434" s="28"/>
      <c r="D434" s="28"/>
      <c r="E434" s="28"/>
      <c r="F434" s="28"/>
      <c r="G434" s="28"/>
      <c r="H434" s="30"/>
      <c r="I434" s="30"/>
      <c r="J434" s="30"/>
      <c r="K434" s="30"/>
      <c r="L434" s="30"/>
      <c r="M434" s="30"/>
      <c r="N434" s="28"/>
      <c r="O434" s="30"/>
      <c r="P434" s="30"/>
      <c r="Q434" s="30"/>
      <c r="R434" s="30"/>
      <c r="S434" s="28"/>
      <c r="T434" s="28"/>
      <c r="U434" s="31"/>
      <c r="V434" s="29" t="str" cm="1">
        <f t="array" ref="V434:Y434">TRANSPOSE(_xlfn._xlws.FILTER(附件一!A:A,附件一!B:B="四大行业"))</f>
        <v>原材料</v>
      </c>
      <c r="W434" s="28" t="str">
        <v>装备制造</v>
      </c>
      <c r="X434" s="28" t="str">
        <v>消费品</v>
      </c>
      <c r="Y434" s="28" t="str">
        <v>电子信息</v>
      </c>
      <c r="AA434" s="28" vm="1" t="e" cm="1">
        <f t="array" ref="AA434">TRANSPOSE(_xlfn._xlws.FILTER(附件一!A:A,(附件一!B:B="细分行业")*(附件一!C:C=导入模版!I434)))</f>
        <v>#VALUE!</v>
      </c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N434" s="28" t="str" cm="1">
        <f t="array" ref="AN434:BU434">TRANSPOSE(_xlfn._xlws.FILTER(附件二!A:A,(附件二!B:B="省")*(附件二!A:A&lt;&gt;"")))</f>
        <v>北京市</v>
      </c>
      <c r="AO434" s="28" t="str">
        <v>天津市</v>
      </c>
      <c r="AP434" s="28" t="str">
        <v>河北省</v>
      </c>
      <c r="AQ434" s="28" t="str">
        <v>山西省</v>
      </c>
      <c r="AR434" s="28" t="str">
        <v>内蒙古自治区</v>
      </c>
      <c r="AS434" s="28" t="str">
        <v>辽宁省</v>
      </c>
      <c r="AT434" s="28" t="str">
        <v>吉林省</v>
      </c>
      <c r="AU434" s="28" t="str">
        <v>黑龙江省</v>
      </c>
      <c r="AV434" s="28" t="str">
        <v>上海市</v>
      </c>
      <c r="AW434" s="28" t="str">
        <v>江苏省</v>
      </c>
      <c r="AX434" s="28" t="str">
        <v>浙江省</v>
      </c>
      <c r="AY434" s="28" t="str">
        <v>安徽省</v>
      </c>
      <c r="AZ434" s="28" t="str">
        <v>福建省</v>
      </c>
      <c r="BA434" s="28" t="str">
        <v>江西省</v>
      </c>
      <c r="BB434" s="28" t="str">
        <v>山东省</v>
      </c>
      <c r="BC434" s="28" t="str">
        <v>河南省</v>
      </c>
      <c r="BD434" s="28" t="str">
        <v>湖北省</v>
      </c>
      <c r="BE434" s="28" t="str">
        <v>湖南省</v>
      </c>
      <c r="BF434" s="28" t="str">
        <v>广东省</v>
      </c>
      <c r="BG434" s="28" t="str">
        <v>广西壮族自治区</v>
      </c>
      <c r="BH434" s="28" t="str">
        <v>海南省</v>
      </c>
      <c r="BI434" s="28" t="str">
        <v>重庆市</v>
      </c>
      <c r="BJ434" s="28" t="str">
        <v>四川省</v>
      </c>
      <c r="BK434" s="28" t="str">
        <v>贵州省</v>
      </c>
      <c r="BL434" s="28" t="str">
        <v>云南省</v>
      </c>
      <c r="BM434" s="28" t="str">
        <v>西藏自治区</v>
      </c>
      <c r="BN434" s="28" t="str">
        <v>陕西省</v>
      </c>
      <c r="BO434" s="28" t="str">
        <v>甘肃省</v>
      </c>
      <c r="BP434" s="28" t="str">
        <v>青海省</v>
      </c>
      <c r="BQ434" s="28" t="str">
        <v>宁夏回族自治区</v>
      </c>
      <c r="BR434" s="28" t="str">
        <v>新疆维吾尔自治区</v>
      </c>
      <c r="BS434" s="28" t="str">
        <v>香港特别行政区</v>
      </c>
      <c r="BT434" s="28" t="str">
        <v>澳门特别行政区</v>
      </c>
      <c r="BU434" s="28" t="str">
        <v>台湾省</v>
      </c>
      <c r="BW434" s="28" vm="1" t="e" cm="1">
        <f t="array" ref="BW434">TRANSPOSE(_xlfn._xlws.FILTER(附件二!A:A,(附件二!B:B="市")*(附件二!C:C=导入模版!K434)))</f>
        <v>#VALUE!</v>
      </c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W434" s="28" vm="1" t="e" cm="1">
        <f t="array" ref="CW434">TRANSPOSE(_xlfn._xlws.FILTER(附件二!A:A,(附件二!B:B="区/县")*(附件二!C:C=导入模版!L434)))</f>
        <v>#VALUE!</v>
      </c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X434" s="28" t="str" cm="1">
        <f t="array" ref="DX434:EQ434">TRANSPOSE(_xlfn._xlws.FILTER(附件三!A:A,(附件三!B:B="行业门类")*(附件三!A:A&lt;&gt;"")))</f>
        <v>农、林、牧、渔业</v>
      </c>
      <c r="DY434" s="28" t="str">
        <v>采矿业</v>
      </c>
      <c r="DZ434" s="28" t="str">
        <v>制造业</v>
      </c>
      <c r="EA434" s="28" t="str">
        <v>电力、热力、燃气及水生产和供应业</v>
      </c>
      <c r="EB434" s="28" t="str">
        <v>建筑业</v>
      </c>
      <c r="EC434" s="28" t="str">
        <v>批发和零售业</v>
      </c>
      <c r="ED434" s="28" t="str">
        <v>交通运输、仓储和邮政业</v>
      </c>
      <c r="EE434" s="28" t="str">
        <v>住宿和餐饮业</v>
      </c>
      <c r="EF434" s="28" t="str">
        <v>信息传输、软件和信息技术服务业</v>
      </c>
      <c r="EG434" s="28" t="str">
        <v>金融业</v>
      </c>
      <c r="EH434" s="28" t="str">
        <v>房地产业</v>
      </c>
      <c r="EI434" s="28" t="str">
        <v>租赁和商务服务业</v>
      </c>
      <c r="EJ434" s="28" t="str">
        <v>科学研究和技术服务业</v>
      </c>
      <c r="EK434" s="28" t="str">
        <v>水利、环境和公共设施管理业</v>
      </c>
      <c r="EL434" s="28" t="str">
        <v>居民服务、修理和其他服务业</v>
      </c>
      <c r="EM434" s="28" t="str">
        <v>教育</v>
      </c>
      <c r="EN434" s="28" t="str">
        <v>卫生和社会工作</v>
      </c>
      <c r="EO434" s="28" t="str">
        <v>文化、体育和娱乐业</v>
      </c>
      <c r="EP434" s="28" t="str">
        <v>公共管理、社会保障和社会组织</v>
      </c>
      <c r="EQ434" s="28" t="str">
        <v>国际组织</v>
      </c>
      <c r="ES434" s="28" vm="1" t="e" cm="1">
        <f t="array" ref="ES434">TRANSPOSE(_xlfn._xlws.FILTER(附件三!A:A,(附件三!B:B="行业大类")*(附件三!C:C=导入模版!P434)))</f>
        <v>#VALUE!</v>
      </c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Y434" s="28" vm="1" t="e" cm="1">
        <f t="array" ref="FY434">TRANSPOSE(_xlfn._xlws.FILTER(附件三!A:A,(附件三!B:B="行业中类")*(附件三!C:C=导入模版!Q434)))</f>
        <v>#VALUE!</v>
      </c>
      <c r="FZ434" s="28"/>
      <c r="GA434" s="28"/>
      <c r="GB434" s="28"/>
      <c r="GC434" s="28"/>
      <c r="GD434" s="28"/>
      <c r="GE434" s="28"/>
      <c r="GF434" s="28"/>
      <c r="GG434" s="28"/>
      <c r="GI434" s="28"/>
    </row>
    <row r="435" customFormat="1" spans="1:191">
      <c r="A435" s="28"/>
      <c r="B435" s="28"/>
      <c r="C435" s="28"/>
      <c r="D435" s="28"/>
      <c r="E435" s="28"/>
      <c r="F435" s="28"/>
      <c r="G435" s="28"/>
      <c r="H435" s="30"/>
      <c r="I435" s="30"/>
      <c r="J435" s="30"/>
      <c r="K435" s="30"/>
      <c r="L435" s="30"/>
      <c r="M435" s="30"/>
      <c r="N435" s="28"/>
      <c r="O435" s="30"/>
      <c r="P435" s="30"/>
      <c r="Q435" s="30"/>
      <c r="R435" s="30"/>
      <c r="S435" s="28"/>
      <c r="T435" s="28"/>
      <c r="U435" s="31"/>
      <c r="V435" s="29" t="str" cm="1">
        <f t="array" ref="V435:Y435">TRANSPOSE(_xlfn._xlws.FILTER(附件一!A:A,附件一!B:B="四大行业"))</f>
        <v>原材料</v>
      </c>
      <c r="W435" s="28" t="str">
        <v>装备制造</v>
      </c>
      <c r="X435" s="28" t="str">
        <v>消费品</v>
      </c>
      <c r="Y435" s="28" t="str">
        <v>电子信息</v>
      </c>
      <c r="AA435" s="28" vm="1" t="e" cm="1">
        <f t="array" ref="AA435">TRANSPOSE(_xlfn._xlws.FILTER(附件一!A:A,(附件一!B:B="细分行业")*(附件一!C:C=导入模版!I435)))</f>
        <v>#VALUE!</v>
      </c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N435" s="28" t="str" cm="1">
        <f t="array" ref="AN435:BU435">TRANSPOSE(_xlfn._xlws.FILTER(附件二!A:A,(附件二!B:B="省")*(附件二!A:A&lt;&gt;"")))</f>
        <v>北京市</v>
      </c>
      <c r="AO435" s="28" t="str">
        <v>天津市</v>
      </c>
      <c r="AP435" s="28" t="str">
        <v>河北省</v>
      </c>
      <c r="AQ435" s="28" t="str">
        <v>山西省</v>
      </c>
      <c r="AR435" s="28" t="str">
        <v>内蒙古自治区</v>
      </c>
      <c r="AS435" s="28" t="str">
        <v>辽宁省</v>
      </c>
      <c r="AT435" s="28" t="str">
        <v>吉林省</v>
      </c>
      <c r="AU435" s="28" t="str">
        <v>黑龙江省</v>
      </c>
      <c r="AV435" s="28" t="str">
        <v>上海市</v>
      </c>
      <c r="AW435" s="28" t="str">
        <v>江苏省</v>
      </c>
      <c r="AX435" s="28" t="str">
        <v>浙江省</v>
      </c>
      <c r="AY435" s="28" t="str">
        <v>安徽省</v>
      </c>
      <c r="AZ435" s="28" t="str">
        <v>福建省</v>
      </c>
      <c r="BA435" s="28" t="str">
        <v>江西省</v>
      </c>
      <c r="BB435" s="28" t="str">
        <v>山东省</v>
      </c>
      <c r="BC435" s="28" t="str">
        <v>河南省</v>
      </c>
      <c r="BD435" s="28" t="str">
        <v>湖北省</v>
      </c>
      <c r="BE435" s="28" t="str">
        <v>湖南省</v>
      </c>
      <c r="BF435" s="28" t="str">
        <v>广东省</v>
      </c>
      <c r="BG435" s="28" t="str">
        <v>广西壮族自治区</v>
      </c>
      <c r="BH435" s="28" t="str">
        <v>海南省</v>
      </c>
      <c r="BI435" s="28" t="str">
        <v>重庆市</v>
      </c>
      <c r="BJ435" s="28" t="str">
        <v>四川省</v>
      </c>
      <c r="BK435" s="28" t="str">
        <v>贵州省</v>
      </c>
      <c r="BL435" s="28" t="str">
        <v>云南省</v>
      </c>
      <c r="BM435" s="28" t="str">
        <v>西藏自治区</v>
      </c>
      <c r="BN435" s="28" t="str">
        <v>陕西省</v>
      </c>
      <c r="BO435" s="28" t="str">
        <v>甘肃省</v>
      </c>
      <c r="BP435" s="28" t="str">
        <v>青海省</v>
      </c>
      <c r="BQ435" s="28" t="str">
        <v>宁夏回族自治区</v>
      </c>
      <c r="BR435" s="28" t="str">
        <v>新疆维吾尔自治区</v>
      </c>
      <c r="BS435" s="28" t="str">
        <v>香港特别行政区</v>
      </c>
      <c r="BT435" s="28" t="str">
        <v>澳门特别行政区</v>
      </c>
      <c r="BU435" s="28" t="str">
        <v>台湾省</v>
      </c>
      <c r="BW435" s="28" vm="1" t="e" cm="1">
        <f t="array" ref="BW435">TRANSPOSE(_xlfn._xlws.FILTER(附件二!A:A,(附件二!B:B="市")*(附件二!C:C=导入模版!K435)))</f>
        <v>#VALUE!</v>
      </c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W435" s="28" vm="1" t="e" cm="1">
        <f t="array" ref="CW435">TRANSPOSE(_xlfn._xlws.FILTER(附件二!A:A,(附件二!B:B="区/县")*(附件二!C:C=导入模版!L435)))</f>
        <v>#VALUE!</v>
      </c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X435" s="28" t="str" cm="1">
        <f t="array" ref="DX435:EQ435">TRANSPOSE(_xlfn._xlws.FILTER(附件三!A:A,(附件三!B:B="行业门类")*(附件三!A:A&lt;&gt;"")))</f>
        <v>农、林、牧、渔业</v>
      </c>
      <c r="DY435" s="28" t="str">
        <v>采矿业</v>
      </c>
      <c r="DZ435" s="28" t="str">
        <v>制造业</v>
      </c>
      <c r="EA435" s="28" t="str">
        <v>电力、热力、燃气及水生产和供应业</v>
      </c>
      <c r="EB435" s="28" t="str">
        <v>建筑业</v>
      </c>
      <c r="EC435" s="28" t="str">
        <v>批发和零售业</v>
      </c>
      <c r="ED435" s="28" t="str">
        <v>交通运输、仓储和邮政业</v>
      </c>
      <c r="EE435" s="28" t="str">
        <v>住宿和餐饮业</v>
      </c>
      <c r="EF435" s="28" t="str">
        <v>信息传输、软件和信息技术服务业</v>
      </c>
      <c r="EG435" s="28" t="str">
        <v>金融业</v>
      </c>
      <c r="EH435" s="28" t="str">
        <v>房地产业</v>
      </c>
      <c r="EI435" s="28" t="str">
        <v>租赁和商务服务业</v>
      </c>
      <c r="EJ435" s="28" t="str">
        <v>科学研究和技术服务业</v>
      </c>
      <c r="EK435" s="28" t="str">
        <v>水利、环境和公共设施管理业</v>
      </c>
      <c r="EL435" s="28" t="str">
        <v>居民服务、修理和其他服务业</v>
      </c>
      <c r="EM435" s="28" t="str">
        <v>教育</v>
      </c>
      <c r="EN435" s="28" t="str">
        <v>卫生和社会工作</v>
      </c>
      <c r="EO435" s="28" t="str">
        <v>文化、体育和娱乐业</v>
      </c>
      <c r="EP435" s="28" t="str">
        <v>公共管理、社会保障和社会组织</v>
      </c>
      <c r="EQ435" s="28" t="str">
        <v>国际组织</v>
      </c>
      <c r="ES435" s="28" vm="1" t="e" cm="1">
        <f t="array" ref="ES435">TRANSPOSE(_xlfn._xlws.FILTER(附件三!A:A,(附件三!B:B="行业大类")*(附件三!C:C=导入模版!P435)))</f>
        <v>#VALUE!</v>
      </c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Y435" s="28" vm="1" t="e" cm="1">
        <f t="array" ref="FY435">TRANSPOSE(_xlfn._xlws.FILTER(附件三!A:A,(附件三!B:B="行业中类")*(附件三!C:C=导入模版!Q435)))</f>
        <v>#VALUE!</v>
      </c>
      <c r="FZ435" s="28"/>
      <c r="GA435" s="28"/>
      <c r="GB435" s="28"/>
      <c r="GC435" s="28"/>
      <c r="GD435" s="28"/>
      <c r="GE435" s="28"/>
      <c r="GF435" s="28"/>
      <c r="GG435" s="28"/>
      <c r="GI435" s="28"/>
    </row>
    <row r="436" customFormat="1" spans="1:191">
      <c r="A436" s="28"/>
      <c r="B436" s="28"/>
      <c r="C436" s="28"/>
      <c r="D436" s="28"/>
      <c r="E436" s="28"/>
      <c r="F436" s="28"/>
      <c r="G436" s="28"/>
      <c r="H436" s="30"/>
      <c r="I436" s="30"/>
      <c r="J436" s="30"/>
      <c r="K436" s="30"/>
      <c r="L436" s="30"/>
      <c r="M436" s="30"/>
      <c r="N436" s="28"/>
      <c r="O436" s="30"/>
      <c r="P436" s="30"/>
      <c r="Q436" s="30"/>
      <c r="R436" s="30"/>
      <c r="S436" s="28"/>
      <c r="T436" s="28"/>
      <c r="U436" s="31"/>
      <c r="V436" s="29" t="str" cm="1">
        <f t="array" ref="V436:Y436">TRANSPOSE(_xlfn._xlws.FILTER(附件一!A:A,附件一!B:B="四大行业"))</f>
        <v>原材料</v>
      </c>
      <c r="W436" s="28" t="str">
        <v>装备制造</v>
      </c>
      <c r="X436" s="28" t="str">
        <v>消费品</v>
      </c>
      <c r="Y436" s="28" t="str">
        <v>电子信息</v>
      </c>
      <c r="AA436" s="28" vm="1" t="e" cm="1">
        <f t="array" ref="AA436">TRANSPOSE(_xlfn._xlws.FILTER(附件一!A:A,(附件一!B:B="细分行业")*(附件一!C:C=导入模版!I436)))</f>
        <v>#VALUE!</v>
      </c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N436" s="28" t="str" cm="1">
        <f t="array" ref="AN436:BU436">TRANSPOSE(_xlfn._xlws.FILTER(附件二!A:A,(附件二!B:B="省")*(附件二!A:A&lt;&gt;"")))</f>
        <v>北京市</v>
      </c>
      <c r="AO436" s="28" t="str">
        <v>天津市</v>
      </c>
      <c r="AP436" s="28" t="str">
        <v>河北省</v>
      </c>
      <c r="AQ436" s="28" t="str">
        <v>山西省</v>
      </c>
      <c r="AR436" s="28" t="str">
        <v>内蒙古自治区</v>
      </c>
      <c r="AS436" s="28" t="str">
        <v>辽宁省</v>
      </c>
      <c r="AT436" s="28" t="str">
        <v>吉林省</v>
      </c>
      <c r="AU436" s="28" t="str">
        <v>黑龙江省</v>
      </c>
      <c r="AV436" s="28" t="str">
        <v>上海市</v>
      </c>
      <c r="AW436" s="28" t="str">
        <v>江苏省</v>
      </c>
      <c r="AX436" s="28" t="str">
        <v>浙江省</v>
      </c>
      <c r="AY436" s="28" t="str">
        <v>安徽省</v>
      </c>
      <c r="AZ436" s="28" t="str">
        <v>福建省</v>
      </c>
      <c r="BA436" s="28" t="str">
        <v>江西省</v>
      </c>
      <c r="BB436" s="28" t="str">
        <v>山东省</v>
      </c>
      <c r="BC436" s="28" t="str">
        <v>河南省</v>
      </c>
      <c r="BD436" s="28" t="str">
        <v>湖北省</v>
      </c>
      <c r="BE436" s="28" t="str">
        <v>湖南省</v>
      </c>
      <c r="BF436" s="28" t="str">
        <v>广东省</v>
      </c>
      <c r="BG436" s="28" t="str">
        <v>广西壮族自治区</v>
      </c>
      <c r="BH436" s="28" t="str">
        <v>海南省</v>
      </c>
      <c r="BI436" s="28" t="str">
        <v>重庆市</v>
      </c>
      <c r="BJ436" s="28" t="str">
        <v>四川省</v>
      </c>
      <c r="BK436" s="28" t="str">
        <v>贵州省</v>
      </c>
      <c r="BL436" s="28" t="str">
        <v>云南省</v>
      </c>
      <c r="BM436" s="28" t="str">
        <v>西藏自治区</v>
      </c>
      <c r="BN436" s="28" t="str">
        <v>陕西省</v>
      </c>
      <c r="BO436" s="28" t="str">
        <v>甘肃省</v>
      </c>
      <c r="BP436" s="28" t="str">
        <v>青海省</v>
      </c>
      <c r="BQ436" s="28" t="str">
        <v>宁夏回族自治区</v>
      </c>
      <c r="BR436" s="28" t="str">
        <v>新疆维吾尔自治区</v>
      </c>
      <c r="BS436" s="28" t="str">
        <v>香港特别行政区</v>
      </c>
      <c r="BT436" s="28" t="str">
        <v>澳门特别行政区</v>
      </c>
      <c r="BU436" s="28" t="str">
        <v>台湾省</v>
      </c>
      <c r="BW436" s="28" vm="1" t="e" cm="1">
        <f t="array" ref="BW436">TRANSPOSE(_xlfn._xlws.FILTER(附件二!A:A,(附件二!B:B="市")*(附件二!C:C=导入模版!K436)))</f>
        <v>#VALUE!</v>
      </c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W436" s="28" vm="1" t="e" cm="1">
        <f t="array" ref="CW436">TRANSPOSE(_xlfn._xlws.FILTER(附件二!A:A,(附件二!B:B="区/县")*(附件二!C:C=导入模版!L436)))</f>
        <v>#VALUE!</v>
      </c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X436" s="28" t="str" cm="1">
        <f t="array" ref="DX436:EQ436">TRANSPOSE(_xlfn._xlws.FILTER(附件三!A:A,(附件三!B:B="行业门类")*(附件三!A:A&lt;&gt;"")))</f>
        <v>农、林、牧、渔业</v>
      </c>
      <c r="DY436" s="28" t="str">
        <v>采矿业</v>
      </c>
      <c r="DZ436" s="28" t="str">
        <v>制造业</v>
      </c>
      <c r="EA436" s="28" t="str">
        <v>电力、热力、燃气及水生产和供应业</v>
      </c>
      <c r="EB436" s="28" t="str">
        <v>建筑业</v>
      </c>
      <c r="EC436" s="28" t="str">
        <v>批发和零售业</v>
      </c>
      <c r="ED436" s="28" t="str">
        <v>交通运输、仓储和邮政业</v>
      </c>
      <c r="EE436" s="28" t="str">
        <v>住宿和餐饮业</v>
      </c>
      <c r="EF436" s="28" t="str">
        <v>信息传输、软件和信息技术服务业</v>
      </c>
      <c r="EG436" s="28" t="str">
        <v>金融业</v>
      </c>
      <c r="EH436" s="28" t="str">
        <v>房地产业</v>
      </c>
      <c r="EI436" s="28" t="str">
        <v>租赁和商务服务业</v>
      </c>
      <c r="EJ436" s="28" t="str">
        <v>科学研究和技术服务业</v>
      </c>
      <c r="EK436" s="28" t="str">
        <v>水利、环境和公共设施管理业</v>
      </c>
      <c r="EL436" s="28" t="str">
        <v>居民服务、修理和其他服务业</v>
      </c>
      <c r="EM436" s="28" t="str">
        <v>教育</v>
      </c>
      <c r="EN436" s="28" t="str">
        <v>卫生和社会工作</v>
      </c>
      <c r="EO436" s="28" t="str">
        <v>文化、体育和娱乐业</v>
      </c>
      <c r="EP436" s="28" t="str">
        <v>公共管理、社会保障和社会组织</v>
      </c>
      <c r="EQ436" s="28" t="str">
        <v>国际组织</v>
      </c>
      <c r="ES436" s="28" vm="1" t="e" cm="1">
        <f t="array" ref="ES436">TRANSPOSE(_xlfn._xlws.FILTER(附件三!A:A,(附件三!B:B="行业大类")*(附件三!C:C=导入模版!P436)))</f>
        <v>#VALUE!</v>
      </c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Y436" s="28" vm="1" t="e" cm="1">
        <f t="array" ref="FY436">TRANSPOSE(_xlfn._xlws.FILTER(附件三!A:A,(附件三!B:B="行业中类")*(附件三!C:C=导入模版!Q436)))</f>
        <v>#VALUE!</v>
      </c>
      <c r="FZ436" s="28"/>
      <c r="GA436" s="28"/>
      <c r="GB436" s="28"/>
      <c r="GC436" s="28"/>
      <c r="GD436" s="28"/>
      <c r="GE436" s="28"/>
      <c r="GF436" s="28"/>
      <c r="GG436" s="28"/>
      <c r="GI436" s="28"/>
    </row>
    <row r="437" customFormat="1" spans="1:191">
      <c r="A437" s="28"/>
      <c r="B437" s="28"/>
      <c r="C437" s="28"/>
      <c r="D437" s="28"/>
      <c r="E437" s="28"/>
      <c r="F437" s="28"/>
      <c r="G437" s="28"/>
      <c r="H437" s="30"/>
      <c r="I437" s="30"/>
      <c r="J437" s="30"/>
      <c r="K437" s="30"/>
      <c r="L437" s="30"/>
      <c r="M437" s="30"/>
      <c r="N437" s="28"/>
      <c r="O437" s="30"/>
      <c r="P437" s="30"/>
      <c r="Q437" s="30"/>
      <c r="R437" s="30"/>
      <c r="S437" s="28"/>
      <c r="T437" s="28"/>
      <c r="U437" s="31"/>
      <c r="V437" s="29" t="str" cm="1">
        <f t="array" ref="V437:Y437">TRANSPOSE(_xlfn._xlws.FILTER(附件一!A:A,附件一!B:B="四大行业"))</f>
        <v>原材料</v>
      </c>
      <c r="W437" s="28" t="str">
        <v>装备制造</v>
      </c>
      <c r="X437" s="28" t="str">
        <v>消费品</v>
      </c>
      <c r="Y437" s="28" t="str">
        <v>电子信息</v>
      </c>
      <c r="AA437" s="28" vm="1" t="e" cm="1">
        <f t="array" ref="AA437">TRANSPOSE(_xlfn._xlws.FILTER(附件一!A:A,(附件一!B:B="细分行业")*(附件一!C:C=导入模版!I437)))</f>
        <v>#VALUE!</v>
      </c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N437" s="28" t="str" cm="1">
        <f t="array" ref="AN437:BU437">TRANSPOSE(_xlfn._xlws.FILTER(附件二!A:A,(附件二!B:B="省")*(附件二!A:A&lt;&gt;"")))</f>
        <v>北京市</v>
      </c>
      <c r="AO437" s="28" t="str">
        <v>天津市</v>
      </c>
      <c r="AP437" s="28" t="str">
        <v>河北省</v>
      </c>
      <c r="AQ437" s="28" t="str">
        <v>山西省</v>
      </c>
      <c r="AR437" s="28" t="str">
        <v>内蒙古自治区</v>
      </c>
      <c r="AS437" s="28" t="str">
        <v>辽宁省</v>
      </c>
      <c r="AT437" s="28" t="str">
        <v>吉林省</v>
      </c>
      <c r="AU437" s="28" t="str">
        <v>黑龙江省</v>
      </c>
      <c r="AV437" s="28" t="str">
        <v>上海市</v>
      </c>
      <c r="AW437" s="28" t="str">
        <v>江苏省</v>
      </c>
      <c r="AX437" s="28" t="str">
        <v>浙江省</v>
      </c>
      <c r="AY437" s="28" t="str">
        <v>安徽省</v>
      </c>
      <c r="AZ437" s="28" t="str">
        <v>福建省</v>
      </c>
      <c r="BA437" s="28" t="str">
        <v>江西省</v>
      </c>
      <c r="BB437" s="28" t="str">
        <v>山东省</v>
      </c>
      <c r="BC437" s="28" t="str">
        <v>河南省</v>
      </c>
      <c r="BD437" s="28" t="str">
        <v>湖北省</v>
      </c>
      <c r="BE437" s="28" t="str">
        <v>湖南省</v>
      </c>
      <c r="BF437" s="28" t="str">
        <v>广东省</v>
      </c>
      <c r="BG437" s="28" t="str">
        <v>广西壮族自治区</v>
      </c>
      <c r="BH437" s="28" t="str">
        <v>海南省</v>
      </c>
      <c r="BI437" s="28" t="str">
        <v>重庆市</v>
      </c>
      <c r="BJ437" s="28" t="str">
        <v>四川省</v>
      </c>
      <c r="BK437" s="28" t="str">
        <v>贵州省</v>
      </c>
      <c r="BL437" s="28" t="str">
        <v>云南省</v>
      </c>
      <c r="BM437" s="28" t="str">
        <v>西藏自治区</v>
      </c>
      <c r="BN437" s="28" t="str">
        <v>陕西省</v>
      </c>
      <c r="BO437" s="28" t="str">
        <v>甘肃省</v>
      </c>
      <c r="BP437" s="28" t="str">
        <v>青海省</v>
      </c>
      <c r="BQ437" s="28" t="str">
        <v>宁夏回族自治区</v>
      </c>
      <c r="BR437" s="28" t="str">
        <v>新疆维吾尔自治区</v>
      </c>
      <c r="BS437" s="28" t="str">
        <v>香港特别行政区</v>
      </c>
      <c r="BT437" s="28" t="str">
        <v>澳门特别行政区</v>
      </c>
      <c r="BU437" s="28" t="str">
        <v>台湾省</v>
      </c>
      <c r="BW437" s="28" vm="1" t="e" cm="1">
        <f t="array" ref="BW437">TRANSPOSE(_xlfn._xlws.FILTER(附件二!A:A,(附件二!B:B="市")*(附件二!C:C=导入模版!K437)))</f>
        <v>#VALUE!</v>
      </c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W437" s="28" vm="1" t="e" cm="1">
        <f t="array" ref="CW437">TRANSPOSE(_xlfn._xlws.FILTER(附件二!A:A,(附件二!B:B="区/县")*(附件二!C:C=导入模版!L437)))</f>
        <v>#VALUE!</v>
      </c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X437" s="28" t="str" cm="1">
        <f t="array" ref="DX437:EQ437">TRANSPOSE(_xlfn._xlws.FILTER(附件三!A:A,(附件三!B:B="行业门类")*(附件三!A:A&lt;&gt;"")))</f>
        <v>农、林、牧、渔业</v>
      </c>
      <c r="DY437" s="28" t="str">
        <v>采矿业</v>
      </c>
      <c r="DZ437" s="28" t="str">
        <v>制造业</v>
      </c>
      <c r="EA437" s="28" t="str">
        <v>电力、热力、燃气及水生产和供应业</v>
      </c>
      <c r="EB437" s="28" t="str">
        <v>建筑业</v>
      </c>
      <c r="EC437" s="28" t="str">
        <v>批发和零售业</v>
      </c>
      <c r="ED437" s="28" t="str">
        <v>交通运输、仓储和邮政业</v>
      </c>
      <c r="EE437" s="28" t="str">
        <v>住宿和餐饮业</v>
      </c>
      <c r="EF437" s="28" t="str">
        <v>信息传输、软件和信息技术服务业</v>
      </c>
      <c r="EG437" s="28" t="str">
        <v>金融业</v>
      </c>
      <c r="EH437" s="28" t="str">
        <v>房地产业</v>
      </c>
      <c r="EI437" s="28" t="str">
        <v>租赁和商务服务业</v>
      </c>
      <c r="EJ437" s="28" t="str">
        <v>科学研究和技术服务业</v>
      </c>
      <c r="EK437" s="28" t="str">
        <v>水利、环境和公共设施管理业</v>
      </c>
      <c r="EL437" s="28" t="str">
        <v>居民服务、修理和其他服务业</v>
      </c>
      <c r="EM437" s="28" t="str">
        <v>教育</v>
      </c>
      <c r="EN437" s="28" t="str">
        <v>卫生和社会工作</v>
      </c>
      <c r="EO437" s="28" t="str">
        <v>文化、体育和娱乐业</v>
      </c>
      <c r="EP437" s="28" t="str">
        <v>公共管理、社会保障和社会组织</v>
      </c>
      <c r="EQ437" s="28" t="str">
        <v>国际组织</v>
      </c>
      <c r="ES437" s="28" vm="1" t="e" cm="1">
        <f t="array" ref="ES437">TRANSPOSE(_xlfn._xlws.FILTER(附件三!A:A,(附件三!B:B="行业大类")*(附件三!C:C=导入模版!P437)))</f>
        <v>#VALUE!</v>
      </c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Y437" s="28" vm="1" t="e" cm="1">
        <f t="array" ref="FY437">TRANSPOSE(_xlfn._xlws.FILTER(附件三!A:A,(附件三!B:B="行业中类")*(附件三!C:C=导入模版!Q437)))</f>
        <v>#VALUE!</v>
      </c>
      <c r="FZ437" s="28"/>
      <c r="GA437" s="28"/>
      <c r="GB437" s="28"/>
      <c r="GC437" s="28"/>
      <c r="GD437" s="28"/>
      <c r="GE437" s="28"/>
      <c r="GF437" s="28"/>
      <c r="GG437" s="28"/>
      <c r="GI437" s="28"/>
    </row>
    <row r="438" customFormat="1" spans="1:191">
      <c r="A438" s="28"/>
      <c r="B438" s="28"/>
      <c r="C438" s="28"/>
      <c r="D438" s="28"/>
      <c r="E438" s="28"/>
      <c r="F438" s="28"/>
      <c r="G438" s="28"/>
      <c r="H438" s="30"/>
      <c r="I438" s="30"/>
      <c r="J438" s="30"/>
      <c r="K438" s="30"/>
      <c r="L438" s="30"/>
      <c r="M438" s="30"/>
      <c r="N438" s="28"/>
      <c r="O438" s="30"/>
      <c r="P438" s="30"/>
      <c r="Q438" s="30"/>
      <c r="R438" s="30"/>
      <c r="S438" s="28"/>
      <c r="T438" s="28"/>
      <c r="U438" s="31"/>
      <c r="V438" s="29" t="str" cm="1">
        <f t="array" ref="V438:Y438">TRANSPOSE(_xlfn._xlws.FILTER(附件一!A:A,附件一!B:B="四大行业"))</f>
        <v>原材料</v>
      </c>
      <c r="W438" s="28" t="str">
        <v>装备制造</v>
      </c>
      <c r="X438" s="28" t="str">
        <v>消费品</v>
      </c>
      <c r="Y438" s="28" t="str">
        <v>电子信息</v>
      </c>
      <c r="AA438" s="28" vm="1" t="e" cm="1">
        <f t="array" ref="AA438">TRANSPOSE(_xlfn._xlws.FILTER(附件一!A:A,(附件一!B:B="细分行业")*(附件一!C:C=导入模版!I438)))</f>
        <v>#VALUE!</v>
      </c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N438" s="28" t="str" cm="1">
        <f t="array" ref="AN438:BU438">TRANSPOSE(_xlfn._xlws.FILTER(附件二!A:A,(附件二!B:B="省")*(附件二!A:A&lt;&gt;"")))</f>
        <v>北京市</v>
      </c>
      <c r="AO438" s="28" t="str">
        <v>天津市</v>
      </c>
      <c r="AP438" s="28" t="str">
        <v>河北省</v>
      </c>
      <c r="AQ438" s="28" t="str">
        <v>山西省</v>
      </c>
      <c r="AR438" s="28" t="str">
        <v>内蒙古自治区</v>
      </c>
      <c r="AS438" s="28" t="str">
        <v>辽宁省</v>
      </c>
      <c r="AT438" s="28" t="str">
        <v>吉林省</v>
      </c>
      <c r="AU438" s="28" t="str">
        <v>黑龙江省</v>
      </c>
      <c r="AV438" s="28" t="str">
        <v>上海市</v>
      </c>
      <c r="AW438" s="28" t="str">
        <v>江苏省</v>
      </c>
      <c r="AX438" s="28" t="str">
        <v>浙江省</v>
      </c>
      <c r="AY438" s="28" t="str">
        <v>安徽省</v>
      </c>
      <c r="AZ438" s="28" t="str">
        <v>福建省</v>
      </c>
      <c r="BA438" s="28" t="str">
        <v>江西省</v>
      </c>
      <c r="BB438" s="28" t="str">
        <v>山东省</v>
      </c>
      <c r="BC438" s="28" t="str">
        <v>河南省</v>
      </c>
      <c r="BD438" s="28" t="str">
        <v>湖北省</v>
      </c>
      <c r="BE438" s="28" t="str">
        <v>湖南省</v>
      </c>
      <c r="BF438" s="28" t="str">
        <v>广东省</v>
      </c>
      <c r="BG438" s="28" t="str">
        <v>广西壮族自治区</v>
      </c>
      <c r="BH438" s="28" t="str">
        <v>海南省</v>
      </c>
      <c r="BI438" s="28" t="str">
        <v>重庆市</v>
      </c>
      <c r="BJ438" s="28" t="str">
        <v>四川省</v>
      </c>
      <c r="BK438" s="28" t="str">
        <v>贵州省</v>
      </c>
      <c r="BL438" s="28" t="str">
        <v>云南省</v>
      </c>
      <c r="BM438" s="28" t="str">
        <v>西藏自治区</v>
      </c>
      <c r="BN438" s="28" t="str">
        <v>陕西省</v>
      </c>
      <c r="BO438" s="28" t="str">
        <v>甘肃省</v>
      </c>
      <c r="BP438" s="28" t="str">
        <v>青海省</v>
      </c>
      <c r="BQ438" s="28" t="str">
        <v>宁夏回族自治区</v>
      </c>
      <c r="BR438" s="28" t="str">
        <v>新疆维吾尔自治区</v>
      </c>
      <c r="BS438" s="28" t="str">
        <v>香港特别行政区</v>
      </c>
      <c r="BT438" s="28" t="str">
        <v>澳门特别行政区</v>
      </c>
      <c r="BU438" s="28" t="str">
        <v>台湾省</v>
      </c>
      <c r="BW438" s="28" vm="1" t="e" cm="1">
        <f t="array" ref="BW438">TRANSPOSE(_xlfn._xlws.FILTER(附件二!A:A,(附件二!B:B="市")*(附件二!C:C=导入模版!K438)))</f>
        <v>#VALUE!</v>
      </c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W438" s="28" vm="1" t="e" cm="1">
        <f t="array" ref="CW438">TRANSPOSE(_xlfn._xlws.FILTER(附件二!A:A,(附件二!B:B="区/县")*(附件二!C:C=导入模版!L438)))</f>
        <v>#VALUE!</v>
      </c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X438" s="28" t="str" cm="1">
        <f t="array" ref="DX438:EQ438">TRANSPOSE(_xlfn._xlws.FILTER(附件三!A:A,(附件三!B:B="行业门类")*(附件三!A:A&lt;&gt;"")))</f>
        <v>农、林、牧、渔业</v>
      </c>
      <c r="DY438" s="28" t="str">
        <v>采矿业</v>
      </c>
      <c r="DZ438" s="28" t="str">
        <v>制造业</v>
      </c>
      <c r="EA438" s="28" t="str">
        <v>电力、热力、燃气及水生产和供应业</v>
      </c>
      <c r="EB438" s="28" t="str">
        <v>建筑业</v>
      </c>
      <c r="EC438" s="28" t="str">
        <v>批发和零售业</v>
      </c>
      <c r="ED438" s="28" t="str">
        <v>交通运输、仓储和邮政业</v>
      </c>
      <c r="EE438" s="28" t="str">
        <v>住宿和餐饮业</v>
      </c>
      <c r="EF438" s="28" t="str">
        <v>信息传输、软件和信息技术服务业</v>
      </c>
      <c r="EG438" s="28" t="str">
        <v>金融业</v>
      </c>
      <c r="EH438" s="28" t="str">
        <v>房地产业</v>
      </c>
      <c r="EI438" s="28" t="str">
        <v>租赁和商务服务业</v>
      </c>
      <c r="EJ438" s="28" t="str">
        <v>科学研究和技术服务业</v>
      </c>
      <c r="EK438" s="28" t="str">
        <v>水利、环境和公共设施管理业</v>
      </c>
      <c r="EL438" s="28" t="str">
        <v>居民服务、修理和其他服务业</v>
      </c>
      <c r="EM438" s="28" t="str">
        <v>教育</v>
      </c>
      <c r="EN438" s="28" t="str">
        <v>卫生和社会工作</v>
      </c>
      <c r="EO438" s="28" t="str">
        <v>文化、体育和娱乐业</v>
      </c>
      <c r="EP438" s="28" t="str">
        <v>公共管理、社会保障和社会组织</v>
      </c>
      <c r="EQ438" s="28" t="str">
        <v>国际组织</v>
      </c>
      <c r="ES438" s="28" vm="1" t="e" cm="1">
        <f t="array" ref="ES438">TRANSPOSE(_xlfn._xlws.FILTER(附件三!A:A,(附件三!B:B="行业大类")*(附件三!C:C=导入模版!P438)))</f>
        <v>#VALUE!</v>
      </c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Y438" s="28" vm="1" t="e" cm="1">
        <f t="array" ref="FY438">TRANSPOSE(_xlfn._xlws.FILTER(附件三!A:A,(附件三!B:B="行业中类")*(附件三!C:C=导入模版!Q438)))</f>
        <v>#VALUE!</v>
      </c>
      <c r="FZ438" s="28"/>
      <c r="GA438" s="28"/>
      <c r="GB438" s="28"/>
      <c r="GC438" s="28"/>
      <c r="GD438" s="28"/>
      <c r="GE438" s="28"/>
      <c r="GF438" s="28"/>
      <c r="GG438" s="28"/>
      <c r="GI438" s="28"/>
    </row>
    <row r="439" customFormat="1" spans="1:191">
      <c r="A439" s="28"/>
      <c r="B439" s="28"/>
      <c r="C439" s="28"/>
      <c r="D439" s="28"/>
      <c r="E439" s="28"/>
      <c r="F439" s="28"/>
      <c r="G439" s="28"/>
      <c r="H439" s="30"/>
      <c r="I439" s="30"/>
      <c r="J439" s="30"/>
      <c r="K439" s="30"/>
      <c r="L439" s="30"/>
      <c r="M439" s="30"/>
      <c r="N439" s="28"/>
      <c r="O439" s="30"/>
      <c r="P439" s="30"/>
      <c r="Q439" s="30"/>
      <c r="R439" s="30"/>
      <c r="S439" s="28"/>
      <c r="T439" s="28"/>
      <c r="U439" s="31"/>
      <c r="V439" s="29" t="str" cm="1">
        <f t="array" ref="V439:Y439">TRANSPOSE(_xlfn._xlws.FILTER(附件一!A:A,附件一!B:B="四大行业"))</f>
        <v>原材料</v>
      </c>
      <c r="W439" s="28" t="str">
        <v>装备制造</v>
      </c>
      <c r="X439" s="28" t="str">
        <v>消费品</v>
      </c>
      <c r="Y439" s="28" t="str">
        <v>电子信息</v>
      </c>
      <c r="AA439" s="28" vm="1" t="e" cm="1">
        <f t="array" ref="AA439">TRANSPOSE(_xlfn._xlws.FILTER(附件一!A:A,(附件一!B:B="细分行业")*(附件一!C:C=导入模版!I439)))</f>
        <v>#VALUE!</v>
      </c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N439" s="28" t="str" cm="1">
        <f t="array" ref="AN439:BU439">TRANSPOSE(_xlfn._xlws.FILTER(附件二!A:A,(附件二!B:B="省")*(附件二!A:A&lt;&gt;"")))</f>
        <v>北京市</v>
      </c>
      <c r="AO439" s="28" t="str">
        <v>天津市</v>
      </c>
      <c r="AP439" s="28" t="str">
        <v>河北省</v>
      </c>
      <c r="AQ439" s="28" t="str">
        <v>山西省</v>
      </c>
      <c r="AR439" s="28" t="str">
        <v>内蒙古自治区</v>
      </c>
      <c r="AS439" s="28" t="str">
        <v>辽宁省</v>
      </c>
      <c r="AT439" s="28" t="str">
        <v>吉林省</v>
      </c>
      <c r="AU439" s="28" t="str">
        <v>黑龙江省</v>
      </c>
      <c r="AV439" s="28" t="str">
        <v>上海市</v>
      </c>
      <c r="AW439" s="28" t="str">
        <v>江苏省</v>
      </c>
      <c r="AX439" s="28" t="str">
        <v>浙江省</v>
      </c>
      <c r="AY439" s="28" t="str">
        <v>安徽省</v>
      </c>
      <c r="AZ439" s="28" t="str">
        <v>福建省</v>
      </c>
      <c r="BA439" s="28" t="str">
        <v>江西省</v>
      </c>
      <c r="BB439" s="28" t="str">
        <v>山东省</v>
      </c>
      <c r="BC439" s="28" t="str">
        <v>河南省</v>
      </c>
      <c r="BD439" s="28" t="str">
        <v>湖北省</v>
      </c>
      <c r="BE439" s="28" t="str">
        <v>湖南省</v>
      </c>
      <c r="BF439" s="28" t="str">
        <v>广东省</v>
      </c>
      <c r="BG439" s="28" t="str">
        <v>广西壮族自治区</v>
      </c>
      <c r="BH439" s="28" t="str">
        <v>海南省</v>
      </c>
      <c r="BI439" s="28" t="str">
        <v>重庆市</v>
      </c>
      <c r="BJ439" s="28" t="str">
        <v>四川省</v>
      </c>
      <c r="BK439" s="28" t="str">
        <v>贵州省</v>
      </c>
      <c r="BL439" s="28" t="str">
        <v>云南省</v>
      </c>
      <c r="BM439" s="28" t="str">
        <v>西藏自治区</v>
      </c>
      <c r="BN439" s="28" t="str">
        <v>陕西省</v>
      </c>
      <c r="BO439" s="28" t="str">
        <v>甘肃省</v>
      </c>
      <c r="BP439" s="28" t="str">
        <v>青海省</v>
      </c>
      <c r="BQ439" s="28" t="str">
        <v>宁夏回族自治区</v>
      </c>
      <c r="BR439" s="28" t="str">
        <v>新疆维吾尔自治区</v>
      </c>
      <c r="BS439" s="28" t="str">
        <v>香港特别行政区</v>
      </c>
      <c r="BT439" s="28" t="str">
        <v>澳门特别行政区</v>
      </c>
      <c r="BU439" s="28" t="str">
        <v>台湾省</v>
      </c>
      <c r="BW439" s="28" vm="1" t="e" cm="1">
        <f t="array" ref="BW439">TRANSPOSE(_xlfn._xlws.FILTER(附件二!A:A,(附件二!B:B="市")*(附件二!C:C=导入模版!K439)))</f>
        <v>#VALUE!</v>
      </c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W439" s="28" vm="1" t="e" cm="1">
        <f t="array" ref="CW439">TRANSPOSE(_xlfn._xlws.FILTER(附件二!A:A,(附件二!B:B="区/县")*(附件二!C:C=导入模版!L439)))</f>
        <v>#VALUE!</v>
      </c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X439" s="28" t="str" cm="1">
        <f t="array" ref="DX439:EQ439">TRANSPOSE(_xlfn._xlws.FILTER(附件三!A:A,(附件三!B:B="行业门类")*(附件三!A:A&lt;&gt;"")))</f>
        <v>农、林、牧、渔业</v>
      </c>
      <c r="DY439" s="28" t="str">
        <v>采矿业</v>
      </c>
      <c r="DZ439" s="28" t="str">
        <v>制造业</v>
      </c>
      <c r="EA439" s="28" t="str">
        <v>电力、热力、燃气及水生产和供应业</v>
      </c>
      <c r="EB439" s="28" t="str">
        <v>建筑业</v>
      </c>
      <c r="EC439" s="28" t="str">
        <v>批发和零售业</v>
      </c>
      <c r="ED439" s="28" t="str">
        <v>交通运输、仓储和邮政业</v>
      </c>
      <c r="EE439" s="28" t="str">
        <v>住宿和餐饮业</v>
      </c>
      <c r="EF439" s="28" t="str">
        <v>信息传输、软件和信息技术服务业</v>
      </c>
      <c r="EG439" s="28" t="str">
        <v>金融业</v>
      </c>
      <c r="EH439" s="28" t="str">
        <v>房地产业</v>
      </c>
      <c r="EI439" s="28" t="str">
        <v>租赁和商务服务业</v>
      </c>
      <c r="EJ439" s="28" t="str">
        <v>科学研究和技术服务业</v>
      </c>
      <c r="EK439" s="28" t="str">
        <v>水利、环境和公共设施管理业</v>
      </c>
      <c r="EL439" s="28" t="str">
        <v>居民服务、修理和其他服务业</v>
      </c>
      <c r="EM439" s="28" t="str">
        <v>教育</v>
      </c>
      <c r="EN439" s="28" t="str">
        <v>卫生和社会工作</v>
      </c>
      <c r="EO439" s="28" t="str">
        <v>文化、体育和娱乐业</v>
      </c>
      <c r="EP439" s="28" t="str">
        <v>公共管理、社会保障和社会组织</v>
      </c>
      <c r="EQ439" s="28" t="str">
        <v>国际组织</v>
      </c>
      <c r="ES439" s="28" vm="1" t="e" cm="1">
        <f t="array" ref="ES439">TRANSPOSE(_xlfn._xlws.FILTER(附件三!A:A,(附件三!B:B="行业大类")*(附件三!C:C=导入模版!P439)))</f>
        <v>#VALUE!</v>
      </c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Y439" s="28" vm="1" t="e" cm="1">
        <f t="array" ref="FY439">TRANSPOSE(_xlfn._xlws.FILTER(附件三!A:A,(附件三!B:B="行业中类")*(附件三!C:C=导入模版!Q439)))</f>
        <v>#VALUE!</v>
      </c>
      <c r="FZ439" s="28"/>
      <c r="GA439" s="28"/>
      <c r="GB439" s="28"/>
      <c r="GC439" s="28"/>
      <c r="GD439" s="28"/>
      <c r="GE439" s="28"/>
      <c r="GF439" s="28"/>
      <c r="GG439" s="28"/>
      <c r="GI439" s="28"/>
    </row>
    <row r="440" customFormat="1" spans="1:191">
      <c r="A440" s="28"/>
      <c r="B440" s="28"/>
      <c r="C440" s="28"/>
      <c r="D440" s="28"/>
      <c r="E440" s="28"/>
      <c r="F440" s="28"/>
      <c r="G440" s="28"/>
      <c r="H440" s="30"/>
      <c r="I440" s="30"/>
      <c r="J440" s="30"/>
      <c r="K440" s="30"/>
      <c r="L440" s="30"/>
      <c r="M440" s="30"/>
      <c r="N440" s="28"/>
      <c r="O440" s="30"/>
      <c r="P440" s="30"/>
      <c r="Q440" s="30"/>
      <c r="R440" s="30"/>
      <c r="S440" s="28"/>
      <c r="T440" s="28"/>
      <c r="U440" s="31"/>
      <c r="V440" s="29" t="str" cm="1">
        <f t="array" ref="V440:Y440">TRANSPOSE(_xlfn._xlws.FILTER(附件一!A:A,附件一!B:B="四大行业"))</f>
        <v>原材料</v>
      </c>
      <c r="W440" s="28" t="str">
        <v>装备制造</v>
      </c>
      <c r="X440" s="28" t="str">
        <v>消费品</v>
      </c>
      <c r="Y440" s="28" t="str">
        <v>电子信息</v>
      </c>
      <c r="AA440" s="28" vm="1" t="e" cm="1">
        <f t="array" ref="AA440">TRANSPOSE(_xlfn._xlws.FILTER(附件一!A:A,(附件一!B:B="细分行业")*(附件一!C:C=导入模版!I440)))</f>
        <v>#VALUE!</v>
      </c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N440" s="28" t="str" cm="1">
        <f t="array" ref="AN440:BU440">TRANSPOSE(_xlfn._xlws.FILTER(附件二!A:A,(附件二!B:B="省")*(附件二!A:A&lt;&gt;"")))</f>
        <v>北京市</v>
      </c>
      <c r="AO440" s="28" t="str">
        <v>天津市</v>
      </c>
      <c r="AP440" s="28" t="str">
        <v>河北省</v>
      </c>
      <c r="AQ440" s="28" t="str">
        <v>山西省</v>
      </c>
      <c r="AR440" s="28" t="str">
        <v>内蒙古自治区</v>
      </c>
      <c r="AS440" s="28" t="str">
        <v>辽宁省</v>
      </c>
      <c r="AT440" s="28" t="str">
        <v>吉林省</v>
      </c>
      <c r="AU440" s="28" t="str">
        <v>黑龙江省</v>
      </c>
      <c r="AV440" s="28" t="str">
        <v>上海市</v>
      </c>
      <c r="AW440" s="28" t="str">
        <v>江苏省</v>
      </c>
      <c r="AX440" s="28" t="str">
        <v>浙江省</v>
      </c>
      <c r="AY440" s="28" t="str">
        <v>安徽省</v>
      </c>
      <c r="AZ440" s="28" t="str">
        <v>福建省</v>
      </c>
      <c r="BA440" s="28" t="str">
        <v>江西省</v>
      </c>
      <c r="BB440" s="28" t="str">
        <v>山东省</v>
      </c>
      <c r="BC440" s="28" t="str">
        <v>河南省</v>
      </c>
      <c r="BD440" s="28" t="str">
        <v>湖北省</v>
      </c>
      <c r="BE440" s="28" t="str">
        <v>湖南省</v>
      </c>
      <c r="BF440" s="28" t="str">
        <v>广东省</v>
      </c>
      <c r="BG440" s="28" t="str">
        <v>广西壮族自治区</v>
      </c>
      <c r="BH440" s="28" t="str">
        <v>海南省</v>
      </c>
      <c r="BI440" s="28" t="str">
        <v>重庆市</v>
      </c>
      <c r="BJ440" s="28" t="str">
        <v>四川省</v>
      </c>
      <c r="BK440" s="28" t="str">
        <v>贵州省</v>
      </c>
      <c r="BL440" s="28" t="str">
        <v>云南省</v>
      </c>
      <c r="BM440" s="28" t="str">
        <v>西藏自治区</v>
      </c>
      <c r="BN440" s="28" t="str">
        <v>陕西省</v>
      </c>
      <c r="BO440" s="28" t="str">
        <v>甘肃省</v>
      </c>
      <c r="BP440" s="28" t="str">
        <v>青海省</v>
      </c>
      <c r="BQ440" s="28" t="str">
        <v>宁夏回族自治区</v>
      </c>
      <c r="BR440" s="28" t="str">
        <v>新疆维吾尔自治区</v>
      </c>
      <c r="BS440" s="28" t="str">
        <v>香港特别行政区</v>
      </c>
      <c r="BT440" s="28" t="str">
        <v>澳门特别行政区</v>
      </c>
      <c r="BU440" s="28" t="str">
        <v>台湾省</v>
      </c>
      <c r="BW440" s="28" vm="1" t="e" cm="1">
        <f t="array" ref="BW440">TRANSPOSE(_xlfn._xlws.FILTER(附件二!A:A,(附件二!B:B="市")*(附件二!C:C=导入模版!K440)))</f>
        <v>#VALUE!</v>
      </c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W440" s="28" vm="1" t="e" cm="1">
        <f t="array" ref="CW440">TRANSPOSE(_xlfn._xlws.FILTER(附件二!A:A,(附件二!B:B="区/县")*(附件二!C:C=导入模版!L440)))</f>
        <v>#VALUE!</v>
      </c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X440" s="28" t="str" cm="1">
        <f t="array" ref="DX440:EQ440">TRANSPOSE(_xlfn._xlws.FILTER(附件三!A:A,(附件三!B:B="行业门类")*(附件三!A:A&lt;&gt;"")))</f>
        <v>农、林、牧、渔业</v>
      </c>
      <c r="DY440" s="28" t="str">
        <v>采矿业</v>
      </c>
      <c r="DZ440" s="28" t="str">
        <v>制造业</v>
      </c>
      <c r="EA440" s="28" t="str">
        <v>电力、热力、燃气及水生产和供应业</v>
      </c>
      <c r="EB440" s="28" t="str">
        <v>建筑业</v>
      </c>
      <c r="EC440" s="28" t="str">
        <v>批发和零售业</v>
      </c>
      <c r="ED440" s="28" t="str">
        <v>交通运输、仓储和邮政业</v>
      </c>
      <c r="EE440" s="28" t="str">
        <v>住宿和餐饮业</v>
      </c>
      <c r="EF440" s="28" t="str">
        <v>信息传输、软件和信息技术服务业</v>
      </c>
      <c r="EG440" s="28" t="str">
        <v>金融业</v>
      </c>
      <c r="EH440" s="28" t="str">
        <v>房地产业</v>
      </c>
      <c r="EI440" s="28" t="str">
        <v>租赁和商务服务业</v>
      </c>
      <c r="EJ440" s="28" t="str">
        <v>科学研究和技术服务业</v>
      </c>
      <c r="EK440" s="28" t="str">
        <v>水利、环境和公共设施管理业</v>
      </c>
      <c r="EL440" s="28" t="str">
        <v>居民服务、修理和其他服务业</v>
      </c>
      <c r="EM440" s="28" t="str">
        <v>教育</v>
      </c>
      <c r="EN440" s="28" t="str">
        <v>卫生和社会工作</v>
      </c>
      <c r="EO440" s="28" t="str">
        <v>文化、体育和娱乐业</v>
      </c>
      <c r="EP440" s="28" t="str">
        <v>公共管理、社会保障和社会组织</v>
      </c>
      <c r="EQ440" s="28" t="str">
        <v>国际组织</v>
      </c>
      <c r="ES440" s="28" vm="1" t="e" cm="1">
        <f t="array" ref="ES440">TRANSPOSE(_xlfn._xlws.FILTER(附件三!A:A,(附件三!B:B="行业大类")*(附件三!C:C=导入模版!P440)))</f>
        <v>#VALUE!</v>
      </c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Y440" s="28" vm="1" t="e" cm="1">
        <f t="array" ref="FY440">TRANSPOSE(_xlfn._xlws.FILTER(附件三!A:A,(附件三!B:B="行业中类")*(附件三!C:C=导入模版!Q440)))</f>
        <v>#VALUE!</v>
      </c>
      <c r="FZ440" s="28"/>
      <c r="GA440" s="28"/>
      <c r="GB440" s="28"/>
      <c r="GC440" s="28"/>
      <c r="GD440" s="28"/>
      <c r="GE440" s="28"/>
      <c r="GF440" s="28"/>
      <c r="GG440" s="28"/>
      <c r="GI440" s="28"/>
    </row>
    <row r="441" customFormat="1" spans="1:191">
      <c r="A441" s="28"/>
      <c r="B441" s="28"/>
      <c r="C441" s="28"/>
      <c r="D441" s="28"/>
      <c r="E441" s="28"/>
      <c r="F441" s="28"/>
      <c r="G441" s="28"/>
      <c r="H441" s="30"/>
      <c r="I441" s="30"/>
      <c r="J441" s="30"/>
      <c r="K441" s="30"/>
      <c r="L441" s="30"/>
      <c r="M441" s="30"/>
      <c r="N441" s="28"/>
      <c r="O441" s="30"/>
      <c r="P441" s="30"/>
      <c r="Q441" s="30"/>
      <c r="R441" s="30"/>
      <c r="S441" s="28"/>
      <c r="T441" s="28"/>
      <c r="U441" s="31"/>
      <c r="V441" s="29" t="str" cm="1">
        <f t="array" ref="V441:Y441">TRANSPOSE(_xlfn._xlws.FILTER(附件一!A:A,附件一!B:B="四大行业"))</f>
        <v>原材料</v>
      </c>
      <c r="W441" s="28" t="str">
        <v>装备制造</v>
      </c>
      <c r="X441" s="28" t="str">
        <v>消费品</v>
      </c>
      <c r="Y441" s="28" t="str">
        <v>电子信息</v>
      </c>
      <c r="AA441" s="28" vm="1" t="e" cm="1">
        <f t="array" ref="AA441">TRANSPOSE(_xlfn._xlws.FILTER(附件一!A:A,(附件一!B:B="细分行业")*(附件一!C:C=导入模版!I441)))</f>
        <v>#VALUE!</v>
      </c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N441" s="28" t="str" cm="1">
        <f t="array" ref="AN441:BU441">TRANSPOSE(_xlfn._xlws.FILTER(附件二!A:A,(附件二!B:B="省")*(附件二!A:A&lt;&gt;"")))</f>
        <v>北京市</v>
      </c>
      <c r="AO441" s="28" t="str">
        <v>天津市</v>
      </c>
      <c r="AP441" s="28" t="str">
        <v>河北省</v>
      </c>
      <c r="AQ441" s="28" t="str">
        <v>山西省</v>
      </c>
      <c r="AR441" s="28" t="str">
        <v>内蒙古自治区</v>
      </c>
      <c r="AS441" s="28" t="str">
        <v>辽宁省</v>
      </c>
      <c r="AT441" s="28" t="str">
        <v>吉林省</v>
      </c>
      <c r="AU441" s="28" t="str">
        <v>黑龙江省</v>
      </c>
      <c r="AV441" s="28" t="str">
        <v>上海市</v>
      </c>
      <c r="AW441" s="28" t="str">
        <v>江苏省</v>
      </c>
      <c r="AX441" s="28" t="str">
        <v>浙江省</v>
      </c>
      <c r="AY441" s="28" t="str">
        <v>安徽省</v>
      </c>
      <c r="AZ441" s="28" t="str">
        <v>福建省</v>
      </c>
      <c r="BA441" s="28" t="str">
        <v>江西省</v>
      </c>
      <c r="BB441" s="28" t="str">
        <v>山东省</v>
      </c>
      <c r="BC441" s="28" t="str">
        <v>河南省</v>
      </c>
      <c r="BD441" s="28" t="str">
        <v>湖北省</v>
      </c>
      <c r="BE441" s="28" t="str">
        <v>湖南省</v>
      </c>
      <c r="BF441" s="28" t="str">
        <v>广东省</v>
      </c>
      <c r="BG441" s="28" t="str">
        <v>广西壮族自治区</v>
      </c>
      <c r="BH441" s="28" t="str">
        <v>海南省</v>
      </c>
      <c r="BI441" s="28" t="str">
        <v>重庆市</v>
      </c>
      <c r="BJ441" s="28" t="str">
        <v>四川省</v>
      </c>
      <c r="BK441" s="28" t="str">
        <v>贵州省</v>
      </c>
      <c r="BL441" s="28" t="str">
        <v>云南省</v>
      </c>
      <c r="BM441" s="28" t="str">
        <v>西藏自治区</v>
      </c>
      <c r="BN441" s="28" t="str">
        <v>陕西省</v>
      </c>
      <c r="BO441" s="28" t="str">
        <v>甘肃省</v>
      </c>
      <c r="BP441" s="28" t="str">
        <v>青海省</v>
      </c>
      <c r="BQ441" s="28" t="str">
        <v>宁夏回族自治区</v>
      </c>
      <c r="BR441" s="28" t="str">
        <v>新疆维吾尔自治区</v>
      </c>
      <c r="BS441" s="28" t="str">
        <v>香港特别行政区</v>
      </c>
      <c r="BT441" s="28" t="str">
        <v>澳门特别行政区</v>
      </c>
      <c r="BU441" s="28" t="str">
        <v>台湾省</v>
      </c>
      <c r="BW441" s="28" vm="1" t="e" cm="1">
        <f t="array" ref="BW441">TRANSPOSE(_xlfn._xlws.FILTER(附件二!A:A,(附件二!B:B="市")*(附件二!C:C=导入模版!K441)))</f>
        <v>#VALUE!</v>
      </c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W441" s="28" vm="1" t="e" cm="1">
        <f t="array" ref="CW441">TRANSPOSE(_xlfn._xlws.FILTER(附件二!A:A,(附件二!B:B="区/县")*(附件二!C:C=导入模版!L441)))</f>
        <v>#VALUE!</v>
      </c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X441" s="28" t="str" cm="1">
        <f t="array" ref="DX441:EQ441">TRANSPOSE(_xlfn._xlws.FILTER(附件三!A:A,(附件三!B:B="行业门类")*(附件三!A:A&lt;&gt;"")))</f>
        <v>农、林、牧、渔业</v>
      </c>
      <c r="DY441" s="28" t="str">
        <v>采矿业</v>
      </c>
      <c r="DZ441" s="28" t="str">
        <v>制造业</v>
      </c>
      <c r="EA441" s="28" t="str">
        <v>电力、热力、燃气及水生产和供应业</v>
      </c>
      <c r="EB441" s="28" t="str">
        <v>建筑业</v>
      </c>
      <c r="EC441" s="28" t="str">
        <v>批发和零售业</v>
      </c>
      <c r="ED441" s="28" t="str">
        <v>交通运输、仓储和邮政业</v>
      </c>
      <c r="EE441" s="28" t="str">
        <v>住宿和餐饮业</v>
      </c>
      <c r="EF441" s="28" t="str">
        <v>信息传输、软件和信息技术服务业</v>
      </c>
      <c r="EG441" s="28" t="str">
        <v>金融业</v>
      </c>
      <c r="EH441" s="28" t="str">
        <v>房地产业</v>
      </c>
      <c r="EI441" s="28" t="str">
        <v>租赁和商务服务业</v>
      </c>
      <c r="EJ441" s="28" t="str">
        <v>科学研究和技术服务业</v>
      </c>
      <c r="EK441" s="28" t="str">
        <v>水利、环境和公共设施管理业</v>
      </c>
      <c r="EL441" s="28" t="str">
        <v>居民服务、修理和其他服务业</v>
      </c>
      <c r="EM441" s="28" t="str">
        <v>教育</v>
      </c>
      <c r="EN441" s="28" t="str">
        <v>卫生和社会工作</v>
      </c>
      <c r="EO441" s="28" t="str">
        <v>文化、体育和娱乐业</v>
      </c>
      <c r="EP441" s="28" t="str">
        <v>公共管理、社会保障和社会组织</v>
      </c>
      <c r="EQ441" s="28" t="str">
        <v>国际组织</v>
      </c>
      <c r="ES441" s="28" vm="1" t="e" cm="1">
        <f t="array" ref="ES441">TRANSPOSE(_xlfn._xlws.FILTER(附件三!A:A,(附件三!B:B="行业大类")*(附件三!C:C=导入模版!P441)))</f>
        <v>#VALUE!</v>
      </c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Y441" s="28" vm="1" t="e" cm="1">
        <f t="array" ref="FY441">TRANSPOSE(_xlfn._xlws.FILTER(附件三!A:A,(附件三!B:B="行业中类")*(附件三!C:C=导入模版!Q441)))</f>
        <v>#VALUE!</v>
      </c>
      <c r="FZ441" s="28"/>
      <c r="GA441" s="28"/>
      <c r="GB441" s="28"/>
      <c r="GC441" s="28"/>
      <c r="GD441" s="28"/>
      <c r="GE441" s="28"/>
      <c r="GF441" s="28"/>
      <c r="GG441" s="28"/>
      <c r="GI441" s="28"/>
    </row>
    <row r="442" customFormat="1" spans="1:191">
      <c r="A442" s="28"/>
      <c r="B442" s="28"/>
      <c r="C442" s="28"/>
      <c r="D442" s="28"/>
      <c r="E442" s="28"/>
      <c r="F442" s="28"/>
      <c r="G442" s="28"/>
      <c r="H442" s="30"/>
      <c r="I442" s="30"/>
      <c r="J442" s="30"/>
      <c r="K442" s="30"/>
      <c r="L442" s="30"/>
      <c r="M442" s="30"/>
      <c r="N442" s="28"/>
      <c r="O442" s="30"/>
      <c r="P442" s="30"/>
      <c r="Q442" s="30"/>
      <c r="R442" s="30"/>
      <c r="S442" s="28"/>
      <c r="T442" s="28"/>
      <c r="U442" s="31"/>
      <c r="V442" s="29" t="str" cm="1">
        <f t="array" ref="V442:Y442">TRANSPOSE(_xlfn._xlws.FILTER(附件一!A:A,附件一!B:B="四大行业"))</f>
        <v>原材料</v>
      </c>
      <c r="W442" s="28" t="str">
        <v>装备制造</v>
      </c>
      <c r="X442" s="28" t="str">
        <v>消费品</v>
      </c>
      <c r="Y442" s="28" t="str">
        <v>电子信息</v>
      </c>
      <c r="AA442" s="28" vm="1" t="e" cm="1">
        <f t="array" ref="AA442">TRANSPOSE(_xlfn._xlws.FILTER(附件一!A:A,(附件一!B:B="细分行业")*(附件一!C:C=导入模版!I442)))</f>
        <v>#VALUE!</v>
      </c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N442" s="28" t="str" cm="1">
        <f t="array" ref="AN442:BU442">TRANSPOSE(_xlfn._xlws.FILTER(附件二!A:A,(附件二!B:B="省")*(附件二!A:A&lt;&gt;"")))</f>
        <v>北京市</v>
      </c>
      <c r="AO442" s="28" t="str">
        <v>天津市</v>
      </c>
      <c r="AP442" s="28" t="str">
        <v>河北省</v>
      </c>
      <c r="AQ442" s="28" t="str">
        <v>山西省</v>
      </c>
      <c r="AR442" s="28" t="str">
        <v>内蒙古自治区</v>
      </c>
      <c r="AS442" s="28" t="str">
        <v>辽宁省</v>
      </c>
      <c r="AT442" s="28" t="str">
        <v>吉林省</v>
      </c>
      <c r="AU442" s="28" t="str">
        <v>黑龙江省</v>
      </c>
      <c r="AV442" s="28" t="str">
        <v>上海市</v>
      </c>
      <c r="AW442" s="28" t="str">
        <v>江苏省</v>
      </c>
      <c r="AX442" s="28" t="str">
        <v>浙江省</v>
      </c>
      <c r="AY442" s="28" t="str">
        <v>安徽省</v>
      </c>
      <c r="AZ442" s="28" t="str">
        <v>福建省</v>
      </c>
      <c r="BA442" s="28" t="str">
        <v>江西省</v>
      </c>
      <c r="BB442" s="28" t="str">
        <v>山东省</v>
      </c>
      <c r="BC442" s="28" t="str">
        <v>河南省</v>
      </c>
      <c r="BD442" s="28" t="str">
        <v>湖北省</v>
      </c>
      <c r="BE442" s="28" t="str">
        <v>湖南省</v>
      </c>
      <c r="BF442" s="28" t="str">
        <v>广东省</v>
      </c>
      <c r="BG442" s="28" t="str">
        <v>广西壮族自治区</v>
      </c>
      <c r="BH442" s="28" t="str">
        <v>海南省</v>
      </c>
      <c r="BI442" s="28" t="str">
        <v>重庆市</v>
      </c>
      <c r="BJ442" s="28" t="str">
        <v>四川省</v>
      </c>
      <c r="BK442" s="28" t="str">
        <v>贵州省</v>
      </c>
      <c r="BL442" s="28" t="str">
        <v>云南省</v>
      </c>
      <c r="BM442" s="28" t="str">
        <v>西藏自治区</v>
      </c>
      <c r="BN442" s="28" t="str">
        <v>陕西省</v>
      </c>
      <c r="BO442" s="28" t="str">
        <v>甘肃省</v>
      </c>
      <c r="BP442" s="28" t="str">
        <v>青海省</v>
      </c>
      <c r="BQ442" s="28" t="str">
        <v>宁夏回族自治区</v>
      </c>
      <c r="BR442" s="28" t="str">
        <v>新疆维吾尔自治区</v>
      </c>
      <c r="BS442" s="28" t="str">
        <v>香港特别行政区</v>
      </c>
      <c r="BT442" s="28" t="str">
        <v>澳门特别行政区</v>
      </c>
      <c r="BU442" s="28" t="str">
        <v>台湾省</v>
      </c>
      <c r="BW442" s="28" vm="1" t="e" cm="1">
        <f t="array" ref="BW442">TRANSPOSE(_xlfn._xlws.FILTER(附件二!A:A,(附件二!B:B="市")*(附件二!C:C=导入模版!K442)))</f>
        <v>#VALUE!</v>
      </c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W442" s="28" vm="1" t="e" cm="1">
        <f t="array" ref="CW442">TRANSPOSE(_xlfn._xlws.FILTER(附件二!A:A,(附件二!B:B="区/县")*(附件二!C:C=导入模版!L442)))</f>
        <v>#VALUE!</v>
      </c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X442" s="28" t="str" cm="1">
        <f t="array" ref="DX442:EQ442">TRANSPOSE(_xlfn._xlws.FILTER(附件三!A:A,(附件三!B:B="行业门类")*(附件三!A:A&lt;&gt;"")))</f>
        <v>农、林、牧、渔业</v>
      </c>
      <c r="DY442" s="28" t="str">
        <v>采矿业</v>
      </c>
      <c r="DZ442" s="28" t="str">
        <v>制造业</v>
      </c>
      <c r="EA442" s="28" t="str">
        <v>电力、热力、燃气及水生产和供应业</v>
      </c>
      <c r="EB442" s="28" t="str">
        <v>建筑业</v>
      </c>
      <c r="EC442" s="28" t="str">
        <v>批发和零售业</v>
      </c>
      <c r="ED442" s="28" t="str">
        <v>交通运输、仓储和邮政业</v>
      </c>
      <c r="EE442" s="28" t="str">
        <v>住宿和餐饮业</v>
      </c>
      <c r="EF442" s="28" t="str">
        <v>信息传输、软件和信息技术服务业</v>
      </c>
      <c r="EG442" s="28" t="str">
        <v>金融业</v>
      </c>
      <c r="EH442" s="28" t="str">
        <v>房地产业</v>
      </c>
      <c r="EI442" s="28" t="str">
        <v>租赁和商务服务业</v>
      </c>
      <c r="EJ442" s="28" t="str">
        <v>科学研究和技术服务业</v>
      </c>
      <c r="EK442" s="28" t="str">
        <v>水利、环境和公共设施管理业</v>
      </c>
      <c r="EL442" s="28" t="str">
        <v>居民服务、修理和其他服务业</v>
      </c>
      <c r="EM442" s="28" t="str">
        <v>教育</v>
      </c>
      <c r="EN442" s="28" t="str">
        <v>卫生和社会工作</v>
      </c>
      <c r="EO442" s="28" t="str">
        <v>文化、体育和娱乐业</v>
      </c>
      <c r="EP442" s="28" t="str">
        <v>公共管理、社会保障和社会组织</v>
      </c>
      <c r="EQ442" s="28" t="str">
        <v>国际组织</v>
      </c>
      <c r="ES442" s="28" vm="1" t="e" cm="1">
        <f t="array" ref="ES442">TRANSPOSE(_xlfn._xlws.FILTER(附件三!A:A,(附件三!B:B="行业大类")*(附件三!C:C=导入模版!P442)))</f>
        <v>#VALUE!</v>
      </c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Y442" s="28" vm="1" t="e" cm="1">
        <f t="array" ref="FY442">TRANSPOSE(_xlfn._xlws.FILTER(附件三!A:A,(附件三!B:B="行业中类")*(附件三!C:C=导入模版!Q442)))</f>
        <v>#VALUE!</v>
      </c>
      <c r="FZ442" s="28"/>
      <c r="GA442" s="28"/>
      <c r="GB442" s="28"/>
      <c r="GC442" s="28"/>
      <c r="GD442" s="28"/>
      <c r="GE442" s="28"/>
      <c r="GF442" s="28"/>
      <c r="GG442" s="28"/>
      <c r="GI442" s="28"/>
    </row>
    <row r="443" customFormat="1" spans="1:191">
      <c r="A443" s="28"/>
      <c r="B443" s="28"/>
      <c r="C443" s="28"/>
      <c r="D443" s="28"/>
      <c r="E443" s="28"/>
      <c r="F443" s="28"/>
      <c r="G443" s="28"/>
      <c r="H443" s="30"/>
      <c r="I443" s="30"/>
      <c r="J443" s="30"/>
      <c r="K443" s="30"/>
      <c r="L443" s="30"/>
      <c r="M443" s="30"/>
      <c r="N443" s="28"/>
      <c r="O443" s="30"/>
      <c r="P443" s="30"/>
      <c r="Q443" s="30"/>
      <c r="R443" s="30"/>
      <c r="S443" s="28"/>
      <c r="T443" s="28"/>
      <c r="U443" s="31"/>
      <c r="V443" s="29" t="str" cm="1">
        <f t="array" ref="V443:Y443">TRANSPOSE(_xlfn._xlws.FILTER(附件一!A:A,附件一!B:B="四大行业"))</f>
        <v>原材料</v>
      </c>
      <c r="W443" s="28" t="str">
        <v>装备制造</v>
      </c>
      <c r="X443" s="28" t="str">
        <v>消费品</v>
      </c>
      <c r="Y443" s="28" t="str">
        <v>电子信息</v>
      </c>
      <c r="AA443" s="28" vm="1" t="e" cm="1">
        <f t="array" ref="AA443">TRANSPOSE(_xlfn._xlws.FILTER(附件一!A:A,(附件一!B:B="细分行业")*(附件一!C:C=导入模版!I443)))</f>
        <v>#VALUE!</v>
      </c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N443" s="28" t="str" cm="1">
        <f t="array" ref="AN443:BU443">TRANSPOSE(_xlfn._xlws.FILTER(附件二!A:A,(附件二!B:B="省")*(附件二!A:A&lt;&gt;"")))</f>
        <v>北京市</v>
      </c>
      <c r="AO443" s="28" t="str">
        <v>天津市</v>
      </c>
      <c r="AP443" s="28" t="str">
        <v>河北省</v>
      </c>
      <c r="AQ443" s="28" t="str">
        <v>山西省</v>
      </c>
      <c r="AR443" s="28" t="str">
        <v>内蒙古自治区</v>
      </c>
      <c r="AS443" s="28" t="str">
        <v>辽宁省</v>
      </c>
      <c r="AT443" s="28" t="str">
        <v>吉林省</v>
      </c>
      <c r="AU443" s="28" t="str">
        <v>黑龙江省</v>
      </c>
      <c r="AV443" s="28" t="str">
        <v>上海市</v>
      </c>
      <c r="AW443" s="28" t="str">
        <v>江苏省</v>
      </c>
      <c r="AX443" s="28" t="str">
        <v>浙江省</v>
      </c>
      <c r="AY443" s="28" t="str">
        <v>安徽省</v>
      </c>
      <c r="AZ443" s="28" t="str">
        <v>福建省</v>
      </c>
      <c r="BA443" s="28" t="str">
        <v>江西省</v>
      </c>
      <c r="BB443" s="28" t="str">
        <v>山东省</v>
      </c>
      <c r="BC443" s="28" t="str">
        <v>河南省</v>
      </c>
      <c r="BD443" s="28" t="str">
        <v>湖北省</v>
      </c>
      <c r="BE443" s="28" t="str">
        <v>湖南省</v>
      </c>
      <c r="BF443" s="28" t="str">
        <v>广东省</v>
      </c>
      <c r="BG443" s="28" t="str">
        <v>广西壮族自治区</v>
      </c>
      <c r="BH443" s="28" t="str">
        <v>海南省</v>
      </c>
      <c r="BI443" s="28" t="str">
        <v>重庆市</v>
      </c>
      <c r="BJ443" s="28" t="str">
        <v>四川省</v>
      </c>
      <c r="BK443" s="28" t="str">
        <v>贵州省</v>
      </c>
      <c r="BL443" s="28" t="str">
        <v>云南省</v>
      </c>
      <c r="BM443" s="28" t="str">
        <v>西藏自治区</v>
      </c>
      <c r="BN443" s="28" t="str">
        <v>陕西省</v>
      </c>
      <c r="BO443" s="28" t="str">
        <v>甘肃省</v>
      </c>
      <c r="BP443" s="28" t="str">
        <v>青海省</v>
      </c>
      <c r="BQ443" s="28" t="str">
        <v>宁夏回族自治区</v>
      </c>
      <c r="BR443" s="28" t="str">
        <v>新疆维吾尔自治区</v>
      </c>
      <c r="BS443" s="28" t="str">
        <v>香港特别行政区</v>
      </c>
      <c r="BT443" s="28" t="str">
        <v>澳门特别行政区</v>
      </c>
      <c r="BU443" s="28" t="str">
        <v>台湾省</v>
      </c>
      <c r="BW443" s="28" vm="1" t="e" cm="1">
        <f t="array" ref="BW443">TRANSPOSE(_xlfn._xlws.FILTER(附件二!A:A,(附件二!B:B="市")*(附件二!C:C=导入模版!K443)))</f>
        <v>#VALUE!</v>
      </c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W443" s="28" vm="1" t="e" cm="1">
        <f t="array" ref="CW443">TRANSPOSE(_xlfn._xlws.FILTER(附件二!A:A,(附件二!B:B="区/县")*(附件二!C:C=导入模版!L443)))</f>
        <v>#VALUE!</v>
      </c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X443" s="28" t="str" cm="1">
        <f t="array" ref="DX443:EQ443">TRANSPOSE(_xlfn._xlws.FILTER(附件三!A:A,(附件三!B:B="行业门类")*(附件三!A:A&lt;&gt;"")))</f>
        <v>农、林、牧、渔业</v>
      </c>
      <c r="DY443" s="28" t="str">
        <v>采矿业</v>
      </c>
      <c r="DZ443" s="28" t="str">
        <v>制造业</v>
      </c>
      <c r="EA443" s="28" t="str">
        <v>电力、热力、燃气及水生产和供应业</v>
      </c>
      <c r="EB443" s="28" t="str">
        <v>建筑业</v>
      </c>
      <c r="EC443" s="28" t="str">
        <v>批发和零售业</v>
      </c>
      <c r="ED443" s="28" t="str">
        <v>交通运输、仓储和邮政业</v>
      </c>
      <c r="EE443" s="28" t="str">
        <v>住宿和餐饮业</v>
      </c>
      <c r="EF443" s="28" t="str">
        <v>信息传输、软件和信息技术服务业</v>
      </c>
      <c r="EG443" s="28" t="str">
        <v>金融业</v>
      </c>
      <c r="EH443" s="28" t="str">
        <v>房地产业</v>
      </c>
      <c r="EI443" s="28" t="str">
        <v>租赁和商务服务业</v>
      </c>
      <c r="EJ443" s="28" t="str">
        <v>科学研究和技术服务业</v>
      </c>
      <c r="EK443" s="28" t="str">
        <v>水利、环境和公共设施管理业</v>
      </c>
      <c r="EL443" s="28" t="str">
        <v>居民服务、修理和其他服务业</v>
      </c>
      <c r="EM443" s="28" t="str">
        <v>教育</v>
      </c>
      <c r="EN443" s="28" t="str">
        <v>卫生和社会工作</v>
      </c>
      <c r="EO443" s="28" t="str">
        <v>文化、体育和娱乐业</v>
      </c>
      <c r="EP443" s="28" t="str">
        <v>公共管理、社会保障和社会组织</v>
      </c>
      <c r="EQ443" s="28" t="str">
        <v>国际组织</v>
      </c>
      <c r="ES443" s="28" vm="1" t="e" cm="1">
        <f t="array" ref="ES443">TRANSPOSE(_xlfn._xlws.FILTER(附件三!A:A,(附件三!B:B="行业大类")*(附件三!C:C=导入模版!P443)))</f>
        <v>#VALUE!</v>
      </c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Y443" s="28" vm="1" t="e" cm="1">
        <f t="array" ref="FY443">TRANSPOSE(_xlfn._xlws.FILTER(附件三!A:A,(附件三!B:B="行业中类")*(附件三!C:C=导入模版!Q443)))</f>
        <v>#VALUE!</v>
      </c>
      <c r="FZ443" s="28"/>
      <c r="GA443" s="28"/>
      <c r="GB443" s="28"/>
      <c r="GC443" s="28"/>
      <c r="GD443" s="28"/>
      <c r="GE443" s="28"/>
      <c r="GF443" s="28"/>
      <c r="GG443" s="28"/>
      <c r="GI443" s="28"/>
    </row>
    <row r="444" customFormat="1" spans="1:191">
      <c r="A444" s="28"/>
      <c r="B444" s="28"/>
      <c r="C444" s="28"/>
      <c r="D444" s="28"/>
      <c r="E444" s="28"/>
      <c r="F444" s="28"/>
      <c r="G444" s="28"/>
      <c r="H444" s="30"/>
      <c r="I444" s="30"/>
      <c r="J444" s="30"/>
      <c r="K444" s="30"/>
      <c r="L444" s="30"/>
      <c r="M444" s="30"/>
      <c r="N444" s="28"/>
      <c r="O444" s="30"/>
      <c r="P444" s="30"/>
      <c r="Q444" s="30"/>
      <c r="R444" s="30"/>
      <c r="S444" s="28"/>
      <c r="T444" s="28"/>
      <c r="U444" s="31"/>
      <c r="V444" s="29" t="str" cm="1">
        <f t="array" ref="V444:Y444">TRANSPOSE(_xlfn._xlws.FILTER(附件一!A:A,附件一!B:B="四大行业"))</f>
        <v>原材料</v>
      </c>
      <c r="W444" s="28" t="str">
        <v>装备制造</v>
      </c>
      <c r="X444" s="28" t="str">
        <v>消费品</v>
      </c>
      <c r="Y444" s="28" t="str">
        <v>电子信息</v>
      </c>
      <c r="AA444" s="28" vm="1" t="e" cm="1">
        <f t="array" ref="AA444">TRANSPOSE(_xlfn._xlws.FILTER(附件一!A:A,(附件一!B:B="细分行业")*(附件一!C:C=导入模版!I444)))</f>
        <v>#VALUE!</v>
      </c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N444" s="28" t="str" cm="1">
        <f t="array" ref="AN444:BU444">TRANSPOSE(_xlfn._xlws.FILTER(附件二!A:A,(附件二!B:B="省")*(附件二!A:A&lt;&gt;"")))</f>
        <v>北京市</v>
      </c>
      <c r="AO444" s="28" t="str">
        <v>天津市</v>
      </c>
      <c r="AP444" s="28" t="str">
        <v>河北省</v>
      </c>
      <c r="AQ444" s="28" t="str">
        <v>山西省</v>
      </c>
      <c r="AR444" s="28" t="str">
        <v>内蒙古自治区</v>
      </c>
      <c r="AS444" s="28" t="str">
        <v>辽宁省</v>
      </c>
      <c r="AT444" s="28" t="str">
        <v>吉林省</v>
      </c>
      <c r="AU444" s="28" t="str">
        <v>黑龙江省</v>
      </c>
      <c r="AV444" s="28" t="str">
        <v>上海市</v>
      </c>
      <c r="AW444" s="28" t="str">
        <v>江苏省</v>
      </c>
      <c r="AX444" s="28" t="str">
        <v>浙江省</v>
      </c>
      <c r="AY444" s="28" t="str">
        <v>安徽省</v>
      </c>
      <c r="AZ444" s="28" t="str">
        <v>福建省</v>
      </c>
      <c r="BA444" s="28" t="str">
        <v>江西省</v>
      </c>
      <c r="BB444" s="28" t="str">
        <v>山东省</v>
      </c>
      <c r="BC444" s="28" t="str">
        <v>河南省</v>
      </c>
      <c r="BD444" s="28" t="str">
        <v>湖北省</v>
      </c>
      <c r="BE444" s="28" t="str">
        <v>湖南省</v>
      </c>
      <c r="BF444" s="28" t="str">
        <v>广东省</v>
      </c>
      <c r="BG444" s="28" t="str">
        <v>广西壮族自治区</v>
      </c>
      <c r="BH444" s="28" t="str">
        <v>海南省</v>
      </c>
      <c r="BI444" s="28" t="str">
        <v>重庆市</v>
      </c>
      <c r="BJ444" s="28" t="str">
        <v>四川省</v>
      </c>
      <c r="BK444" s="28" t="str">
        <v>贵州省</v>
      </c>
      <c r="BL444" s="28" t="str">
        <v>云南省</v>
      </c>
      <c r="BM444" s="28" t="str">
        <v>西藏自治区</v>
      </c>
      <c r="BN444" s="28" t="str">
        <v>陕西省</v>
      </c>
      <c r="BO444" s="28" t="str">
        <v>甘肃省</v>
      </c>
      <c r="BP444" s="28" t="str">
        <v>青海省</v>
      </c>
      <c r="BQ444" s="28" t="str">
        <v>宁夏回族自治区</v>
      </c>
      <c r="BR444" s="28" t="str">
        <v>新疆维吾尔自治区</v>
      </c>
      <c r="BS444" s="28" t="str">
        <v>香港特别行政区</v>
      </c>
      <c r="BT444" s="28" t="str">
        <v>澳门特别行政区</v>
      </c>
      <c r="BU444" s="28" t="str">
        <v>台湾省</v>
      </c>
      <c r="BW444" s="28" vm="1" t="e" cm="1">
        <f t="array" ref="BW444">TRANSPOSE(_xlfn._xlws.FILTER(附件二!A:A,(附件二!B:B="市")*(附件二!C:C=导入模版!K444)))</f>
        <v>#VALUE!</v>
      </c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W444" s="28" vm="1" t="e" cm="1">
        <f t="array" ref="CW444">TRANSPOSE(_xlfn._xlws.FILTER(附件二!A:A,(附件二!B:B="区/县")*(附件二!C:C=导入模版!L444)))</f>
        <v>#VALUE!</v>
      </c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X444" s="28" t="str" cm="1">
        <f t="array" ref="DX444:EQ444">TRANSPOSE(_xlfn._xlws.FILTER(附件三!A:A,(附件三!B:B="行业门类")*(附件三!A:A&lt;&gt;"")))</f>
        <v>农、林、牧、渔业</v>
      </c>
      <c r="DY444" s="28" t="str">
        <v>采矿业</v>
      </c>
      <c r="DZ444" s="28" t="str">
        <v>制造业</v>
      </c>
      <c r="EA444" s="28" t="str">
        <v>电力、热力、燃气及水生产和供应业</v>
      </c>
      <c r="EB444" s="28" t="str">
        <v>建筑业</v>
      </c>
      <c r="EC444" s="28" t="str">
        <v>批发和零售业</v>
      </c>
      <c r="ED444" s="28" t="str">
        <v>交通运输、仓储和邮政业</v>
      </c>
      <c r="EE444" s="28" t="str">
        <v>住宿和餐饮业</v>
      </c>
      <c r="EF444" s="28" t="str">
        <v>信息传输、软件和信息技术服务业</v>
      </c>
      <c r="EG444" s="28" t="str">
        <v>金融业</v>
      </c>
      <c r="EH444" s="28" t="str">
        <v>房地产业</v>
      </c>
      <c r="EI444" s="28" t="str">
        <v>租赁和商务服务业</v>
      </c>
      <c r="EJ444" s="28" t="str">
        <v>科学研究和技术服务业</v>
      </c>
      <c r="EK444" s="28" t="str">
        <v>水利、环境和公共设施管理业</v>
      </c>
      <c r="EL444" s="28" t="str">
        <v>居民服务、修理和其他服务业</v>
      </c>
      <c r="EM444" s="28" t="str">
        <v>教育</v>
      </c>
      <c r="EN444" s="28" t="str">
        <v>卫生和社会工作</v>
      </c>
      <c r="EO444" s="28" t="str">
        <v>文化、体育和娱乐业</v>
      </c>
      <c r="EP444" s="28" t="str">
        <v>公共管理、社会保障和社会组织</v>
      </c>
      <c r="EQ444" s="28" t="str">
        <v>国际组织</v>
      </c>
      <c r="ES444" s="28" vm="1" t="e" cm="1">
        <f t="array" ref="ES444">TRANSPOSE(_xlfn._xlws.FILTER(附件三!A:A,(附件三!B:B="行业大类")*(附件三!C:C=导入模版!P444)))</f>
        <v>#VALUE!</v>
      </c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Y444" s="28" vm="1" t="e" cm="1">
        <f t="array" ref="FY444">TRANSPOSE(_xlfn._xlws.FILTER(附件三!A:A,(附件三!B:B="行业中类")*(附件三!C:C=导入模版!Q444)))</f>
        <v>#VALUE!</v>
      </c>
      <c r="FZ444" s="28"/>
      <c r="GA444" s="28"/>
      <c r="GB444" s="28"/>
      <c r="GC444" s="28"/>
      <c r="GD444" s="28"/>
      <c r="GE444" s="28"/>
      <c r="GF444" s="28"/>
      <c r="GG444" s="28"/>
      <c r="GI444" s="28"/>
    </row>
    <row r="445" customFormat="1" spans="1:191">
      <c r="A445" s="28"/>
      <c r="B445" s="28"/>
      <c r="C445" s="28"/>
      <c r="D445" s="28"/>
      <c r="E445" s="28"/>
      <c r="F445" s="28"/>
      <c r="G445" s="28"/>
      <c r="H445" s="30"/>
      <c r="I445" s="30"/>
      <c r="J445" s="30"/>
      <c r="K445" s="30"/>
      <c r="L445" s="30"/>
      <c r="M445" s="30"/>
      <c r="N445" s="28"/>
      <c r="O445" s="30"/>
      <c r="P445" s="30"/>
      <c r="Q445" s="30"/>
      <c r="R445" s="30"/>
      <c r="S445" s="28"/>
      <c r="T445" s="28"/>
      <c r="U445" s="31"/>
      <c r="V445" s="29" t="str" cm="1">
        <f t="array" ref="V445:Y445">TRANSPOSE(_xlfn._xlws.FILTER(附件一!A:A,附件一!B:B="四大行业"))</f>
        <v>原材料</v>
      </c>
      <c r="W445" s="28" t="str">
        <v>装备制造</v>
      </c>
      <c r="X445" s="28" t="str">
        <v>消费品</v>
      </c>
      <c r="Y445" s="28" t="str">
        <v>电子信息</v>
      </c>
      <c r="AA445" s="28" vm="1" t="e" cm="1">
        <f t="array" ref="AA445">TRANSPOSE(_xlfn._xlws.FILTER(附件一!A:A,(附件一!B:B="细分行业")*(附件一!C:C=导入模版!I445)))</f>
        <v>#VALUE!</v>
      </c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N445" s="28" t="str" cm="1">
        <f t="array" ref="AN445:BU445">TRANSPOSE(_xlfn._xlws.FILTER(附件二!A:A,(附件二!B:B="省")*(附件二!A:A&lt;&gt;"")))</f>
        <v>北京市</v>
      </c>
      <c r="AO445" s="28" t="str">
        <v>天津市</v>
      </c>
      <c r="AP445" s="28" t="str">
        <v>河北省</v>
      </c>
      <c r="AQ445" s="28" t="str">
        <v>山西省</v>
      </c>
      <c r="AR445" s="28" t="str">
        <v>内蒙古自治区</v>
      </c>
      <c r="AS445" s="28" t="str">
        <v>辽宁省</v>
      </c>
      <c r="AT445" s="28" t="str">
        <v>吉林省</v>
      </c>
      <c r="AU445" s="28" t="str">
        <v>黑龙江省</v>
      </c>
      <c r="AV445" s="28" t="str">
        <v>上海市</v>
      </c>
      <c r="AW445" s="28" t="str">
        <v>江苏省</v>
      </c>
      <c r="AX445" s="28" t="str">
        <v>浙江省</v>
      </c>
      <c r="AY445" s="28" t="str">
        <v>安徽省</v>
      </c>
      <c r="AZ445" s="28" t="str">
        <v>福建省</v>
      </c>
      <c r="BA445" s="28" t="str">
        <v>江西省</v>
      </c>
      <c r="BB445" s="28" t="str">
        <v>山东省</v>
      </c>
      <c r="BC445" s="28" t="str">
        <v>河南省</v>
      </c>
      <c r="BD445" s="28" t="str">
        <v>湖北省</v>
      </c>
      <c r="BE445" s="28" t="str">
        <v>湖南省</v>
      </c>
      <c r="BF445" s="28" t="str">
        <v>广东省</v>
      </c>
      <c r="BG445" s="28" t="str">
        <v>广西壮族自治区</v>
      </c>
      <c r="BH445" s="28" t="str">
        <v>海南省</v>
      </c>
      <c r="BI445" s="28" t="str">
        <v>重庆市</v>
      </c>
      <c r="BJ445" s="28" t="str">
        <v>四川省</v>
      </c>
      <c r="BK445" s="28" t="str">
        <v>贵州省</v>
      </c>
      <c r="BL445" s="28" t="str">
        <v>云南省</v>
      </c>
      <c r="BM445" s="28" t="str">
        <v>西藏自治区</v>
      </c>
      <c r="BN445" s="28" t="str">
        <v>陕西省</v>
      </c>
      <c r="BO445" s="28" t="str">
        <v>甘肃省</v>
      </c>
      <c r="BP445" s="28" t="str">
        <v>青海省</v>
      </c>
      <c r="BQ445" s="28" t="str">
        <v>宁夏回族自治区</v>
      </c>
      <c r="BR445" s="28" t="str">
        <v>新疆维吾尔自治区</v>
      </c>
      <c r="BS445" s="28" t="str">
        <v>香港特别行政区</v>
      </c>
      <c r="BT445" s="28" t="str">
        <v>澳门特别行政区</v>
      </c>
      <c r="BU445" s="28" t="str">
        <v>台湾省</v>
      </c>
      <c r="BW445" s="28" vm="1" t="e" cm="1">
        <f t="array" ref="BW445">TRANSPOSE(_xlfn._xlws.FILTER(附件二!A:A,(附件二!B:B="市")*(附件二!C:C=导入模版!K445)))</f>
        <v>#VALUE!</v>
      </c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W445" s="28" vm="1" t="e" cm="1">
        <f t="array" ref="CW445">TRANSPOSE(_xlfn._xlws.FILTER(附件二!A:A,(附件二!B:B="区/县")*(附件二!C:C=导入模版!L445)))</f>
        <v>#VALUE!</v>
      </c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X445" s="28" t="str" cm="1">
        <f t="array" ref="DX445:EQ445">TRANSPOSE(_xlfn._xlws.FILTER(附件三!A:A,(附件三!B:B="行业门类")*(附件三!A:A&lt;&gt;"")))</f>
        <v>农、林、牧、渔业</v>
      </c>
      <c r="DY445" s="28" t="str">
        <v>采矿业</v>
      </c>
      <c r="DZ445" s="28" t="str">
        <v>制造业</v>
      </c>
      <c r="EA445" s="28" t="str">
        <v>电力、热力、燃气及水生产和供应业</v>
      </c>
      <c r="EB445" s="28" t="str">
        <v>建筑业</v>
      </c>
      <c r="EC445" s="28" t="str">
        <v>批发和零售业</v>
      </c>
      <c r="ED445" s="28" t="str">
        <v>交通运输、仓储和邮政业</v>
      </c>
      <c r="EE445" s="28" t="str">
        <v>住宿和餐饮业</v>
      </c>
      <c r="EF445" s="28" t="str">
        <v>信息传输、软件和信息技术服务业</v>
      </c>
      <c r="EG445" s="28" t="str">
        <v>金融业</v>
      </c>
      <c r="EH445" s="28" t="str">
        <v>房地产业</v>
      </c>
      <c r="EI445" s="28" t="str">
        <v>租赁和商务服务业</v>
      </c>
      <c r="EJ445" s="28" t="str">
        <v>科学研究和技术服务业</v>
      </c>
      <c r="EK445" s="28" t="str">
        <v>水利、环境和公共设施管理业</v>
      </c>
      <c r="EL445" s="28" t="str">
        <v>居民服务、修理和其他服务业</v>
      </c>
      <c r="EM445" s="28" t="str">
        <v>教育</v>
      </c>
      <c r="EN445" s="28" t="str">
        <v>卫生和社会工作</v>
      </c>
      <c r="EO445" s="28" t="str">
        <v>文化、体育和娱乐业</v>
      </c>
      <c r="EP445" s="28" t="str">
        <v>公共管理、社会保障和社会组织</v>
      </c>
      <c r="EQ445" s="28" t="str">
        <v>国际组织</v>
      </c>
      <c r="ES445" s="28" vm="1" t="e" cm="1">
        <f t="array" ref="ES445">TRANSPOSE(_xlfn._xlws.FILTER(附件三!A:A,(附件三!B:B="行业大类")*(附件三!C:C=导入模版!P445)))</f>
        <v>#VALUE!</v>
      </c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Y445" s="28" vm="1" t="e" cm="1">
        <f t="array" ref="FY445">TRANSPOSE(_xlfn._xlws.FILTER(附件三!A:A,(附件三!B:B="行业中类")*(附件三!C:C=导入模版!Q445)))</f>
        <v>#VALUE!</v>
      </c>
      <c r="FZ445" s="28"/>
      <c r="GA445" s="28"/>
      <c r="GB445" s="28"/>
      <c r="GC445" s="28"/>
      <c r="GD445" s="28"/>
      <c r="GE445" s="28"/>
      <c r="GF445" s="28"/>
      <c r="GG445" s="28"/>
      <c r="GI445" s="28"/>
    </row>
    <row r="446" customFormat="1" spans="1:191">
      <c r="A446" s="28"/>
      <c r="B446" s="28"/>
      <c r="C446" s="28"/>
      <c r="D446" s="28"/>
      <c r="E446" s="28"/>
      <c r="F446" s="28"/>
      <c r="G446" s="28"/>
      <c r="H446" s="30"/>
      <c r="I446" s="30"/>
      <c r="J446" s="30"/>
      <c r="K446" s="30"/>
      <c r="L446" s="30"/>
      <c r="M446" s="30"/>
      <c r="N446" s="28"/>
      <c r="O446" s="30"/>
      <c r="P446" s="30"/>
      <c r="Q446" s="30"/>
      <c r="R446" s="30"/>
      <c r="S446" s="28"/>
      <c r="T446" s="28"/>
      <c r="U446" s="31"/>
      <c r="V446" s="29" t="str" cm="1">
        <f t="array" ref="V446:Y446">TRANSPOSE(_xlfn._xlws.FILTER(附件一!A:A,附件一!B:B="四大行业"))</f>
        <v>原材料</v>
      </c>
      <c r="W446" s="28" t="str">
        <v>装备制造</v>
      </c>
      <c r="X446" s="28" t="str">
        <v>消费品</v>
      </c>
      <c r="Y446" s="28" t="str">
        <v>电子信息</v>
      </c>
      <c r="AA446" s="28" vm="1" t="e" cm="1">
        <f t="array" ref="AA446">TRANSPOSE(_xlfn._xlws.FILTER(附件一!A:A,(附件一!B:B="细分行业")*(附件一!C:C=导入模版!I446)))</f>
        <v>#VALUE!</v>
      </c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N446" s="28" t="str" cm="1">
        <f t="array" ref="AN446:BU446">TRANSPOSE(_xlfn._xlws.FILTER(附件二!A:A,(附件二!B:B="省")*(附件二!A:A&lt;&gt;"")))</f>
        <v>北京市</v>
      </c>
      <c r="AO446" s="28" t="str">
        <v>天津市</v>
      </c>
      <c r="AP446" s="28" t="str">
        <v>河北省</v>
      </c>
      <c r="AQ446" s="28" t="str">
        <v>山西省</v>
      </c>
      <c r="AR446" s="28" t="str">
        <v>内蒙古自治区</v>
      </c>
      <c r="AS446" s="28" t="str">
        <v>辽宁省</v>
      </c>
      <c r="AT446" s="28" t="str">
        <v>吉林省</v>
      </c>
      <c r="AU446" s="28" t="str">
        <v>黑龙江省</v>
      </c>
      <c r="AV446" s="28" t="str">
        <v>上海市</v>
      </c>
      <c r="AW446" s="28" t="str">
        <v>江苏省</v>
      </c>
      <c r="AX446" s="28" t="str">
        <v>浙江省</v>
      </c>
      <c r="AY446" s="28" t="str">
        <v>安徽省</v>
      </c>
      <c r="AZ446" s="28" t="str">
        <v>福建省</v>
      </c>
      <c r="BA446" s="28" t="str">
        <v>江西省</v>
      </c>
      <c r="BB446" s="28" t="str">
        <v>山东省</v>
      </c>
      <c r="BC446" s="28" t="str">
        <v>河南省</v>
      </c>
      <c r="BD446" s="28" t="str">
        <v>湖北省</v>
      </c>
      <c r="BE446" s="28" t="str">
        <v>湖南省</v>
      </c>
      <c r="BF446" s="28" t="str">
        <v>广东省</v>
      </c>
      <c r="BG446" s="28" t="str">
        <v>广西壮族自治区</v>
      </c>
      <c r="BH446" s="28" t="str">
        <v>海南省</v>
      </c>
      <c r="BI446" s="28" t="str">
        <v>重庆市</v>
      </c>
      <c r="BJ446" s="28" t="str">
        <v>四川省</v>
      </c>
      <c r="BK446" s="28" t="str">
        <v>贵州省</v>
      </c>
      <c r="BL446" s="28" t="str">
        <v>云南省</v>
      </c>
      <c r="BM446" s="28" t="str">
        <v>西藏自治区</v>
      </c>
      <c r="BN446" s="28" t="str">
        <v>陕西省</v>
      </c>
      <c r="BO446" s="28" t="str">
        <v>甘肃省</v>
      </c>
      <c r="BP446" s="28" t="str">
        <v>青海省</v>
      </c>
      <c r="BQ446" s="28" t="str">
        <v>宁夏回族自治区</v>
      </c>
      <c r="BR446" s="28" t="str">
        <v>新疆维吾尔自治区</v>
      </c>
      <c r="BS446" s="28" t="str">
        <v>香港特别行政区</v>
      </c>
      <c r="BT446" s="28" t="str">
        <v>澳门特别行政区</v>
      </c>
      <c r="BU446" s="28" t="str">
        <v>台湾省</v>
      </c>
      <c r="BW446" s="28" vm="1" t="e" cm="1">
        <f t="array" ref="BW446">TRANSPOSE(_xlfn._xlws.FILTER(附件二!A:A,(附件二!B:B="市")*(附件二!C:C=导入模版!K446)))</f>
        <v>#VALUE!</v>
      </c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W446" s="28" vm="1" t="e" cm="1">
        <f t="array" ref="CW446">TRANSPOSE(_xlfn._xlws.FILTER(附件二!A:A,(附件二!B:B="区/县")*(附件二!C:C=导入模版!L446)))</f>
        <v>#VALUE!</v>
      </c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X446" s="28" t="str" cm="1">
        <f t="array" ref="DX446:EQ446">TRANSPOSE(_xlfn._xlws.FILTER(附件三!A:A,(附件三!B:B="行业门类")*(附件三!A:A&lt;&gt;"")))</f>
        <v>农、林、牧、渔业</v>
      </c>
      <c r="DY446" s="28" t="str">
        <v>采矿业</v>
      </c>
      <c r="DZ446" s="28" t="str">
        <v>制造业</v>
      </c>
      <c r="EA446" s="28" t="str">
        <v>电力、热力、燃气及水生产和供应业</v>
      </c>
      <c r="EB446" s="28" t="str">
        <v>建筑业</v>
      </c>
      <c r="EC446" s="28" t="str">
        <v>批发和零售业</v>
      </c>
      <c r="ED446" s="28" t="str">
        <v>交通运输、仓储和邮政业</v>
      </c>
      <c r="EE446" s="28" t="str">
        <v>住宿和餐饮业</v>
      </c>
      <c r="EF446" s="28" t="str">
        <v>信息传输、软件和信息技术服务业</v>
      </c>
      <c r="EG446" s="28" t="str">
        <v>金融业</v>
      </c>
      <c r="EH446" s="28" t="str">
        <v>房地产业</v>
      </c>
      <c r="EI446" s="28" t="str">
        <v>租赁和商务服务业</v>
      </c>
      <c r="EJ446" s="28" t="str">
        <v>科学研究和技术服务业</v>
      </c>
      <c r="EK446" s="28" t="str">
        <v>水利、环境和公共设施管理业</v>
      </c>
      <c r="EL446" s="28" t="str">
        <v>居民服务、修理和其他服务业</v>
      </c>
      <c r="EM446" s="28" t="str">
        <v>教育</v>
      </c>
      <c r="EN446" s="28" t="str">
        <v>卫生和社会工作</v>
      </c>
      <c r="EO446" s="28" t="str">
        <v>文化、体育和娱乐业</v>
      </c>
      <c r="EP446" s="28" t="str">
        <v>公共管理、社会保障和社会组织</v>
      </c>
      <c r="EQ446" s="28" t="str">
        <v>国际组织</v>
      </c>
      <c r="ES446" s="28" vm="1" t="e" cm="1">
        <f t="array" ref="ES446">TRANSPOSE(_xlfn._xlws.FILTER(附件三!A:A,(附件三!B:B="行业大类")*(附件三!C:C=导入模版!P446)))</f>
        <v>#VALUE!</v>
      </c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Y446" s="28" vm="1" t="e" cm="1">
        <f t="array" ref="FY446">TRANSPOSE(_xlfn._xlws.FILTER(附件三!A:A,(附件三!B:B="行业中类")*(附件三!C:C=导入模版!Q446)))</f>
        <v>#VALUE!</v>
      </c>
      <c r="FZ446" s="28"/>
      <c r="GA446" s="28"/>
      <c r="GB446" s="28"/>
      <c r="GC446" s="28"/>
      <c r="GD446" s="28"/>
      <c r="GE446" s="28"/>
      <c r="GF446" s="28"/>
      <c r="GG446" s="28"/>
      <c r="GI446" s="28"/>
    </row>
    <row r="447" customFormat="1" spans="1:191">
      <c r="A447" s="28"/>
      <c r="B447" s="28"/>
      <c r="C447" s="28"/>
      <c r="D447" s="28"/>
      <c r="E447" s="28"/>
      <c r="F447" s="28"/>
      <c r="G447" s="28"/>
      <c r="H447" s="30"/>
      <c r="I447" s="30"/>
      <c r="J447" s="30"/>
      <c r="K447" s="30"/>
      <c r="L447" s="30"/>
      <c r="M447" s="30"/>
      <c r="N447" s="28"/>
      <c r="O447" s="30"/>
      <c r="P447" s="30"/>
      <c r="Q447" s="30"/>
      <c r="R447" s="30"/>
      <c r="S447" s="28"/>
      <c r="T447" s="28"/>
      <c r="U447" s="31"/>
      <c r="V447" s="29" t="str" cm="1">
        <f t="array" ref="V447:Y447">TRANSPOSE(_xlfn._xlws.FILTER(附件一!A:A,附件一!B:B="四大行业"))</f>
        <v>原材料</v>
      </c>
      <c r="W447" s="28" t="str">
        <v>装备制造</v>
      </c>
      <c r="X447" s="28" t="str">
        <v>消费品</v>
      </c>
      <c r="Y447" s="28" t="str">
        <v>电子信息</v>
      </c>
      <c r="AA447" s="28" vm="1" t="e" cm="1">
        <f t="array" ref="AA447">TRANSPOSE(_xlfn._xlws.FILTER(附件一!A:A,(附件一!B:B="细分行业")*(附件一!C:C=导入模版!I447)))</f>
        <v>#VALUE!</v>
      </c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N447" s="28" t="str" cm="1">
        <f t="array" ref="AN447:BU447">TRANSPOSE(_xlfn._xlws.FILTER(附件二!A:A,(附件二!B:B="省")*(附件二!A:A&lt;&gt;"")))</f>
        <v>北京市</v>
      </c>
      <c r="AO447" s="28" t="str">
        <v>天津市</v>
      </c>
      <c r="AP447" s="28" t="str">
        <v>河北省</v>
      </c>
      <c r="AQ447" s="28" t="str">
        <v>山西省</v>
      </c>
      <c r="AR447" s="28" t="str">
        <v>内蒙古自治区</v>
      </c>
      <c r="AS447" s="28" t="str">
        <v>辽宁省</v>
      </c>
      <c r="AT447" s="28" t="str">
        <v>吉林省</v>
      </c>
      <c r="AU447" s="28" t="str">
        <v>黑龙江省</v>
      </c>
      <c r="AV447" s="28" t="str">
        <v>上海市</v>
      </c>
      <c r="AW447" s="28" t="str">
        <v>江苏省</v>
      </c>
      <c r="AX447" s="28" t="str">
        <v>浙江省</v>
      </c>
      <c r="AY447" s="28" t="str">
        <v>安徽省</v>
      </c>
      <c r="AZ447" s="28" t="str">
        <v>福建省</v>
      </c>
      <c r="BA447" s="28" t="str">
        <v>江西省</v>
      </c>
      <c r="BB447" s="28" t="str">
        <v>山东省</v>
      </c>
      <c r="BC447" s="28" t="str">
        <v>河南省</v>
      </c>
      <c r="BD447" s="28" t="str">
        <v>湖北省</v>
      </c>
      <c r="BE447" s="28" t="str">
        <v>湖南省</v>
      </c>
      <c r="BF447" s="28" t="str">
        <v>广东省</v>
      </c>
      <c r="BG447" s="28" t="str">
        <v>广西壮族自治区</v>
      </c>
      <c r="BH447" s="28" t="str">
        <v>海南省</v>
      </c>
      <c r="BI447" s="28" t="str">
        <v>重庆市</v>
      </c>
      <c r="BJ447" s="28" t="str">
        <v>四川省</v>
      </c>
      <c r="BK447" s="28" t="str">
        <v>贵州省</v>
      </c>
      <c r="BL447" s="28" t="str">
        <v>云南省</v>
      </c>
      <c r="BM447" s="28" t="str">
        <v>西藏自治区</v>
      </c>
      <c r="BN447" s="28" t="str">
        <v>陕西省</v>
      </c>
      <c r="BO447" s="28" t="str">
        <v>甘肃省</v>
      </c>
      <c r="BP447" s="28" t="str">
        <v>青海省</v>
      </c>
      <c r="BQ447" s="28" t="str">
        <v>宁夏回族自治区</v>
      </c>
      <c r="BR447" s="28" t="str">
        <v>新疆维吾尔自治区</v>
      </c>
      <c r="BS447" s="28" t="str">
        <v>香港特别行政区</v>
      </c>
      <c r="BT447" s="28" t="str">
        <v>澳门特别行政区</v>
      </c>
      <c r="BU447" s="28" t="str">
        <v>台湾省</v>
      </c>
      <c r="BW447" s="28" vm="1" t="e" cm="1">
        <f t="array" ref="BW447">TRANSPOSE(_xlfn._xlws.FILTER(附件二!A:A,(附件二!B:B="市")*(附件二!C:C=导入模版!K447)))</f>
        <v>#VALUE!</v>
      </c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W447" s="28" vm="1" t="e" cm="1">
        <f t="array" ref="CW447">TRANSPOSE(_xlfn._xlws.FILTER(附件二!A:A,(附件二!B:B="区/县")*(附件二!C:C=导入模版!L447)))</f>
        <v>#VALUE!</v>
      </c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X447" s="28" t="str" cm="1">
        <f t="array" ref="DX447:EQ447">TRANSPOSE(_xlfn._xlws.FILTER(附件三!A:A,(附件三!B:B="行业门类")*(附件三!A:A&lt;&gt;"")))</f>
        <v>农、林、牧、渔业</v>
      </c>
      <c r="DY447" s="28" t="str">
        <v>采矿业</v>
      </c>
      <c r="DZ447" s="28" t="str">
        <v>制造业</v>
      </c>
      <c r="EA447" s="28" t="str">
        <v>电力、热力、燃气及水生产和供应业</v>
      </c>
      <c r="EB447" s="28" t="str">
        <v>建筑业</v>
      </c>
      <c r="EC447" s="28" t="str">
        <v>批发和零售业</v>
      </c>
      <c r="ED447" s="28" t="str">
        <v>交通运输、仓储和邮政业</v>
      </c>
      <c r="EE447" s="28" t="str">
        <v>住宿和餐饮业</v>
      </c>
      <c r="EF447" s="28" t="str">
        <v>信息传输、软件和信息技术服务业</v>
      </c>
      <c r="EG447" s="28" t="str">
        <v>金融业</v>
      </c>
      <c r="EH447" s="28" t="str">
        <v>房地产业</v>
      </c>
      <c r="EI447" s="28" t="str">
        <v>租赁和商务服务业</v>
      </c>
      <c r="EJ447" s="28" t="str">
        <v>科学研究和技术服务业</v>
      </c>
      <c r="EK447" s="28" t="str">
        <v>水利、环境和公共设施管理业</v>
      </c>
      <c r="EL447" s="28" t="str">
        <v>居民服务、修理和其他服务业</v>
      </c>
      <c r="EM447" s="28" t="str">
        <v>教育</v>
      </c>
      <c r="EN447" s="28" t="str">
        <v>卫生和社会工作</v>
      </c>
      <c r="EO447" s="28" t="str">
        <v>文化、体育和娱乐业</v>
      </c>
      <c r="EP447" s="28" t="str">
        <v>公共管理、社会保障和社会组织</v>
      </c>
      <c r="EQ447" s="28" t="str">
        <v>国际组织</v>
      </c>
      <c r="ES447" s="28" vm="1" t="e" cm="1">
        <f t="array" ref="ES447">TRANSPOSE(_xlfn._xlws.FILTER(附件三!A:A,(附件三!B:B="行业大类")*(附件三!C:C=导入模版!P447)))</f>
        <v>#VALUE!</v>
      </c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Y447" s="28" vm="1" t="e" cm="1">
        <f t="array" ref="FY447">TRANSPOSE(_xlfn._xlws.FILTER(附件三!A:A,(附件三!B:B="行业中类")*(附件三!C:C=导入模版!Q447)))</f>
        <v>#VALUE!</v>
      </c>
      <c r="FZ447" s="28"/>
      <c r="GA447" s="28"/>
      <c r="GB447" s="28"/>
      <c r="GC447" s="28"/>
      <c r="GD447" s="28"/>
      <c r="GE447" s="28"/>
      <c r="GF447" s="28"/>
      <c r="GG447" s="28"/>
      <c r="GI447" s="28"/>
    </row>
    <row r="448" customFormat="1" spans="1:191">
      <c r="A448" s="28"/>
      <c r="B448" s="28"/>
      <c r="C448" s="28"/>
      <c r="D448" s="28"/>
      <c r="E448" s="28"/>
      <c r="F448" s="28"/>
      <c r="G448" s="28"/>
      <c r="H448" s="30"/>
      <c r="I448" s="30"/>
      <c r="J448" s="30"/>
      <c r="K448" s="30"/>
      <c r="L448" s="30"/>
      <c r="M448" s="30"/>
      <c r="N448" s="28"/>
      <c r="O448" s="30"/>
      <c r="P448" s="30"/>
      <c r="Q448" s="30"/>
      <c r="R448" s="30"/>
      <c r="S448" s="28"/>
      <c r="T448" s="28"/>
      <c r="U448" s="31"/>
      <c r="V448" s="29" t="str" cm="1">
        <f t="array" ref="V448:Y448">TRANSPOSE(_xlfn._xlws.FILTER(附件一!A:A,附件一!B:B="四大行业"))</f>
        <v>原材料</v>
      </c>
      <c r="W448" s="28" t="str">
        <v>装备制造</v>
      </c>
      <c r="X448" s="28" t="str">
        <v>消费品</v>
      </c>
      <c r="Y448" s="28" t="str">
        <v>电子信息</v>
      </c>
      <c r="AA448" s="28" vm="1" t="e" cm="1">
        <f t="array" ref="AA448">TRANSPOSE(_xlfn._xlws.FILTER(附件一!A:A,(附件一!B:B="细分行业")*(附件一!C:C=导入模版!I448)))</f>
        <v>#VALUE!</v>
      </c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N448" s="28" t="str" cm="1">
        <f t="array" ref="AN448:BU448">TRANSPOSE(_xlfn._xlws.FILTER(附件二!A:A,(附件二!B:B="省")*(附件二!A:A&lt;&gt;"")))</f>
        <v>北京市</v>
      </c>
      <c r="AO448" s="28" t="str">
        <v>天津市</v>
      </c>
      <c r="AP448" s="28" t="str">
        <v>河北省</v>
      </c>
      <c r="AQ448" s="28" t="str">
        <v>山西省</v>
      </c>
      <c r="AR448" s="28" t="str">
        <v>内蒙古自治区</v>
      </c>
      <c r="AS448" s="28" t="str">
        <v>辽宁省</v>
      </c>
      <c r="AT448" s="28" t="str">
        <v>吉林省</v>
      </c>
      <c r="AU448" s="28" t="str">
        <v>黑龙江省</v>
      </c>
      <c r="AV448" s="28" t="str">
        <v>上海市</v>
      </c>
      <c r="AW448" s="28" t="str">
        <v>江苏省</v>
      </c>
      <c r="AX448" s="28" t="str">
        <v>浙江省</v>
      </c>
      <c r="AY448" s="28" t="str">
        <v>安徽省</v>
      </c>
      <c r="AZ448" s="28" t="str">
        <v>福建省</v>
      </c>
      <c r="BA448" s="28" t="str">
        <v>江西省</v>
      </c>
      <c r="BB448" s="28" t="str">
        <v>山东省</v>
      </c>
      <c r="BC448" s="28" t="str">
        <v>河南省</v>
      </c>
      <c r="BD448" s="28" t="str">
        <v>湖北省</v>
      </c>
      <c r="BE448" s="28" t="str">
        <v>湖南省</v>
      </c>
      <c r="BF448" s="28" t="str">
        <v>广东省</v>
      </c>
      <c r="BG448" s="28" t="str">
        <v>广西壮族自治区</v>
      </c>
      <c r="BH448" s="28" t="str">
        <v>海南省</v>
      </c>
      <c r="BI448" s="28" t="str">
        <v>重庆市</v>
      </c>
      <c r="BJ448" s="28" t="str">
        <v>四川省</v>
      </c>
      <c r="BK448" s="28" t="str">
        <v>贵州省</v>
      </c>
      <c r="BL448" s="28" t="str">
        <v>云南省</v>
      </c>
      <c r="BM448" s="28" t="str">
        <v>西藏自治区</v>
      </c>
      <c r="BN448" s="28" t="str">
        <v>陕西省</v>
      </c>
      <c r="BO448" s="28" t="str">
        <v>甘肃省</v>
      </c>
      <c r="BP448" s="28" t="str">
        <v>青海省</v>
      </c>
      <c r="BQ448" s="28" t="str">
        <v>宁夏回族自治区</v>
      </c>
      <c r="BR448" s="28" t="str">
        <v>新疆维吾尔自治区</v>
      </c>
      <c r="BS448" s="28" t="str">
        <v>香港特别行政区</v>
      </c>
      <c r="BT448" s="28" t="str">
        <v>澳门特别行政区</v>
      </c>
      <c r="BU448" s="28" t="str">
        <v>台湾省</v>
      </c>
      <c r="BW448" s="28" vm="1" t="e" cm="1">
        <f t="array" ref="BW448">TRANSPOSE(_xlfn._xlws.FILTER(附件二!A:A,(附件二!B:B="市")*(附件二!C:C=导入模版!K448)))</f>
        <v>#VALUE!</v>
      </c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W448" s="28" vm="1" t="e" cm="1">
        <f t="array" ref="CW448">TRANSPOSE(_xlfn._xlws.FILTER(附件二!A:A,(附件二!B:B="区/县")*(附件二!C:C=导入模版!L448)))</f>
        <v>#VALUE!</v>
      </c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X448" s="28" t="str" cm="1">
        <f t="array" ref="DX448:EQ448">TRANSPOSE(_xlfn._xlws.FILTER(附件三!A:A,(附件三!B:B="行业门类")*(附件三!A:A&lt;&gt;"")))</f>
        <v>农、林、牧、渔业</v>
      </c>
      <c r="DY448" s="28" t="str">
        <v>采矿业</v>
      </c>
      <c r="DZ448" s="28" t="str">
        <v>制造业</v>
      </c>
      <c r="EA448" s="28" t="str">
        <v>电力、热力、燃气及水生产和供应业</v>
      </c>
      <c r="EB448" s="28" t="str">
        <v>建筑业</v>
      </c>
      <c r="EC448" s="28" t="str">
        <v>批发和零售业</v>
      </c>
      <c r="ED448" s="28" t="str">
        <v>交通运输、仓储和邮政业</v>
      </c>
      <c r="EE448" s="28" t="str">
        <v>住宿和餐饮业</v>
      </c>
      <c r="EF448" s="28" t="str">
        <v>信息传输、软件和信息技术服务业</v>
      </c>
      <c r="EG448" s="28" t="str">
        <v>金融业</v>
      </c>
      <c r="EH448" s="28" t="str">
        <v>房地产业</v>
      </c>
      <c r="EI448" s="28" t="str">
        <v>租赁和商务服务业</v>
      </c>
      <c r="EJ448" s="28" t="str">
        <v>科学研究和技术服务业</v>
      </c>
      <c r="EK448" s="28" t="str">
        <v>水利、环境和公共设施管理业</v>
      </c>
      <c r="EL448" s="28" t="str">
        <v>居民服务、修理和其他服务业</v>
      </c>
      <c r="EM448" s="28" t="str">
        <v>教育</v>
      </c>
      <c r="EN448" s="28" t="str">
        <v>卫生和社会工作</v>
      </c>
      <c r="EO448" s="28" t="str">
        <v>文化、体育和娱乐业</v>
      </c>
      <c r="EP448" s="28" t="str">
        <v>公共管理、社会保障和社会组织</v>
      </c>
      <c r="EQ448" s="28" t="str">
        <v>国际组织</v>
      </c>
      <c r="ES448" s="28" vm="1" t="e" cm="1">
        <f t="array" ref="ES448">TRANSPOSE(_xlfn._xlws.FILTER(附件三!A:A,(附件三!B:B="行业大类")*(附件三!C:C=导入模版!P448)))</f>
        <v>#VALUE!</v>
      </c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Y448" s="28" vm="1" t="e" cm="1">
        <f t="array" ref="FY448">TRANSPOSE(_xlfn._xlws.FILTER(附件三!A:A,(附件三!B:B="行业中类")*(附件三!C:C=导入模版!Q448)))</f>
        <v>#VALUE!</v>
      </c>
      <c r="FZ448" s="28"/>
      <c r="GA448" s="28"/>
      <c r="GB448" s="28"/>
      <c r="GC448" s="28"/>
      <c r="GD448" s="28"/>
      <c r="GE448" s="28"/>
      <c r="GF448" s="28"/>
      <c r="GG448" s="28"/>
      <c r="GI448" s="28"/>
    </row>
    <row r="449" customFormat="1" spans="1:191">
      <c r="A449" s="28"/>
      <c r="B449" s="28"/>
      <c r="C449" s="28"/>
      <c r="D449" s="28"/>
      <c r="E449" s="28"/>
      <c r="F449" s="28"/>
      <c r="G449" s="28"/>
      <c r="H449" s="30"/>
      <c r="I449" s="30"/>
      <c r="J449" s="30"/>
      <c r="K449" s="30"/>
      <c r="L449" s="30"/>
      <c r="M449" s="30"/>
      <c r="N449" s="28"/>
      <c r="O449" s="30"/>
      <c r="P449" s="30"/>
      <c r="Q449" s="30"/>
      <c r="R449" s="30"/>
      <c r="S449" s="28"/>
      <c r="T449" s="28"/>
      <c r="U449" s="31"/>
      <c r="V449" s="29" t="str" cm="1">
        <f t="array" ref="V449:Y449">TRANSPOSE(_xlfn._xlws.FILTER(附件一!A:A,附件一!B:B="四大行业"))</f>
        <v>原材料</v>
      </c>
      <c r="W449" s="28" t="str">
        <v>装备制造</v>
      </c>
      <c r="X449" s="28" t="str">
        <v>消费品</v>
      </c>
      <c r="Y449" s="28" t="str">
        <v>电子信息</v>
      </c>
      <c r="AA449" s="28" vm="1" t="e" cm="1">
        <f t="array" ref="AA449">TRANSPOSE(_xlfn._xlws.FILTER(附件一!A:A,(附件一!B:B="细分行业")*(附件一!C:C=导入模版!I449)))</f>
        <v>#VALUE!</v>
      </c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N449" s="28" t="str" cm="1">
        <f t="array" ref="AN449:BU449">TRANSPOSE(_xlfn._xlws.FILTER(附件二!A:A,(附件二!B:B="省")*(附件二!A:A&lt;&gt;"")))</f>
        <v>北京市</v>
      </c>
      <c r="AO449" s="28" t="str">
        <v>天津市</v>
      </c>
      <c r="AP449" s="28" t="str">
        <v>河北省</v>
      </c>
      <c r="AQ449" s="28" t="str">
        <v>山西省</v>
      </c>
      <c r="AR449" s="28" t="str">
        <v>内蒙古自治区</v>
      </c>
      <c r="AS449" s="28" t="str">
        <v>辽宁省</v>
      </c>
      <c r="AT449" s="28" t="str">
        <v>吉林省</v>
      </c>
      <c r="AU449" s="28" t="str">
        <v>黑龙江省</v>
      </c>
      <c r="AV449" s="28" t="str">
        <v>上海市</v>
      </c>
      <c r="AW449" s="28" t="str">
        <v>江苏省</v>
      </c>
      <c r="AX449" s="28" t="str">
        <v>浙江省</v>
      </c>
      <c r="AY449" s="28" t="str">
        <v>安徽省</v>
      </c>
      <c r="AZ449" s="28" t="str">
        <v>福建省</v>
      </c>
      <c r="BA449" s="28" t="str">
        <v>江西省</v>
      </c>
      <c r="BB449" s="28" t="str">
        <v>山东省</v>
      </c>
      <c r="BC449" s="28" t="str">
        <v>河南省</v>
      </c>
      <c r="BD449" s="28" t="str">
        <v>湖北省</v>
      </c>
      <c r="BE449" s="28" t="str">
        <v>湖南省</v>
      </c>
      <c r="BF449" s="28" t="str">
        <v>广东省</v>
      </c>
      <c r="BG449" s="28" t="str">
        <v>广西壮族自治区</v>
      </c>
      <c r="BH449" s="28" t="str">
        <v>海南省</v>
      </c>
      <c r="BI449" s="28" t="str">
        <v>重庆市</v>
      </c>
      <c r="BJ449" s="28" t="str">
        <v>四川省</v>
      </c>
      <c r="BK449" s="28" t="str">
        <v>贵州省</v>
      </c>
      <c r="BL449" s="28" t="str">
        <v>云南省</v>
      </c>
      <c r="BM449" s="28" t="str">
        <v>西藏自治区</v>
      </c>
      <c r="BN449" s="28" t="str">
        <v>陕西省</v>
      </c>
      <c r="BO449" s="28" t="str">
        <v>甘肃省</v>
      </c>
      <c r="BP449" s="28" t="str">
        <v>青海省</v>
      </c>
      <c r="BQ449" s="28" t="str">
        <v>宁夏回族自治区</v>
      </c>
      <c r="BR449" s="28" t="str">
        <v>新疆维吾尔自治区</v>
      </c>
      <c r="BS449" s="28" t="str">
        <v>香港特别行政区</v>
      </c>
      <c r="BT449" s="28" t="str">
        <v>澳门特别行政区</v>
      </c>
      <c r="BU449" s="28" t="str">
        <v>台湾省</v>
      </c>
      <c r="BW449" s="28" vm="1" t="e" cm="1">
        <f t="array" ref="BW449">TRANSPOSE(_xlfn._xlws.FILTER(附件二!A:A,(附件二!B:B="市")*(附件二!C:C=导入模版!K449)))</f>
        <v>#VALUE!</v>
      </c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W449" s="28" vm="1" t="e" cm="1">
        <f t="array" ref="CW449">TRANSPOSE(_xlfn._xlws.FILTER(附件二!A:A,(附件二!B:B="区/县")*(附件二!C:C=导入模版!L449)))</f>
        <v>#VALUE!</v>
      </c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X449" s="28" t="str" cm="1">
        <f t="array" ref="DX449:EQ449">TRANSPOSE(_xlfn._xlws.FILTER(附件三!A:A,(附件三!B:B="行业门类")*(附件三!A:A&lt;&gt;"")))</f>
        <v>农、林、牧、渔业</v>
      </c>
      <c r="DY449" s="28" t="str">
        <v>采矿业</v>
      </c>
      <c r="DZ449" s="28" t="str">
        <v>制造业</v>
      </c>
      <c r="EA449" s="28" t="str">
        <v>电力、热力、燃气及水生产和供应业</v>
      </c>
      <c r="EB449" s="28" t="str">
        <v>建筑业</v>
      </c>
      <c r="EC449" s="28" t="str">
        <v>批发和零售业</v>
      </c>
      <c r="ED449" s="28" t="str">
        <v>交通运输、仓储和邮政业</v>
      </c>
      <c r="EE449" s="28" t="str">
        <v>住宿和餐饮业</v>
      </c>
      <c r="EF449" s="28" t="str">
        <v>信息传输、软件和信息技术服务业</v>
      </c>
      <c r="EG449" s="28" t="str">
        <v>金融业</v>
      </c>
      <c r="EH449" s="28" t="str">
        <v>房地产业</v>
      </c>
      <c r="EI449" s="28" t="str">
        <v>租赁和商务服务业</v>
      </c>
      <c r="EJ449" s="28" t="str">
        <v>科学研究和技术服务业</v>
      </c>
      <c r="EK449" s="28" t="str">
        <v>水利、环境和公共设施管理业</v>
      </c>
      <c r="EL449" s="28" t="str">
        <v>居民服务、修理和其他服务业</v>
      </c>
      <c r="EM449" s="28" t="str">
        <v>教育</v>
      </c>
      <c r="EN449" s="28" t="str">
        <v>卫生和社会工作</v>
      </c>
      <c r="EO449" s="28" t="str">
        <v>文化、体育和娱乐业</v>
      </c>
      <c r="EP449" s="28" t="str">
        <v>公共管理、社会保障和社会组织</v>
      </c>
      <c r="EQ449" s="28" t="str">
        <v>国际组织</v>
      </c>
      <c r="ES449" s="28" vm="1" t="e" cm="1">
        <f t="array" ref="ES449">TRANSPOSE(_xlfn._xlws.FILTER(附件三!A:A,(附件三!B:B="行业大类")*(附件三!C:C=导入模版!P449)))</f>
        <v>#VALUE!</v>
      </c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Y449" s="28" vm="1" t="e" cm="1">
        <f t="array" ref="FY449">TRANSPOSE(_xlfn._xlws.FILTER(附件三!A:A,(附件三!B:B="行业中类")*(附件三!C:C=导入模版!Q449)))</f>
        <v>#VALUE!</v>
      </c>
      <c r="FZ449" s="28"/>
      <c r="GA449" s="28"/>
      <c r="GB449" s="28"/>
      <c r="GC449" s="28"/>
      <c r="GD449" s="28"/>
      <c r="GE449" s="28"/>
      <c r="GF449" s="28"/>
      <c r="GG449" s="28"/>
      <c r="GI449" s="28"/>
    </row>
    <row r="450" customFormat="1" spans="1:191">
      <c r="A450" s="28"/>
      <c r="B450" s="28"/>
      <c r="C450" s="28"/>
      <c r="D450" s="28"/>
      <c r="E450" s="28"/>
      <c r="F450" s="28"/>
      <c r="G450" s="28"/>
      <c r="H450" s="30"/>
      <c r="I450" s="30"/>
      <c r="J450" s="30"/>
      <c r="K450" s="30"/>
      <c r="L450" s="30"/>
      <c r="M450" s="30"/>
      <c r="N450" s="28"/>
      <c r="O450" s="30"/>
      <c r="P450" s="30"/>
      <c r="Q450" s="30"/>
      <c r="R450" s="30"/>
      <c r="S450" s="28"/>
      <c r="T450" s="28"/>
      <c r="U450" s="31"/>
      <c r="V450" s="29" t="str" cm="1">
        <f t="array" ref="V450:Y450">TRANSPOSE(_xlfn._xlws.FILTER(附件一!A:A,附件一!B:B="四大行业"))</f>
        <v>原材料</v>
      </c>
      <c r="W450" s="28" t="str">
        <v>装备制造</v>
      </c>
      <c r="X450" s="28" t="str">
        <v>消费品</v>
      </c>
      <c r="Y450" s="28" t="str">
        <v>电子信息</v>
      </c>
      <c r="AA450" s="28" vm="1" t="e" cm="1">
        <f t="array" ref="AA450">TRANSPOSE(_xlfn._xlws.FILTER(附件一!A:A,(附件一!B:B="细分行业")*(附件一!C:C=导入模版!I450)))</f>
        <v>#VALUE!</v>
      </c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N450" s="28" t="str" cm="1">
        <f t="array" ref="AN450:BU450">TRANSPOSE(_xlfn._xlws.FILTER(附件二!A:A,(附件二!B:B="省")*(附件二!A:A&lt;&gt;"")))</f>
        <v>北京市</v>
      </c>
      <c r="AO450" s="28" t="str">
        <v>天津市</v>
      </c>
      <c r="AP450" s="28" t="str">
        <v>河北省</v>
      </c>
      <c r="AQ450" s="28" t="str">
        <v>山西省</v>
      </c>
      <c r="AR450" s="28" t="str">
        <v>内蒙古自治区</v>
      </c>
      <c r="AS450" s="28" t="str">
        <v>辽宁省</v>
      </c>
      <c r="AT450" s="28" t="str">
        <v>吉林省</v>
      </c>
      <c r="AU450" s="28" t="str">
        <v>黑龙江省</v>
      </c>
      <c r="AV450" s="28" t="str">
        <v>上海市</v>
      </c>
      <c r="AW450" s="28" t="str">
        <v>江苏省</v>
      </c>
      <c r="AX450" s="28" t="str">
        <v>浙江省</v>
      </c>
      <c r="AY450" s="28" t="str">
        <v>安徽省</v>
      </c>
      <c r="AZ450" s="28" t="str">
        <v>福建省</v>
      </c>
      <c r="BA450" s="28" t="str">
        <v>江西省</v>
      </c>
      <c r="BB450" s="28" t="str">
        <v>山东省</v>
      </c>
      <c r="BC450" s="28" t="str">
        <v>河南省</v>
      </c>
      <c r="BD450" s="28" t="str">
        <v>湖北省</v>
      </c>
      <c r="BE450" s="28" t="str">
        <v>湖南省</v>
      </c>
      <c r="BF450" s="28" t="str">
        <v>广东省</v>
      </c>
      <c r="BG450" s="28" t="str">
        <v>广西壮族自治区</v>
      </c>
      <c r="BH450" s="28" t="str">
        <v>海南省</v>
      </c>
      <c r="BI450" s="28" t="str">
        <v>重庆市</v>
      </c>
      <c r="BJ450" s="28" t="str">
        <v>四川省</v>
      </c>
      <c r="BK450" s="28" t="str">
        <v>贵州省</v>
      </c>
      <c r="BL450" s="28" t="str">
        <v>云南省</v>
      </c>
      <c r="BM450" s="28" t="str">
        <v>西藏自治区</v>
      </c>
      <c r="BN450" s="28" t="str">
        <v>陕西省</v>
      </c>
      <c r="BO450" s="28" t="str">
        <v>甘肃省</v>
      </c>
      <c r="BP450" s="28" t="str">
        <v>青海省</v>
      </c>
      <c r="BQ450" s="28" t="str">
        <v>宁夏回族自治区</v>
      </c>
      <c r="BR450" s="28" t="str">
        <v>新疆维吾尔自治区</v>
      </c>
      <c r="BS450" s="28" t="str">
        <v>香港特别行政区</v>
      </c>
      <c r="BT450" s="28" t="str">
        <v>澳门特别行政区</v>
      </c>
      <c r="BU450" s="28" t="str">
        <v>台湾省</v>
      </c>
      <c r="BW450" s="28" vm="1" t="e" cm="1">
        <f t="array" ref="BW450">TRANSPOSE(_xlfn._xlws.FILTER(附件二!A:A,(附件二!B:B="市")*(附件二!C:C=导入模版!K450)))</f>
        <v>#VALUE!</v>
      </c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W450" s="28" vm="1" t="e" cm="1">
        <f t="array" ref="CW450">TRANSPOSE(_xlfn._xlws.FILTER(附件二!A:A,(附件二!B:B="区/县")*(附件二!C:C=导入模版!L450)))</f>
        <v>#VALUE!</v>
      </c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X450" s="28" t="str" cm="1">
        <f t="array" ref="DX450:EQ450">TRANSPOSE(_xlfn._xlws.FILTER(附件三!A:A,(附件三!B:B="行业门类")*(附件三!A:A&lt;&gt;"")))</f>
        <v>农、林、牧、渔业</v>
      </c>
      <c r="DY450" s="28" t="str">
        <v>采矿业</v>
      </c>
      <c r="DZ450" s="28" t="str">
        <v>制造业</v>
      </c>
      <c r="EA450" s="28" t="str">
        <v>电力、热力、燃气及水生产和供应业</v>
      </c>
      <c r="EB450" s="28" t="str">
        <v>建筑业</v>
      </c>
      <c r="EC450" s="28" t="str">
        <v>批发和零售业</v>
      </c>
      <c r="ED450" s="28" t="str">
        <v>交通运输、仓储和邮政业</v>
      </c>
      <c r="EE450" s="28" t="str">
        <v>住宿和餐饮业</v>
      </c>
      <c r="EF450" s="28" t="str">
        <v>信息传输、软件和信息技术服务业</v>
      </c>
      <c r="EG450" s="28" t="str">
        <v>金融业</v>
      </c>
      <c r="EH450" s="28" t="str">
        <v>房地产业</v>
      </c>
      <c r="EI450" s="28" t="str">
        <v>租赁和商务服务业</v>
      </c>
      <c r="EJ450" s="28" t="str">
        <v>科学研究和技术服务业</v>
      </c>
      <c r="EK450" s="28" t="str">
        <v>水利、环境和公共设施管理业</v>
      </c>
      <c r="EL450" s="28" t="str">
        <v>居民服务、修理和其他服务业</v>
      </c>
      <c r="EM450" s="28" t="str">
        <v>教育</v>
      </c>
      <c r="EN450" s="28" t="str">
        <v>卫生和社会工作</v>
      </c>
      <c r="EO450" s="28" t="str">
        <v>文化、体育和娱乐业</v>
      </c>
      <c r="EP450" s="28" t="str">
        <v>公共管理、社会保障和社会组织</v>
      </c>
      <c r="EQ450" s="28" t="str">
        <v>国际组织</v>
      </c>
      <c r="ES450" s="28" vm="1" t="e" cm="1">
        <f t="array" ref="ES450">TRANSPOSE(_xlfn._xlws.FILTER(附件三!A:A,(附件三!B:B="行业大类")*(附件三!C:C=导入模版!P450)))</f>
        <v>#VALUE!</v>
      </c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Y450" s="28" vm="1" t="e" cm="1">
        <f t="array" ref="FY450">TRANSPOSE(_xlfn._xlws.FILTER(附件三!A:A,(附件三!B:B="行业中类")*(附件三!C:C=导入模版!Q450)))</f>
        <v>#VALUE!</v>
      </c>
      <c r="FZ450" s="28"/>
      <c r="GA450" s="28"/>
      <c r="GB450" s="28"/>
      <c r="GC450" s="28"/>
      <c r="GD450" s="28"/>
      <c r="GE450" s="28"/>
      <c r="GF450" s="28"/>
      <c r="GG450" s="28"/>
      <c r="GI450" s="28"/>
    </row>
    <row r="451" customFormat="1" spans="1:191">
      <c r="A451" s="28"/>
      <c r="B451" s="28"/>
      <c r="C451" s="28"/>
      <c r="D451" s="28"/>
      <c r="E451" s="28"/>
      <c r="F451" s="28"/>
      <c r="G451" s="28"/>
      <c r="H451" s="30"/>
      <c r="I451" s="30"/>
      <c r="J451" s="30"/>
      <c r="K451" s="30"/>
      <c r="L451" s="30"/>
      <c r="M451" s="30"/>
      <c r="N451" s="28"/>
      <c r="O451" s="30"/>
      <c r="P451" s="30"/>
      <c r="Q451" s="30"/>
      <c r="R451" s="30"/>
      <c r="S451" s="28"/>
      <c r="T451" s="28"/>
      <c r="U451" s="31"/>
      <c r="V451" s="29" t="str" cm="1">
        <f t="array" ref="V451:Y451">TRANSPOSE(_xlfn._xlws.FILTER(附件一!A:A,附件一!B:B="四大行业"))</f>
        <v>原材料</v>
      </c>
      <c r="W451" s="28" t="str">
        <v>装备制造</v>
      </c>
      <c r="X451" s="28" t="str">
        <v>消费品</v>
      </c>
      <c r="Y451" s="28" t="str">
        <v>电子信息</v>
      </c>
      <c r="AA451" s="28" vm="1" t="e" cm="1">
        <f t="array" ref="AA451">TRANSPOSE(_xlfn._xlws.FILTER(附件一!A:A,(附件一!B:B="细分行业")*(附件一!C:C=导入模版!I451)))</f>
        <v>#VALUE!</v>
      </c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N451" s="28" t="str" cm="1">
        <f t="array" ref="AN451:BU451">TRANSPOSE(_xlfn._xlws.FILTER(附件二!A:A,(附件二!B:B="省")*(附件二!A:A&lt;&gt;"")))</f>
        <v>北京市</v>
      </c>
      <c r="AO451" s="28" t="str">
        <v>天津市</v>
      </c>
      <c r="AP451" s="28" t="str">
        <v>河北省</v>
      </c>
      <c r="AQ451" s="28" t="str">
        <v>山西省</v>
      </c>
      <c r="AR451" s="28" t="str">
        <v>内蒙古自治区</v>
      </c>
      <c r="AS451" s="28" t="str">
        <v>辽宁省</v>
      </c>
      <c r="AT451" s="28" t="str">
        <v>吉林省</v>
      </c>
      <c r="AU451" s="28" t="str">
        <v>黑龙江省</v>
      </c>
      <c r="AV451" s="28" t="str">
        <v>上海市</v>
      </c>
      <c r="AW451" s="28" t="str">
        <v>江苏省</v>
      </c>
      <c r="AX451" s="28" t="str">
        <v>浙江省</v>
      </c>
      <c r="AY451" s="28" t="str">
        <v>安徽省</v>
      </c>
      <c r="AZ451" s="28" t="str">
        <v>福建省</v>
      </c>
      <c r="BA451" s="28" t="str">
        <v>江西省</v>
      </c>
      <c r="BB451" s="28" t="str">
        <v>山东省</v>
      </c>
      <c r="BC451" s="28" t="str">
        <v>河南省</v>
      </c>
      <c r="BD451" s="28" t="str">
        <v>湖北省</v>
      </c>
      <c r="BE451" s="28" t="str">
        <v>湖南省</v>
      </c>
      <c r="BF451" s="28" t="str">
        <v>广东省</v>
      </c>
      <c r="BG451" s="28" t="str">
        <v>广西壮族自治区</v>
      </c>
      <c r="BH451" s="28" t="str">
        <v>海南省</v>
      </c>
      <c r="BI451" s="28" t="str">
        <v>重庆市</v>
      </c>
      <c r="BJ451" s="28" t="str">
        <v>四川省</v>
      </c>
      <c r="BK451" s="28" t="str">
        <v>贵州省</v>
      </c>
      <c r="BL451" s="28" t="str">
        <v>云南省</v>
      </c>
      <c r="BM451" s="28" t="str">
        <v>西藏自治区</v>
      </c>
      <c r="BN451" s="28" t="str">
        <v>陕西省</v>
      </c>
      <c r="BO451" s="28" t="str">
        <v>甘肃省</v>
      </c>
      <c r="BP451" s="28" t="str">
        <v>青海省</v>
      </c>
      <c r="BQ451" s="28" t="str">
        <v>宁夏回族自治区</v>
      </c>
      <c r="BR451" s="28" t="str">
        <v>新疆维吾尔自治区</v>
      </c>
      <c r="BS451" s="28" t="str">
        <v>香港特别行政区</v>
      </c>
      <c r="BT451" s="28" t="str">
        <v>澳门特别行政区</v>
      </c>
      <c r="BU451" s="28" t="str">
        <v>台湾省</v>
      </c>
      <c r="BW451" s="28" vm="1" t="e" cm="1">
        <f t="array" ref="BW451">TRANSPOSE(_xlfn._xlws.FILTER(附件二!A:A,(附件二!B:B="市")*(附件二!C:C=导入模版!K451)))</f>
        <v>#VALUE!</v>
      </c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W451" s="28" vm="1" t="e" cm="1">
        <f t="array" ref="CW451">TRANSPOSE(_xlfn._xlws.FILTER(附件二!A:A,(附件二!B:B="区/县")*(附件二!C:C=导入模版!L451)))</f>
        <v>#VALUE!</v>
      </c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X451" s="28" t="str" cm="1">
        <f t="array" ref="DX451:EQ451">TRANSPOSE(_xlfn._xlws.FILTER(附件三!A:A,(附件三!B:B="行业门类")*(附件三!A:A&lt;&gt;"")))</f>
        <v>农、林、牧、渔业</v>
      </c>
      <c r="DY451" s="28" t="str">
        <v>采矿业</v>
      </c>
      <c r="DZ451" s="28" t="str">
        <v>制造业</v>
      </c>
      <c r="EA451" s="28" t="str">
        <v>电力、热力、燃气及水生产和供应业</v>
      </c>
      <c r="EB451" s="28" t="str">
        <v>建筑业</v>
      </c>
      <c r="EC451" s="28" t="str">
        <v>批发和零售业</v>
      </c>
      <c r="ED451" s="28" t="str">
        <v>交通运输、仓储和邮政业</v>
      </c>
      <c r="EE451" s="28" t="str">
        <v>住宿和餐饮业</v>
      </c>
      <c r="EF451" s="28" t="str">
        <v>信息传输、软件和信息技术服务业</v>
      </c>
      <c r="EG451" s="28" t="str">
        <v>金融业</v>
      </c>
      <c r="EH451" s="28" t="str">
        <v>房地产业</v>
      </c>
      <c r="EI451" s="28" t="str">
        <v>租赁和商务服务业</v>
      </c>
      <c r="EJ451" s="28" t="str">
        <v>科学研究和技术服务业</v>
      </c>
      <c r="EK451" s="28" t="str">
        <v>水利、环境和公共设施管理业</v>
      </c>
      <c r="EL451" s="28" t="str">
        <v>居民服务、修理和其他服务业</v>
      </c>
      <c r="EM451" s="28" t="str">
        <v>教育</v>
      </c>
      <c r="EN451" s="28" t="str">
        <v>卫生和社会工作</v>
      </c>
      <c r="EO451" s="28" t="str">
        <v>文化、体育和娱乐业</v>
      </c>
      <c r="EP451" s="28" t="str">
        <v>公共管理、社会保障和社会组织</v>
      </c>
      <c r="EQ451" s="28" t="str">
        <v>国际组织</v>
      </c>
      <c r="ES451" s="28" vm="1" t="e" cm="1">
        <f t="array" ref="ES451">TRANSPOSE(_xlfn._xlws.FILTER(附件三!A:A,(附件三!B:B="行业大类")*(附件三!C:C=导入模版!P451)))</f>
        <v>#VALUE!</v>
      </c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Y451" s="28" vm="1" t="e" cm="1">
        <f t="array" ref="FY451">TRANSPOSE(_xlfn._xlws.FILTER(附件三!A:A,(附件三!B:B="行业中类")*(附件三!C:C=导入模版!Q451)))</f>
        <v>#VALUE!</v>
      </c>
      <c r="FZ451" s="28"/>
      <c r="GA451" s="28"/>
      <c r="GB451" s="28"/>
      <c r="GC451" s="28"/>
      <c r="GD451" s="28"/>
      <c r="GE451" s="28"/>
      <c r="GF451" s="28"/>
      <c r="GG451" s="28"/>
      <c r="GI451" s="28"/>
    </row>
    <row r="452" customFormat="1" spans="1:191">
      <c r="A452" s="28"/>
      <c r="B452" s="28"/>
      <c r="C452" s="28"/>
      <c r="D452" s="28"/>
      <c r="E452" s="28"/>
      <c r="F452" s="28"/>
      <c r="G452" s="28"/>
      <c r="H452" s="30"/>
      <c r="I452" s="30"/>
      <c r="J452" s="30"/>
      <c r="K452" s="30"/>
      <c r="L452" s="30"/>
      <c r="M452" s="30"/>
      <c r="N452" s="28"/>
      <c r="O452" s="30"/>
      <c r="P452" s="30"/>
      <c r="Q452" s="30"/>
      <c r="R452" s="30"/>
      <c r="S452" s="28"/>
      <c r="T452" s="28"/>
      <c r="U452" s="31"/>
      <c r="V452" s="29" t="str" cm="1">
        <f t="array" ref="V452:Y452">TRANSPOSE(_xlfn._xlws.FILTER(附件一!A:A,附件一!B:B="四大行业"))</f>
        <v>原材料</v>
      </c>
      <c r="W452" s="28" t="str">
        <v>装备制造</v>
      </c>
      <c r="X452" s="28" t="str">
        <v>消费品</v>
      </c>
      <c r="Y452" s="28" t="str">
        <v>电子信息</v>
      </c>
      <c r="AA452" s="28" vm="1" t="e" cm="1">
        <f t="array" ref="AA452">TRANSPOSE(_xlfn._xlws.FILTER(附件一!A:A,(附件一!B:B="细分行业")*(附件一!C:C=导入模版!I452)))</f>
        <v>#VALUE!</v>
      </c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N452" s="28" t="str" cm="1">
        <f t="array" ref="AN452:BU452">TRANSPOSE(_xlfn._xlws.FILTER(附件二!A:A,(附件二!B:B="省")*(附件二!A:A&lt;&gt;"")))</f>
        <v>北京市</v>
      </c>
      <c r="AO452" s="28" t="str">
        <v>天津市</v>
      </c>
      <c r="AP452" s="28" t="str">
        <v>河北省</v>
      </c>
      <c r="AQ452" s="28" t="str">
        <v>山西省</v>
      </c>
      <c r="AR452" s="28" t="str">
        <v>内蒙古自治区</v>
      </c>
      <c r="AS452" s="28" t="str">
        <v>辽宁省</v>
      </c>
      <c r="AT452" s="28" t="str">
        <v>吉林省</v>
      </c>
      <c r="AU452" s="28" t="str">
        <v>黑龙江省</v>
      </c>
      <c r="AV452" s="28" t="str">
        <v>上海市</v>
      </c>
      <c r="AW452" s="28" t="str">
        <v>江苏省</v>
      </c>
      <c r="AX452" s="28" t="str">
        <v>浙江省</v>
      </c>
      <c r="AY452" s="28" t="str">
        <v>安徽省</v>
      </c>
      <c r="AZ452" s="28" t="str">
        <v>福建省</v>
      </c>
      <c r="BA452" s="28" t="str">
        <v>江西省</v>
      </c>
      <c r="BB452" s="28" t="str">
        <v>山东省</v>
      </c>
      <c r="BC452" s="28" t="str">
        <v>河南省</v>
      </c>
      <c r="BD452" s="28" t="str">
        <v>湖北省</v>
      </c>
      <c r="BE452" s="28" t="str">
        <v>湖南省</v>
      </c>
      <c r="BF452" s="28" t="str">
        <v>广东省</v>
      </c>
      <c r="BG452" s="28" t="str">
        <v>广西壮族自治区</v>
      </c>
      <c r="BH452" s="28" t="str">
        <v>海南省</v>
      </c>
      <c r="BI452" s="28" t="str">
        <v>重庆市</v>
      </c>
      <c r="BJ452" s="28" t="str">
        <v>四川省</v>
      </c>
      <c r="BK452" s="28" t="str">
        <v>贵州省</v>
      </c>
      <c r="BL452" s="28" t="str">
        <v>云南省</v>
      </c>
      <c r="BM452" s="28" t="str">
        <v>西藏自治区</v>
      </c>
      <c r="BN452" s="28" t="str">
        <v>陕西省</v>
      </c>
      <c r="BO452" s="28" t="str">
        <v>甘肃省</v>
      </c>
      <c r="BP452" s="28" t="str">
        <v>青海省</v>
      </c>
      <c r="BQ452" s="28" t="str">
        <v>宁夏回族自治区</v>
      </c>
      <c r="BR452" s="28" t="str">
        <v>新疆维吾尔自治区</v>
      </c>
      <c r="BS452" s="28" t="str">
        <v>香港特别行政区</v>
      </c>
      <c r="BT452" s="28" t="str">
        <v>澳门特别行政区</v>
      </c>
      <c r="BU452" s="28" t="str">
        <v>台湾省</v>
      </c>
      <c r="BW452" s="28" vm="1" t="e" cm="1">
        <f t="array" ref="BW452">TRANSPOSE(_xlfn._xlws.FILTER(附件二!A:A,(附件二!B:B="市")*(附件二!C:C=导入模版!K452)))</f>
        <v>#VALUE!</v>
      </c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W452" s="28" vm="1" t="e" cm="1">
        <f t="array" ref="CW452">TRANSPOSE(_xlfn._xlws.FILTER(附件二!A:A,(附件二!B:B="区/县")*(附件二!C:C=导入模版!L452)))</f>
        <v>#VALUE!</v>
      </c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X452" s="28" t="str" cm="1">
        <f t="array" ref="DX452:EQ452">TRANSPOSE(_xlfn._xlws.FILTER(附件三!A:A,(附件三!B:B="行业门类")*(附件三!A:A&lt;&gt;"")))</f>
        <v>农、林、牧、渔业</v>
      </c>
      <c r="DY452" s="28" t="str">
        <v>采矿业</v>
      </c>
      <c r="DZ452" s="28" t="str">
        <v>制造业</v>
      </c>
      <c r="EA452" s="28" t="str">
        <v>电力、热力、燃气及水生产和供应业</v>
      </c>
      <c r="EB452" s="28" t="str">
        <v>建筑业</v>
      </c>
      <c r="EC452" s="28" t="str">
        <v>批发和零售业</v>
      </c>
      <c r="ED452" s="28" t="str">
        <v>交通运输、仓储和邮政业</v>
      </c>
      <c r="EE452" s="28" t="str">
        <v>住宿和餐饮业</v>
      </c>
      <c r="EF452" s="28" t="str">
        <v>信息传输、软件和信息技术服务业</v>
      </c>
      <c r="EG452" s="28" t="str">
        <v>金融业</v>
      </c>
      <c r="EH452" s="28" t="str">
        <v>房地产业</v>
      </c>
      <c r="EI452" s="28" t="str">
        <v>租赁和商务服务业</v>
      </c>
      <c r="EJ452" s="28" t="str">
        <v>科学研究和技术服务业</v>
      </c>
      <c r="EK452" s="28" t="str">
        <v>水利、环境和公共设施管理业</v>
      </c>
      <c r="EL452" s="28" t="str">
        <v>居民服务、修理和其他服务业</v>
      </c>
      <c r="EM452" s="28" t="str">
        <v>教育</v>
      </c>
      <c r="EN452" s="28" t="str">
        <v>卫生和社会工作</v>
      </c>
      <c r="EO452" s="28" t="str">
        <v>文化、体育和娱乐业</v>
      </c>
      <c r="EP452" s="28" t="str">
        <v>公共管理、社会保障和社会组织</v>
      </c>
      <c r="EQ452" s="28" t="str">
        <v>国际组织</v>
      </c>
      <c r="ES452" s="28" vm="1" t="e" cm="1">
        <f t="array" ref="ES452">TRANSPOSE(_xlfn._xlws.FILTER(附件三!A:A,(附件三!B:B="行业大类")*(附件三!C:C=导入模版!P452)))</f>
        <v>#VALUE!</v>
      </c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Y452" s="28" vm="1" t="e" cm="1">
        <f t="array" ref="FY452">TRANSPOSE(_xlfn._xlws.FILTER(附件三!A:A,(附件三!B:B="行业中类")*(附件三!C:C=导入模版!Q452)))</f>
        <v>#VALUE!</v>
      </c>
      <c r="FZ452" s="28"/>
      <c r="GA452" s="28"/>
      <c r="GB452" s="28"/>
      <c r="GC452" s="28"/>
      <c r="GD452" s="28"/>
      <c r="GE452" s="28"/>
      <c r="GF452" s="28"/>
      <c r="GG452" s="28"/>
      <c r="GI452" s="28"/>
    </row>
    <row r="453" customFormat="1" spans="1:191">
      <c r="A453" s="28"/>
      <c r="B453" s="28"/>
      <c r="C453" s="28"/>
      <c r="D453" s="28"/>
      <c r="E453" s="28"/>
      <c r="F453" s="28"/>
      <c r="G453" s="28"/>
      <c r="H453" s="30"/>
      <c r="I453" s="30"/>
      <c r="J453" s="30"/>
      <c r="K453" s="30"/>
      <c r="L453" s="30"/>
      <c r="M453" s="30"/>
      <c r="N453" s="28"/>
      <c r="O453" s="30"/>
      <c r="P453" s="30"/>
      <c r="Q453" s="30"/>
      <c r="R453" s="30"/>
      <c r="S453" s="28"/>
      <c r="T453" s="28"/>
      <c r="U453" s="31"/>
      <c r="V453" s="29" t="str" cm="1">
        <f t="array" ref="V453:Y453">TRANSPOSE(_xlfn._xlws.FILTER(附件一!A:A,附件一!B:B="四大行业"))</f>
        <v>原材料</v>
      </c>
      <c r="W453" s="28" t="str">
        <v>装备制造</v>
      </c>
      <c r="X453" s="28" t="str">
        <v>消费品</v>
      </c>
      <c r="Y453" s="28" t="str">
        <v>电子信息</v>
      </c>
      <c r="AA453" s="28" vm="1" t="e" cm="1">
        <f t="array" ref="AA453">TRANSPOSE(_xlfn._xlws.FILTER(附件一!A:A,(附件一!B:B="细分行业")*(附件一!C:C=导入模版!I453)))</f>
        <v>#VALUE!</v>
      </c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N453" s="28" t="str" cm="1">
        <f t="array" ref="AN453:BU453">TRANSPOSE(_xlfn._xlws.FILTER(附件二!A:A,(附件二!B:B="省")*(附件二!A:A&lt;&gt;"")))</f>
        <v>北京市</v>
      </c>
      <c r="AO453" s="28" t="str">
        <v>天津市</v>
      </c>
      <c r="AP453" s="28" t="str">
        <v>河北省</v>
      </c>
      <c r="AQ453" s="28" t="str">
        <v>山西省</v>
      </c>
      <c r="AR453" s="28" t="str">
        <v>内蒙古自治区</v>
      </c>
      <c r="AS453" s="28" t="str">
        <v>辽宁省</v>
      </c>
      <c r="AT453" s="28" t="str">
        <v>吉林省</v>
      </c>
      <c r="AU453" s="28" t="str">
        <v>黑龙江省</v>
      </c>
      <c r="AV453" s="28" t="str">
        <v>上海市</v>
      </c>
      <c r="AW453" s="28" t="str">
        <v>江苏省</v>
      </c>
      <c r="AX453" s="28" t="str">
        <v>浙江省</v>
      </c>
      <c r="AY453" s="28" t="str">
        <v>安徽省</v>
      </c>
      <c r="AZ453" s="28" t="str">
        <v>福建省</v>
      </c>
      <c r="BA453" s="28" t="str">
        <v>江西省</v>
      </c>
      <c r="BB453" s="28" t="str">
        <v>山东省</v>
      </c>
      <c r="BC453" s="28" t="str">
        <v>河南省</v>
      </c>
      <c r="BD453" s="28" t="str">
        <v>湖北省</v>
      </c>
      <c r="BE453" s="28" t="str">
        <v>湖南省</v>
      </c>
      <c r="BF453" s="28" t="str">
        <v>广东省</v>
      </c>
      <c r="BG453" s="28" t="str">
        <v>广西壮族自治区</v>
      </c>
      <c r="BH453" s="28" t="str">
        <v>海南省</v>
      </c>
      <c r="BI453" s="28" t="str">
        <v>重庆市</v>
      </c>
      <c r="BJ453" s="28" t="str">
        <v>四川省</v>
      </c>
      <c r="BK453" s="28" t="str">
        <v>贵州省</v>
      </c>
      <c r="BL453" s="28" t="str">
        <v>云南省</v>
      </c>
      <c r="BM453" s="28" t="str">
        <v>西藏自治区</v>
      </c>
      <c r="BN453" s="28" t="str">
        <v>陕西省</v>
      </c>
      <c r="BO453" s="28" t="str">
        <v>甘肃省</v>
      </c>
      <c r="BP453" s="28" t="str">
        <v>青海省</v>
      </c>
      <c r="BQ453" s="28" t="str">
        <v>宁夏回族自治区</v>
      </c>
      <c r="BR453" s="28" t="str">
        <v>新疆维吾尔自治区</v>
      </c>
      <c r="BS453" s="28" t="str">
        <v>香港特别行政区</v>
      </c>
      <c r="BT453" s="28" t="str">
        <v>澳门特别行政区</v>
      </c>
      <c r="BU453" s="28" t="str">
        <v>台湾省</v>
      </c>
      <c r="BW453" s="28" vm="1" t="e" cm="1">
        <f t="array" ref="BW453">TRANSPOSE(_xlfn._xlws.FILTER(附件二!A:A,(附件二!B:B="市")*(附件二!C:C=导入模版!K453)))</f>
        <v>#VALUE!</v>
      </c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W453" s="28" vm="1" t="e" cm="1">
        <f t="array" ref="CW453">TRANSPOSE(_xlfn._xlws.FILTER(附件二!A:A,(附件二!B:B="区/县")*(附件二!C:C=导入模版!L453)))</f>
        <v>#VALUE!</v>
      </c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X453" s="28" t="str" cm="1">
        <f t="array" ref="DX453:EQ453">TRANSPOSE(_xlfn._xlws.FILTER(附件三!A:A,(附件三!B:B="行业门类")*(附件三!A:A&lt;&gt;"")))</f>
        <v>农、林、牧、渔业</v>
      </c>
      <c r="DY453" s="28" t="str">
        <v>采矿业</v>
      </c>
      <c r="DZ453" s="28" t="str">
        <v>制造业</v>
      </c>
      <c r="EA453" s="28" t="str">
        <v>电力、热力、燃气及水生产和供应业</v>
      </c>
      <c r="EB453" s="28" t="str">
        <v>建筑业</v>
      </c>
      <c r="EC453" s="28" t="str">
        <v>批发和零售业</v>
      </c>
      <c r="ED453" s="28" t="str">
        <v>交通运输、仓储和邮政业</v>
      </c>
      <c r="EE453" s="28" t="str">
        <v>住宿和餐饮业</v>
      </c>
      <c r="EF453" s="28" t="str">
        <v>信息传输、软件和信息技术服务业</v>
      </c>
      <c r="EG453" s="28" t="str">
        <v>金融业</v>
      </c>
      <c r="EH453" s="28" t="str">
        <v>房地产业</v>
      </c>
      <c r="EI453" s="28" t="str">
        <v>租赁和商务服务业</v>
      </c>
      <c r="EJ453" s="28" t="str">
        <v>科学研究和技术服务业</v>
      </c>
      <c r="EK453" s="28" t="str">
        <v>水利、环境和公共设施管理业</v>
      </c>
      <c r="EL453" s="28" t="str">
        <v>居民服务、修理和其他服务业</v>
      </c>
      <c r="EM453" s="28" t="str">
        <v>教育</v>
      </c>
      <c r="EN453" s="28" t="str">
        <v>卫生和社会工作</v>
      </c>
      <c r="EO453" s="28" t="str">
        <v>文化、体育和娱乐业</v>
      </c>
      <c r="EP453" s="28" t="str">
        <v>公共管理、社会保障和社会组织</v>
      </c>
      <c r="EQ453" s="28" t="str">
        <v>国际组织</v>
      </c>
      <c r="ES453" s="28" vm="1" t="e" cm="1">
        <f t="array" ref="ES453">TRANSPOSE(_xlfn._xlws.FILTER(附件三!A:A,(附件三!B:B="行业大类")*(附件三!C:C=导入模版!P453)))</f>
        <v>#VALUE!</v>
      </c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Y453" s="28" vm="1" t="e" cm="1">
        <f t="array" ref="FY453">TRANSPOSE(_xlfn._xlws.FILTER(附件三!A:A,(附件三!B:B="行业中类")*(附件三!C:C=导入模版!Q453)))</f>
        <v>#VALUE!</v>
      </c>
      <c r="FZ453" s="28"/>
      <c r="GA453" s="28"/>
      <c r="GB453" s="28"/>
      <c r="GC453" s="28"/>
      <c r="GD453" s="28"/>
      <c r="GE453" s="28"/>
      <c r="GF453" s="28"/>
      <c r="GG453" s="28"/>
      <c r="GI453" s="28"/>
    </row>
    <row r="454" customFormat="1" spans="1:191">
      <c r="A454" s="28"/>
      <c r="B454" s="28"/>
      <c r="C454" s="28"/>
      <c r="D454" s="28"/>
      <c r="E454" s="28"/>
      <c r="F454" s="28"/>
      <c r="G454" s="28"/>
      <c r="H454" s="30"/>
      <c r="I454" s="30"/>
      <c r="J454" s="30"/>
      <c r="K454" s="30"/>
      <c r="L454" s="30"/>
      <c r="M454" s="30"/>
      <c r="N454" s="28"/>
      <c r="O454" s="30"/>
      <c r="P454" s="30"/>
      <c r="Q454" s="30"/>
      <c r="R454" s="30"/>
      <c r="S454" s="28"/>
      <c r="T454" s="28"/>
      <c r="U454" s="31"/>
      <c r="V454" s="29" t="str" cm="1">
        <f t="array" ref="V454:Y454">TRANSPOSE(_xlfn._xlws.FILTER(附件一!A:A,附件一!B:B="四大行业"))</f>
        <v>原材料</v>
      </c>
      <c r="W454" s="28" t="str">
        <v>装备制造</v>
      </c>
      <c r="X454" s="28" t="str">
        <v>消费品</v>
      </c>
      <c r="Y454" s="28" t="str">
        <v>电子信息</v>
      </c>
      <c r="AA454" s="28" vm="1" t="e" cm="1">
        <f t="array" ref="AA454">TRANSPOSE(_xlfn._xlws.FILTER(附件一!A:A,(附件一!B:B="细分行业")*(附件一!C:C=导入模版!I454)))</f>
        <v>#VALUE!</v>
      </c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N454" s="28" t="str" cm="1">
        <f t="array" ref="AN454:BU454">TRANSPOSE(_xlfn._xlws.FILTER(附件二!A:A,(附件二!B:B="省")*(附件二!A:A&lt;&gt;"")))</f>
        <v>北京市</v>
      </c>
      <c r="AO454" s="28" t="str">
        <v>天津市</v>
      </c>
      <c r="AP454" s="28" t="str">
        <v>河北省</v>
      </c>
      <c r="AQ454" s="28" t="str">
        <v>山西省</v>
      </c>
      <c r="AR454" s="28" t="str">
        <v>内蒙古自治区</v>
      </c>
      <c r="AS454" s="28" t="str">
        <v>辽宁省</v>
      </c>
      <c r="AT454" s="28" t="str">
        <v>吉林省</v>
      </c>
      <c r="AU454" s="28" t="str">
        <v>黑龙江省</v>
      </c>
      <c r="AV454" s="28" t="str">
        <v>上海市</v>
      </c>
      <c r="AW454" s="28" t="str">
        <v>江苏省</v>
      </c>
      <c r="AX454" s="28" t="str">
        <v>浙江省</v>
      </c>
      <c r="AY454" s="28" t="str">
        <v>安徽省</v>
      </c>
      <c r="AZ454" s="28" t="str">
        <v>福建省</v>
      </c>
      <c r="BA454" s="28" t="str">
        <v>江西省</v>
      </c>
      <c r="BB454" s="28" t="str">
        <v>山东省</v>
      </c>
      <c r="BC454" s="28" t="str">
        <v>河南省</v>
      </c>
      <c r="BD454" s="28" t="str">
        <v>湖北省</v>
      </c>
      <c r="BE454" s="28" t="str">
        <v>湖南省</v>
      </c>
      <c r="BF454" s="28" t="str">
        <v>广东省</v>
      </c>
      <c r="BG454" s="28" t="str">
        <v>广西壮族自治区</v>
      </c>
      <c r="BH454" s="28" t="str">
        <v>海南省</v>
      </c>
      <c r="BI454" s="28" t="str">
        <v>重庆市</v>
      </c>
      <c r="BJ454" s="28" t="str">
        <v>四川省</v>
      </c>
      <c r="BK454" s="28" t="str">
        <v>贵州省</v>
      </c>
      <c r="BL454" s="28" t="str">
        <v>云南省</v>
      </c>
      <c r="BM454" s="28" t="str">
        <v>西藏自治区</v>
      </c>
      <c r="BN454" s="28" t="str">
        <v>陕西省</v>
      </c>
      <c r="BO454" s="28" t="str">
        <v>甘肃省</v>
      </c>
      <c r="BP454" s="28" t="str">
        <v>青海省</v>
      </c>
      <c r="BQ454" s="28" t="str">
        <v>宁夏回族自治区</v>
      </c>
      <c r="BR454" s="28" t="str">
        <v>新疆维吾尔自治区</v>
      </c>
      <c r="BS454" s="28" t="str">
        <v>香港特别行政区</v>
      </c>
      <c r="BT454" s="28" t="str">
        <v>澳门特别行政区</v>
      </c>
      <c r="BU454" s="28" t="str">
        <v>台湾省</v>
      </c>
      <c r="BW454" s="28" vm="1" t="e" cm="1">
        <f t="array" ref="BW454">TRANSPOSE(_xlfn._xlws.FILTER(附件二!A:A,(附件二!B:B="市")*(附件二!C:C=导入模版!K454)))</f>
        <v>#VALUE!</v>
      </c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W454" s="28" vm="1" t="e" cm="1">
        <f t="array" ref="CW454">TRANSPOSE(_xlfn._xlws.FILTER(附件二!A:A,(附件二!B:B="区/县")*(附件二!C:C=导入模版!L454)))</f>
        <v>#VALUE!</v>
      </c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X454" s="28" t="str" cm="1">
        <f t="array" ref="DX454:EQ454">TRANSPOSE(_xlfn._xlws.FILTER(附件三!A:A,(附件三!B:B="行业门类")*(附件三!A:A&lt;&gt;"")))</f>
        <v>农、林、牧、渔业</v>
      </c>
      <c r="DY454" s="28" t="str">
        <v>采矿业</v>
      </c>
      <c r="DZ454" s="28" t="str">
        <v>制造业</v>
      </c>
      <c r="EA454" s="28" t="str">
        <v>电力、热力、燃气及水生产和供应业</v>
      </c>
      <c r="EB454" s="28" t="str">
        <v>建筑业</v>
      </c>
      <c r="EC454" s="28" t="str">
        <v>批发和零售业</v>
      </c>
      <c r="ED454" s="28" t="str">
        <v>交通运输、仓储和邮政业</v>
      </c>
      <c r="EE454" s="28" t="str">
        <v>住宿和餐饮业</v>
      </c>
      <c r="EF454" s="28" t="str">
        <v>信息传输、软件和信息技术服务业</v>
      </c>
      <c r="EG454" s="28" t="str">
        <v>金融业</v>
      </c>
      <c r="EH454" s="28" t="str">
        <v>房地产业</v>
      </c>
      <c r="EI454" s="28" t="str">
        <v>租赁和商务服务业</v>
      </c>
      <c r="EJ454" s="28" t="str">
        <v>科学研究和技术服务业</v>
      </c>
      <c r="EK454" s="28" t="str">
        <v>水利、环境和公共设施管理业</v>
      </c>
      <c r="EL454" s="28" t="str">
        <v>居民服务、修理和其他服务业</v>
      </c>
      <c r="EM454" s="28" t="str">
        <v>教育</v>
      </c>
      <c r="EN454" s="28" t="str">
        <v>卫生和社会工作</v>
      </c>
      <c r="EO454" s="28" t="str">
        <v>文化、体育和娱乐业</v>
      </c>
      <c r="EP454" s="28" t="str">
        <v>公共管理、社会保障和社会组织</v>
      </c>
      <c r="EQ454" s="28" t="str">
        <v>国际组织</v>
      </c>
      <c r="ES454" s="28" vm="1" t="e" cm="1">
        <f t="array" ref="ES454">TRANSPOSE(_xlfn._xlws.FILTER(附件三!A:A,(附件三!B:B="行业大类")*(附件三!C:C=导入模版!P454)))</f>
        <v>#VALUE!</v>
      </c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Y454" s="28" vm="1" t="e" cm="1">
        <f t="array" ref="FY454">TRANSPOSE(_xlfn._xlws.FILTER(附件三!A:A,(附件三!B:B="行业中类")*(附件三!C:C=导入模版!Q454)))</f>
        <v>#VALUE!</v>
      </c>
      <c r="FZ454" s="28"/>
      <c r="GA454" s="28"/>
      <c r="GB454" s="28"/>
      <c r="GC454" s="28"/>
      <c r="GD454" s="28"/>
      <c r="GE454" s="28"/>
      <c r="GF454" s="28"/>
      <c r="GG454" s="28"/>
      <c r="GI454" s="28"/>
    </row>
    <row r="455" customFormat="1" spans="1:191">
      <c r="A455" s="28"/>
      <c r="B455" s="28"/>
      <c r="C455" s="28"/>
      <c r="D455" s="28"/>
      <c r="E455" s="28"/>
      <c r="F455" s="28"/>
      <c r="G455" s="28"/>
      <c r="H455" s="30"/>
      <c r="I455" s="30"/>
      <c r="J455" s="30"/>
      <c r="K455" s="30"/>
      <c r="L455" s="30"/>
      <c r="M455" s="30"/>
      <c r="N455" s="28"/>
      <c r="O455" s="30"/>
      <c r="P455" s="30"/>
      <c r="Q455" s="30"/>
      <c r="R455" s="30"/>
      <c r="S455" s="28"/>
      <c r="T455" s="28"/>
      <c r="U455" s="31"/>
      <c r="V455" s="29" t="str" cm="1">
        <f t="array" ref="V455:Y455">TRANSPOSE(_xlfn._xlws.FILTER(附件一!A:A,附件一!B:B="四大行业"))</f>
        <v>原材料</v>
      </c>
      <c r="W455" s="28" t="str">
        <v>装备制造</v>
      </c>
      <c r="X455" s="28" t="str">
        <v>消费品</v>
      </c>
      <c r="Y455" s="28" t="str">
        <v>电子信息</v>
      </c>
      <c r="AA455" s="28" vm="1" t="e" cm="1">
        <f t="array" ref="AA455">TRANSPOSE(_xlfn._xlws.FILTER(附件一!A:A,(附件一!B:B="细分行业")*(附件一!C:C=导入模版!I455)))</f>
        <v>#VALUE!</v>
      </c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N455" s="28" t="str" cm="1">
        <f t="array" ref="AN455:BU455">TRANSPOSE(_xlfn._xlws.FILTER(附件二!A:A,(附件二!B:B="省")*(附件二!A:A&lt;&gt;"")))</f>
        <v>北京市</v>
      </c>
      <c r="AO455" s="28" t="str">
        <v>天津市</v>
      </c>
      <c r="AP455" s="28" t="str">
        <v>河北省</v>
      </c>
      <c r="AQ455" s="28" t="str">
        <v>山西省</v>
      </c>
      <c r="AR455" s="28" t="str">
        <v>内蒙古自治区</v>
      </c>
      <c r="AS455" s="28" t="str">
        <v>辽宁省</v>
      </c>
      <c r="AT455" s="28" t="str">
        <v>吉林省</v>
      </c>
      <c r="AU455" s="28" t="str">
        <v>黑龙江省</v>
      </c>
      <c r="AV455" s="28" t="str">
        <v>上海市</v>
      </c>
      <c r="AW455" s="28" t="str">
        <v>江苏省</v>
      </c>
      <c r="AX455" s="28" t="str">
        <v>浙江省</v>
      </c>
      <c r="AY455" s="28" t="str">
        <v>安徽省</v>
      </c>
      <c r="AZ455" s="28" t="str">
        <v>福建省</v>
      </c>
      <c r="BA455" s="28" t="str">
        <v>江西省</v>
      </c>
      <c r="BB455" s="28" t="str">
        <v>山东省</v>
      </c>
      <c r="BC455" s="28" t="str">
        <v>河南省</v>
      </c>
      <c r="BD455" s="28" t="str">
        <v>湖北省</v>
      </c>
      <c r="BE455" s="28" t="str">
        <v>湖南省</v>
      </c>
      <c r="BF455" s="28" t="str">
        <v>广东省</v>
      </c>
      <c r="BG455" s="28" t="str">
        <v>广西壮族自治区</v>
      </c>
      <c r="BH455" s="28" t="str">
        <v>海南省</v>
      </c>
      <c r="BI455" s="28" t="str">
        <v>重庆市</v>
      </c>
      <c r="BJ455" s="28" t="str">
        <v>四川省</v>
      </c>
      <c r="BK455" s="28" t="str">
        <v>贵州省</v>
      </c>
      <c r="BL455" s="28" t="str">
        <v>云南省</v>
      </c>
      <c r="BM455" s="28" t="str">
        <v>西藏自治区</v>
      </c>
      <c r="BN455" s="28" t="str">
        <v>陕西省</v>
      </c>
      <c r="BO455" s="28" t="str">
        <v>甘肃省</v>
      </c>
      <c r="BP455" s="28" t="str">
        <v>青海省</v>
      </c>
      <c r="BQ455" s="28" t="str">
        <v>宁夏回族自治区</v>
      </c>
      <c r="BR455" s="28" t="str">
        <v>新疆维吾尔自治区</v>
      </c>
      <c r="BS455" s="28" t="str">
        <v>香港特别行政区</v>
      </c>
      <c r="BT455" s="28" t="str">
        <v>澳门特别行政区</v>
      </c>
      <c r="BU455" s="28" t="str">
        <v>台湾省</v>
      </c>
      <c r="BW455" s="28" vm="1" t="e" cm="1">
        <f t="array" ref="BW455">TRANSPOSE(_xlfn._xlws.FILTER(附件二!A:A,(附件二!B:B="市")*(附件二!C:C=导入模版!K455)))</f>
        <v>#VALUE!</v>
      </c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W455" s="28" vm="1" t="e" cm="1">
        <f t="array" ref="CW455">TRANSPOSE(_xlfn._xlws.FILTER(附件二!A:A,(附件二!B:B="区/县")*(附件二!C:C=导入模版!L455)))</f>
        <v>#VALUE!</v>
      </c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X455" s="28" t="str" cm="1">
        <f t="array" ref="DX455:EQ455">TRANSPOSE(_xlfn._xlws.FILTER(附件三!A:A,(附件三!B:B="行业门类")*(附件三!A:A&lt;&gt;"")))</f>
        <v>农、林、牧、渔业</v>
      </c>
      <c r="DY455" s="28" t="str">
        <v>采矿业</v>
      </c>
      <c r="DZ455" s="28" t="str">
        <v>制造业</v>
      </c>
      <c r="EA455" s="28" t="str">
        <v>电力、热力、燃气及水生产和供应业</v>
      </c>
      <c r="EB455" s="28" t="str">
        <v>建筑业</v>
      </c>
      <c r="EC455" s="28" t="str">
        <v>批发和零售业</v>
      </c>
      <c r="ED455" s="28" t="str">
        <v>交通运输、仓储和邮政业</v>
      </c>
      <c r="EE455" s="28" t="str">
        <v>住宿和餐饮业</v>
      </c>
      <c r="EF455" s="28" t="str">
        <v>信息传输、软件和信息技术服务业</v>
      </c>
      <c r="EG455" s="28" t="str">
        <v>金融业</v>
      </c>
      <c r="EH455" s="28" t="str">
        <v>房地产业</v>
      </c>
      <c r="EI455" s="28" t="str">
        <v>租赁和商务服务业</v>
      </c>
      <c r="EJ455" s="28" t="str">
        <v>科学研究和技术服务业</v>
      </c>
      <c r="EK455" s="28" t="str">
        <v>水利、环境和公共设施管理业</v>
      </c>
      <c r="EL455" s="28" t="str">
        <v>居民服务、修理和其他服务业</v>
      </c>
      <c r="EM455" s="28" t="str">
        <v>教育</v>
      </c>
      <c r="EN455" s="28" t="str">
        <v>卫生和社会工作</v>
      </c>
      <c r="EO455" s="28" t="str">
        <v>文化、体育和娱乐业</v>
      </c>
      <c r="EP455" s="28" t="str">
        <v>公共管理、社会保障和社会组织</v>
      </c>
      <c r="EQ455" s="28" t="str">
        <v>国际组织</v>
      </c>
      <c r="ES455" s="28" vm="1" t="e" cm="1">
        <f t="array" ref="ES455">TRANSPOSE(_xlfn._xlws.FILTER(附件三!A:A,(附件三!B:B="行业大类")*(附件三!C:C=导入模版!P455)))</f>
        <v>#VALUE!</v>
      </c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Y455" s="28" vm="1" t="e" cm="1">
        <f t="array" ref="FY455">TRANSPOSE(_xlfn._xlws.FILTER(附件三!A:A,(附件三!B:B="行业中类")*(附件三!C:C=导入模版!Q455)))</f>
        <v>#VALUE!</v>
      </c>
      <c r="FZ455" s="28"/>
      <c r="GA455" s="28"/>
      <c r="GB455" s="28"/>
      <c r="GC455" s="28"/>
      <c r="GD455" s="28"/>
      <c r="GE455" s="28"/>
      <c r="GF455" s="28"/>
      <c r="GG455" s="28"/>
      <c r="GI455" s="28"/>
    </row>
    <row r="456" customFormat="1" spans="1:191">
      <c r="A456" s="28"/>
      <c r="B456" s="28"/>
      <c r="C456" s="28"/>
      <c r="D456" s="28"/>
      <c r="E456" s="28"/>
      <c r="F456" s="28"/>
      <c r="G456" s="28"/>
      <c r="H456" s="30"/>
      <c r="I456" s="30"/>
      <c r="J456" s="30"/>
      <c r="K456" s="30"/>
      <c r="L456" s="30"/>
      <c r="M456" s="30"/>
      <c r="N456" s="28"/>
      <c r="O456" s="30"/>
      <c r="P456" s="30"/>
      <c r="Q456" s="30"/>
      <c r="R456" s="30"/>
      <c r="S456" s="28"/>
      <c r="T456" s="28"/>
      <c r="U456" s="31"/>
      <c r="V456" s="29" t="str" cm="1">
        <f t="array" ref="V456:Y456">TRANSPOSE(_xlfn._xlws.FILTER(附件一!A:A,附件一!B:B="四大行业"))</f>
        <v>原材料</v>
      </c>
      <c r="W456" s="28" t="str">
        <v>装备制造</v>
      </c>
      <c r="X456" s="28" t="str">
        <v>消费品</v>
      </c>
      <c r="Y456" s="28" t="str">
        <v>电子信息</v>
      </c>
      <c r="AA456" s="28" vm="1" t="e" cm="1">
        <f t="array" ref="AA456">TRANSPOSE(_xlfn._xlws.FILTER(附件一!A:A,(附件一!B:B="细分行业")*(附件一!C:C=导入模版!I456)))</f>
        <v>#VALUE!</v>
      </c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N456" s="28" t="str" cm="1">
        <f t="array" ref="AN456:BU456">TRANSPOSE(_xlfn._xlws.FILTER(附件二!A:A,(附件二!B:B="省")*(附件二!A:A&lt;&gt;"")))</f>
        <v>北京市</v>
      </c>
      <c r="AO456" s="28" t="str">
        <v>天津市</v>
      </c>
      <c r="AP456" s="28" t="str">
        <v>河北省</v>
      </c>
      <c r="AQ456" s="28" t="str">
        <v>山西省</v>
      </c>
      <c r="AR456" s="28" t="str">
        <v>内蒙古自治区</v>
      </c>
      <c r="AS456" s="28" t="str">
        <v>辽宁省</v>
      </c>
      <c r="AT456" s="28" t="str">
        <v>吉林省</v>
      </c>
      <c r="AU456" s="28" t="str">
        <v>黑龙江省</v>
      </c>
      <c r="AV456" s="28" t="str">
        <v>上海市</v>
      </c>
      <c r="AW456" s="28" t="str">
        <v>江苏省</v>
      </c>
      <c r="AX456" s="28" t="str">
        <v>浙江省</v>
      </c>
      <c r="AY456" s="28" t="str">
        <v>安徽省</v>
      </c>
      <c r="AZ456" s="28" t="str">
        <v>福建省</v>
      </c>
      <c r="BA456" s="28" t="str">
        <v>江西省</v>
      </c>
      <c r="BB456" s="28" t="str">
        <v>山东省</v>
      </c>
      <c r="BC456" s="28" t="str">
        <v>河南省</v>
      </c>
      <c r="BD456" s="28" t="str">
        <v>湖北省</v>
      </c>
      <c r="BE456" s="28" t="str">
        <v>湖南省</v>
      </c>
      <c r="BF456" s="28" t="str">
        <v>广东省</v>
      </c>
      <c r="BG456" s="28" t="str">
        <v>广西壮族自治区</v>
      </c>
      <c r="BH456" s="28" t="str">
        <v>海南省</v>
      </c>
      <c r="BI456" s="28" t="str">
        <v>重庆市</v>
      </c>
      <c r="BJ456" s="28" t="str">
        <v>四川省</v>
      </c>
      <c r="BK456" s="28" t="str">
        <v>贵州省</v>
      </c>
      <c r="BL456" s="28" t="str">
        <v>云南省</v>
      </c>
      <c r="BM456" s="28" t="str">
        <v>西藏自治区</v>
      </c>
      <c r="BN456" s="28" t="str">
        <v>陕西省</v>
      </c>
      <c r="BO456" s="28" t="str">
        <v>甘肃省</v>
      </c>
      <c r="BP456" s="28" t="str">
        <v>青海省</v>
      </c>
      <c r="BQ456" s="28" t="str">
        <v>宁夏回族自治区</v>
      </c>
      <c r="BR456" s="28" t="str">
        <v>新疆维吾尔自治区</v>
      </c>
      <c r="BS456" s="28" t="str">
        <v>香港特别行政区</v>
      </c>
      <c r="BT456" s="28" t="str">
        <v>澳门特别行政区</v>
      </c>
      <c r="BU456" s="28" t="str">
        <v>台湾省</v>
      </c>
      <c r="BW456" s="28" vm="1" t="e" cm="1">
        <f t="array" ref="BW456">TRANSPOSE(_xlfn._xlws.FILTER(附件二!A:A,(附件二!B:B="市")*(附件二!C:C=导入模版!K456)))</f>
        <v>#VALUE!</v>
      </c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W456" s="28" vm="1" t="e" cm="1">
        <f t="array" ref="CW456">TRANSPOSE(_xlfn._xlws.FILTER(附件二!A:A,(附件二!B:B="区/县")*(附件二!C:C=导入模版!L456)))</f>
        <v>#VALUE!</v>
      </c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X456" s="28" t="str" cm="1">
        <f t="array" ref="DX456:EQ456">TRANSPOSE(_xlfn._xlws.FILTER(附件三!A:A,(附件三!B:B="行业门类")*(附件三!A:A&lt;&gt;"")))</f>
        <v>农、林、牧、渔业</v>
      </c>
      <c r="DY456" s="28" t="str">
        <v>采矿业</v>
      </c>
      <c r="DZ456" s="28" t="str">
        <v>制造业</v>
      </c>
      <c r="EA456" s="28" t="str">
        <v>电力、热力、燃气及水生产和供应业</v>
      </c>
      <c r="EB456" s="28" t="str">
        <v>建筑业</v>
      </c>
      <c r="EC456" s="28" t="str">
        <v>批发和零售业</v>
      </c>
      <c r="ED456" s="28" t="str">
        <v>交通运输、仓储和邮政业</v>
      </c>
      <c r="EE456" s="28" t="str">
        <v>住宿和餐饮业</v>
      </c>
      <c r="EF456" s="28" t="str">
        <v>信息传输、软件和信息技术服务业</v>
      </c>
      <c r="EG456" s="28" t="str">
        <v>金融业</v>
      </c>
      <c r="EH456" s="28" t="str">
        <v>房地产业</v>
      </c>
      <c r="EI456" s="28" t="str">
        <v>租赁和商务服务业</v>
      </c>
      <c r="EJ456" s="28" t="str">
        <v>科学研究和技术服务业</v>
      </c>
      <c r="EK456" s="28" t="str">
        <v>水利、环境和公共设施管理业</v>
      </c>
      <c r="EL456" s="28" t="str">
        <v>居民服务、修理和其他服务业</v>
      </c>
      <c r="EM456" s="28" t="str">
        <v>教育</v>
      </c>
      <c r="EN456" s="28" t="str">
        <v>卫生和社会工作</v>
      </c>
      <c r="EO456" s="28" t="str">
        <v>文化、体育和娱乐业</v>
      </c>
      <c r="EP456" s="28" t="str">
        <v>公共管理、社会保障和社会组织</v>
      </c>
      <c r="EQ456" s="28" t="str">
        <v>国际组织</v>
      </c>
      <c r="ES456" s="28" vm="1" t="e" cm="1">
        <f t="array" ref="ES456">TRANSPOSE(_xlfn._xlws.FILTER(附件三!A:A,(附件三!B:B="行业大类")*(附件三!C:C=导入模版!P456)))</f>
        <v>#VALUE!</v>
      </c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Y456" s="28" vm="1" t="e" cm="1">
        <f t="array" ref="FY456">TRANSPOSE(_xlfn._xlws.FILTER(附件三!A:A,(附件三!B:B="行业中类")*(附件三!C:C=导入模版!Q456)))</f>
        <v>#VALUE!</v>
      </c>
      <c r="FZ456" s="28"/>
      <c r="GA456" s="28"/>
      <c r="GB456" s="28"/>
      <c r="GC456" s="28"/>
      <c r="GD456" s="28"/>
      <c r="GE456" s="28"/>
      <c r="GF456" s="28"/>
      <c r="GG456" s="28"/>
      <c r="GI456" s="28"/>
    </row>
    <row r="457" customFormat="1" spans="1:191">
      <c r="A457" s="28"/>
      <c r="B457" s="28"/>
      <c r="C457" s="28"/>
      <c r="D457" s="28"/>
      <c r="E457" s="28"/>
      <c r="F457" s="28"/>
      <c r="G457" s="28"/>
      <c r="H457" s="30"/>
      <c r="I457" s="30"/>
      <c r="J457" s="30"/>
      <c r="K457" s="30"/>
      <c r="L457" s="30"/>
      <c r="M457" s="30"/>
      <c r="N457" s="28"/>
      <c r="O457" s="30"/>
      <c r="P457" s="30"/>
      <c r="Q457" s="30"/>
      <c r="R457" s="30"/>
      <c r="S457" s="28"/>
      <c r="T457" s="28"/>
      <c r="U457" s="31"/>
      <c r="V457" s="29" t="str" cm="1">
        <f t="array" ref="V457:Y457">TRANSPOSE(_xlfn._xlws.FILTER(附件一!A:A,附件一!B:B="四大行业"))</f>
        <v>原材料</v>
      </c>
      <c r="W457" s="28" t="str">
        <v>装备制造</v>
      </c>
      <c r="X457" s="28" t="str">
        <v>消费品</v>
      </c>
      <c r="Y457" s="28" t="str">
        <v>电子信息</v>
      </c>
      <c r="AA457" s="28" vm="1" t="e" cm="1">
        <f t="array" ref="AA457">TRANSPOSE(_xlfn._xlws.FILTER(附件一!A:A,(附件一!B:B="细分行业")*(附件一!C:C=导入模版!I457)))</f>
        <v>#VALUE!</v>
      </c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N457" s="28" t="str" cm="1">
        <f t="array" ref="AN457:BU457">TRANSPOSE(_xlfn._xlws.FILTER(附件二!A:A,(附件二!B:B="省")*(附件二!A:A&lt;&gt;"")))</f>
        <v>北京市</v>
      </c>
      <c r="AO457" s="28" t="str">
        <v>天津市</v>
      </c>
      <c r="AP457" s="28" t="str">
        <v>河北省</v>
      </c>
      <c r="AQ457" s="28" t="str">
        <v>山西省</v>
      </c>
      <c r="AR457" s="28" t="str">
        <v>内蒙古自治区</v>
      </c>
      <c r="AS457" s="28" t="str">
        <v>辽宁省</v>
      </c>
      <c r="AT457" s="28" t="str">
        <v>吉林省</v>
      </c>
      <c r="AU457" s="28" t="str">
        <v>黑龙江省</v>
      </c>
      <c r="AV457" s="28" t="str">
        <v>上海市</v>
      </c>
      <c r="AW457" s="28" t="str">
        <v>江苏省</v>
      </c>
      <c r="AX457" s="28" t="str">
        <v>浙江省</v>
      </c>
      <c r="AY457" s="28" t="str">
        <v>安徽省</v>
      </c>
      <c r="AZ457" s="28" t="str">
        <v>福建省</v>
      </c>
      <c r="BA457" s="28" t="str">
        <v>江西省</v>
      </c>
      <c r="BB457" s="28" t="str">
        <v>山东省</v>
      </c>
      <c r="BC457" s="28" t="str">
        <v>河南省</v>
      </c>
      <c r="BD457" s="28" t="str">
        <v>湖北省</v>
      </c>
      <c r="BE457" s="28" t="str">
        <v>湖南省</v>
      </c>
      <c r="BF457" s="28" t="str">
        <v>广东省</v>
      </c>
      <c r="BG457" s="28" t="str">
        <v>广西壮族自治区</v>
      </c>
      <c r="BH457" s="28" t="str">
        <v>海南省</v>
      </c>
      <c r="BI457" s="28" t="str">
        <v>重庆市</v>
      </c>
      <c r="BJ457" s="28" t="str">
        <v>四川省</v>
      </c>
      <c r="BK457" s="28" t="str">
        <v>贵州省</v>
      </c>
      <c r="BL457" s="28" t="str">
        <v>云南省</v>
      </c>
      <c r="BM457" s="28" t="str">
        <v>西藏自治区</v>
      </c>
      <c r="BN457" s="28" t="str">
        <v>陕西省</v>
      </c>
      <c r="BO457" s="28" t="str">
        <v>甘肃省</v>
      </c>
      <c r="BP457" s="28" t="str">
        <v>青海省</v>
      </c>
      <c r="BQ457" s="28" t="str">
        <v>宁夏回族自治区</v>
      </c>
      <c r="BR457" s="28" t="str">
        <v>新疆维吾尔自治区</v>
      </c>
      <c r="BS457" s="28" t="str">
        <v>香港特别行政区</v>
      </c>
      <c r="BT457" s="28" t="str">
        <v>澳门特别行政区</v>
      </c>
      <c r="BU457" s="28" t="str">
        <v>台湾省</v>
      </c>
      <c r="BW457" s="28" vm="1" t="e" cm="1">
        <f t="array" ref="BW457">TRANSPOSE(_xlfn._xlws.FILTER(附件二!A:A,(附件二!B:B="市")*(附件二!C:C=导入模版!K457)))</f>
        <v>#VALUE!</v>
      </c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W457" s="28" vm="1" t="e" cm="1">
        <f t="array" ref="CW457">TRANSPOSE(_xlfn._xlws.FILTER(附件二!A:A,(附件二!B:B="区/县")*(附件二!C:C=导入模版!L457)))</f>
        <v>#VALUE!</v>
      </c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X457" s="28" t="str" cm="1">
        <f t="array" ref="DX457:EQ457">TRANSPOSE(_xlfn._xlws.FILTER(附件三!A:A,(附件三!B:B="行业门类")*(附件三!A:A&lt;&gt;"")))</f>
        <v>农、林、牧、渔业</v>
      </c>
      <c r="DY457" s="28" t="str">
        <v>采矿业</v>
      </c>
      <c r="DZ457" s="28" t="str">
        <v>制造业</v>
      </c>
      <c r="EA457" s="28" t="str">
        <v>电力、热力、燃气及水生产和供应业</v>
      </c>
      <c r="EB457" s="28" t="str">
        <v>建筑业</v>
      </c>
      <c r="EC457" s="28" t="str">
        <v>批发和零售业</v>
      </c>
      <c r="ED457" s="28" t="str">
        <v>交通运输、仓储和邮政业</v>
      </c>
      <c r="EE457" s="28" t="str">
        <v>住宿和餐饮业</v>
      </c>
      <c r="EF457" s="28" t="str">
        <v>信息传输、软件和信息技术服务业</v>
      </c>
      <c r="EG457" s="28" t="str">
        <v>金融业</v>
      </c>
      <c r="EH457" s="28" t="str">
        <v>房地产业</v>
      </c>
      <c r="EI457" s="28" t="str">
        <v>租赁和商务服务业</v>
      </c>
      <c r="EJ457" s="28" t="str">
        <v>科学研究和技术服务业</v>
      </c>
      <c r="EK457" s="28" t="str">
        <v>水利、环境和公共设施管理业</v>
      </c>
      <c r="EL457" s="28" t="str">
        <v>居民服务、修理和其他服务业</v>
      </c>
      <c r="EM457" s="28" t="str">
        <v>教育</v>
      </c>
      <c r="EN457" s="28" t="str">
        <v>卫生和社会工作</v>
      </c>
      <c r="EO457" s="28" t="str">
        <v>文化、体育和娱乐业</v>
      </c>
      <c r="EP457" s="28" t="str">
        <v>公共管理、社会保障和社会组织</v>
      </c>
      <c r="EQ457" s="28" t="str">
        <v>国际组织</v>
      </c>
      <c r="ES457" s="28" vm="1" t="e" cm="1">
        <f t="array" ref="ES457">TRANSPOSE(_xlfn._xlws.FILTER(附件三!A:A,(附件三!B:B="行业大类")*(附件三!C:C=导入模版!P457)))</f>
        <v>#VALUE!</v>
      </c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Y457" s="28" vm="1" t="e" cm="1">
        <f t="array" ref="FY457">TRANSPOSE(_xlfn._xlws.FILTER(附件三!A:A,(附件三!B:B="行业中类")*(附件三!C:C=导入模版!Q457)))</f>
        <v>#VALUE!</v>
      </c>
      <c r="FZ457" s="28"/>
      <c r="GA457" s="28"/>
      <c r="GB457" s="28"/>
      <c r="GC457" s="28"/>
      <c r="GD457" s="28"/>
      <c r="GE457" s="28"/>
      <c r="GF457" s="28"/>
      <c r="GG457" s="28"/>
      <c r="GI457" s="28"/>
    </row>
    <row r="458" customFormat="1" spans="1:191">
      <c r="A458" s="28"/>
      <c r="B458" s="28"/>
      <c r="C458" s="28"/>
      <c r="D458" s="28"/>
      <c r="E458" s="28"/>
      <c r="F458" s="28"/>
      <c r="G458" s="28"/>
      <c r="H458" s="30"/>
      <c r="I458" s="30"/>
      <c r="J458" s="30"/>
      <c r="K458" s="30"/>
      <c r="L458" s="30"/>
      <c r="M458" s="30"/>
      <c r="N458" s="28"/>
      <c r="O458" s="30"/>
      <c r="P458" s="30"/>
      <c r="Q458" s="30"/>
      <c r="R458" s="30"/>
      <c r="S458" s="28"/>
      <c r="T458" s="28"/>
      <c r="U458" s="31"/>
      <c r="V458" s="29" t="str" cm="1">
        <f t="array" ref="V458:Y458">TRANSPOSE(_xlfn._xlws.FILTER(附件一!A:A,附件一!B:B="四大行业"))</f>
        <v>原材料</v>
      </c>
      <c r="W458" s="28" t="str">
        <v>装备制造</v>
      </c>
      <c r="X458" s="28" t="str">
        <v>消费品</v>
      </c>
      <c r="Y458" s="28" t="str">
        <v>电子信息</v>
      </c>
      <c r="AA458" s="28" vm="1" t="e" cm="1">
        <f t="array" ref="AA458">TRANSPOSE(_xlfn._xlws.FILTER(附件一!A:A,(附件一!B:B="细分行业")*(附件一!C:C=导入模版!I458)))</f>
        <v>#VALUE!</v>
      </c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N458" s="28" t="str" cm="1">
        <f t="array" ref="AN458:BU458">TRANSPOSE(_xlfn._xlws.FILTER(附件二!A:A,(附件二!B:B="省")*(附件二!A:A&lt;&gt;"")))</f>
        <v>北京市</v>
      </c>
      <c r="AO458" s="28" t="str">
        <v>天津市</v>
      </c>
      <c r="AP458" s="28" t="str">
        <v>河北省</v>
      </c>
      <c r="AQ458" s="28" t="str">
        <v>山西省</v>
      </c>
      <c r="AR458" s="28" t="str">
        <v>内蒙古自治区</v>
      </c>
      <c r="AS458" s="28" t="str">
        <v>辽宁省</v>
      </c>
      <c r="AT458" s="28" t="str">
        <v>吉林省</v>
      </c>
      <c r="AU458" s="28" t="str">
        <v>黑龙江省</v>
      </c>
      <c r="AV458" s="28" t="str">
        <v>上海市</v>
      </c>
      <c r="AW458" s="28" t="str">
        <v>江苏省</v>
      </c>
      <c r="AX458" s="28" t="str">
        <v>浙江省</v>
      </c>
      <c r="AY458" s="28" t="str">
        <v>安徽省</v>
      </c>
      <c r="AZ458" s="28" t="str">
        <v>福建省</v>
      </c>
      <c r="BA458" s="28" t="str">
        <v>江西省</v>
      </c>
      <c r="BB458" s="28" t="str">
        <v>山东省</v>
      </c>
      <c r="BC458" s="28" t="str">
        <v>河南省</v>
      </c>
      <c r="BD458" s="28" t="str">
        <v>湖北省</v>
      </c>
      <c r="BE458" s="28" t="str">
        <v>湖南省</v>
      </c>
      <c r="BF458" s="28" t="str">
        <v>广东省</v>
      </c>
      <c r="BG458" s="28" t="str">
        <v>广西壮族自治区</v>
      </c>
      <c r="BH458" s="28" t="str">
        <v>海南省</v>
      </c>
      <c r="BI458" s="28" t="str">
        <v>重庆市</v>
      </c>
      <c r="BJ458" s="28" t="str">
        <v>四川省</v>
      </c>
      <c r="BK458" s="28" t="str">
        <v>贵州省</v>
      </c>
      <c r="BL458" s="28" t="str">
        <v>云南省</v>
      </c>
      <c r="BM458" s="28" t="str">
        <v>西藏自治区</v>
      </c>
      <c r="BN458" s="28" t="str">
        <v>陕西省</v>
      </c>
      <c r="BO458" s="28" t="str">
        <v>甘肃省</v>
      </c>
      <c r="BP458" s="28" t="str">
        <v>青海省</v>
      </c>
      <c r="BQ458" s="28" t="str">
        <v>宁夏回族自治区</v>
      </c>
      <c r="BR458" s="28" t="str">
        <v>新疆维吾尔自治区</v>
      </c>
      <c r="BS458" s="28" t="str">
        <v>香港特别行政区</v>
      </c>
      <c r="BT458" s="28" t="str">
        <v>澳门特别行政区</v>
      </c>
      <c r="BU458" s="28" t="str">
        <v>台湾省</v>
      </c>
      <c r="BW458" s="28" vm="1" t="e" cm="1">
        <f t="array" ref="BW458">TRANSPOSE(_xlfn._xlws.FILTER(附件二!A:A,(附件二!B:B="市")*(附件二!C:C=导入模版!K458)))</f>
        <v>#VALUE!</v>
      </c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W458" s="28" vm="1" t="e" cm="1">
        <f t="array" ref="CW458">TRANSPOSE(_xlfn._xlws.FILTER(附件二!A:A,(附件二!B:B="区/县")*(附件二!C:C=导入模版!L458)))</f>
        <v>#VALUE!</v>
      </c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X458" s="28" t="str" cm="1">
        <f t="array" ref="DX458:EQ458">TRANSPOSE(_xlfn._xlws.FILTER(附件三!A:A,(附件三!B:B="行业门类")*(附件三!A:A&lt;&gt;"")))</f>
        <v>农、林、牧、渔业</v>
      </c>
      <c r="DY458" s="28" t="str">
        <v>采矿业</v>
      </c>
      <c r="DZ458" s="28" t="str">
        <v>制造业</v>
      </c>
      <c r="EA458" s="28" t="str">
        <v>电力、热力、燃气及水生产和供应业</v>
      </c>
      <c r="EB458" s="28" t="str">
        <v>建筑业</v>
      </c>
      <c r="EC458" s="28" t="str">
        <v>批发和零售业</v>
      </c>
      <c r="ED458" s="28" t="str">
        <v>交通运输、仓储和邮政业</v>
      </c>
      <c r="EE458" s="28" t="str">
        <v>住宿和餐饮业</v>
      </c>
      <c r="EF458" s="28" t="str">
        <v>信息传输、软件和信息技术服务业</v>
      </c>
      <c r="EG458" s="28" t="str">
        <v>金融业</v>
      </c>
      <c r="EH458" s="28" t="str">
        <v>房地产业</v>
      </c>
      <c r="EI458" s="28" t="str">
        <v>租赁和商务服务业</v>
      </c>
      <c r="EJ458" s="28" t="str">
        <v>科学研究和技术服务业</v>
      </c>
      <c r="EK458" s="28" t="str">
        <v>水利、环境和公共设施管理业</v>
      </c>
      <c r="EL458" s="28" t="str">
        <v>居民服务、修理和其他服务业</v>
      </c>
      <c r="EM458" s="28" t="str">
        <v>教育</v>
      </c>
      <c r="EN458" s="28" t="str">
        <v>卫生和社会工作</v>
      </c>
      <c r="EO458" s="28" t="str">
        <v>文化、体育和娱乐业</v>
      </c>
      <c r="EP458" s="28" t="str">
        <v>公共管理、社会保障和社会组织</v>
      </c>
      <c r="EQ458" s="28" t="str">
        <v>国际组织</v>
      </c>
      <c r="ES458" s="28" vm="1" t="e" cm="1">
        <f t="array" ref="ES458">TRANSPOSE(_xlfn._xlws.FILTER(附件三!A:A,(附件三!B:B="行业大类")*(附件三!C:C=导入模版!P458)))</f>
        <v>#VALUE!</v>
      </c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Y458" s="28" vm="1" t="e" cm="1">
        <f t="array" ref="FY458">TRANSPOSE(_xlfn._xlws.FILTER(附件三!A:A,(附件三!B:B="行业中类")*(附件三!C:C=导入模版!Q458)))</f>
        <v>#VALUE!</v>
      </c>
      <c r="FZ458" s="28"/>
      <c r="GA458" s="28"/>
      <c r="GB458" s="28"/>
      <c r="GC458" s="28"/>
      <c r="GD458" s="28"/>
      <c r="GE458" s="28"/>
      <c r="GF458" s="28"/>
      <c r="GG458" s="28"/>
      <c r="GI458" s="28"/>
    </row>
    <row r="459" customFormat="1" spans="1:191">
      <c r="A459" s="28"/>
      <c r="B459" s="28"/>
      <c r="C459" s="28"/>
      <c r="D459" s="28"/>
      <c r="E459" s="28"/>
      <c r="F459" s="28"/>
      <c r="G459" s="28"/>
      <c r="H459" s="30"/>
      <c r="I459" s="30"/>
      <c r="J459" s="30"/>
      <c r="K459" s="30"/>
      <c r="L459" s="30"/>
      <c r="M459" s="30"/>
      <c r="N459" s="28"/>
      <c r="O459" s="30"/>
      <c r="P459" s="30"/>
      <c r="Q459" s="30"/>
      <c r="R459" s="30"/>
      <c r="S459" s="28"/>
      <c r="T459" s="28"/>
      <c r="U459" s="31"/>
      <c r="V459" s="29" t="str" cm="1">
        <f t="array" ref="V459:Y459">TRANSPOSE(_xlfn._xlws.FILTER(附件一!A:A,附件一!B:B="四大行业"))</f>
        <v>原材料</v>
      </c>
      <c r="W459" s="28" t="str">
        <v>装备制造</v>
      </c>
      <c r="X459" s="28" t="str">
        <v>消费品</v>
      </c>
      <c r="Y459" s="28" t="str">
        <v>电子信息</v>
      </c>
      <c r="AA459" s="28" vm="1" t="e" cm="1">
        <f t="array" ref="AA459">TRANSPOSE(_xlfn._xlws.FILTER(附件一!A:A,(附件一!B:B="细分行业")*(附件一!C:C=导入模版!I459)))</f>
        <v>#VALUE!</v>
      </c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N459" s="28" t="str" cm="1">
        <f t="array" ref="AN459:BU459">TRANSPOSE(_xlfn._xlws.FILTER(附件二!A:A,(附件二!B:B="省")*(附件二!A:A&lt;&gt;"")))</f>
        <v>北京市</v>
      </c>
      <c r="AO459" s="28" t="str">
        <v>天津市</v>
      </c>
      <c r="AP459" s="28" t="str">
        <v>河北省</v>
      </c>
      <c r="AQ459" s="28" t="str">
        <v>山西省</v>
      </c>
      <c r="AR459" s="28" t="str">
        <v>内蒙古自治区</v>
      </c>
      <c r="AS459" s="28" t="str">
        <v>辽宁省</v>
      </c>
      <c r="AT459" s="28" t="str">
        <v>吉林省</v>
      </c>
      <c r="AU459" s="28" t="str">
        <v>黑龙江省</v>
      </c>
      <c r="AV459" s="28" t="str">
        <v>上海市</v>
      </c>
      <c r="AW459" s="28" t="str">
        <v>江苏省</v>
      </c>
      <c r="AX459" s="28" t="str">
        <v>浙江省</v>
      </c>
      <c r="AY459" s="28" t="str">
        <v>安徽省</v>
      </c>
      <c r="AZ459" s="28" t="str">
        <v>福建省</v>
      </c>
      <c r="BA459" s="28" t="str">
        <v>江西省</v>
      </c>
      <c r="BB459" s="28" t="str">
        <v>山东省</v>
      </c>
      <c r="BC459" s="28" t="str">
        <v>河南省</v>
      </c>
      <c r="BD459" s="28" t="str">
        <v>湖北省</v>
      </c>
      <c r="BE459" s="28" t="str">
        <v>湖南省</v>
      </c>
      <c r="BF459" s="28" t="str">
        <v>广东省</v>
      </c>
      <c r="BG459" s="28" t="str">
        <v>广西壮族自治区</v>
      </c>
      <c r="BH459" s="28" t="str">
        <v>海南省</v>
      </c>
      <c r="BI459" s="28" t="str">
        <v>重庆市</v>
      </c>
      <c r="BJ459" s="28" t="str">
        <v>四川省</v>
      </c>
      <c r="BK459" s="28" t="str">
        <v>贵州省</v>
      </c>
      <c r="BL459" s="28" t="str">
        <v>云南省</v>
      </c>
      <c r="BM459" s="28" t="str">
        <v>西藏自治区</v>
      </c>
      <c r="BN459" s="28" t="str">
        <v>陕西省</v>
      </c>
      <c r="BO459" s="28" t="str">
        <v>甘肃省</v>
      </c>
      <c r="BP459" s="28" t="str">
        <v>青海省</v>
      </c>
      <c r="BQ459" s="28" t="str">
        <v>宁夏回族自治区</v>
      </c>
      <c r="BR459" s="28" t="str">
        <v>新疆维吾尔自治区</v>
      </c>
      <c r="BS459" s="28" t="str">
        <v>香港特别行政区</v>
      </c>
      <c r="BT459" s="28" t="str">
        <v>澳门特别行政区</v>
      </c>
      <c r="BU459" s="28" t="str">
        <v>台湾省</v>
      </c>
      <c r="BW459" s="28" vm="1" t="e" cm="1">
        <f t="array" ref="BW459">TRANSPOSE(_xlfn._xlws.FILTER(附件二!A:A,(附件二!B:B="市")*(附件二!C:C=导入模版!K459)))</f>
        <v>#VALUE!</v>
      </c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W459" s="28" vm="1" t="e" cm="1">
        <f t="array" ref="CW459">TRANSPOSE(_xlfn._xlws.FILTER(附件二!A:A,(附件二!B:B="区/县")*(附件二!C:C=导入模版!L459)))</f>
        <v>#VALUE!</v>
      </c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X459" s="28" t="str" cm="1">
        <f t="array" ref="DX459:EQ459">TRANSPOSE(_xlfn._xlws.FILTER(附件三!A:A,(附件三!B:B="行业门类")*(附件三!A:A&lt;&gt;"")))</f>
        <v>农、林、牧、渔业</v>
      </c>
      <c r="DY459" s="28" t="str">
        <v>采矿业</v>
      </c>
      <c r="DZ459" s="28" t="str">
        <v>制造业</v>
      </c>
      <c r="EA459" s="28" t="str">
        <v>电力、热力、燃气及水生产和供应业</v>
      </c>
      <c r="EB459" s="28" t="str">
        <v>建筑业</v>
      </c>
      <c r="EC459" s="28" t="str">
        <v>批发和零售业</v>
      </c>
      <c r="ED459" s="28" t="str">
        <v>交通运输、仓储和邮政业</v>
      </c>
      <c r="EE459" s="28" t="str">
        <v>住宿和餐饮业</v>
      </c>
      <c r="EF459" s="28" t="str">
        <v>信息传输、软件和信息技术服务业</v>
      </c>
      <c r="EG459" s="28" t="str">
        <v>金融业</v>
      </c>
      <c r="EH459" s="28" t="str">
        <v>房地产业</v>
      </c>
      <c r="EI459" s="28" t="str">
        <v>租赁和商务服务业</v>
      </c>
      <c r="EJ459" s="28" t="str">
        <v>科学研究和技术服务业</v>
      </c>
      <c r="EK459" s="28" t="str">
        <v>水利、环境和公共设施管理业</v>
      </c>
      <c r="EL459" s="28" t="str">
        <v>居民服务、修理和其他服务业</v>
      </c>
      <c r="EM459" s="28" t="str">
        <v>教育</v>
      </c>
      <c r="EN459" s="28" t="str">
        <v>卫生和社会工作</v>
      </c>
      <c r="EO459" s="28" t="str">
        <v>文化、体育和娱乐业</v>
      </c>
      <c r="EP459" s="28" t="str">
        <v>公共管理、社会保障和社会组织</v>
      </c>
      <c r="EQ459" s="28" t="str">
        <v>国际组织</v>
      </c>
      <c r="ES459" s="28" vm="1" t="e" cm="1">
        <f t="array" ref="ES459">TRANSPOSE(_xlfn._xlws.FILTER(附件三!A:A,(附件三!B:B="行业大类")*(附件三!C:C=导入模版!P459)))</f>
        <v>#VALUE!</v>
      </c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Y459" s="28" vm="1" t="e" cm="1">
        <f t="array" ref="FY459">TRANSPOSE(_xlfn._xlws.FILTER(附件三!A:A,(附件三!B:B="行业中类")*(附件三!C:C=导入模版!Q459)))</f>
        <v>#VALUE!</v>
      </c>
      <c r="FZ459" s="28"/>
      <c r="GA459" s="28"/>
      <c r="GB459" s="28"/>
      <c r="GC459" s="28"/>
      <c r="GD459" s="28"/>
      <c r="GE459" s="28"/>
      <c r="GF459" s="28"/>
      <c r="GG459" s="28"/>
      <c r="GI459" s="28"/>
    </row>
    <row r="460" customFormat="1" spans="1:191">
      <c r="A460" s="28"/>
      <c r="B460" s="28"/>
      <c r="C460" s="28"/>
      <c r="D460" s="28"/>
      <c r="E460" s="28"/>
      <c r="F460" s="28"/>
      <c r="G460" s="28"/>
      <c r="H460" s="30"/>
      <c r="I460" s="30"/>
      <c r="J460" s="30"/>
      <c r="K460" s="30"/>
      <c r="L460" s="30"/>
      <c r="M460" s="30"/>
      <c r="N460" s="28"/>
      <c r="O460" s="30"/>
      <c r="P460" s="30"/>
      <c r="Q460" s="30"/>
      <c r="R460" s="30"/>
      <c r="S460" s="28"/>
      <c r="T460" s="28"/>
      <c r="U460" s="31"/>
      <c r="V460" s="29" t="str" cm="1">
        <f t="array" ref="V460:Y460">TRANSPOSE(_xlfn._xlws.FILTER(附件一!A:A,附件一!B:B="四大行业"))</f>
        <v>原材料</v>
      </c>
      <c r="W460" s="28" t="str">
        <v>装备制造</v>
      </c>
      <c r="X460" s="28" t="str">
        <v>消费品</v>
      </c>
      <c r="Y460" s="28" t="str">
        <v>电子信息</v>
      </c>
      <c r="AA460" s="28" vm="1" t="e" cm="1">
        <f t="array" ref="AA460">TRANSPOSE(_xlfn._xlws.FILTER(附件一!A:A,(附件一!B:B="细分行业")*(附件一!C:C=导入模版!I460)))</f>
        <v>#VALUE!</v>
      </c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N460" s="28" t="str" cm="1">
        <f t="array" ref="AN460:BU460">TRANSPOSE(_xlfn._xlws.FILTER(附件二!A:A,(附件二!B:B="省")*(附件二!A:A&lt;&gt;"")))</f>
        <v>北京市</v>
      </c>
      <c r="AO460" s="28" t="str">
        <v>天津市</v>
      </c>
      <c r="AP460" s="28" t="str">
        <v>河北省</v>
      </c>
      <c r="AQ460" s="28" t="str">
        <v>山西省</v>
      </c>
      <c r="AR460" s="28" t="str">
        <v>内蒙古自治区</v>
      </c>
      <c r="AS460" s="28" t="str">
        <v>辽宁省</v>
      </c>
      <c r="AT460" s="28" t="str">
        <v>吉林省</v>
      </c>
      <c r="AU460" s="28" t="str">
        <v>黑龙江省</v>
      </c>
      <c r="AV460" s="28" t="str">
        <v>上海市</v>
      </c>
      <c r="AW460" s="28" t="str">
        <v>江苏省</v>
      </c>
      <c r="AX460" s="28" t="str">
        <v>浙江省</v>
      </c>
      <c r="AY460" s="28" t="str">
        <v>安徽省</v>
      </c>
      <c r="AZ460" s="28" t="str">
        <v>福建省</v>
      </c>
      <c r="BA460" s="28" t="str">
        <v>江西省</v>
      </c>
      <c r="BB460" s="28" t="str">
        <v>山东省</v>
      </c>
      <c r="BC460" s="28" t="str">
        <v>河南省</v>
      </c>
      <c r="BD460" s="28" t="str">
        <v>湖北省</v>
      </c>
      <c r="BE460" s="28" t="str">
        <v>湖南省</v>
      </c>
      <c r="BF460" s="28" t="str">
        <v>广东省</v>
      </c>
      <c r="BG460" s="28" t="str">
        <v>广西壮族自治区</v>
      </c>
      <c r="BH460" s="28" t="str">
        <v>海南省</v>
      </c>
      <c r="BI460" s="28" t="str">
        <v>重庆市</v>
      </c>
      <c r="BJ460" s="28" t="str">
        <v>四川省</v>
      </c>
      <c r="BK460" s="28" t="str">
        <v>贵州省</v>
      </c>
      <c r="BL460" s="28" t="str">
        <v>云南省</v>
      </c>
      <c r="BM460" s="28" t="str">
        <v>西藏自治区</v>
      </c>
      <c r="BN460" s="28" t="str">
        <v>陕西省</v>
      </c>
      <c r="BO460" s="28" t="str">
        <v>甘肃省</v>
      </c>
      <c r="BP460" s="28" t="str">
        <v>青海省</v>
      </c>
      <c r="BQ460" s="28" t="str">
        <v>宁夏回族自治区</v>
      </c>
      <c r="BR460" s="28" t="str">
        <v>新疆维吾尔自治区</v>
      </c>
      <c r="BS460" s="28" t="str">
        <v>香港特别行政区</v>
      </c>
      <c r="BT460" s="28" t="str">
        <v>澳门特别行政区</v>
      </c>
      <c r="BU460" s="28" t="str">
        <v>台湾省</v>
      </c>
      <c r="BW460" s="28" vm="1" t="e" cm="1">
        <f t="array" ref="BW460">TRANSPOSE(_xlfn._xlws.FILTER(附件二!A:A,(附件二!B:B="市")*(附件二!C:C=导入模版!K460)))</f>
        <v>#VALUE!</v>
      </c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W460" s="28" vm="1" t="e" cm="1">
        <f t="array" ref="CW460">TRANSPOSE(_xlfn._xlws.FILTER(附件二!A:A,(附件二!B:B="区/县")*(附件二!C:C=导入模版!L460)))</f>
        <v>#VALUE!</v>
      </c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X460" s="28" t="str" cm="1">
        <f t="array" ref="DX460:EQ460">TRANSPOSE(_xlfn._xlws.FILTER(附件三!A:A,(附件三!B:B="行业门类")*(附件三!A:A&lt;&gt;"")))</f>
        <v>农、林、牧、渔业</v>
      </c>
      <c r="DY460" s="28" t="str">
        <v>采矿业</v>
      </c>
      <c r="DZ460" s="28" t="str">
        <v>制造业</v>
      </c>
      <c r="EA460" s="28" t="str">
        <v>电力、热力、燃气及水生产和供应业</v>
      </c>
      <c r="EB460" s="28" t="str">
        <v>建筑业</v>
      </c>
      <c r="EC460" s="28" t="str">
        <v>批发和零售业</v>
      </c>
      <c r="ED460" s="28" t="str">
        <v>交通运输、仓储和邮政业</v>
      </c>
      <c r="EE460" s="28" t="str">
        <v>住宿和餐饮业</v>
      </c>
      <c r="EF460" s="28" t="str">
        <v>信息传输、软件和信息技术服务业</v>
      </c>
      <c r="EG460" s="28" t="str">
        <v>金融业</v>
      </c>
      <c r="EH460" s="28" t="str">
        <v>房地产业</v>
      </c>
      <c r="EI460" s="28" t="str">
        <v>租赁和商务服务业</v>
      </c>
      <c r="EJ460" s="28" t="str">
        <v>科学研究和技术服务业</v>
      </c>
      <c r="EK460" s="28" t="str">
        <v>水利、环境和公共设施管理业</v>
      </c>
      <c r="EL460" s="28" t="str">
        <v>居民服务、修理和其他服务业</v>
      </c>
      <c r="EM460" s="28" t="str">
        <v>教育</v>
      </c>
      <c r="EN460" s="28" t="str">
        <v>卫生和社会工作</v>
      </c>
      <c r="EO460" s="28" t="str">
        <v>文化、体育和娱乐业</v>
      </c>
      <c r="EP460" s="28" t="str">
        <v>公共管理、社会保障和社会组织</v>
      </c>
      <c r="EQ460" s="28" t="str">
        <v>国际组织</v>
      </c>
      <c r="ES460" s="28" vm="1" t="e" cm="1">
        <f t="array" ref="ES460">TRANSPOSE(_xlfn._xlws.FILTER(附件三!A:A,(附件三!B:B="行业大类")*(附件三!C:C=导入模版!P460)))</f>
        <v>#VALUE!</v>
      </c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Y460" s="28" vm="1" t="e" cm="1">
        <f t="array" ref="FY460">TRANSPOSE(_xlfn._xlws.FILTER(附件三!A:A,(附件三!B:B="行业中类")*(附件三!C:C=导入模版!Q460)))</f>
        <v>#VALUE!</v>
      </c>
      <c r="FZ460" s="28"/>
      <c r="GA460" s="28"/>
      <c r="GB460" s="28"/>
      <c r="GC460" s="28"/>
      <c r="GD460" s="28"/>
      <c r="GE460" s="28"/>
      <c r="GF460" s="28"/>
      <c r="GG460" s="28"/>
      <c r="GI460" s="28"/>
    </row>
    <row r="461" customFormat="1" spans="1:191">
      <c r="A461" s="28"/>
      <c r="B461" s="28"/>
      <c r="C461" s="28"/>
      <c r="D461" s="28"/>
      <c r="E461" s="28"/>
      <c r="F461" s="28"/>
      <c r="G461" s="28"/>
      <c r="H461" s="30"/>
      <c r="I461" s="30"/>
      <c r="J461" s="30"/>
      <c r="K461" s="30"/>
      <c r="L461" s="30"/>
      <c r="M461" s="30"/>
      <c r="N461" s="28"/>
      <c r="O461" s="30"/>
      <c r="P461" s="30"/>
      <c r="Q461" s="30"/>
      <c r="R461" s="30"/>
      <c r="S461" s="28"/>
      <c r="T461" s="28"/>
      <c r="U461" s="31"/>
      <c r="V461" s="29" t="str" cm="1">
        <f t="array" ref="V461:Y461">TRANSPOSE(_xlfn._xlws.FILTER(附件一!A:A,附件一!B:B="四大行业"))</f>
        <v>原材料</v>
      </c>
      <c r="W461" s="28" t="str">
        <v>装备制造</v>
      </c>
      <c r="X461" s="28" t="str">
        <v>消费品</v>
      </c>
      <c r="Y461" s="28" t="str">
        <v>电子信息</v>
      </c>
      <c r="AA461" s="28" vm="1" t="e" cm="1">
        <f t="array" ref="AA461">TRANSPOSE(_xlfn._xlws.FILTER(附件一!A:A,(附件一!B:B="细分行业")*(附件一!C:C=导入模版!I461)))</f>
        <v>#VALUE!</v>
      </c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N461" s="28" t="str" cm="1">
        <f t="array" ref="AN461:BU461">TRANSPOSE(_xlfn._xlws.FILTER(附件二!A:A,(附件二!B:B="省")*(附件二!A:A&lt;&gt;"")))</f>
        <v>北京市</v>
      </c>
      <c r="AO461" s="28" t="str">
        <v>天津市</v>
      </c>
      <c r="AP461" s="28" t="str">
        <v>河北省</v>
      </c>
      <c r="AQ461" s="28" t="str">
        <v>山西省</v>
      </c>
      <c r="AR461" s="28" t="str">
        <v>内蒙古自治区</v>
      </c>
      <c r="AS461" s="28" t="str">
        <v>辽宁省</v>
      </c>
      <c r="AT461" s="28" t="str">
        <v>吉林省</v>
      </c>
      <c r="AU461" s="28" t="str">
        <v>黑龙江省</v>
      </c>
      <c r="AV461" s="28" t="str">
        <v>上海市</v>
      </c>
      <c r="AW461" s="28" t="str">
        <v>江苏省</v>
      </c>
      <c r="AX461" s="28" t="str">
        <v>浙江省</v>
      </c>
      <c r="AY461" s="28" t="str">
        <v>安徽省</v>
      </c>
      <c r="AZ461" s="28" t="str">
        <v>福建省</v>
      </c>
      <c r="BA461" s="28" t="str">
        <v>江西省</v>
      </c>
      <c r="BB461" s="28" t="str">
        <v>山东省</v>
      </c>
      <c r="BC461" s="28" t="str">
        <v>河南省</v>
      </c>
      <c r="BD461" s="28" t="str">
        <v>湖北省</v>
      </c>
      <c r="BE461" s="28" t="str">
        <v>湖南省</v>
      </c>
      <c r="BF461" s="28" t="str">
        <v>广东省</v>
      </c>
      <c r="BG461" s="28" t="str">
        <v>广西壮族自治区</v>
      </c>
      <c r="BH461" s="28" t="str">
        <v>海南省</v>
      </c>
      <c r="BI461" s="28" t="str">
        <v>重庆市</v>
      </c>
      <c r="BJ461" s="28" t="str">
        <v>四川省</v>
      </c>
      <c r="BK461" s="28" t="str">
        <v>贵州省</v>
      </c>
      <c r="BL461" s="28" t="str">
        <v>云南省</v>
      </c>
      <c r="BM461" s="28" t="str">
        <v>西藏自治区</v>
      </c>
      <c r="BN461" s="28" t="str">
        <v>陕西省</v>
      </c>
      <c r="BO461" s="28" t="str">
        <v>甘肃省</v>
      </c>
      <c r="BP461" s="28" t="str">
        <v>青海省</v>
      </c>
      <c r="BQ461" s="28" t="str">
        <v>宁夏回族自治区</v>
      </c>
      <c r="BR461" s="28" t="str">
        <v>新疆维吾尔自治区</v>
      </c>
      <c r="BS461" s="28" t="str">
        <v>香港特别行政区</v>
      </c>
      <c r="BT461" s="28" t="str">
        <v>澳门特别行政区</v>
      </c>
      <c r="BU461" s="28" t="str">
        <v>台湾省</v>
      </c>
      <c r="BW461" s="28" vm="1" t="e" cm="1">
        <f t="array" ref="BW461">TRANSPOSE(_xlfn._xlws.FILTER(附件二!A:A,(附件二!B:B="市")*(附件二!C:C=导入模版!K461)))</f>
        <v>#VALUE!</v>
      </c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W461" s="28" vm="1" t="e" cm="1">
        <f t="array" ref="CW461">TRANSPOSE(_xlfn._xlws.FILTER(附件二!A:A,(附件二!B:B="区/县")*(附件二!C:C=导入模版!L461)))</f>
        <v>#VALUE!</v>
      </c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X461" s="28" t="str" cm="1">
        <f t="array" ref="DX461:EQ461">TRANSPOSE(_xlfn._xlws.FILTER(附件三!A:A,(附件三!B:B="行业门类")*(附件三!A:A&lt;&gt;"")))</f>
        <v>农、林、牧、渔业</v>
      </c>
      <c r="DY461" s="28" t="str">
        <v>采矿业</v>
      </c>
      <c r="DZ461" s="28" t="str">
        <v>制造业</v>
      </c>
      <c r="EA461" s="28" t="str">
        <v>电力、热力、燃气及水生产和供应业</v>
      </c>
      <c r="EB461" s="28" t="str">
        <v>建筑业</v>
      </c>
      <c r="EC461" s="28" t="str">
        <v>批发和零售业</v>
      </c>
      <c r="ED461" s="28" t="str">
        <v>交通运输、仓储和邮政业</v>
      </c>
      <c r="EE461" s="28" t="str">
        <v>住宿和餐饮业</v>
      </c>
      <c r="EF461" s="28" t="str">
        <v>信息传输、软件和信息技术服务业</v>
      </c>
      <c r="EG461" s="28" t="str">
        <v>金融业</v>
      </c>
      <c r="EH461" s="28" t="str">
        <v>房地产业</v>
      </c>
      <c r="EI461" s="28" t="str">
        <v>租赁和商务服务业</v>
      </c>
      <c r="EJ461" s="28" t="str">
        <v>科学研究和技术服务业</v>
      </c>
      <c r="EK461" s="28" t="str">
        <v>水利、环境和公共设施管理业</v>
      </c>
      <c r="EL461" s="28" t="str">
        <v>居民服务、修理和其他服务业</v>
      </c>
      <c r="EM461" s="28" t="str">
        <v>教育</v>
      </c>
      <c r="EN461" s="28" t="str">
        <v>卫生和社会工作</v>
      </c>
      <c r="EO461" s="28" t="str">
        <v>文化、体育和娱乐业</v>
      </c>
      <c r="EP461" s="28" t="str">
        <v>公共管理、社会保障和社会组织</v>
      </c>
      <c r="EQ461" s="28" t="str">
        <v>国际组织</v>
      </c>
      <c r="ES461" s="28" vm="1" t="e" cm="1">
        <f t="array" ref="ES461">TRANSPOSE(_xlfn._xlws.FILTER(附件三!A:A,(附件三!B:B="行业大类")*(附件三!C:C=导入模版!P461)))</f>
        <v>#VALUE!</v>
      </c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Y461" s="28" vm="1" t="e" cm="1">
        <f t="array" ref="FY461">TRANSPOSE(_xlfn._xlws.FILTER(附件三!A:A,(附件三!B:B="行业中类")*(附件三!C:C=导入模版!Q461)))</f>
        <v>#VALUE!</v>
      </c>
      <c r="FZ461" s="28"/>
      <c r="GA461" s="28"/>
      <c r="GB461" s="28"/>
      <c r="GC461" s="28"/>
      <c r="GD461" s="28"/>
      <c r="GE461" s="28"/>
      <c r="GF461" s="28"/>
      <c r="GG461" s="28"/>
      <c r="GI461" s="28"/>
    </row>
    <row r="462" customFormat="1" spans="1:191">
      <c r="A462" s="28"/>
      <c r="B462" s="28"/>
      <c r="C462" s="28"/>
      <c r="D462" s="28"/>
      <c r="E462" s="28"/>
      <c r="F462" s="28"/>
      <c r="G462" s="28"/>
      <c r="H462" s="30"/>
      <c r="I462" s="30"/>
      <c r="J462" s="30"/>
      <c r="K462" s="30"/>
      <c r="L462" s="30"/>
      <c r="M462" s="30"/>
      <c r="N462" s="28"/>
      <c r="O462" s="30"/>
      <c r="P462" s="30"/>
      <c r="Q462" s="30"/>
      <c r="R462" s="30"/>
      <c r="S462" s="28"/>
      <c r="T462" s="28"/>
      <c r="U462" s="31"/>
      <c r="V462" s="29" t="str" cm="1">
        <f t="array" ref="V462:Y462">TRANSPOSE(_xlfn._xlws.FILTER(附件一!A:A,附件一!B:B="四大行业"))</f>
        <v>原材料</v>
      </c>
      <c r="W462" s="28" t="str">
        <v>装备制造</v>
      </c>
      <c r="X462" s="28" t="str">
        <v>消费品</v>
      </c>
      <c r="Y462" s="28" t="str">
        <v>电子信息</v>
      </c>
      <c r="AA462" s="28" vm="1" t="e" cm="1">
        <f t="array" ref="AA462">TRANSPOSE(_xlfn._xlws.FILTER(附件一!A:A,(附件一!B:B="细分行业")*(附件一!C:C=导入模版!I462)))</f>
        <v>#VALUE!</v>
      </c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N462" s="28" t="str" cm="1">
        <f t="array" ref="AN462:BU462">TRANSPOSE(_xlfn._xlws.FILTER(附件二!A:A,(附件二!B:B="省")*(附件二!A:A&lt;&gt;"")))</f>
        <v>北京市</v>
      </c>
      <c r="AO462" s="28" t="str">
        <v>天津市</v>
      </c>
      <c r="AP462" s="28" t="str">
        <v>河北省</v>
      </c>
      <c r="AQ462" s="28" t="str">
        <v>山西省</v>
      </c>
      <c r="AR462" s="28" t="str">
        <v>内蒙古自治区</v>
      </c>
      <c r="AS462" s="28" t="str">
        <v>辽宁省</v>
      </c>
      <c r="AT462" s="28" t="str">
        <v>吉林省</v>
      </c>
      <c r="AU462" s="28" t="str">
        <v>黑龙江省</v>
      </c>
      <c r="AV462" s="28" t="str">
        <v>上海市</v>
      </c>
      <c r="AW462" s="28" t="str">
        <v>江苏省</v>
      </c>
      <c r="AX462" s="28" t="str">
        <v>浙江省</v>
      </c>
      <c r="AY462" s="28" t="str">
        <v>安徽省</v>
      </c>
      <c r="AZ462" s="28" t="str">
        <v>福建省</v>
      </c>
      <c r="BA462" s="28" t="str">
        <v>江西省</v>
      </c>
      <c r="BB462" s="28" t="str">
        <v>山东省</v>
      </c>
      <c r="BC462" s="28" t="str">
        <v>河南省</v>
      </c>
      <c r="BD462" s="28" t="str">
        <v>湖北省</v>
      </c>
      <c r="BE462" s="28" t="str">
        <v>湖南省</v>
      </c>
      <c r="BF462" s="28" t="str">
        <v>广东省</v>
      </c>
      <c r="BG462" s="28" t="str">
        <v>广西壮族自治区</v>
      </c>
      <c r="BH462" s="28" t="str">
        <v>海南省</v>
      </c>
      <c r="BI462" s="28" t="str">
        <v>重庆市</v>
      </c>
      <c r="BJ462" s="28" t="str">
        <v>四川省</v>
      </c>
      <c r="BK462" s="28" t="str">
        <v>贵州省</v>
      </c>
      <c r="BL462" s="28" t="str">
        <v>云南省</v>
      </c>
      <c r="BM462" s="28" t="str">
        <v>西藏自治区</v>
      </c>
      <c r="BN462" s="28" t="str">
        <v>陕西省</v>
      </c>
      <c r="BO462" s="28" t="str">
        <v>甘肃省</v>
      </c>
      <c r="BP462" s="28" t="str">
        <v>青海省</v>
      </c>
      <c r="BQ462" s="28" t="str">
        <v>宁夏回族自治区</v>
      </c>
      <c r="BR462" s="28" t="str">
        <v>新疆维吾尔自治区</v>
      </c>
      <c r="BS462" s="28" t="str">
        <v>香港特别行政区</v>
      </c>
      <c r="BT462" s="28" t="str">
        <v>澳门特别行政区</v>
      </c>
      <c r="BU462" s="28" t="str">
        <v>台湾省</v>
      </c>
      <c r="BW462" s="28" vm="1" t="e" cm="1">
        <f t="array" ref="BW462">TRANSPOSE(_xlfn._xlws.FILTER(附件二!A:A,(附件二!B:B="市")*(附件二!C:C=导入模版!K462)))</f>
        <v>#VALUE!</v>
      </c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W462" s="28" vm="1" t="e" cm="1">
        <f t="array" ref="CW462">TRANSPOSE(_xlfn._xlws.FILTER(附件二!A:A,(附件二!B:B="区/县")*(附件二!C:C=导入模版!L462)))</f>
        <v>#VALUE!</v>
      </c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X462" s="28" t="str" cm="1">
        <f t="array" ref="DX462:EQ462">TRANSPOSE(_xlfn._xlws.FILTER(附件三!A:A,(附件三!B:B="行业门类")*(附件三!A:A&lt;&gt;"")))</f>
        <v>农、林、牧、渔业</v>
      </c>
      <c r="DY462" s="28" t="str">
        <v>采矿业</v>
      </c>
      <c r="DZ462" s="28" t="str">
        <v>制造业</v>
      </c>
      <c r="EA462" s="28" t="str">
        <v>电力、热力、燃气及水生产和供应业</v>
      </c>
      <c r="EB462" s="28" t="str">
        <v>建筑业</v>
      </c>
      <c r="EC462" s="28" t="str">
        <v>批发和零售业</v>
      </c>
      <c r="ED462" s="28" t="str">
        <v>交通运输、仓储和邮政业</v>
      </c>
      <c r="EE462" s="28" t="str">
        <v>住宿和餐饮业</v>
      </c>
      <c r="EF462" s="28" t="str">
        <v>信息传输、软件和信息技术服务业</v>
      </c>
      <c r="EG462" s="28" t="str">
        <v>金融业</v>
      </c>
      <c r="EH462" s="28" t="str">
        <v>房地产业</v>
      </c>
      <c r="EI462" s="28" t="str">
        <v>租赁和商务服务业</v>
      </c>
      <c r="EJ462" s="28" t="str">
        <v>科学研究和技术服务业</v>
      </c>
      <c r="EK462" s="28" t="str">
        <v>水利、环境和公共设施管理业</v>
      </c>
      <c r="EL462" s="28" t="str">
        <v>居民服务、修理和其他服务业</v>
      </c>
      <c r="EM462" s="28" t="str">
        <v>教育</v>
      </c>
      <c r="EN462" s="28" t="str">
        <v>卫生和社会工作</v>
      </c>
      <c r="EO462" s="28" t="str">
        <v>文化、体育和娱乐业</v>
      </c>
      <c r="EP462" s="28" t="str">
        <v>公共管理、社会保障和社会组织</v>
      </c>
      <c r="EQ462" s="28" t="str">
        <v>国际组织</v>
      </c>
      <c r="ES462" s="28" vm="1" t="e" cm="1">
        <f t="array" ref="ES462">TRANSPOSE(_xlfn._xlws.FILTER(附件三!A:A,(附件三!B:B="行业大类")*(附件三!C:C=导入模版!P462)))</f>
        <v>#VALUE!</v>
      </c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Y462" s="28" vm="1" t="e" cm="1">
        <f t="array" ref="FY462">TRANSPOSE(_xlfn._xlws.FILTER(附件三!A:A,(附件三!B:B="行业中类")*(附件三!C:C=导入模版!Q462)))</f>
        <v>#VALUE!</v>
      </c>
      <c r="FZ462" s="28"/>
      <c r="GA462" s="28"/>
      <c r="GB462" s="28"/>
      <c r="GC462" s="28"/>
      <c r="GD462" s="28"/>
      <c r="GE462" s="28"/>
      <c r="GF462" s="28"/>
      <c r="GG462" s="28"/>
      <c r="GI462" s="28"/>
    </row>
    <row r="463" customFormat="1" spans="1:191">
      <c r="A463" s="28"/>
      <c r="B463" s="28"/>
      <c r="C463" s="28"/>
      <c r="D463" s="28"/>
      <c r="E463" s="28"/>
      <c r="F463" s="28"/>
      <c r="G463" s="28"/>
      <c r="H463" s="30"/>
      <c r="I463" s="30"/>
      <c r="J463" s="30"/>
      <c r="K463" s="30"/>
      <c r="L463" s="30"/>
      <c r="M463" s="30"/>
      <c r="N463" s="28"/>
      <c r="O463" s="30"/>
      <c r="P463" s="30"/>
      <c r="Q463" s="30"/>
      <c r="R463" s="30"/>
      <c r="S463" s="28"/>
      <c r="T463" s="28"/>
      <c r="U463" s="31"/>
      <c r="V463" s="29" t="str" cm="1">
        <f t="array" ref="V463:Y463">TRANSPOSE(_xlfn._xlws.FILTER(附件一!A:A,附件一!B:B="四大行业"))</f>
        <v>原材料</v>
      </c>
      <c r="W463" s="28" t="str">
        <v>装备制造</v>
      </c>
      <c r="X463" s="28" t="str">
        <v>消费品</v>
      </c>
      <c r="Y463" s="28" t="str">
        <v>电子信息</v>
      </c>
      <c r="AA463" s="28" vm="1" t="e" cm="1">
        <f t="array" ref="AA463">TRANSPOSE(_xlfn._xlws.FILTER(附件一!A:A,(附件一!B:B="细分行业")*(附件一!C:C=导入模版!I463)))</f>
        <v>#VALUE!</v>
      </c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N463" s="28" t="str" cm="1">
        <f t="array" ref="AN463:BU463">TRANSPOSE(_xlfn._xlws.FILTER(附件二!A:A,(附件二!B:B="省")*(附件二!A:A&lt;&gt;"")))</f>
        <v>北京市</v>
      </c>
      <c r="AO463" s="28" t="str">
        <v>天津市</v>
      </c>
      <c r="AP463" s="28" t="str">
        <v>河北省</v>
      </c>
      <c r="AQ463" s="28" t="str">
        <v>山西省</v>
      </c>
      <c r="AR463" s="28" t="str">
        <v>内蒙古自治区</v>
      </c>
      <c r="AS463" s="28" t="str">
        <v>辽宁省</v>
      </c>
      <c r="AT463" s="28" t="str">
        <v>吉林省</v>
      </c>
      <c r="AU463" s="28" t="str">
        <v>黑龙江省</v>
      </c>
      <c r="AV463" s="28" t="str">
        <v>上海市</v>
      </c>
      <c r="AW463" s="28" t="str">
        <v>江苏省</v>
      </c>
      <c r="AX463" s="28" t="str">
        <v>浙江省</v>
      </c>
      <c r="AY463" s="28" t="str">
        <v>安徽省</v>
      </c>
      <c r="AZ463" s="28" t="str">
        <v>福建省</v>
      </c>
      <c r="BA463" s="28" t="str">
        <v>江西省</v>
      </c>
      <c r="BB463" s="28" t="str">
        <v>山东省</v>
      </c>
      <c r="BC463" s="28" t="str">
        <v>河南省</v>
      </c>
      <c r="BD463" s="28" t="str">
        <v>湖北省</v>
      </c>
      <c r="BE463" s="28" t="str">
        <v>湖南省</v>
      </c>
      <c r="BF463" s="28" t="str">
        <v>广东省</v>
      </c>
      <c r="BG463" s="28" t="str">
        <v>广西壮族自治区</v>
      </c>
      <c r="BH463" s="28" t="str">
        <v>海南省</v>
      </c>
      <c r="BI463" s="28" t="str">
        <v>重庆市</v>
      </c>
      <c r="BJ463" s="28" t="str">
        <v>四川省</v>
      </c>
      <c r="BK463" s="28" t="str">
        <v>贵州省</v>
      </c>
      <c r="BL463" s="28" t="str">
        <v>云南省</v>
      </c>
      <c r="BM463" s="28" t="str">
        <v>西藏自治区</v>
      </c>
      <c r="BN463" s="28" t="str">
        <v>陕西省</v>
      </c>
      <c r="BO463" s="28" t="str">
        <v>甘肃省</v>
      </c>
      <c r="BP463" s="28" t="str">
        <v>青海省</v>
      </c>
      <c r="BQ463" s="28" t="str">
        <v>宁夏回族自治区</v>
      </c>
      <c r="BR463" s="28" t="str">
        <v>新疆维吾尔自治区</v>
      </c>
      <c r="BS463" s="28" t="str">
        <v>香港特别行政区</v>
      </c>
      <c r="BT463" s="28" t="str">
        <v>澳门特别行政区</v>
      </c>
      <c r="BU463" s="28" t="str">
        <v>台湾省</v>
      </c>
      <c r="BW463" s="28" vm="1" t="e" cm="1">
        <f t="array" ref="BW463">TRANSPOSE(_xlfn._xlws.FILTER(附件二!A:A,(附件二!B:B="市")*(附件二!C:C=导入模版!K463)))</f>
        <v>#VALUE!</v>
      </c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W463" s="28" vm="1" t="e" cm="1">
        <f t="array" ref="CW463">TRANSPOSE(_xlfn._xlws.FILTER(附件二!A:A,(附件二!B:B="区/县")*(附件二!C:C=导入模版!L463)))</f>
        <v>#VALUE!</v>
      </c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X463" s="28" t="str" cm="1">
        <f t="array" ref="DX463:EQ463">TRANSPOSE(_xlfn._xlws.FILTER(附件三!A:A,(附件三!B:B="行业门类")*(附件三!A:A&lt;&gt;"")))</f>
        <v>农、林、牧、渔业</v>
      </c>
      <c r="DY463" s="28" t="str">
        <v>采矿业</v>
      </c>
      <c r="DZ463" s="28" t="str">
        <v>制造业</v>
      </c>
      <c r="EA463" s="28" t="str">
        <v>电力、热力、燃气及水生产和供应业</v>
      </c>
      <c r="EB463" s="28" t="str">
        <v>建筑业</v>
      </c>
      <c r="EC463" s="28" t="str">
        <v>批发和零售业</v>
      </c>
      <c r="ED463" s="28" t="str">
        <v>交通运输、仓储和邮政业</v>
      </c>
      <c r="EE463" s="28" t="str">
        <v>住宿和餐饮业</v>
      </c>
      <c r="EF463" s="28" t="str">
        <v>信息传输、软件和信息技术服务业</v>
      </c>
      <c r="EG463" s="28" t="str">
        <v>金融业</v>
      </c>
      <c r="EH463" s="28" t="str">
        <v>房地产业</v>
      </c>
      <c r="EI463" s="28" t="str">
        <v>租赁和商务服务业</v>
      </c>
      <c r="EJ463" s="28" t="str">
        <v>科学研究和技术服务业</v>
      </c>
      <c r="EK463" s="28" t="str">
        <v>水利、环境和公共设施管理业</v>
      </c>
      <c r="EL463" s="28" t="str">
        <v>居民服务、修理和其他服务业</v>
      </c>
      <c r="EM463" s="28" t="str">
        <v>教育</v>
      </c>
      <c r="EN463" s="28" t="str">
        <v>卫生和社会工作</v>
      </c>
      <c r="EO463" s="28" t="str">
        <v>文化、体育和娱乐业</v>
      </c>
      <c r="EP463" s="28" t="str">
        <v>公共管理、社会保障和社会组织</v>
      </c>
      <c r="EQ463" s="28" t="str">
        <v>国际组织</v>
      </c>
      <c r="ES463" s="28" vm="1" t="e" cm="1">
        <f t="array" ref="ES463">TRANSPOSE(_xlfn._xlws.FILTER(附件三!A:A,(附件三!B:B="行业大类")*(附件三!C:C=导入模版!P463)))</f>
        <v>#VALUE!</v>
      </c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Y463" s="28" vm="1" t="e" cm="1">
        <f t="array" ref="FY463">TRANSPOSE(_xlfn._xlws.FILTER(附件三!A:A,(附件三!B:B="行业中类")*(附件三!C:C=导入模版!Q463)))</f>
        <v>#VALUE!</v>
      </c>
      <c r="FZ463" s="28"/>
      <c r="GA463" s="28"/>
      <c r="GB463" s="28"/>
      <c r="GC463" s="28"/>
      <c r="GD463" s="28"/>
      <c r="GE463" s="28"/>
      <c r="GF463" s="28"/>
      <c r="GG463" s="28"/>
      <c r="GI463" s="28"/>
    </row>
    <row r="464" customFormat="1" spans="1:191">
      <c r="A464" s="28"/>
      <c r="B464" s="28"/>
      <c r="C464" s="28"/>
      <c r="D464" s="28"/>
      <c r="E464" s="28"/>
      <c r="F464" s="28"/>
      <c r="G464" s="28"/>
      <c r="H464" s="30"/>
      <c r="I464" s="30"/>
      <c r="J464" s="30"/>
      <c r="K464" s="30"/>
      <c r="L464" s="30"/>
      <c r="M464" s="30"/>
      <c r="N464" s="28"/>
      <c r="O464" s="30"/>
      <c r="P464" s="30"/>
      <c r="Q464" s="30"/>
      <c r="R464" s="30"/>
      <c r="S464" s="28"/>
      <c r="T464" s="28"/>
      <c r="U464" s="31"/>
      <c r="V464" s="29" t="str" cm="1">
        <f t="array" ref="V464:Y464">TRANSPOSE(_xlfn._xlws.FILTER(附件一!A:A,附件一!B:B="四大行业"))</f>
        <v>原材料</v>
      </c>
      <c r="W464" s="28" t="str">
        <v>装备制造</v>
      </c>
      <c r="X464" s="28" t="str">
        <v>消费品</v>
      </c>
      <c r="Y464" s="28" t="str">
        <v>电子信息</v>
      </c>
      <c r="AA464" s="28" vm="1" t="e" cm="1">
        <f t="array" ref="AA464">TRANSPOSE(_xlfn._xlws.FILTER(附件一!A:A,(附件一!B:B="细分行业")*(附件一!C:C=导入模版!I464)))</f>
        <v>#VALUE!</v>
      </c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N464" s="28" t="str" cm="1">
        <f t="array" ref="AN464:BU464">TRANSPOSE(_xlfn._xlws.FILTER(附件二!A:A,(附件二!B:B="省")*(附件二!A:A&lt;&gt;"")))</f>
        <v>北京市</v>
      </c>
      <c r="AO464" s="28" t="str">
        <v>天津市</v>
      </c>
      <c r="AP464" s="28" t="str">
        <v>河北省</v>
      </c>
      <c r="AQ464" s="28" t="str">
        <v>山西省</v>
      </c>
      <c r="AR464" s="28" t="str">
        <v>内蒙古自治区</v>
      </c>
      <c r="AS464" s="28" t="str">
        <v>辽宁省</v>
      </c>
      <c r="AT464" s="28" t="str">
        <v>吉林省</v>
      </c>
      <c r="AU464" s="28" t="str">
        <v>黑龙江省</v>
      </c>
      <c r="AV464" s="28" t="str">
        <v>上海市</v>
      </c>
      <c r="AW464" s="28" t="str">
        <v>江苏省</v>
      </c>
      <c r="AX464" s="28" t="str">
        <v>浙江省</v>
      </c>
      <c r="AY464" s="28" t="str">
        <v>安徽省</v>
      </c>
      <c r="AZ464" s="28" t="str">
        <v>福建省</v>
      </c>
      <c r="BA464" s="28" t="str">
        <v>江西省</v>
      </c>
      <c r="BB464" s="28" t="str">
        <v>山东省</v>
      </c>
      <c r="BC464" s="28" t="str">
        <v>河南省</v>
      </c>
      <c r="BD464" s="28" t="str">
        <v>湖北省</v>
      </c>
      <c r="BE464" s="28" t="str">
        <v>湖南省</v>
      </c>
      <c r="BF464" s="28" t="str">
        <v>广东省</v>
      </c>
      <c r="BG464" s="28" t="str">
        <v>广西壮族自治区</v>
      </c>
      <c r="BH464" s="28" t="str">
        <v>海南省</v>
      </c>
      <c r="BI464" s="28" t="str">
        <v>重庆市</v>
      </c>
      <c r="BJ464" s="28" t="str">
        <v>四川省</v>
      </c>
      <c r="BK464" s="28" t="str">
        <v>贵州省</v>
      </c>
      <c r="BL464" s="28" t="str">
        <v>云南省</v>
      </c>
      <c r="BM464" s="28" t="str">
        <v>西藏自治区</v>
      </c>
      <c r="BN464" s="28" t="str">
        <v>陕西省</v>
      </c>
      <c r="BO464" s="28" t="str">
        <v>甘肃省</v>
      </c>
      <c r="BP464" s="28" t="str">
        <v>青海省</v>
      </c>
      <c r="BQ464" s="28" t="str">
        <v>宁夏回族自治区</v>
      </c>
      <c r="BR464" s="28" t="str">
        <v>新疆维吾尔自治区</v>
      </c>
      <c r="BS464" s="28" t="str">
        <v>香港特别行政区</v>
      </c>
      <c r="BT464" s="28" t="str">
        <v>澳门特别行政区</v>
      </c>
      <c r="BU464" s="28" t="str">
        <v>台湾省</v>
      </c>
      <c r="BW464" s="28" vm="1" t="e" cm="1">
        <f t="array" ref="BW464">TRANSPOSE(_xlfn._xlws.FILTER(附件二!A:A,(附件二!B:B="市")*(附件二!C:C=导入模版!K464)))</f>
        <v>#VALUE!</v>
      </c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W464" s="28" vm="1" t="e" cm="1">
        <f t="array" ref="CW464">TRANSPOSE(_xlfn._xlws.FILTER(附件二!A:A,(附件二!B:B="区/县")*(附件二!C:C=导入模版!L464)))</f>
        <v>#VALUE!</v>
      </c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X464" s="28" t="str" cm="1">
        <f t="array" ref="DX464:EQ464">TRANSPOSE(_xlfn._xlws.FILTER(附件三!A:A,(附件三!B:B="行业门类")*(附件三!A:A&lt;&gt;"")))</f>
        <v>农、林、牧、渔业</v>
      </c>
      <c r="DY464" s="28" t="str">
        <v>采矿业</v>
      </c>
      <c r="DZ464" s="28" t="str">
        <v>制造业</v>
      </c>
      <c r="EA464" s="28" t="str">
        <v>电力、热力、燃气及水生产和供应业</v>
      </c>
      <c r="EB464" s="28" t="str">
        <v>建筑业</v>
      </c>
      <c r="EC464" s="28" t="str">
        <v>批发和零售业</v>
      </c>
      <c r="ED464" s="28" t="str">
        <v>交通运输、仓储和邮政业</v>
      </c>
      <c r="EE464" s="28" t="str">
        <v>住宿和餐饮业</v>
      </c>
      <c r="EF464" s="28" t="str">
        <v>信息传输、软件和信息技术服务业</v>
      </c>
      <c r="EG464" s="28" t="str">
        <v>金融业</v>
      </c>
      <c r="EH464" s="28" t="str">
        <v>房地产业</v>
      </c>
      <c r="EI464" s="28" t="str">
        <v>租赁和商务服务业</v>
      </c>
      <c r="EJ464" s="28" t="str">
        <v>科学研究和技术服务业</v>
      </c>
      <c r="EK464" s="28" t="str">
        <v>水利、环境和公共设施管理业</v>
      </c>
      <c r="EL464" s="28" t="str">
        <v>居民服务、修理和其他服务业</v>
      </c>
      <c r="EM464" s="28" t="str">
        <v>教育</v>
      </c>
      <c r="EN464" s="28" t="str">
        <v>卫生和社会工作</v>
      </c>
      <c r="EO464" s="28" t="str">
        <v>文化、体育和娱乐业</v>
      </c>
      <c r="EP464" s="28" t="str">
        <v>公共管理、社会保障和社会组织</v>
      </c>
      <c r="EQ464" s="28" t="str">
        <v>国际组织</v>
      </c>
      <c r="ES464" s="28" vm="1" t="e" cm="1">
        <f t="array" ref="ES464">TRANSPOSE(_xlfn._xlws.FILTER(附件三!A:A,(附件三!B:B="行业大类")*(附件三!C:C=导入模版!P464)))</f>
        <v>#VALUE!</v>
      </c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Y464" s="28" vm="1" t="e" cm="1">
        <f t="array" ref="FY464">TRANSPOSE(_xlfn._xlws.FILTER(附件三!A:A,(附件三!B:B="行业中类")*(附件三!C:C=导入模版!Q464)))</f>
        <v>#VALUE!</v>
      </c>
      <c r="FZ464" s="28"/>
      <c r="GA464" s="28"/>
      <c r="GB464" s="28"/>
      <c r="GC464" s="28"/>
      <c r="GD464" s="28"/>
      <c r="GE464" s="28"/>
      <c r="GF464" s="28"/>
      <c r="GG464" s="28"/>
      <c r="GI464" s="28"/>
    </row>
    <row r="465" customFormat="1" spans="1:191">
      <c r="A465" s="28"/>
      <c r="B465" s="28"/>
      <c r="C465" s="28"/>
      <c r="D465" s="28"/>
      <c r="E465" s="28"/>
      <c r="F465" s="28"/>
      <c r="G465" s="28"/>
      <c r="H465" s="30"/>
      <c r="I465" s="30"/>
      <c r="J465" s="30"/>
      <c r="K465" s="30"/>
      <c r="L465" s="30"/>
      <c r="M465" s="30"/>
      <c r="N465" s="28"/>
      <c r="O465" s="30"/>
      <c r="P465" s="30"/>
      <c r="Q465" s="30"/>
      <c r="R465" s="30"/>
      <c r="S465" s="28"/>
      <c r="T465" s="28"/>
      <c r="U465" s="31"/>
      <c r="V465" s="29" t="str" cm="1">
        <f t="array" ref="V465:Y465">TRANSPOSE(_xlfn._xlws.FILTER(附件一!A:A,附件一!B:B="四大行业"))</f>
        <v>原材料</v>
      </c>
      <c r="W465" s="28" t="str">
        <v>装备制造</v>
      </c>
      <c r="X465" s="28" t="str">
        <v>消费品</v>
      </c>
      <c r="Y465" s="28" t="str">
        <v>电子信息</v>
      </c>
      <c r="AA465" s="28" vm="1" t="e" cm="1">
        <f t="array" ref="AA465">TRANSPOSE(_xlfn._xlws.FILTER(附件一!A:A,(附件一!B:B="细分行业")*(附件一!C:C=导入模版!I465)))</f>
        <v>#VALUE!</v>
      </c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N465" s="28" t="str" cm="1">
        <f t="array" ref="AN465:BU465">TRANSPOSE(_xlfn._xlws.FILTER(附件二!A:A,(附件二!B:B="省")*(附件二!A:A&lt;&gt;"")))</f>
        <v>北京市</v>
      </c>
      <c r="AO465" s="28" t="str">
        <v>天津市</v>
      </c>
      <c r="AP465" s="28" t="str">
        <v>河北省</v>
      </c>
      <c r="AQ465" s="28" t="str">
        <v>山西省</v>
      </c>
      <c r="AR465" s="28" t="str">
        <v>内蒙古自治区</v>
      </c>
      <c r="AS465" s="28" t="str">
        <v>辽宁省</v>
      </c>
      <c r="AT465" s="28" t="str">
        <v>吉林省</v>
      </c>
      <c r="AU465" s="28" t="str">
        <v>黑龙江省</v>
      </c>
      <c r="AV465" s="28" t="str">
        <v>上海市</v>
      </c>
      <c r="AW465" s="28" t="str">
        <v>江苏省</v>
      </c>
      <c r="AX465" s="28" t="str">
        <v>浙江省</v>
      </c>
      <c r="AY465" s="28" t="str">
        <v>安徽省</v>
      </c>
      <c r="AZ465" s="28" t="str">
        <v>福建省</v>
      </c>
      <c r="BA465" s="28" t="str">
        <v>江西省</v>
      </c>
      <c r="BB465" s="28" t="str">
        <v>山东省</v>
      </c>
      <c r="BC465" s="28" t="str">
        <v>河南省</v>
      </c>
      <c r="BD465" s="28" t="str">
        <v>湖北省</v>
      </c>
      <c r="BE465" s="28" t="str">
        <v>湖南省</v>
      </c>
      <c r="BF465" s="28" t="str">
        <v>广东省</v>
      </c>
      <c r="BG465" s="28" t="str">
        <v>广西壮族自治区</v>
      </c>
      <c r="BH465" s="28" t="str">
        <v>海南省</v>
      </c>
      <c r="BI465" s="28" t="str">
        <v>重庆市</v>
      </c>
      <c r="BJ465" s="28" t="str">
        <v>四川省</v>
      </c>
      <c r="BK465" s="28" t="str">
        <v>贵州省</v>
      </c>
      <c r="BL465" s="28" t="str">
        <v>云南省</v>
      </c>
      <c r="BM465" s="28" t="str">
        <v>西藏自治区</v>
      </c>
      <c r="BN465" s="28" t="str">
        <v>陕西省</v>
      </c>
      <c r="BO465" s="28" t="str">
        <v>甘肃省</v>
      </c>
      <c r="BP465" s="28" t="str">
        <v>青海省</v>
      </c>
      <c r="BQ465" s="28" t="str">
        <v>宁夏回族自治区</v>
      </c>
      <c r="BR465" s="28" t="str">
        <v>新疆维吾尔自治区</v>
      </c>
      <c r="BS465" s="28" t="str">
        <v>香港特别行政区</v>
      </c>
      <c r="BT465" s="28" t="str">
        <v>澳门特别行政区</v>
      </c>
      <c r="BU465" s="28" t="str">
        <v>台湾省</v>
      </c>
      <c r="BW465" s="28" vm="1" t="e" cm="1">
        <f t="array" ref="BW465">TRANSPOSE(_xlfn._xlws.FILTER(附件二!A:A,(附件二!B:B="市")*(附件二!C:C=导入模版!K465)))</f>
        <v>#VALUE!</v>
      </c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W465" s="28" vm="1" t="e" cm="1">
        <f t="array" ref="CW465">TRANSPOSE(_xlfn._xlws.FILTER(附件二!A:A,(附件二!B:B="区/县")*(附件二!C:C=导入模版!L465)))</f>
        <v>#VALUE!</v>
      </c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X465" s="28" t="str" cm="1">
        <f t="array" ref="DX465:EQ465">TRANSPOSE(_xlfn._xlws.FILTER(附件三!A:A,(附件三!B:B="行业门类")*(附件三!A:A&lt;&gt;"")))</f>
        <v>农、林、牧、渔业</v>
      </c>
      <c r="DY465" s="28" t="str">
        <v>采矿业</v>
      </c>
      <c r="DZ465" s="28" t="str">
        <v>制造业</v>
      </c>
      <c r="EA465" s="28" t="str">
        <v>电力、热力、燃气及水生产和供应业</v>
      </c>
      <c r="EB465" s="28" t="str">
        <v>建筑业</v>
      </c>
      <c r="EC465" s="28" t="str">
        <v>批发和零售业</v>
      </c>
      <c r="ED465" s="28" t="str">
        <v>交通运输、仓储和邮政业</v>
      </c>
      <c r="EE465" s="28" t="str">
        <v>住宿和餐饮业</v>
      </c>
      <c r="EF465" s="28" t="str">
        <v>信息传输、软件和信息技术服务业</v>
      </c>
      <c r="EG465" s="28" t="str">
        <v>金融业</v>
      </c>
      <c r="EH465" s="28" t="str">
        <v>房地产业</v>
      </c>
      <c r="EI465" s="28" t="str">
        <v>租赁和商务服务业</v>
      </c>
      <c r="EJ465" s="28" t="str">
        <v>科学研究和技术服务业</v>
      </c>
      <c r="EK465" s="28" t="str">
        <v>水利、环境和公共设施管理业</v>
      </c>
      <c r="EL465" s="28" t="str">
        <v>居民服务、修理和其他服务业</v>
      </c>
      <c r="EM465" s="28" t="str">
        <v>教育</v>
      </c>
      <c r="EN465" s="28" t="str">
        <v>卫生和社会工作</v>
      </c>
      <c r="EO465" s="28" t="str">
        <v>文化、体育和娱乐业</v>
      </c>
      <c r="EP465" s="28" t="str">
        <v>公共管理、社会保障和社会组织</v>
      </c>
      <c r="EQ465" s="28" t="str">
        <v>国际组织</v>
      </c>
      <c r="ES465" s="28" vm="1" t="e" cm="1">
        <f t="array" ref="ES465">TRANSPOSE(_xlfn._xlws.FILTER(附件三!A:A,(附件三!B:B="行业大类")*(附件三!C:C=导入模版!P465)))</f>
        <v>#VALUE!</v>
      </c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Y465" s="28" vm="1" t="e" cm="1">
        <f t="array" ref="FY465">TRANSPOSE(_xlfn._xlws.FILTER(附件三!A:A,(附件三!B:B="行业中类")*(附件三!C:C=导入模版!Q465)))</f>
        <v>#VALUE!</v>
      </c>
      <c r="FZ465" s="28"/>
      <c r="GA465" s="28"/>
      <c r="GB465" s="28"/>
      <c r="GC465" s="28"/>
      <c r="GD465" s="28"/>
      <c r="GE465" s="28"/>
      <c r="GF465" s="28"/>
      <c r="GG465" s="28"/>
      <c r="GI465" s="28"/>
    </row>
    <row r="466" customFormat="1" spans="1:191">
      <c r="A466" s="28"/>
      <c r="B466" s="28"/>
      <c r="C466" s="28"/>
      <c r="D466" s="28"/>
      <c r="E466" s="28"/>
      <c r="F466" s="28"/>
      <c r="G466" s="28"/>
      <c r="H466" s="30"/>
      <c r="I466" s="30"/>
      <c r="J466" s="30"/>
      <c r="K466" s="30"/>
      <c r="L466" s="30"/>
      <c r="M466" s="30"/>
      <c r="N466" s="28"/>
      <c r="O466" s="30"/>
      <c r="P466" s="30"/>
      <c r="Q466" s="30"/>
      <c r="R466" s="30"/>
      <c r="S466" s="28"/>
      <c r="T466" s="28"/>
      <c r="U466" s="31"/>
      <c r="V466" s="29" t="str" cm="1">
        <f t="array" ref="V466:Y466">TRANSPOSE(_xlfn._xlws.FILTER(附件一!A:A,附件一!B:B="四大行业"))</f>
        <v>原材料</v>
      </c>
      <c r="W466" s="28" t="str">
        <v>装备制造</v>
      </c>
      <c r="X466" s="28" t="str">
        <v>消费品</v>
      </c>
      <c r="Y466" s="28" t="str">
        <v>电子信息</v>
      </c>
      <c r="AA466" s="28" vm="1" t="e" cm="1">
        <f t="array" ref="AA466">TRANSPOSE(_xlfn._xlws.FILTER(附件一!A:A,(附件一!B:B="细分行业")*(附件一!C:C=导入模版!I466)))</f>
        <v>#VALUE!</v>
      </c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N466" s="28" t="str" cm="1">
        <f t="array" ref="AN466:BU466">TRANSPOSE(_xlfn._xlws.FILTER(附件二!A:A,(附件二!B:B="省")*(附件二!A:A&lt;&gt;"")))</f>
        <v>北京市</v>
      </c>
      <c r="AO466" s="28" t="str">
        <v>天津市</v>
      </c>
      <c r="AP466" s="28" t="str">
        <v>河北省</v>
      </c>
      <c r="AQ466" s="28" t="str">
        <v>山西省</v>
      </c>
      <c r="AR466" s="28" t="str">
        <v>内蒙古自治区</v>
      </c>
      <c r="AS466" s="28" t="str">
        <v>辽宁省</v>
      </c>
      <c r="AT466" s="28" t="str">
        <v>吉林省</v>
      </c>
      <c r="AU466" s="28" t="str">
        <v>黑龙江省</v>
      </c>
      <c r="AV466" s="28" t="str">
        <v>上海市</v>
      </c>
      <c r="AW466" s="28" t="str">
        <v>江苏省</v>
      </c>
      <c r="AX466" s="28" t="str">
        <v>浙江省</v>
      </c>
      <c r="AY466" s="28" t="str">
        <v>安徽省</v>
      </c>
      <c r="AZ466" s="28" t="str">
        <v>福建省</v>
      </c>
      <c r="BA466" s="28" t="str">
        <v>江西省</v>
      </c>
      <c r="BB466" s="28" t="str">
        <v>山东省</v>
      </c>
      <c r="BC466" s="28" t="str">
        <v>河南省</v>
      </c>
      <c r="BD466" s="28" t="str">
        <v>湖北省</v>
      </c>
      <c r="BE466" s="28" t="str">
        <v>湖南省</v>
      </c>
      <c r="BF466" s="28" t="str">
        <v>广东省</v>
      </c>
      <c r="BG466" s="28" t="str">
        <v>广西壮族自治区</v>
      </c>
      <c r="BH466" s="28" t="str">
        <v>海南省</v>
      </c>
      <c r="BI466" s="28" t="str">
        <v>重庆市</v>
      </c>
      <c r="BJ466" s="28" t="str">
        <v>四川省</v>
      </c>
      <c r="BK466" s="28" t="str">
        <v>贵州省</v>
      </c>
      <c r="BL466" s="28" t="str">
        <v>云南省</v>
      </c>
      <c r="BM466" s="28" t="str">
        <v>西藏自治区</v>
      </c>
      <c r="BN466" s="28" t="str">
        <v>陕西省</v>
      </c>
      <c r="BO466" s="28" t="str">
        <v>甘肃省</v>
      </c>
      <c r="BP466" s="28" t="str">
        <v>青海省</v>
      </c>
      <c r="BQ466" s="28" t="str">
        <v>宁夏回族自治区</v>
      </c>
      <c r="BR466" s="28" t="str">
        <v>新疆维吾尔自治区</v>
      </c>
      <c r="BS466" s="28" t="str">
        <v>香港特别行政区</v>
      </c>
      <c r="BT466" s="28" t="str">
        <v>澳门特别行政区</v>
      </c>
      <c r="BU466" s="28" t="str">
        <v>台湾省</v>
      </c>
      <c r="BW466" s="28" vm="1" t="e" cm="1">
        <f t="array" ref="BW466">TRANSPOSE(_xlfn._xlws.FILTER(附件二!A:A,(附件二!B:B="市")*(附件二!C:C=导入模版!K466)))</f>
        <v>#VALUE!</v>
      </c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W466" s="28" vm="1" t="e" cm="1">
        <f t="array" ref="CW466">TRANSPOSE(_xlfn._xlws.FILTER(附件二!A:A,(附件二!B:B="区/县")*(附件二!C:C=导入模版!L466)))</f>
        <v>#VALUE!</v>
      </c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X466" s="28" t="str" cm="1">
        <f t="array" ref="DX466:EQ466">TRANSPOSE(_xlfn._xlws.FILTER(附件三!A:A,(附件三!B:B="行业门类")*(附件三!A:A&lt;&gt;"")))</f>
        <v>农、林、牧、渔业</v>
      </c>
      <c r="DY466" s="28" t="str">
        <v>采矿业</v>
      </c>
      <c r="DZ466" s="28" t="str">
        <v>制造业</v>
      </c>
      <c r="EA466" s="28" t="str">
        <v>电力、热力、燃气及水生产和供应业</v>
      </c>
      <c r="EB466" s="28" t="str">
        <v>建筑业</v>
      </c>
      <c r="EC466" s="28" t="str">
        <v>批发和零售业</v>
      </c>
      <c r="ED466" s="28" t="str">
        <v>交通运输、仓储和邮政业</v>
      </c>
      <c r="EE466" s="28" t="str">
        <v>住宿和餐饮业</v>
      </c>
      <c r="EF466" s="28" t="str">
        <v>信息传输、软件和信息技术服务业</v>
      </c>
      <c r="EG466" s="28" t="str">
        <v>金融业</v>
      </c>
      <c r="EH466" s="28" t="str">
        <v>房地产业</v>
      </c>
      <c r="EI466" s="28" t="str">
        <v>租赁和商务服务业</v>
      </c>
      <c r="EJ466" s="28" t="str">
        <v>科学研究和技术服务业</v>
      </c>
      <c r="EK466" s="28" t="str">
        <v>水利、环境和公共设施管理业</v>
      </c>
      <c r="EL466" s="28" t="str">
        <v>居民服务、修理和其他服务业</v>
      </c>
      <c r="EM466" s="28" t="str">
        <v>教育</v>
      </c>
      <c r="EN466" s="28" t="str">
        <v>卫生和社会工作</v>
      </c>
      <c r="EO466" s="28" t="str">
        <v>文化、体育和娱乐业</v>
      </c>
      <c r="EP466" s="28" t="str">
        <v>公共管理、社会保障和社会组织</v>
      </c>
      <c r="EQ466" s="28" t="str">
        <v>国际组织</v>
      </c>
      <c r="ES466" s="28" vm="1" t="e" cm="1">
        <f t="array" ref="ES466">TRANSPOSE(_xlfn._xlws.FILTER(附件三!A:A,(附件三!B:B="行业大类")*(附件三!C:C=导入模版!P466)))</f>
        <v>#VALUE!</v>
      </c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Y466" s="28" vm="1" t="e" cm="1">
        <f t="array" ref="FY466">TRANSPOSE(_xlfn._xlws.FILTER(附件三!A:A,(附件三!B:B="行业中类")*(附件三!C:C=导入模版!Q466)))</f>
        <v>#VALUE!</v>
      </c>
      <c r="FZ466" s="28"/>
      <c r="GA466" s="28"/>
      <c r="GB466" s="28"/>
      <c r="GC466" s="28"/>
      <c r="GD466" s="28"/>
      <c r="GE466" s="28"/>
      <c r="GF466" s="28"/>
      <c r="GG466" s="28"/>
      <c r="GI466" s="28"/>
    </row>
    <row r="467" customFormat="1" spans="1:191">
      <c r="A467" s="28"/>
      <c r="B467" s="28"/>
      <c r="C467" s="28"/>
      <c r="D467" s="28"/>
      <c r="E467" s="28"/>
      <c r="F467" s="28"/>
      <c r="G467" s="28"/>
      <c r="H467" s="30"/>
      <c r="I467" s="30"/>
      <c r="J467" s="30"/>
      <c r="K467" s="30"/>
      <c r="L467" s="30"/>
      <c r="M467" s="30"/>
      <c r="N467" s="28"/>
      <c r="O467" s="30"/>
      <c r="P467" s="30"/>
      <c r="Q467" s="30"/>
      <c r="R467" s="30"/>
      <c r="S467" s="28"/>
      <c r="T467" s="28"/>
      <c r="U467" s="31"/>
      <c r="V467" s="29" t="str" cm="1">
        <f t="array" ref="V467:Y467">TRANSPOSE(_xlfn._xlws.FILTER(附件一!A:A,附件一!B:B="四大行业"))</f>
        <v>原材料</v>
      </c>
      <c r="W467" s="28" t="str">
        <v>装备制造</v>
      </c>
      <c r="X467" s="28" t="str">
        <v>消费品</v>
      </c>
      <c r="Y467" s="28" t="str">
        <v>电子信息</v>
      </c>
      <c r="AA467" s="28" vm="1" t="e" cm="1">
        <f t="array" ref="AA467">TRANSPOSE(_xlfn._xlws.FILTER(附件一!A:A,(附件一!B:B="细分行业")*(附件一!C:C=导入模版!I467)))</f>
        <v>#VALUE!</v>
      </c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N467" s="28" t="str" cm="1">
        <f t="array" ref="AN467:BU467">TRANSPOSE(_xlfn._xlws.FILTER(附件二!A:A,(附件二!B:B="省")*(附件二!A:A&lt;&gt;"")))</f>
        <v>北京市</v>
      </c>
      <c r="AO467" s="28" t="str">
        <v>天津市</v>
      </c>
      <c r="AP467" s="28" t="str">
        <v>河北省</v>
      </c>
      <c r="AQ467" s="28" t="str">
        <v>山西省</v>
      </c>
      <c r="AR467" s="28" t="str">
        <v>内蒙古自治区</v>
      </c>
      <c r="AS467" s="28" t="str">
        <v>辽宁省</v>
      </c>
      <c r="AT467" s="28" t="str">
        <v>吉林省</v>
      </c>
      <c r="AU467" s="28" t="str">
        <v>黑龙江省</v>
      </c>
      <c r="AV467" s="28" t="str">
        <v>上海市</v>
      </c>
      <c r="AW467" s="28" t="str">
        <v>江苏省</v>
      </c>
      <c r="AX467" s="28" t="str">
        <v>浙江省</v>
      </c>
      <c r="AY467" s="28" t="str">
        <v>安徽省</v>
      </c>
      <c r="AZ467" s="28" t="str">
        <v>福建省</v>
      </c>
      <c r="BA467" s="28" t="str">
        <v>江西省</v>
      </c>
      <c r="BB467" s="28" t="str">
        <v>山东省</v>
      </c>
      <c r="BC467" s="28" t="str">
        <v>河南省</v>
      </c>
      <c r="BD467" s="28" t="str">
        <v>湖北省</v>
      </c>
      <c r="BE467" s="28" t="str">
        <v>湖南省</v>
      </c>
      <c r="BF467" s="28" t="str">
        <v>广东省</v>
      </c>
      <c r="BG467" s="28" t="str">
        <v>广西壮族自治区</v>
      </c>
      <c r="BH467" s="28" t="str">
        <v>海南省</v>
      </c>
      <c r="BI467" s="28" t="str">
        <v>重庆市</v>
      </c>
      <c r="BJ467" s="28" t="str">
        <v>四川省</v>
      </c>
      <c r="BK467" s="28" t="str">
        <v>贵州省</v>
      </c>
      <c r="BL467" s="28" t="str">
        <v>云南省</v>
      </c>
      <c r="BM467" s="28" t="str">
        <v>西藏自治区</v>
      </c>
      <c r="BN467" s="28" t="str">
        <v>陕西省</v>
      </c>
      <c r="BO467" s="28" t="str">
        <v>甘肃省</v>
      </c>
      <c r="BP467" s="28" t="str">
        <v>青海省</v>
      </c>
      <c r="BQ467" s="28" t="str">
        <v>宁夏回族自治区</v>
      </c>
      <c r="BR467" s="28" t="str">
        <v>新疆维吾尔自治区</v>
      </c>
      <c r="BS467" s="28" t="str">
        <v>香港特别行政区</v>
      </c>
      <c r="BT467" s="28" t="str">
        <v>澳门特别行政区</v>
      </c>
      <c r="BU467" s="28" t="str">
        <v>台湾省</v>
      </c>
      <c r="BW467" s="28" vm="1" t="e" cm="1">
        <f t="array" ref="BW467">TRANSPOSE(_xlfn._xlws.FILTER(附件二!A:A,(附件二!B:B="市")*(附件二!C:C=导入模版!K467)))</f>
        <v>#VALUE!</v>
      </c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W467" s="28" vm="1" t="e" cm="1">
        <f t="array" ref="CW467">TRANSPOSE(_xlfn._xlws.FILTER(附件二!A:A,(附件二!B:B="区/县")*(附件二!C:C=导入模版!L467)))</f>
        <v>#VALUE!</v>
      </c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X467" s="28" t="str" cm="1">
        <f t="array" ref="DX467:EQ467">TRANSPOSE(_xlfn._xlws.FILTER(附件三!A:A,(附件三!B:B="行业门类")*(附件三!A:A&lt;&gt;"")))</f>
        <v>农、林、牧、渔业</v>
      </c>
      <c r="DY467" s="28" t="str">
        <v>采矿业</v>
      </c>
      <c r="DZ467" s="28" t="str">
        <v>制造业</v>
      </c>
      <c r="EA467" s="28" t="str">
        <v>电力、热力、燃气及水生产和供应业</v>
      </c>
      <c r="EB467" s="28" t="str">
        <v>建筑业</v>
      </c>
      <c r="EC467" s="28" t="str">
        <v>批发和零售业</v>
      </c>
      <c r="ED467" s="28" t="str">
        <v>交通运输、仓储和邮政业</v>
      </c>
      <c r="EE467" s="28" t="str">
        <v>住宿和餐饮业</v>
      </c>
      <c r="EF467" s="28" t="str">
        <v>信息传输、软件和信息技术服务业</v>
      </c>
      <c r="EG467" s="28" t="str">
        <v>金融业</v>
      </c>
      <c r="EH467" s="28" t="str">
        <v>房地产业</v>
      </c>
      <c r="EI467" s="28" t="str">
        <v>租赁和商务服务业</v>
      </c>
      <c r="EJ467" s="28" t="str">
        <v>科学研究和技术服务业</v>
      </c>
      <c r="EK467" s="28" t="str">
        <v>水利、环境和公共设施管理业</v>
      </c>
      <c r="EL467" s="28" t="str">
        <v>居民服务、修理和其他服务业</v>
      </c>
      <c r="EM467" s="28" t="str">
        <v>教育</v>
      </c>
      <c r="EN467" s="28" t="str">
        <v>卫生和社会工作</v>
      </c>
      <c r="EO467" s="28" t="str">
        <v>文化、体育和娱乐业</v>
      </c>
      <c r="EP467" s="28" t="str">
        <v>公共管理、社会保障和社会组织</v>
      </c>
      <c r="EQ467" s="28" t="str">
        <v>国际组织</v>
      </c>
      <c r="ES467" s="28" vm="1" t="e" cm="1">
        <f t="array" ref="ES467">TRANSPOSE(_xlfn._xlws.FILTER(附件三!A:A,(附件三!B:B="行业大类")*(附件三!C:C=导入模版!P467)))</f>
        <v>#VALUE!</v>
      </c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Y467" s="28" vm="1" t="e" cm="1">
        <f t="array" ref="FY467">TRANSPOSE(_xlfn._xlws.FILTER(附件三!A:A,(附件三!B:B="行业中类")*(附件三!C:C=导入模版!Q467)))</f>
        <v>#VALUE!</v>
      </c>
      <c r="FZ467" s="28"/>
      <c r="GA467" s="28"/>
      <c r="GB467" s="28"/>
      <c r="GC467" s="28"/>
      <c r="GD467" s="28"/>
      <c r="GE467" s="28"/>
      <c r="GF467" s="28"/>
      <c r="GG467" s="28"/>
      <c r="GI467" s="28"/>
    </row>
    <row r="468" customFormat="1" spans="1:191">
      <c r="A468" s="28"/>
      <c r="B468" s="28"/>
      <c r="C468" s="28"/>
      <c r="D468" s="28"/>
      <c r="E468" s="28"/>
      <c r="F468" s="28"/>
      <c r="G468" s="28"/>
      <c r="H468" s="30"/>
      <c r="I468" s="30"/>
      <c r="J468" s="30"/>
      <c r="K468" s="30"/>
      <c r="L468" s="30"/>
      <c r="M468" s="30"/>
      <c r="N468" s="28"/>
      <c r="O468" s="30"/>
      <c r="P468" s="30"/>
      <c r="Q468" s="30"/>
      <c r="R468" s="30"/>
      <c r="S468" s="28"/>
      <c r="T468" s="28"/>
      <c r="U468" s="31"/>
      <c r="V468" s="29" t="str" cm="1">
        <f t="array" ref="V468:Y468">TRANSPOSE(_xlfn._xlws.FILTER(附件一!A:A,附件一!B:B="四大行业"))</f>
        <v>原材料</v>
      </c>
      <c r="W468" s="28" t="str">
        <v>装备制造</v>
      </c>
      <c r="X468" s="28" t="str">
        <v>消费品</v>
      </c>
      <c r="Y468" s="28" t="str">
        <v>电子信息</v>
      </c>
      <c r="AA468" s="28" vm="1" t="e" cm="1">
        <f t="array" ref="AA468">TRANSPOSE(_xlfn._xlws.FILTER(附件一!A:A,(附件一!B:B="细分行业")*(附件一!C:C=导入模版!I468)))</f>
        <v>#VALUE!</v>
      </c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N468" s="28" t="str" cm="1">
        <f t="array" ref="AN468:BU468">TRANSPOSE(_xlfn._xlws.FILTER(附件二!A:A,(附件二!B:B="省")*(附件二!A:A&lt;&gt;"")))</f>
        <v>北京市</v>
      </c>
      <c r="AO468" s="28" t="str">
        <v>天津市</v>
      </c>
      <c r="AP468" s="28" t="str">
        <v>河北省</v>
      </c>
      <c r="AQ468" s="28" t="str">
        <v>山西省</v>
      </c>
      <c r="AR468" s="28" t="str">
        <v>内蒙古自治区</v>
      </c>
      <c r="AS468" s="28" t="str">
        <v>辽宁省</v>
      </c>
      <c r="AT468" s="28" t="str">
        <v>吉林省</v>
      </c>
      <c r="AU468" s="28" t="str">
        <v>黑龙江省</v>
      </c>
      <c r="AV468" s="28" t="str">
        <v>上海市</v>
      </c>
      <c r="AW468" s="28" t="str">
        <v>江苏省</v>
      </c>
      <c r="AX468" s="28" t="str">
        <v>浙江省</v>
      </c>
      <c r="AY468" s="28" t="str">
        <v>安徽省</v>
      </c>
      <c r="AZ468" s="28" t="str">
        <v>福建省</v>
      </c>
      <c r="BA468" s="28" t="str">
        <v>江西省</v>
      </c>
      <c r="BB468" s="28" t="str">
        <v>山东省</v>
      </c>
      <c r="BC468" s="28" t="str">
        <v>河南省</v>
      </c>
      <c r="BD468" s="28" t="str">
        <v>湖北省</v>
      </c>
      <c r="BE468" s="28" t="str">
        <v>湖南省</v>
      </c>
      <c r="BF468" s="28" t="str">
        <v>广东省</v>
      </c>
      <c r="BG468" s="28" t="str">
        <v>广西壮族自治区</v>
      </c>
      <c r="BH468" s="28" t="str">
        <v>海南省</v>
      </c>
      <c r="BI468" s="28" t="str">
        <v>重庆市</v>
      </c>
      <c r="BJ468" s="28" t="str">
        <v>四川省</v>
      </c>
      <c r="BK468" s="28" t="str">
        <v>贵州省</v>
      </c>
      <c r="BL468" s="28" t="str">
        <v>云南省</v>
      </c>
      <c r="BM468" s="28" t="str">
        <v>西藏自治区</v>
      </c>
      <c r="BN468" s="28" t="str">
        <v>陕西省</v>
      </c>
      <c r="BO468" s="28" t="str">
        <v>甘肃省</v>
      </c>
      <c r="BP468" s="28" t="str">
        <v>青海省</v>
      </c>
      <c r="BQ468" s="28" t="str">
        <v>宁夏回族自治区</v>
      </c>
      <c r="BR468" s="28" t="str">
        <v>新疆维吾尔自治区</v>
      </c>
      <c r="BS468" s="28" t="str">
        <v>香港特别行政区</v>
      </c>
      <c r="BT468" s="28" t="str">
        <v>澳门特别行政区</v>
      </c>
      <c r="BU468" s="28" t="str">
        <v>台湾省</v>
      </c>
      <c r="BW468" s="28" vm="1" t="e" cm="1">
        <f t="array" ref="BW468">TRANSPOSE(_xlfn._xlws.FILTER(附件二!A:A,(附件二!B:B="市")*(附件二!C:C=导入模版!K468)))</f>
        <v>#VALUE!</v>
      </c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W468" s="28" vm="1" t="e" cm="1">
        <f t="array" ref="CW468">TRANSPOSE(_xlfn._xlws.FILTER(附件二!A:A,(附件二!B:B="区/县")*(附件二!C:C=导入模版!L468)))</f>
        <v>#VALUE!</v>
      </c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X468" s="28" t="str" cm="1">
        <f t="array" ref="DX468:EQ468">TRANSPOSE(_xlfn._xlws.FILTER(附件三!A:A,(附件三!B:B="行业门类")*(附件三!A:A&lt;&gt;"")))</f>
        <v>农、林、牧、渔业</v>
      </c>
      <c r="DY468" s="28" t="str">
        <v>采矿业</v>
      </c>
      <c r="DZ468" s="28" t="str">
        <v>制造业</v>
      </c>
      <c r="EA468" s="28" t="str">
        <v>电力、热力、燃气及水生产和供应业</v>
      </c>
      <c r="EB468" s="28" t="str">
        <v>建筑业</v>
      </c>
      <c r="EC468" s="28" t="str">
        <v>批发和零售业</v>
      </c>
      <c r="ED468" s="28" t="str">
        <v>交通运输、仓储和邮政业</v>
      </c>
      <c r="EE468" s="28" t="str">
        <v>住宿和餐饮业</v>
      </c>
      <c r="EF468" s="28" t="str">
        <v>信息传输、软件和信息技术服务业</v>
      </c>
      <c r="EG468" s="28" t="str">
        <v>金融业</v>
      </c>
      <c r="EH468" s="28" t="str">
        <v>房地产业</v>
      </c>
      <c r="EI468" s="28" t="str">
        <v>租赁和商务服务业</v>
      </c>
      <c r="EJ468" s="28" t="str">
        <v>科学研究和技术服务业</v>
      </c>
      <c r="EK468" s="28" t="str">
        <v>水利、环境和公共设施管理业</v>
      </c>
      <c r="EL468" s="28" t="str">
        <v>居民服务、修理和其他服务业</v>
      </c>
      <c r="EM468" s="28" t="str">
        <v>教育</v>
      </c>
      <c r="EN468" s="28" t="str">
        <v>卫生和社会工作</v>
      </c>
      <c r="EO468" s="28" t="str">
        <v>文化、体育和娱乐业</v>
      </c>
      <c r="EP468" s="28" t="str">
        <v>公共管理、社会保障和社会组织</v>
      </c>
      <c r="EQ468" s="28" t="str">
        <v>国际组织</v>
      </c>
      <c r="ES468" s="28" vm="1" t="e" cm="1">
        <f t="array" ref="ES468">TRANSPOSE(_xlfn._xlws.FILTER(附件三!A:A,(附件三!B:B="行业大类")*(附件三!C:C=导入模版!P468)))</f>
        <v>#VALUE!</v>
      </c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Y468" s="28" vm="1" t="e" cm="1">
        <f t="array" ref="FY468">TRANSPOSE(_xlfn._xlws.FILTER(附件三!A:A,(附件三!B:B="行业中类")*(附件三!C:C=导入模版!Q468)))</f>
        <v>#VALUE!</v>
      </c>
      <c r="FZ468" s="28"/>
      <c r="GA468" s="28"/>
      <c r="GB468" s="28"/>
      <c r="GC468" s="28"/>
      <c r="GD468" s="28"/>
      <c r="GE468" s="28"/>
      <c r="GF468" s="28"/>
      <c r="GG468" s="28"/>
      <c r="GI468" s="28"/>
    </row>
    <row r="469" customFormat="1" spans="1:191">
      <c r="A469" s="28"/>
      <c r="B469" s="28"/>
      <c r="C469" s="28"/>
      <c r="D469" s="28"/>
      <c r="E469" s="28"/>
      <c r="F469" s="28"/>
      <c r="G469" s="28"/>
      <c r="H469" s="30"/>
      <c r="I469" s="30"/>
      <c r="J469" s="30"/>
      <c r="K469" s="30"/>
      <c r="L469" s="30"/>
      <c r="M469" s="30"/>
      <c r="N469" s="28"/>
      <c r="O469" s="30"/>
      <c r="P469" s="30"/>
      <c r="Q469" s="30"/>
      <c r="R469" s="30"/>
      <c r="S469" s="28"/>
      <c r="T469" s="28"/>
      <c r="U469" s="31"/>
      <c r="V469" s="29" t="str" cm="1">
        <f t="array" ref="V469:Y469">TRANSPOSE(_xlfn._xlws.FILTER(附件一!A:A,附件一!B:B="四大行业"))</f>
        <v>原材料</v>
      </c>
      <c r="W469" s="28" t="str">
        <v>装备制造</v>
      </c>
      <c r="X469" s="28" t="str">
        <v>消费品</v>
      </c>
      <c r="Y469" s="28" t="str">
        <v>电子信息</v>
      </c>
      <c r="AA469" s="28" vm="1" t="e" cm="1">
        <f t="array" ref="AA469">TRANSPOSE(_xlfn._xlws.FILTER(附件一!A:A,(附件一!B:B="细分行业")*(附件一!C:C=导入模版!I469)))</f>
        <v>#VALUE!</v>
      </c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N469" s="28" t="str" cm="1">
        <f t="array" ref="AN469:BU469">TRANSPOSE(_xlfn._xlws.FILTER(附件二!A:A,(附件二!B:B="省")*(附件二!A:A&lt;&gt;"")))</f>
        <v>北京市</v>
      </c>
      <c r="AO469" s="28" t="str">
        <v>天津市</v>
      </c>
      <c r="AP469" s="28" t="str">
        <v>河北省</v>
      </c>
      <c r="AQ469" s="28" t="str">
        <v>山西省</v>
      </c>
      <c r="AR469" s="28" t="str">
        <v>内蒙古自治区</v>
      </c>
      <c r="AS469" s="28" t="str">
        <v>辽宁省</v>
      </c>
      <c r="AT469" s="28" t="str">
        <v>吉林省</v>
      </c>
      <c r="AU469" s="28" t="str">
        <v>黑龙江省</v>
      </c>
      <c r="AV469" s="28" t="str">
        <v>上海市</v>
      </c>
      <c r="AW469" s="28" t="str">
        <v>江苏省</v>
      </c>
      <c r="AX469" s="28" t="str">
        <v>浙江省</v>
      </c>
      <c r="AY469" s="28" t="str">
        <v>安徽省</v>
      </c>
      <c r="AZ469" s="28" t="str">
        <v>福建省</v>
      </c>
      <c r="BA469" s="28" t="str">
        <v>江西省</v>
      </c>
      <c r="BB469" s="28" t="str">
        <v>山东省</v>
      </c>
      <c r="BC469" s="28" t="str">
        <v>河南省</v>
      </c>
      <c r="BD469" s="28" t="str">
        <v>湖北省</v>
      </c>
      <c r="BE469" s="28" t="str">
        <v>湖南省</v>
      </c>
      <c r="BF469" s="28" t="str">
        <v>广东省</v>
      </c>
      <c r="BG469" s="28" t="str">
        <v>广西壮族自治区</v>
      </c>
      <c r="BH469" s="28" t="str">
        <v>海南省</v>
      </c>
      <c r="BI469" s="28" t="str">
        <v>重庆市</v>
      </c>
      <c r="BJ469" s="28" t="str">
        <v>四川省</v>
      </c>
      <c r="BK469" s="28" t="str">
        <v>贵州省</v>
      </c>
      <c r="BL469" s="28" t="str">
        <v>云南省</v>
      </c>
      <c r="BM469" s="28" t="str">
        <v>西藏自治区</v>
      </c>
      <c r="BN469" s="28" t="str">
        <v>陕西省</v>
      </c>
      <c r="BO469" s="28" t="str">
        <v>甘肃省</v>
      </c>
      <c r="BP469" s="28" t="str">
        <v>青海省</v>
      </c>
      <c r="BQ469" s="28" t="str">
        <v>宁夏回族自治区</v>
      </c>
      <c r="BR469" s="28" t="str">
        <v>新疆维吾尔自治区</v>
      </c>
      <c r="BS469" s="28" t="str">
        <v>香港特别行政区</v>
      </c>
      <c r="BT469" s="28" t="str">
        <v>澳门特别行政区</v>
      </c>
      <c r="BU469" s="28" t="str">
        <v>台湾省</v>
      </c>
      <c r="BW469" s="28" vm="1" t="e" cm="1">
        <f t="array" ref="BW469">TRANSPOSE(_xlfn._xlws.FILTER(附件二!A:A,(附件二!B:B="市")*(附件二!C:C=导入模版!K469)))</f>
        <v>#VALUE!</v>
      </c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W469" s="28" vm="1" t="e" cm="1">
        <f t="array" ref="CW469">TRANSPOSE(_xlfn._xlws.FILTER(附件二!A:A,(附件二!B:B="区/县")*(附件二!C:C=导入模版!L469)))</f>
        <v>#VALUE!</v>
      </c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X469" s="28" t="str" cm="1">
        <f t="array" ref="DX469:EQ469">TRANSPOSE(_xlfn._xlws.FILTER(附件三!A:A,(附件三!B:B="行业门类")*(附件三!A:A&lt;&gt;"")))</f>
        <v>农、林、牧、渔业</v>
      </c>
      <c r="DY469" s="28" t="str">
        <v>采矿业</v>
      </c>
      <c r="DZ469" s="28" t="str">
        <v>制造业</v>
      </c>
      <c r="EA469" s="28" t="str">
        <v>电力、热力、燃气及水生产和供应业</v>
      </c>
      <c r="EB469" s="28" t="str">
        <v>建筑业</v>
      </c>
      <c r="EC469" s="28" t="str">
        <v>批发和零售业</v>
      </c>
      <c r="ED469" s="28" t="str">
        <v>交通运输、仓储和邮政业</v>
      </c>
      <c r="EE469" s="28" t="str">
        <v>住宿和餐饮业</v>
      </c>
      <c r="EF469" s="28" t="str">
        <v>信息传输、软件和信息技术服务业</v>
      </c>
      <c r="EG469" s="28" t="str">
        <v>金融业</v>
      </c>
      <c r="EH469" s="28" t="str">
        <v>房地产业</v>
      </c>
      <c r="EI469" s="28" t="str">
        <v>租赁和商务服务业</v>
      </c>
      <c r="EJ469" s="28" t="str">
        <v>科学研究和技术服务业</v>
      </c>
      <c r="EK469" s="28" t="str">
        <v>水利、环境和公共设施管理业</v>
      </c>
      <c r="EL469" s="28" t="str">
        <v>居民服务、修理和其他服务业</v>
      </c>
      <c r="EM469" s="28" t="str">
        <v>教育</v>
      </c>
      <c r="EN469" s="28" t="str">
        <v>卫生和社会工作</v>
      </c>
      <c r="EO469" s="28" t="str">
        <v>文化、体育和娱乐业</v>
      </c>
      <c r="EP469" s="28" t="str">
        <v>公共管理、社会保障和社会组织</v>
      </c>
      <c r="EQ469" s="28" t="str">
        <v>国际组织</v>
      </c>
      <c r="ES469" s="28" vm="1" t="e" cm="1">
        <f t="array" ref="ES469">TRANSPOSE(_xlfn._xlws.FILTER(附件三!A:A,(附件三!B:B="行业大类")*(附件三!C:C=导入模版!P469)))</f>
        <v>#VALUE!</v>
      </c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Y469" s="28" vm="1" t="e" cm="1">
        <f t="array" ref="FY469">TRANSPOSE(_xlfn._xlws.FILTER(附件三!A:A,(附件三!B:B="行业中类")*(附件三!C:C=导入模版!Q469)))</f>
        <v>#VALUE!</v>
      </c>
      <c r="FZ469" s="28"/>
      <c r="GA469" s="28"/>
      <c r="GB469" s="28"/>
      <c r="GC469" s="28"/>
      <c r="GD469" s="28"/>
      <c r="GE469" s="28"/>
      <c r="GF469" s="28"/>
      <c r="GG469" s="28"/>
      <c r="GI469" s="28"/>
    </row>
    <row r="470" customFormat="1" spans="1:191">
      <c r="A470" s="28"/>
      <c r="B470" s="28"/>
      <c r="C470" s="28"/>
      <c r="D470" s="28"/>
      <c r="E470" s="28"/>
      <c r="F470" s="28"/>
      <c r="G470" s="28"/>
      <c r="H470" s="30"/>
      <c r="I470" s="30"/>
      <c r="J470" s="30"/>
      <c r="K470" s="30"/>
      <c r="L470" s="30"/>
      <c r="M470" s="30"/>
      <c r="N470" s="28"/>
      <c r="O470" s="30"/>
      <c r="P470" s="30"/>
      <c r="Q470" s="30"/>
      <c r="R470" s="30"/>
      <c r="S470" s="28"/>
      <c r="T470" s="28"/>
      <c r="U470" s="31"/>
      <c r="V470" s="29" t="str" cm="1">
        <f t="array" ref="V470:Y470">TRANSPOSE(_xlfn._xlws.FILTER(附件一!A:A,附件一!B:B="四大行业"))</f>
        <v>原材料</v>
      </c>
      <c r="W470" s="28" t="str">
        <v>装备制造</v>
      </c>
      <c r="X470" s="28" t="str">
        <v>消费品</v>
      </c>
      <c r="Y470" s="28" t="str">
        <v>电子信息</v>
      </c>
      <c r="AA470" s="28" vm="1" t="e" cm="1">
        <f t="array" ref="AA470">TRANSPOSE(_xlfn._xlws.FILTER(附件一!A:A,(附件一!B:B="细分行业")*(附件一!C:C=导入模版!I470)))</f>
        <v>#VALUE!</v>
      </c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N470" s="28" t="str" cm="1">
        <f t="array" ref="AN470:BU470">TRANSPOSE(_xlfn._xlws.FILTER(附件二!A:A,(附件二!B:B="省")*(附件二!A:A&lt;&gt;"")))</f>
        <v>北京市</v>
      </c>
      <c r="AO470" s="28" t="str">
        <v>天津市</v>
      </c>
      <c r="AP470" s="28" t="str">
        <v>河北省</v>
      </c>
      <c r="AQ470" s="28" t="str">
        <v>山西省</v>
      </c>
      <c r="AR470" s="28" t="str">
        <v>内蒙古自治区</v>
      </c>
      <c r="AS470" s="28" t="str">
        <v>辽宁省</v>
      </c>
      <c r="AT470" s="28" t="str">
        <v>吉林省</v>
      </c>
      <c r="AU470" s="28" t="str">
        <v>黑龙江省</v>
      </c>
      <c r="AV470" s="28" t="str">
        <v>上海市</v>
      </c>
      <c r="AW470" s="28" t="str">
        <v>江苏省</v>
      </c>
      <c r="AX470" s="28" t="str">
        <v>浙江省</v>
      </c>
      <c r="AY470" s="28" t="str">
        <v>安徽省</v>
      </c>
      <c r="AZ470" s="28" t="str">
        <v>福建省</v>
      </c>
      <c r="BA470" s="28" t="str">
        <v>江西省</v>
      </c>
      <c r="BB470" s="28" t="str">
        <v>山东省</v>
      </c>
      <c r="BC470" s="28" t="str">
        <v>河南省</v>
      </c>
      <c r="BD470" s="28" t="str">
        <v>湖北省</v>
      </c>
      <c r="BE470" s="28" t="str">
        <v>湖南省</v>
      </c>
      <c r="BF470" s="28" t="str">
        <v>广东省</v>
      </c>
      <c r="BG470" s="28" t="str">
        <v>广西壮族自治区</v>
      </c>
      <c r="BH470" s="28" t="str">
        <v>海南省</v>
      </c>
      <c r="BI470" s="28" t="str">
        <v>重庆市</v>
      </c>
      <c r="BJ470" s="28" t="str">
        <v>四川省</v>
      </c>
      <c r="BK470" s="28" t="str">
        <v>贵州省</v>
      </c>
      <c r="BL470" s="28" t="str">
        <v>云南省</v>
      </c>
      <c r="BM470" s="28" t="str">
        <v>西藏自治区</v>
      </c>
      <c r="BN470" s="28" t="str">
        <v>陕西省</v>
      </c>
      <c r="BO470" s="28" t="str">
        <v>甘肃省</v>
      </c>
      <c r="BP470" s="28" t="str">
        <v>青海省</v>
      </c>
      <c r="BQ470" s="28" t="str">
        <v>宁夏回族自治区</v>
      </c>
      <c r="BR470" s="28" t="str">
        <v>新疆维吾尔自治区</v>
      </c>
      <c r="BS470" s="28" t="str">
        <v>香港特别行政区</v>
      </c>
      <c r="BT470" s="28" t="str">
        <v>澳门特别行政区</v>
      </c>
      <c r="BU470" s="28" t="str">
        <v>台湾省</v>
      </c>
      <c r="BW470" s="28" vm="1" t="e" cm="1">
        <f t="array" ref="BW470">TRANSPOSE(_xlfn._xlws.FILTER(附件二!A:A,(附件二!B:B="市")*(附件二!C:C=导入模版!K470)))</f>
        <v>#VALUE!</v>
      </c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W470" s="28" vm="1" t="e" cm="1">
        <f t="array" ref="CW470">TRANSPOSE(_xlfn._xlws.FILTER(附件二!A:A,(附件二!B:B="区/县")*(附件二!C:C=导入模版!L470)))</f>
        <v>#VALUE!</v>
      </c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X470" s="28" t="str" cm="1">
        <f t="array" ref="DX470:EQ470">TRANSPOSE(_xlfn._xlws.FILTER(附件三!A:A,(附件三!B:B="行业门类")*(附件三!A:A&lt;&gt;"")))</f>
        <v>农、林、牧、渔业</v>
      </c>
      <c r="DY470" s="28" t="str">
        <v>采矿业</v>
      </c>
      <c r="DZ470" s="28" t="str">
        <v>制造业</v>
      </c>
      <c r="EA470" s="28" t="str">
        <v>电力、热力、燃气及水生产和供应业</v>
      </c>
      <c r="EB470" s="28" t="str">
        <v>建筑业</v>
      </c>
      <c r="EC470" s="28" t="str">
        <v>批发和零售业</v>
      </c>
      <c r="ED470" s="28" t="str">
        <v>交通运输、仓储和邮政业</v>
      </c>
      <c r="EE470" s="28" t="str">
        <v>住宿和餐饮业</v>
      </c>
      <c r="EF470" s="28" t="str">
        <v>信息传输、软件和信息技术服务业</v>
      </c>
      <c r="EG470" s="28" t="str">
        <v>金融业</v>
      </c>
      <c r="EH470" s="28" t="str">
        <v>房地产业</v>
      </c>
      <c r="EI470" s="28" t="str">
        <v>租赁和商务服务业</v>
      </c>
      <c r="EJ470" s="28" t="str">
        <v>科学研究和技术服务业</v>
      </c>
      <c r="EK470" s="28" t="str">
        <v>水利、环境和公共设施管理业</v>
      </c>
      <c r="EL470" s="28" t="str">
        <v>居民服务、修理和其他服务业</v>
      </c>
      <c r="EM470" s="28" t="str">
        <v>教育</v>
      </c>
      <c r="EN470" s="28" t="str">
        <v>卫生和社会工作</v>
      </c>
      <c r="EO470" s="28" t="str">
        <v>文化、体育和娱乐业</v>
      </c>
      <c r="EP470" s="28" t="str">
        <v>公共管理、社会保障和社会组织</v>
      </c>
      <c r="EQ470" s="28" t="str">
        <v>国际组织</v>
      </c>
      <c r="ES470" s="28" vm="1" t="e" cm="1">
        <f t="array" ref="ES470">TRANSPOSE(_xlfn._xlws.FILTER(附件三!A:A,(附件三!B:B="行业大类")*(附件三!C:C=导入模版!P470)))</f>
        <v>#VALUE!</v>
      </c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Y470" s="28" vm="1" t="e" cm="1">
        <f t="array" ref="FY470">TRANSPOSE(_xlfn._xlws.FILTER(附件三!A:A,(附件三!B:B="行业中类")*(附件三!C:C=导入模版!Q470)))</f>
        <v>#VALUE!</v>
      </c>
      <c r="FZ470" s="28"/>
      <c r="GA470" s="28"/>
      <c r="GB470" s="28"/>
      <c r="GC470" s="28"/>
      <c r="GD470" s="28"/>
      <c r="GE470" s="28"/>
      <c r="GF470" s="28"/>
      <c r="GG470" s="28"/>
      <c r="GI470" s="28"/>
    </row>
    <row r="471" customFormat="1" spans="1:191">
      <c r="A471" s="28"/>
      <c r="B471" s="28"/>
      <c r="C471" s="28"/>
      <c r="D471" s="28"/>
      <c r="E471" s="28"/>
      <c r="F471" s="28"/>
      <c r="G471" s="28"/>
      <c r="H471" s="30"/>
      <c r="I471" s="30"/>
      <c r="J471" s="30"/>
      <c r="K471" s="30"/>
      <c r="L471" s="30"/>
      <c r="M471" s="30"/>
      <c r="N471" s="28"/>
      <c r="O471" s="30"/>
      <c r="P471" s="30"/>
      <c r="Q471" s="30"/>
      <c r="R471" s="30"/>
      <c r="S471" s="28"/>
      <c r="T471" s="28"/>
      <c r="U471" s="31"/>
      <c r="V471" s="29" t="str" cm="1">
        <f t="array" ref="V471:Y471">TRANSPOSE(_xlfn._xlws.FILTER(附件一!A:A,附件一!B:B="四大行业"))</f>
        <v>原材料</v>
      </c>
      <c r="W471" s="28" t="str">
        <v>装备制造</v>
      </c>
      <c r="X471" s="28" t="str">
        <v>消费品</v>
      </c>
      <c r="Y471" s="28" t="str">
        <v>电子信息</v>
      </c>
      <c r="AA471" s="28" vm="1" t="e" cm="1">
        <f t="array" ref="AA471">TRANSPOSE(_xlfn._xlws.FILTER(附件一!A:A,(附件一!B:B="细分行业")*(附件一!C:C=导入模版!I471)))</f>
        <v>#VALUE!</v>
      </c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N471" s="28" t="str" cm="1">
        <f t="array" ref="AN471:BU471">TRANSPOSE(_xlfn._xlws.FILTER(附件二!A:A,(附件二!B:B="省")*(附件二!A:A&lt;&gt;"")))</f>
        <v>北京市</v>
      </c>
      <c r="AO471" s="28" t="str">
        <v>天津市</v>
      </c>
      <c r="AP471" s="28" t="str">
        <v>河北省</v>
      </c>
      <c r="AQ471" s="28" t="str">
        <v>山西省</v>
      </c>
      <c r="AR471" s="28" t="str">
        <v>内蒙古自治区</v>
      </c>
      <c r="AS471" s="28" t="str">
        <v>辽宁省</v>
      </c>
      <c r="AT471" s="28" t="str">
        <v>吉林省</v>
      </c>
      <c r="AU471" s="28" t="str">
        <v>黑龙江省</v>
      </c>
      <c r="AV471" s="28" t="str">
        <v>上海市</v>
      </c>
      <c r="AW471" s="28" t="str">
        <v>江苏省</v>
      </c>
      <c r="AX471" s="28" t="str">
        <v>浙江省</v>
      </c>
      <c r="AY471" s="28" t="str">
        <v>安徽省</v>
      </c>
      <c r="AZ471" s="28" t="str">
        <v>福建省</v>
      </c>
      <c r="BA471" s="28" t="str">
        <v>江西省</v>
      </c>
      <c r="BB471" s="28" t="str">
        <v>山东省</v>
      </c>
      <c r="BC471" s="28" t="str">
        <v>河南省</v>
      </c>
      <c r="BD471" s="28" t="str">
        <v>湖北省</v>
      </c>
      <c r="BE471" s="28" t="str">
        <v>湖南省</v>
      </c>
      <c r="BF471" s="28" t="str">
        <v>广东省</v>
      </c>
      <c r="BG471" s="28" t="str">
        <v>广西壮族自治区</v>
      </c>
      <c r="BH471" s="28" t="str">
        <v>海南省</v>
      </c>
      <c r="BI471" s="28" t="str">
        <v>重庆市</v>
      </c>
      <c r="BJ471" s="28" t="str">
        <v>四川省</v>
      </c>
      <c r="BK471" s="28" t="str">
        <v>贵州省</v>
      </c>
      <c r="BL471" s="28" t="str">
        <v>云南省</v>
      </c>
      <c r="BM471" s="28" t="str">
        <v>西藏自治区</v>
      </c>
      <c r="BN471" s="28" t="str">
        <v>陕西省</v>
      </c>
      <c r="BO471" s="28" t="str">
        <v>甘肃省</v>
      </c>
      <c r="BP471" s="28" t="str">
        <v>青海省</v>
      </c>
      <c r="BQ471" s="28" t="str">
        <v>宁夏回族自治区</v>
      </c>
      <c r="BR471" s="28" t="str">
        <v>新疆维吾尔自治区</v>
      </c>
      <c r="BS471" s="28" t="str">
        <v>香港特别行政区</v>
      </c>
      <c r="BT471" s="28" t="str">
        <v>澳门特别行政区</v>
      </c>
      <c r="BU471" s="28" t="str">
        <v>台湾省</v>
      </c>
      <c r="BW471" s="28" vm="1" t="e" cm="1">
        <f t="array" ref="BW471">TRANSPOSE(_xlfn._xlws.FILTER(附件二!A:A,(附件二!B:B="市")*(附件二!C:C=导入模版!K471)))</f>
        <v>#VALUE!</v>
      </c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W471" s="28" vm="1" t="e" cm="1">
        <f t="array" ref="CW471">TRANSPOSE(_xlfn._xlws.FILTER(附件二!A:A,(附件二!B:B="区/县")*(附件二!C:C=导入模版!L471)))</f>
        <v>#VALUE!</v>
      </c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X471" s="28" t="str" cm="1">
        <f t="array" ref="DX471:EQ471">TRANSPOSE(_xlfn._xlws.FILTER(附件三!A:A,(附件三!B:B="行业门类")*(附件三!A:A&lt;&gt;"")))</f>
        <v>农、林、牧、渔业</v>
      </c>
      <c r="DY471" s="28" t="str">
        <v>采矿业</v>
      </c>
      <c r="DZ471" s="28" t="str">
        <v>制造业</v>
      </c>
      <c r="EA471" s="28" t="str">
        <v>电力、热力、燃气及水生产和供应业</v>
      </c>
      <c r="EB471" s="28" t="str">
        <v>建筑业</v>
      </c>
      <c r="EC471" s="28" t="str">
        <v>批发和零售业</v>
      </c>
      <c r="ED471" s="28" t="str">
        <v>交通运输、仓储和邮政业</v>
      </c>
      <c r="EE471" s="28" t="str">
        <v>住宿和餐饮业</v>
      </c>
      <c r="EF471" s="28" t="str">
        <v>信息传输、软件和信息技术服务业</v>
      </c>
      <c r="EG471" s="28" t="str">
        <v>金融业</v>
      </c>
      <c r="EH471" s="28" t="str">
        <v>房地产业</v>
      </c>
      <c r="EI471" s="28" t="str">
        <v>租赁和商务服务业</v>
      </c>
      <c r="EJ471" s="28" t="str">
        <v>科学研究和技术服务业</v>
      </c>
      <c r="EK471" s="28" t="str">
        <v>水利、环境和公共设施管理业</v>
      </c>
      <c r="EL471" s="28" t="str">
        <v>居民服务、修理和其他服务业</v>
      </c>
      <c r="EM471" s="28" t="str">
        <v>教育</v>
      </c>
      <c r="EN471" s="28" t="str">
        <v>卫生和社会工作</v>
      </c>
      <c r="EO471" s="28" t="str">
        <v>文化、体育和娱乐业</v>
      </c>
      <c r="EP471" s="28" t="str">
        <v>公共管理、社会保障和社会组织</v>
      </c>
      <c r="EQ471" s="28" t="str">
        <v>国际组织</v>
      </c>
      <c r="ES471" s="28" vm="1" t="e" cm="1">
        <f t="array" ref="ES471">TRANSPOSE(_xlfn._xlws.FILTER(附件三!A:A,(附件三!B:B="行业大类")*(附件三!C:C=导入模版!P471)))</f>
        <v>#VALUE!</v>
      </c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Y471" s="28" vm="1" t="e" cm="1">
        <f t="array" ref="FY471">TRANSPOSE(_xlfn._xlws.FILTER(附件三!A:A,(附件三!B:B="行业中类")*(附件三!C:C=导入模版!Q471)))</f>
        <v>#VALUE!</v>
      </c>
      <c r="FZ471" s="28"/>
      <c r="GA471" s="28"/>
      <c r="GB471" s="28"/>
      <c r="GC471" s="28"/>
      <c r="GD471" s="28"/>
      <c r="GE471" s="28"/>
      <c r="GF471" s="28"/>
      <c r="GG471" s="28"/>
      <c r="GI471" s="28"/>
    </row>
    <row r="472" customFormat="1" spans="1:191">
      <c r="A472" s="28"/>
      <c r="B472" s="28"/>
      <c r="C472" s="28"/>
      <c r="D472" s="28"/>
      <c r="E472" s="28"/>
      <c r="F472" s="28"/>
      <c r="G472" s="28"/>
      <c r="H472" s="30"/>
      <c r="I472" s="30"/>
      <c r="J472" s="30"/>
      <c r="K472" s="30"/>
      <c r="L472" s="30"/>
      <c r="M472" s="30"/>
      <c r="N472" s="28"/>
      <c r="O472" s="30"/>
      <c r="P472" s="30"/>
      <c r="Q472" s="30"/>
      <c r="R472" s="30"/>
      <c r="S472" s="28"/>
      <c r="T472" s="28"/>
      <c r="U472" s="31"/>
      <c r="V472" s="29" t="str" cm="1">
        <f t="array" ref="V472:Y472">TRANSPOSE(_xlfn._xlws.FILTER(附件一!A:A,附件一!B:B="四大行业"))</f>
        <v>原材料</v>
      </c>
      <c r="W472" s="28" t="str">
        <v>装备制造</v>
      </c>
      <c r="X472" s="28" t="str">
        <v>消费品</v>
      </c>
      <c r="Y472" s="28" t="str">
        <v>电子信息</v>
      </c>
      <c r="AA472" s="28" vm="1" t="e" cm="1">
        <f t="array" ref="AA472">TRANSPOSE(_xlfn._xlws.FILTER(附件一!A:A,(附件一!B:B="细分行业")*(附件一!C:C=导入模版!I472)))</f>
        <v>#VALUE!</v>
      </c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N472" s="28" t="str" cm="1">
        <f t="array" ref="AN472:BU472">TRANSPOSE(_xlfn._xlws.FILTER(附件二!A:A,(附件二!B:B="省")*(附件二!A:A&lt;&gt;"")))</f>
        <v>北京市</v>
      </c>
      <c r="AO472" s="28" t="str">
        <v>天津市</v>
      </c>
      <c r="AP472" s="28" t="str">
        <v>河北省</v>
      </c>
      <c r="AQ472" s="28" t="str">
        <v>山西省</v>
      </c>
      <c r="AR472" s="28" t="str">
        <v>内蒙古自治区</v>
      </c>
      <c r="AS472" s="28" t="str">
        <v>辽宁省</v>
      </c>
      <c r="AT472" s="28" t="str">
        <v>吉林省</v>
      </c>
      <c r="AU472" s="28" t="str">
        <v>黑龙江省</v>
      </c>
      <c r="AV472" s="28" t="str">
        <v>上海市</v>
      </c>
      <c r="AW472" s="28" t="str">
        <v>江苏省</v>
      </c>
      <c r="AX472" s="28" t="str">
        <v>浙江省</v>
      </c>
      <c r="AY472" s="28" t="str">
        <v>安徽省</v>
      </c>
      <c r="AZ472" s="28" t="str">
        <v>福建省</v>
      </c>
      <c r="BA472" s="28" t="str">
        <v>江西省</v>
      </c>
      <c r="BB472" s="28" t="str">
        <v>山东省</v>
      </c>
      <c r="BC472" s="28" t="str">
        <v>河南省</v>
      </c>
      <c r="BD472" s="28" t="str">
        <v>湖北省</v>
      </c>
      <c r="BE472" s="28" t="str">
        <v>湖南省</v>
      </c>
      <c r="BF472" s="28" t="str">
        <v>广东省</v>
      </c>
      <c r="BG472" s="28" t="str">
        <v>广西壮族自治区</v>
      </c>
      <c r="BH472" s="28" t="str">
        <v>海南省</v>
      </c>
      <c r="BI472" s="28" t="str">
        <v>重庆市</v>
      </c>
      <c r="BJ472" s="28" t="str">
        <v>四川省</v>
      </c>
      <c r="BK472" s="28" t="str">
        <v>贵州省</v>
      </c>
      <c r="BL472" s="28" t="str">
        <v>云南省</v>
      </c>
      <c r="BM472" s="28" t="str">
        <v>西藏自治区</v>
      </c>
      <c r="BN472" s="28" t="str">
        <v>陕西省</v>
      </c>
      <c r="BO472" s="28" t="str">
        <v>甘肃省</v>
      </c>
      <c r="BP472" s="28" t="str">
        <v>青海省</v>
      </c>
      <c r="BQ472" s="28" t="str">
        <v>宁夏回族自治区</v>
      </c>
      <c r="BR472" s="28" t="str">
        <v>新疆维吾尔自治区</v>
      </c>
      <c r="BS472" s="28" t="str">
        <v>香港特别行政区</v>
      </c>
      <c r="BT472" s="28" t="str">
        <v>澳门特别行政区</v>
      </c>
      <c r="BU472" s="28" t="str">
        <v>台湾省</v>
      </c>
      <c r="BW472" s="28" vm="1" t="e" cm="1">
        <f t="array" ref="BW472">TRANSPOSE(_xlfn._xlws.FILTER(附件二!A:A,(附件二!B:B="市")*(附件二!C:C=导入模版!K472)))</f>
        <v>#VALUE!</v>
      </c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W472" s="28" vm="1" t="e" cm="1">
        <f t="array" ref="CW472">TRANSPOSE(_xlfn._xlws.FILTER(附件二!A:A,(附件二!B:B="区/县")*(附件二!C:C=导入模版!L472)))</f>
        <v>#VALUE!</v>
      </c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X472" s="28" t="str" cm="1">
        <f t="array" ref="DX472:EQ472">TRANSPOSE(_xlfn._xlws.FILTER(附件三!A:A,(附件三!B:B="行业门类")*(附件三!A:A&lt;&gt;"")))</f>
        <v>农、林、牧、渔业</v>
      </c>
      <c r="DY472" s="28" t="str">
        <v>采矿业</v>
      </c>
      <c r="DZ472" s="28" t="str">
        <v>制造业</v>
      </c>
      <c r="EA472" s="28" t="str">
        <v>电力、热力、燃气及水生产和供应业</v>
      </c>
      <c r="EB472" s="28" t="str">
        <v>建筑业</v>
      </c>
      <c r="EC472" s="28" t="str">
        <v>批发和零售业</v>
      </c>
      <c r="ED472" s="28" t="str">
        <v>交通运输、仓储和邮政业</v>
      </c>
      <c r="EE472" s="28" t="str">
        <v>住宿和餐饮业</v>
      </c>
      <c r="EF472" s="28" t="str">
        <v>信息传输、软件和信息技术服务业</v>
      </c>
      <c r="EG472" s="28" t="str">
        <v>金融业</v>
      </c>
      <c r="EH472" s="28" t="str">
        <v>房地产业</v>
      </c>
      <c r="EI472" s="28" t="str">
        <v>租赁和商务服务业</v>
      </c>
      <c r="EJ472" s="28" t="str">
        <v>科学研究和技术服务业</v>
      </c>
      <c r="EK472" s="28" t="str">
        <v>水利、环境和公共设施管理业</v>
      </c>
      <c r="EL472" s="28" t="str">
        <v>居民服务、修理和其他服务业</v>
      </c>
      <c r="EM472" s="28" t="str">
        <v>教育</v>
      </c>
      <c r="EN472" s="28" t="str">
        <v>卫生和社会工作</v>
      </c>
      <c r="EO472" s="28" t="str">
        <v>文化、体育和娱乐业</v>
      </c>
      <c r="EP472" s="28" t="str">
        <v>公共管理、社会保障和社会组织</v>
      </c>
      <c r="EQ472" s="28" t="str">
        <v>国际组织</v>
      </c>
      <c r="ES472" s="28" vm="1" t="e" cm="1">
        <f t="array" ref="ES472">TRANSPOSE(_xlfn._xlws.FILTER(附件三!A:A,(附件三!B:B="行业大类")*(附件三!C:C=导入模版!P472)))</f>
        <v>#VALUE!</v>
      </c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Y472" s="28" vm="1" t="e" cm="1">
        <f t="array" ref="FY472">TRANSPOSE(_xlfn._xlws.FILTER(附件三!A:A,(附件三!B:B="行业中类")*(附件三!C:C=导入模版!Q472)))</f>
        <v>#VALUE!</v>
      </c>
      <c r="FZ472" s="28"/>
      <c r="GA472" s="28"/>
      <c r="GB472" s="28"/>
      <c r="GC472" s="28"/>
      <c r="GD472" s="28"/>
      <c r="GE472" s="28"/>
      <c r="GF472" s="28"/>
      <c r="GG472" s="28"/>
      <c r="GI472" s="28"/>
    </row>
    <row r="473" customFormat="1" spans="1:191">
      <c r="A473" s="28"/>
      <c r="B473" s="28"/>
      <c r="C473" s="28"/>
      <c r="D473" s="28"/>
      <c r="E473" s="28"/>
      <c r="F473" s="28"/>
      <c r="G473" s="28"/>
      <c r="H473" s="30"/>
      <c r="I473" s="30"/>
      <c r="J473" s="30"/>
      <c r="K473" s="30"/>
      <c r="L473" s="30"/>
      <c r="M473" s="30"/>
      <c r="N473" s="28"/>
      <c r="O473" s="30"/>
      <c r="P473" s="30"/>
      <c r="Q473" s="30"/>
      <c r="R473" s="30"/>
      <c r="S473" s="28"/>
      <c r="T473" s="28"/>
      <c r="U473" s="31"/>
      <c r="V473" s="29" t="str" cm="1">
        <f t="array" ref="V473:Y473">TRANSPOSE(_xlfn._xlws.FILTER(附件一!A:A,附件一!B:B="四大行业"))</f>
        <v>原材料</v>
      </c>
      <c r="W473" s="28" t="str">
        <v>装备制造</v>
      </c>
      <c r="X473" s="28" t="str">
        <v>消费品</v>
      </c>
      <c r="Y473" s="28" t="str">
        <v>电子信息</v>
      </c>
      <c r="AA473" s="28" vm="1" t="e" cm="1">
        <f t="array" ref="AA473">TRANSPOSE(_xlfn._xlws.FILTER(附件一!A:A,(附件一!B:B="细分行业")*(附件一!C:C=导入模版!I473)))</f>
        <v>#VALUE!</v>
      </c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N473" s="28" t="str" cm="1">
        <f t="array" ref="AN473:BU473">TRANSPOSE(_xlfn._xlws.FILTER(附件二!A:A,(附件二!B:B="省")*(附件二!A:A&lt;&gt;"")))</f>
        <v>北京市</v>
      </c>
      <c r="AO473" s="28" t="str">
        <v>天津市</v>
      </c>
      <c r="AP473" s="28" t="str">
        <v>河北省</v>
      </c>
      <c r="AQ473" s="28" t="str">
        <v>山西省</v>
      </c>
      <c r="AR473" s="28" t="str">
        <v>内蒙古自治区</v>
      </c>
      <c r="AS473" s="28" t="str">
        <v>辽宁省</v>
      </c>
      <c r="AT473" s="28" t="str">
        <v>吉林省</v>
      </c>
      <c r="AU473" s="28" t="str">
        <v>黑龙江省</v>
      </c>
      <c r="AV473" s="28" t="str">
        <v>上海市</v>
      </c>
      <c r="AW473" s="28" t="str">
        <v>江苏省</v>
      </c>
      <c r="AX473" s="28" t="str">
        <v>浙江省</v>
      </c>
      <c r="AY473" s="28" t="str">
        <v>安徽省</v>
      </c>
      <c r="AZ473" s="28" t="str">
        <v>福建省</v>
      </c>
      <c r="BA473" s="28" t="str">
        <v>江西省</v>
      </c>
      <c r="BB473" s="28" t="str">
        <v>山东省</v>
      </c>
      <c r="BC473" s="28" t="str">
        <v>河南省</v>
      </c>
      <c r="BD473" s="28" t="str">
        <v>湖北省</v>
      </c>
      <c r="BE473" s="28" t="str">
        <v>湖南省</v>
      </c>
      <c r="BF473" s="28" t="str">
        <v>广东省</v>
      </c>
      <c r="BG473" s="28" t="str">
        <v>广西壮族自治区</v>
      </c>
      <c r="BH473" s="28" t="str">
        <v>海南省</v>
      </c>
      <c r="BI473" s="28" t="str">
        <v>重庆市</v>
      </c>
      <c r="BJ473" s="28" t="str">
        <v>四川省</v>
      </c>
      <c r="BK473" s="28" t="str">
        <v>贵州省</v>
      </c>
      <c r="BL473" s="28" t="str">
        <v>云南省</v>
      </c>
      <c r="BM473" s="28" t="str">
        <v>西藏自治区</v>
      </c>
      <c r="BN473" s="28" t="str">
        <v>陕西省</v>
      </c>
      <c r="BO473" s="28" t="str">
        <v>甘肃省</v>
      </c>
      <c r="BP473" s="28" t="str">
        <v>青海省</v>
      </c>
      <c r="BQ473" s="28" t="str">
        <v>宁夏回族自治区</v>
      </c>
      <c r="BR473" s="28" t="str">
        <v>新疆维吾尔自治区</v>
      </c>
      <c r="BS473" s="28" t="str">
        <v>香港特别行政区</v>
      </c>
      <c r="BT473" s="28" t="str">
        <v>澳门特别行政区</v>
      </c>
      <c r="BU473" s="28" t="str">
        <v>台湾省</v>
      </c>
      <c r="BW473" s="28" vm="1" t="e" cm="1">
        <f t="array" ref="BW473">TRANSPOSE(_xlfn._xlws.FILTER(附件二!A:A,(附件二!B:B="市")*(附件二!C:C=导入模版!K473)))</f>
        <v>#VALUE!</v>
      </c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W473" s="28" vm="1" t="e" cm="1">
        <f t="array" ref="CW473">TRANSPOSE(_xlfn._xlws.FILTER(附件二!A:A,(附件二!B:B="区/县")*(附件二!C:C=导入模版!L473)))</f>
        <v>#VALUE!</v>
      </c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X473" s="28" t="str" cm="1">
        <f t="array" ref="DX473:EQ473">TRANSPOSE(_xlfn._xlws.FILTER(附件三!A:A,(附件三!B:B="行业门类")*(附件三!A:A&lt;&gt;"")))</f>
        <v>农、林、牧、渔业</v>
      </c>
      <c r="DY473" s="28" t="str">
        <v>采矿业</v>
      </c>
      <c r="DZ473" s="28" t="str">
        <v>制造业</v>
      </c>
      <c r="EA473" s="28" t="str">
        <v>电力、热力、燃气及水生产和供应业</v>
      </c>
      <c r="EB473" s="28" t="str">
        <v>建筑业</v>
      </c>
      <c r="EC473" s="28" t="str">
        <v>批发和零售业</v>
      </c>
      <c r="ED473" s="28" t="str">
        <v>交通运输、仓储和邮政业</v>
      </c>
      <c r="EE473" s="28" t="str">
        <v>住宿和餐饮业</v>
      </c>
      <c r="EF473" s="28" t="str">
        <v>信息传输、软件和信息技术服务业</v>
      </c>
      <c r="EG473" s="28" t="str">
        <v>金融业</v>
      </c>
      <c r="EH473" s="28" t="str">
        <v>房地产业</v>
      </c>
      <c r="EI473" s="28" t="str">
        <v>租赁和商务服务业</v>
      </c>
      <c r="EJ473" s="28" t="str">
        <v>科学研究和技术服务业</v>
      </c>
      <c r="EK473" s="28" t="str">
        <v>水利、环境和公共设施管理业</v>
      </c>
      <c r="EL473" s="28" t="str">
        <v>居民服务、修理和其他服务业</v>
      </c>
      <c r="EM473" s="28" t="str">
        <v>教育</v>
      </c>
      <c r="EN473" s="28" t="str">
        <v>卫生和社会工作</v>
      </c>
      <c r="EO473" s="28" t="str">
        <v>文化、体育和娱乐业</v>
      </c>
      <c r="EP473" s="28" t="str">
        <v>公共管理、社会保障和社会组织</v>
      </c>
      <c r="EQ473" s="28" t="str">
        <v>国际组织</v>
      </c>
      <c r="ES473" s="28" vm="1" t="e" cm="1">
        <f t="array" ref="ES473">TRANSPOSE(_xlfn._xlws.FILTER(附件三!A:A,(附件三!B:B="行业大类")*(附件三!C:C=导入模版!P473)))</f>
        <v>#VALUE!</v>
      </c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Y473" s="28" vm="1" t="e" cm="1">
        <f t="array" ref="FY473">TRANSPOSE(_xlfn._xlws.FILTER(附件三!A:A,(附件三!B:B="行业中类")*(附件三!C:C=导入模版!Q473)))</f>
        <v>#VALUE!</v>
      </c>
      <c r="FZ473" s="28"/>
      <c r="GA473" s="28"/>
      <c r="GB473" s="28"/>
      <c r="GC473" s="28"/>
      <c r="GD473" s="28"/>
      <c r="GE473" s="28"/>
      <c r="GF473" s="28"/>
      <c r="GG473" s="28"/>
      <c r="GI473" s="28"/>
    </row>
    <row r="474" customFormat="1" spans="1:191">
      <c r="A474" s="28"/>
      <c r="B474" s="28"/>
      <c r="C474" s="28"/>
      <c r="D474" s="28"/>
      <c r="E474" s="28"/>
      <c r="F474" s="28"/>
      <c r="G474" s="28"/>
      <c r="H474" s="30"/>
      <c r="I474" s="30"/>
      <c r="J474" s="30"/>
      <c r="K474" s="30"/>
      <c r="L474" s="30"/>
      <c r="M474" s="30"/>
      <c r="N474" s="28"/>
      <c r="O474" s="30"/>
      <c r="P474" s="30"/>
      <c r="Q474" s="30"/>
      <c r="R474" s="30"/>
      <c r="S474" s="28"/>
      <c r="T474" s="28"/>
      <c r="U474" s="31"/>
      <c r="V474" s="29" t="str" cm="1">
        <f t="array" ref="V474:Y474">TRANSPOSE(_xlfn._xlws.FILTER(附件一!A:A,附件一!B:B="四大行业"))</f>
        <v>原材料</v>
      </c>
      <c r="W474" s="28" t="str">
        <v>装备制造</v>
      </c>
      <c r="X474" s="28" t="str">
        <v>消费品</v>
      </c>
      <c r="Y474" s="28" t="str">
        <v>电子信息</v>
      </c>
      <c r="AA474" s="28" vm="1" t="e" cm="1">
        <f t="array" ref="AA474">TRANSPOSE(_xlfn._xlws.FILTER(附件一!A:A,(附件一!B:B="细分行业")*(附件一!C:C=导入模版!I474)))</f>
        <v>#VALUE!</v>
      </c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N474" s="28" t="str" cm="1">
        <f t="array" ref="AN474:BU474">TRANSPOSE(_xlfn._xlws.FILTER(附件二!A:A,(附件二!B:B="省")*(附件二!A:A&lt;&gt;"")))</f>
        <v>北京市</v>
      </c>
      <c r="AO474" s="28" t="str">
        <v>天津市</v>
      </c>
      <c r="AP474" s="28" t="str">
        <v>河北省</v>
      </c>
      <c r="AQ474" s="28" t="str">
        <v>山西省</v>
      </c>
      <c r="AR474" s="28" t="str">
        <v>内蒙古自治区</v>
      </c>
      <c r="AS474" s="28" t="str">
        <v>辽宁省</v>
      </c>
      <c r="AT474" s="28" t="str">
        <v>吉林省</v>
      </c>
      <c r="AU474" s="28" t="str">
        <v>黑龙江省</v>
      </c>
      <c r="AV474" s="28" t="str">
        <v>上海市</v>
      </c>
      <c r="AW474" s="28" t="str">
        <v>江苏省</v>
      </c>
      <c r="AX474" s="28" t="str">
        <v>浙江省</v>
      </c>
      <c r="AY474" s="28" t="str">
        <v>安徽省</v>
      </c>
      <c r="AZ474" s="28" t="str">
        <v>福建省</v>
      </c>
      <c r="BA474" s="28" t="str">
        <v>江西省</v>
      </c>
      <c r="BB474" s="28" t="str">
        <v>山东省</v>
      </c>
      <c r="BC474" s="28" t="str">
        <v>河南省</v>
      </c>
      <c r="BD474" s="28" t="str">
        <v>湖北省</v>
      </c>
      <c r="BE474" s="28" t="str">
        <v>湖南省</v>
      </c>
      <c r="BF474" s="28" t="str">
        <v>广东省</v>
      </c>
      <c r="BG474" s="28" t="str">
        <v>广西壮族自治区</v>
      </c>
      <c r="BH474" s="28" t="str">
        <v>海南省</v>
      </c>
      <c r="BI474" s="28" t="str">
        <v>重庆市</v>
      </c>
      <c r="BJ474" s="28" t="str">
        <v>四川省</v>
      </c>
      <c r="BK474" s="28" t="str">
        <v>贵州省</v>
      </c>
      <c r="BL474" s="28" t="str">
        <v>云南省</v>
      </c>
      <c r="BM474" s="28" t="str">
        <v>西藏自治区</v>
      </c>
      <c r="BN474" s="28" t="str">
        <v>陕西省</v>
      </c>
      <c r="BO474" s="28" t="str">
        <v>甘肃省</v>
      </c>
      <c r="BP474" s="28" t="str">
        <v>青海省</v>
      </c>
      <c r="BQ474" s="28" t="str">
        <v>宁夏回族自治区</v>
      </c>
      <c r="BR474" s="28" t="str">
        <v>新疆维吾尔自治区</v>
      </c>
      <c r="BS474" s="28" t="str">
        <v>香港特别行政区</v>
      </c>
      <c r="BT474" s="28" t="str">
        <v>澳门特别行政区</v>
      </c>
      <c r="BU474" s="28" t="str">
        <v>台湾省</v>
      </c>
      <c r="BW474" s="28" vm="1" t="e" cm="1">
        <f t="array" ref="BW474">TRANSPOSE(_xlfn._xlws.FILTER(附件二!A:A,(附件二!B:B="市")*(附件二!C:C=导入模版!K474)))</f>
        <v>#VALUE!</v>
      </c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W474" s="28" vm="1" t="e" cm="1">
        <f t="array" ref="CW474">TRANSPOSE(_xlfn._xlws.FILTER(附件二!A:A,(附件二!B:B="区/县")*(附件二!C:C=导入模版!L474)))</f>
        <v>#VALUE!</v>
      </c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X474" s="28" t="str" cm="1">
        <f t="array" ref="DX474:EQ474">TRANSPOSE(_xlfn._xlws.FILTER(附件三!A:A,(附件三!B:B="行业门类")*(附件三!A:A&lt;&gt;"")))</f>
        <v>农、林、牧、渔业</v>
      </c>
      <c r="DY474" s="28" t="str">
        <v>采矿业</v>
      </c>
      <c r="DZ474" s="28" t="str">
        <v>制造业</v>
      </c>
      <c r="EA474" s="28" t="str">
        <v>电力、热力、燃气及水生产和供应业</v>
      </c>
      <c r="EB474" s="28" t="str">
        <v>建筑业</v>
      </c>
      <c r="EC474" s="28" t="str">
        <v>批发和零售业</v>
      </c>
      <c r="ED474" s="28" t="str">
        <v>交通运输、仓储和邮政业</v>
      </c>
      <c r="EE474" s="28" t="str">
        <v>住宿和餐饮业</v>
      </c>
      <c r="EF474" s="28" t="str">
        <v>信息传输、软件和信息技术服务业</v>
      </c>
      <c r="EG474" s="28" t="str">
        <v>金融业</v>
      </c>
      <c r="EH474" s="28" t="str">
        <v>房地产业</v>
      </c>
      <c r="EI474" s="28" t="str">
        <v>租赁和商务服务业</v>
      </c>
      <c r="EJ474" s="28" t="str">
        <v>科学研究和技术服务业</v>
      </c>
      <c r="EK474" s="28" t="str">
        <v>水利、环境和公共设施管理业</v>
      </c>
      <c r="EL474" s="28" t="str">
        <v>居民服务、修理和其他服务业</v>
      </c>
      <c r="EM474" s="28" t="str">
        <v>教育</v>
      </c>
      <c r="EN474" s="28" t="str">
        <v>卫生和社会工作</v>
      </c>
      <c r="EO474" s="28" t="str">
        <v>文化、体育和娱乐业</v>
      </c>
      <c r="EP474" s="28" t="str">
        <v>公共管理、社会保障和社会组织</v>
      </c>
      <c r="EQ474" s="28" t="str">
        <v>国际组织</v>
      </c>
      <c r="ES474" s="28" vm="1" t="e" cm="1">
        <f t="array" ref="ES474">TRANSPOSE(_xlfn._xlws.FILTER(附件三!A:A,(附件三!B:B="行业大类")*(附件三!C:C=导入模版!P474)))</f>
        <v>#VALUE!</v>
      </c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Y474" s="28" vm="1" t="e" cm="1">
        <f t="array" ref="FY474">TRANSPOSE(_xlfn._xlws.FILTER(附件三!A:A,(附件三!B:B="行业中类")*(附件三!C:C=导入模版!Q474)))</f>
        <v>#VALUE!</v>
      </c>
      <c r="FZ474" s="28"/>
      <c r="GA474" s="28"/>
      <c r="GB474" s="28"/>
      <c r="GC474" s="28"/>
      <c r="GD474" s="28"/>
      <c r="GE474" s="28"/>
      <c r="GF474" s="28"/>
      <c r="GG474" s="28"/>
      <c r="GI474" s="28"/>
    </row>
    <row r="475" customFormat="1" spans="1:191">
      <c r="A475" s="28"/>
      <c r="B475" s="28"/>
      <c r="C475" s="28"/>
      <c r="D475" s="28"/>
      <c r="E475" s="28"/>
      <c r="F475" s="28"/>
      <c r="G475" s="28"/>
      <c r="H475" s="30"/>
      <c r="I475" s="30"/>
      <c r="J475" s="30"/>
      <c r="K475" s="30"/>
      <c r="L475" s="30"/>
      <c r="M475" s="30"/>
      <c r="N475" s="28"/>
      <c r="O475" s="30"/>
      <c r="P475" s="30"/>
      <c r="Q475" s="30"/>
      <c r="R475" s="30"/>
      <c r="S475" s="28"/>
      <c r="T475" s="28"/>
      <c r="U475" s="31"/>
      <c r="V475" s="29" t="str" cm="1">
        <f t="array" ref="V475:Y475">TRANSPOSE(_xlfn._xlws.FILTER(附件一!A:A,附件一!B:B="四大行业"))</f>
        <v>原材料</v>
      </c>
      <c r="W475" s="28" t="str">
        <v>装备制造</v>
      </c>
      <c r="X475" s="28" t="str">
        <v>消费品</v>
      </c>
      <c r="Y475" s="28" t="str">
        <v>电子信息</v>
      </c>
      <c r="AA475" s="28" vm="1" t="e" cm="1">
        <f t="array" ref="AA475">TRANSPOSE(_xlfn._xlws.FILTER(附件一!A:A,(附件一!B:B="细分行业")*(附件一!C:C=导入模版!I475)))</f>
        <v>#VALUE!</v>
      </c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N475" s="28" t="str" cm="1">
        <f t="array" ref="AN475:BU475">TRANSPOSE(_xlfn._xlws.FILTER(附件二!A:A,(附件二!B:B="省")*(附件二!A:A&lt;&gt;"")))</f>
        <v>北京市</v>
      </c>
      <c r="AO475" s="28" t="str">
        <v>天津市</v>
      </c>
      <c r="AP475" s="28" t="str">
        <v>河北省</v>
      </c>
      <c r="AQ475" s="28" t="str">
        <v>山西省</v>
      </c>
      <c r="AR475" s="28" t="str">
        <v>内蒙古自治区</v>
      </c>
      <c r="AS475" s="28" t="str">
        <v>辽宁省</v>
      </c>
      <c r="AT475" s="28" t="str">
        <v>吉林省</v>
      </c>
      <c r="AU475" s="28" t="str">
        <v>黑龙江省</v>
      </c>
      <c r="AV475" s="28" t="str">
        <v>上海市</v>
      </c>
      <c r="AW475" s="28" t="str">
        <v>江苏省</v>
      </c>
      <c r="AX475" s="28" t="str">
        <v>浙江省</v>
      </c>
      <c r="AY475" s="28" t="str">
        <v>安徽省</v>
      </c>
      <c r="AZ475" s="28" t="str">
        <v>福建省</v>
      </c>
      <c r="BA475" s="28" t="str">
        <v>江西省</v>
      </c>
      <c r="BB475" s="28" t="str">
        <v>山东省</v>
      </c>
      <c r="BC475" s="28" t="str">
        <v>河南省</v>
      </c>
      <c r="BD475" s="28" t="str">
        <v>湖北省</v>
      </c>
      <c r="BE475" s="28" t="str">
        <v>湖南省</v>
      </c>
      <c r="BF475" s="28" t="str">
        <v>广东省</v>
      </c>
      <c r="BG475" s="28" t="str">
        <v>广西壮族自治区</v>
      </c>
      <c r="BH475" s="28" t="str">
        <v>海南省</v>
      </c>
      <c r="BI475" s="28" t="str">
        <v>重庆市</v>
      </c>
      <c r="BJ475" s="28" t="str">
        <v>四川省</v>
      </c>
      <c r="BK475" s="28" t="str">
        <v>贵州省</v>
      </c>
      <c r="BL475" s="28" t="str">
        <v>云南省</v>
      </c>
      <c r="BM475" s="28" t="str">
        <v>西藏自治区</v>
      </c>
      <c r="BN475" s="28" t="str">
        <v>陕西省</v>
      </c>
      <c r="BO475" s="28" t="str">
        <v>甘肃省</v>
      </c>
      <c r="BP475" s="28" t="str">
        <v>青海省</v>
      </c>
      <c r="BQ475" s="28" t="str">
        <v>宁夏回族自治区</v>
      </c>
      <c r="BR475" s="28" t="str">
        <v>新疆维吾尔自治区</v>
      </c>
      <c r="BS475" s="28" t="str">
        <v>香港特别行政区</v>
      </c>
      <c r="BT475" s="28" t="str">
        <v>澳门特别行政区</v>
      </c>
      <c r="BU475" s="28" t="str">
        <v>台湾省</v>
      </c>
      <c r="BW475" s="28" vm="1" t="e" cm="1">
        <f t="array" ref="BW475">TRANSPOSE(_xlfn._xlws.FILTER(附件二!A:A,(附件二!B:B="市")*(附件二!C:C=导入模版!K475)))</f>
        <v>#VALUE!</v>
      </c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W475" s="28" vm="1" t="e" cm="1">
        <f t="array" ref="CW475">TRANSPOSE(_xlfn._xlws.FILTER(附件二!A:A,(附件二!B:B="区/县")*(附件二!C:C=导入模版!L475)))</f>
        <v>#VALUE!</v>
      </c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X475" s="28" t="str" cm="1">
        <f t="array" ref="DX475:EQ475">TRANSPOSE(_xlfn._xlws.FILTER(附件三!A:A,(附件三!B:B="行业门类")*(附件三!A:A&lt;&gt;"")))</f>
        <v>农、林、牧、渔业</v>
      </c>
      <c r="DY475" s="28" t="str">
        <v>采矿业</v>
      </c>
      <c r="DZ475" s="28" t="str">
        <v>制造业</v>
      </c>
      <c r="EA475" s="28" t="str">
        <v>电力、热力、燃气及水生产和供应业</v>
      </c>
      <c r="EB475" s="28" t="str">
        <v>建筑业</v>
      </c>
      <c r="EC475" s="28" t="str">
        <v>批发和零售业</v>
      </c>
      <c r="ED475" s="28" t="str">
        <v>交通运输、仓储和邮政业</v>
      </c>
      <c r="EE475" s="28" t="str">
        <v>住宿和餐饮业</v>
      </c>
      <c r="EF475" s="28" t="str">
        <v>信息传输、软件和信息技术服务业</v>
      </c>
      <c r="EG475" s="28" t="str">
        <v>金融业</v>
      </c>
      <c r="EH475" s="28" t="str">
        <v>房地产业</v>
      </c>
      <c r="EI475" s="28" t="str">
        <v>租赁和商务服务业</v>
      </c>
      <c r="EJ475" s="28" t="str">
        <v>科学研究和技术服务业</v>
      </c>
      <c r="EK475" s="28" t="str">
        <v>水利、环境和公共设施管理业</v>
      </c>
      <c r="EL475" s="28" t="str">
        <v>居民服务、修理和其他服务业</v>
      </c>
      <c r="EM475" s="28" t="str">
        <v>教育</v>
      </c>
      <c r="EN475" s="28" t="str">
        <v>卫生和社会工作</v>
      </c>
      <c r="EO475" s="28" t="str">
        <v>文化、体育和娱乐业</v>
      </c>
      <c r="EP475" s="28" t="str">
        <v>公共管理、社会保障和社会组织</v>
      </c>
      <c r="EQ475" s="28" t="str">
        <v>国际组织</v>
      </c>
      <c r="ES475" s="28" vm="1" t="e" cm="1">
        <f t="array" ref="ES475">TRANSPOSE(_xlfn._xlws.FILTER(附件三!A:A,(附件三!B:B="行业大类")*(附件三!C:C=导入模版!P475)))</f>
        <v>#VALUE!</v>
      </c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Y475" s="28" vm="1" t="e" cm="1">
        <f t="array" ref="FY475">TRANSPOSE(_xlfn._xlws.FILTER(附件三!A:A,(附件三!B:B="行业中类")*(附件三!C:C=导入模版!Q475)))</f>
        <v>#VALUE!</v>
      </c>
      <c r="FZ475" s="28"/>
      <c r="GA475" s="28"/>
      <c r="GB475" s="28"/>
      <c r="GC475" s="28"/>
      <c r="GD475" s="28"/>
      <c r="GE475" s="28"/>
      <c r="GF475" s="28"/>
      <c r="GG475" s="28"/>
      <c r="GI475" s="28"/>
    </row>
    <row r="476" customFormat="1" spans="1:191">
      <c r="A476" s="28"/>
      <c r="B476" s="28"/>
      <c r="C476" s="28"/>
      <c r="D476" s="28"/>
      <c r="E476" s="28"/>
      <c r="F476" s="28"/>
      <c r="G476" s="28"/>
      <c r="H476" s="30"/>
      <c r="I476" s="30"/>
      <c r="J476" s="30"/>
      <c r="K476" s="30"/>
      <c r="L476" s="30"/>
      <c r="M476" s="30"/>
      <c r="N476" s="28"/>
      <c r="O476" s="30"/>
      <c r="P476" s="30"/>
      <c r="Q476" s="30"/>
      <c r="R476" s="30"/>
      <c r="S476" s="28"/>
      <c r="T476" s="28"/>
      <c r="U476" s="31"/>
      <c r="V476" s="29" t="str" cm="1">
        <f t="array" ref="V476:Y476">TRANSPOSE(_xlfn._xlws.FILTER(附件一!A:A,附件一!B:B="四大行业"))</f>
        <v>原材料</v>
      </c>
      <c r="W476" s="28" t="str">
        <v>装备制造</v>
      </c>
      <c r="X476" s="28" t="str">
        <v>消费品</v>
      </c>
      <c r="Y476" s="28" t="str">
        <v>电子信息</v>
      </c>
      <c r="AA476" s="28" vm="1" t="e" cm="1">
        <f t="array" ref="AA476">TRANSPOSE(_xlfn._xlws.FILTER(附件一!A:A,(附件一!B:B="细分行业")*(附件一!C:C=导入模版!I476)))</f>
        <v>#VALUE!</v>
      </c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N476" s="28" t="str" cm="1">
        <f t="array" ref="AN476:BU476">TRANSPOSE(_xlfn._xlws.FILTER(附件二!A:A,(附件二!B:B="省")*(附件二!A:A&lt;&gt;"")))</f>
        <v>北京市</v>
      </c>
      <c r="AO476" s="28" t="str">
        <v>天津市</v>
      </c>
      <c r="AP476" s="28" t="str">
        <v>河北省</v>
      </c>
      <c r="AQ476" s="28" t="str">
        <v>山西省</v>
      </c>
      <c r="AR476" s="28" t="str">
        <v>内蒙古自治区</v>
      </c>
      <c r="AS476" s="28" t="str">
        <v>辽宁省</v>
      </c>
      <c r="AT476" s="28" t="str">
        <v>吉林省</v>
      </c>
      <c r="AU476" s="28" t="str">
        <v>黑龙江省</v>
      </c>
      <c r="AV476" s="28" t="str">
        <v>上海市</v>
      </c>
      <c r="AW476" s="28" t="str">
        <v>江苏省</v>
      </c>
      <c r="AX476" s="28" t="str">
        <v>浙江省</v>
      </c>
      <c r="AY476" s="28" t="str">
        <v>安徽省</v>
      </c>
      <c r="AZ476" s="28" t="str">
        <v>福建省</v>
      </c>
      <c r="BA476" s="28" t="str">
        <v>江西省</v>
      </c>
      <c r="BB476" s="28" t="str">
        <v>山东省</v>
      </c>
      <c r="BC476" s="28" t="str">
        <v>河南省</v>
      </c>
      <c r="BD476" s="28" t="str">
        <v>湖北省</v>
      </c>
      <c r="BE476" s="28" t="str">
        <v>湖南省</v>
      </c>
      <c r="BF476" s="28" t="str">
        <v>广东省</v>
      </c>
      <c r="BG476" s="28" t="str">
        <v>广西壮族自治区</v>
      </c>
      <c r="BH476" s="28" t="str">
        <v>海南省</v>
      </c>
      <c r="BI476" s="28" t="str">
        <v>重庆市</v>
      </c>
      <c r="BJ476" s="28" t="str">
        <v>四川省</v>
      </c>
      <c r="BK476" s="28" t="str">
        <v>贵州省</v>
      </c>
      <c r="BL476" s="28" t="str">
        <v>云南省</v>
      </c>
      <c r="BM476" s="28" t="str">
        <v>西藏自治区</v>
      </c>
      <c r="BN476" s="28" t="str">
        <v>陕西省</v>
      </c>
      <c r="BO476" s="28" t="str">
        <v>甘肃省</v>
      </c>
      <c r="BP476" s="28" t="str">
        <v>青海省</v>
      </c>
      <c r="BQ476" s="28" t="str">
        <v>宁夏回族自治区</v>
      </c>
      <c r="BR476" s="28" t="str">
        <v>新疆维吾尔自治区</v>
      </c>
      <c r="BS476" s="28" t="str">
        <v>香港特别行政区</v>
      </c>
      <c r="BT476" s="28" t="str">
        <v>澳门特别行政区</v>
      </c>
      <c r="BU476" s="28" t="str">
        <v>台湾省</v>
      </c>
      <c r="BW476" s="28" vm="1" t="e" cm="1">
        <f t="array" ref="BW476">TRANSPOSE(_xlfn._xlws.FILTER(附件二!A:A,(附件二!B:B="市")*(附件二!C:C=导入模版!K476)))</f>
        <v>#VALUE!</v>
      </c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W476" s="28" vm="1" t="e" cm="1">
        <f t="array" ref="CW476">TRANSPOSE(_xlfn._xlws.FILTER(附件二!A:A,(附件二!B:B="区/县")*(附件二!C:C=导入模版!L476)))</f>
        <v>#VALUE!</v>
      </c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X476" s="28" t="str" cm="1">
        <f t="array" ref="DX476:EQ476">TRANSPOSE(_xlfn._xlws.FILTER(附件三!A:A,(附件三!B:B="行业门类")*(附件三!A:A&lt;&gt;"")))</f>
        <v>农、林、牧、渔业</v>
      </c>
      <c r="DY476" s="28" t="str">
        <v>采矿业</v>
      </c>
      <c r="DZ476" s="28" t="str">
        <v>制造业</v>
      </c>
      <c r="EA476" s="28" t="str">
        <v>电力、热力、燃气及水生产和供应业</v>
      </c>
      <c r="EB476" s="28" t="str">
        <v>建筑业</v>
      </c>
      <c r="EC476" s="28" t="str">
        <v>批发和零售业</v>
      </c>
      <c r="ED476" s="28" t="str">
        <v>交通运输、仓储和邮政业</v>
      </c>
      <c r="EE476" s="28" t="str">
        <v>住宿和餐饮业</v>
      </c>
      <c r="EF476" s="28" t="str">
        <v>信息传输、软件和信息技术服务业</v>
      </c>
      <c r="EG476" s="28" t="str">
        <v>金融业</v>
      </c>
      <c r="EH476" s="28" t="str">
        <v>房地产业</v>
      </c>
      <c r="EI476" s="28" t="str">
        <v>租赁和商务服务业</v>
      </c>
      <c r="EJ476" s="28" t="str">
        <v>科学研究和技术服务业</v>
      </c>
      <c r="EK476" s="28" t="str">
        <v>水利、环境和公共设施管理业</v>
      </c>
      <c r="EL476" s="28" t="str">
        <v>居民服务、修理和其他服务业</v>
      </c>
      <c r="EM476" s="28" t="str">
        <v>教育</v>
      </c>
      <c r="EN476" s="28" t="str">
        <v>卫生和社会工作</v>
      </c>
      <c r="EO476" s="28" t="str">
        <v>文化、体育和娱乐业</v>
      </c>
      <c r="EP476" s="28" t="str">
        <v>公共管理、社会保障和社会组织</v>
      </c>
      <c r="EQ476" s="28" t="str">
        <v>国际组织</v>
      </c>
      <c r="ES476" s="28" vm="1" t="e" cm="1">
        <f t="array" ref="ES476">TRANSPOSE(_xlfn._xlws.FILTER(附件三!A:A,(附件三!B:B="行业大类")*(附件三!C:C=导入模版!P476)))</f>
        <v>#VALUE!</v>
      </c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Y476" s="28" vm="1" t="e" cm="1">
        <f t="array" ref="FY476">TRANSPOSE(_xlfn._xlws.FILTER(附件三!A:A,(附件三!B:B="行业中类")*(附件三!C:C=导入模版!Q476)))</f>
        <v>#VALUE!</v>
      </c>
      <c r="FZ476" s="28"/>
      <c r="GA476" s="28"/>
      <c r="GB476" s="28"/>
      <c r="GC476" s="28"/>
      <c r="GD476" s="28"/>
      <c r="GE476" s="28"/>
      <c r="GF476" s="28"/>
      <c r="GG476" s="28"/>
      <c r="GI476" s="28"/>
    </row>
    <row r="477" customFormat="1" spans="1:191">
      <c r="A477" s="28"/>
      <c r="B477" s="28"/>
      <c r="C477" s="28"/>
      <c r="D477" s="28"/>
      <c r="E477" s="28"/>
      <c r="F477" s="28"/>
      <c r="G477" s="28"/>
      <c r="H477" s="30"/>
      <c r="I477" s="30"/>
      <c r="J477" s="30"/>
      <c r="K477" s="30"/>
      <c r="L477" s="30"/>
      <c r="M477" s="30"/>
      <c r="N477" s="28"/>
      <c r="O477" s="30"/>
      <c r="P477" s="30"/>
      <c r="Q477" s="30"/>
      <c r="R477" s="30"/>
      <c r="S477" s="28"/>
      <c r="T477" s="28"/>
      <c r="U477" s="31"/>
      <c r="V477" s="29" t="str" cm="1">
        <f t="array" ref="V477:Y477">TRANSPOSE(_xlfn._xlws.FILTER(附件一!A:A,附件一!B:B="四大行业"))</f>
        <v>原材料</v>
      </c>
      <c r="W477" s="28" t="str">
        <v>装备制造</v>
      </c>
      <c r="X477" s="28" t="str">
        <v>消费品</v>
      </c>
      <c r="Y477" s="28" t="str">
        <v>电子信息</v>
      </c>
      <c r="AA477" s="28" vm="1" t="e" cm="1">
        <f t="array" ref="AA477">TRANSPOSE(_xlfn._xlws.FILTER(附件一!A:A,(附件一!B:B="细分行业")*(附件一!C:C=导入模版!I477)))</f>
        <v>#VALUE!</v>
      </c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N477" s="28" t="str" cm="1">
        <f t="array" ref="AN477:BU477">TRANSPOSE(_xlfn._xlws.FILTER(附件二!A:A,(附件二!B:B="省")*(附件二!A:A&lt;&gt;"")))</f>
        <v>北京市</v>
      </c>
      <c r="AO477" s="28" t="str">
        <v>天津市</v>
      </c>
      <c r="AP477" s="28" t="str">
        <v>河北省</v>
      </c>
      <c r="AQ477" s="28" t="str">
        <v>山西省</v>
      </c>
      <c r="AR477" s="28" t="str">
        <v>内蒙古自治区</v>
      </c>
      <c r="AS477" s="28" t="str">
        <v>辽宁省</v>
      </c>
      <c r="AT477" s="28" t="str">
        <v>吉林省</v>
      </c>
      <c r="AU477" s="28" t="str">
        <v>黑龙江省</v>
      </c>
      <c r="AV477" s="28" t="str">
        <v>上海市</v>
      </c>
      <c r="AW477" s="28" t="str">
        <v>江苏省</v>
      </c>
      <c r="AX477" s="28" t="str">
        <v>浙江省</v>
      </c>
      <c r="AY477" s="28" t="str">
        <v>安徽省</v>
      </c>
      <c r="AZ477" s="28" t="str">
        <v>福建省</v>
      </c>
      <c r="BA477" s="28" t="str">
        <v>江西省</v>
      </c>
      <c r="BB477" s="28" t="str">
        <v>山东省</v>
      </c>
      <c r="BC477" s="28" t="str">
        <v>河南省</v>
      </c>
      <c r="BD477" s="28" t="str">
        <v>湖北省</v>
      </c>
      <c r="BE477" s="28" t="str">
        <v>湖南省</v>
      </c>
      <c r="BF477" s="28" t="str">
        <v>广东省</v>
      </c>
      <c r="BG477" s="28" t="str">
        <v>广西壮族自治区</v>
      </c>
      <c r="BH477" s="28" t="str">
        <v>海南省</v>
      </c>
      <c r="BI477" s="28" t="str">
        <v>重庆市</v>
      </c>
      <c r="BJ477" s="28" t="str">
        <v>四川省</v>
      </c>
      <c r="BK477" s="28" t="str">
        <v>贵州省</v>
      </c>
      <c r="BL477" s="28" t="str">
        <v>云南省</v>
      </c>
      <c r="BM477" s="28" t="str">
        <v>西藏自治区</v>
      </c>
      <c r="BN477" s="28" t="str">
        <v>陕西省</v>
      </c>
      <c r="BO477" s="28" t="str">
        <v>甘肃省</v>
      </c>
      <c r="BP477" s="28" t="str">
        <v>青海省</v>
      </c>
      <c r="BQ477" s="28" t="str">
        <v>宁夏回族自治区</v>
      </c>
      <c r="BR477" s="28" t="str">
        <v>新疆维吾尔自治区</v>
      </c>
      <c r="BS477" s="28" t="str">
        <v>香港特别行政区</v>
      </c>
      <c r="BT477" s="28" t="str">
        <v>澳门特别行政区</v>
      </c>
      <c r="BU477" s="28" t="str">
        <v>台湾省</v>
      </c>
      <c r="BW477" s="28" vm="1" t="e" cm="1">
        <f t="array" ref="BW477">TRANSPOSE(_xlfn._xlws.FILTER(附件二!A:A,(附件二!B:B="市")*(附件二!C:C=导入模版!K477)))</f>
        <v>#VALUE!</v>
      </c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W477" s="28" vm="1" t="e" cm="1">
        <f t="array" ref="CW477">TRANSPOSE(_xlfn._xlws.FILTER(附件二!A:A,(附件二!B:B="区/县")*(附件二!C:C=导入模版!L477)))</f>
        <v>#VALUE!</v>
      </c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X477" s="28" t="str" cm="1">
        <f t="array" ref="DX477:EQ477">TRANSPOSE(_xlfn._xlws.FILTER(附件三!A:A,(附件三!B:B="行业门类")*(附件三!A:A&lt;&gt;"")))</f>
        <v>农、林、牧、渔业</v>
      </c>
      <c r="DY477" s="28" t="str">
        <v>采矿业</v>
      </c>
      <c r="DZ477" s="28" t="str">
        <v>制造业</v>
      </c>
      <c r="EA477" s="28" t="str">
        <v>电力、热力、燃气及水生产和供应业</v>
      </c>
      <c r="EB477" s="28" t="str">
        <v>建筑业</v>
      </c>
      <c r="EC477" s="28" t="str">
        <v>批发和零售业</v>
      </c>
      <c r="ED477" s="28" t="str">
        <v>交通运输、仓储和邮政业</v>
      </c>
      <c r="EE477" s="28" t="str">
        <v>住宿和餐饮业</v>
      </c>
      <c r="EF477" s="28" t="str">
        <v>信息传输、软件和信息技术服务业</v>
      </c>
      <c r="EG477" s="28" t="str">
        <v>金融业</v>
      </c>
      <c r="EH477" s="28" t="str">
        <v>房地产业</v>
      </c>
      <c r="EI477" s="28" t="str">
        <v>租赁和商务服务业</v>
      </c>
      <c r="EJ477" s="28" t="str">
        <v>科学研究和技术服务业</v>
      </c>
      <c r="EK477" s="28" t="str">
        <v>水利、环境和公共设施管理业</v>
      </c>
      <c r="EL477" s="28" t="str">
        <v>居民服务、修理和其他服务业</v>
      </c>
      <c r="EM477" s="28" t="str">
        <v>教育</v>
      </c>
      <c r="EN477" s="28" t="str">
        <v>卫生和社会工作</v>
      </c>
      <c r="EO477" s="28" t="str">
        <v>文化、体育和娱乐业</v>
      </c>
      <c r="EP477" s="28" t="str">
        <v>公共管理、社会保障和社会组织</v>
      </c>
      <c r="EQ477" s="28" t="str">
        <v>国际组织</v>
      </c>
      <c r="ES477" s="28" vm="1" t="e" cm="1">
        <f t="array" ref="ES477">TRANSPOSE(_xlfn._xlws.FILTER(附件三!A:A,(附件三!B:B="行业大类")*(附件三!C:C=导入模版!P477)))</f>
        <v>#VALUE!</v>
      </c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Y477" s="28" vm="1" t="e" cm="1">
        <f t="array" ref="FY477">TRANSPOSE(_xlfn._xlws.FILTER(附件三!A:A,(附件三!B:B="行业中类")*(附件三!C:C=导入模版!Q477)))</f>
        <v>#VALUE!</v>
      </c>
      <c r="FZ477" s="28"/>
      <c r="GA477" s="28"/>
      <c r="GB477" s="28"/>
      <c r="GC477" s="28"/>
      <c r="GD477" s="28"/>
      <c r="GE477" s="28"/>
      <c r="GF477" s="28"/>
      <c r="GG477" s="28"/>
      <c r="GI477" s="28"/>
    </row>
    <row r="478" customFormat="1" spans="1:191">
      <c r="A478" s="28"/>
      <c r="B478" s="28"/>
      <c r="C478" s="28"/>
      <c r="D478" s="28"/>
      <c r="E478" s="28"/>
      <c r="F478" s="28"/>
      <c r="G478" s="28"/>
      <c r="H478" s="30"/>
      <c r="I478" s="30"/>
      <c r="J478" s="30"/>
      <c r="K478" s="30"/>
      <c r="L478" s="30"/>
      <c r="M478" s="30"/>
      <c r="N478" s="28"/>
      <c r="O478" s="30"/>
      <c r="P478" s="30"/>
      <c r="Q478" s="30"/>
      <c r="R478" s="30"/>
      <c r="S478" s="28"/>
      <c r="T478" s="28"/>
      <c r="U478" s="31"/>
      <c r="V478" s="29" t="str" cm="1">
        <f t="array" ref="V478:Y478">TRANSPOSE(_xlfn._xlws.FILTER(附件一!A:A,附件一!B:B="四大行业"))</f>
        <v>原材料</v>
      </c>
      <c r="W478" s="28" t="str">
        <v>装备制造</v>
      </c>
      <c r="X478" s="28" t="str">
        <v>消费品</v>
      </c>
      <c r="Y478" s="28" t="str">
        <v>电子信息</v>
      </c>
      <c r="AA478" s="28" vm="1" t="e" cm="1">
        <f t="array" ref="AA478">TRANSPOSE(_xlfn._xlws.FILTER(附件一!A:A,(附件一!B:B="细分行业")*(附件一!C:C=导入模版!I478)))</f>
        <v>#VALUE!</v>
      </c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N478" s="28" t="str" cm="1">
        <f t="array" ref="AN478:BU478">TRANSPOSE(_xlfn._xlws.FILTER(附件二!A:A,(附件二!B:B="省")*(附件二!A:A&lt;&gt;"")))</f>
        <v>北京市</v>
      </c>
      <c r="AO478" s="28" t="str">
        <v>天津市</v>
      </c>
      <c r="AP478" s="28" t="str">
        <v>河北省</v>
      </c>
      <c r="AQ478" s="28" t="str">
        <v>山西省</v>
      </c>
      <c r="AR478" s="28" t="str">
        <v>内蒙古自治区</v>
      </c>
      <c r="AS478" s="28" t="str">
        <v>辽宁省</v>
      </c>
      <c r="AT478" s="28" t="str">
        <v>吉林省</v>
      </c>
      <c r="AU478" s="28" t="str">
        <v>黑龙江省</v>
      </c>
      <c r="AV478" s="28" t="str">
        <v>上海市</v>
      </c>
      <c r="AW478" s="28" t="str">
        <v>江苏省</v>
      </c>
      <c r="AX478" s="28" t="str">
        <v>浙江省</v>
      </c>
      <c r="AY478" s="28" t="str">
        <v>安徽省</v>
      </c>
      <c r="AZ478" s="28" t="str">
        <v>福建省</v>
      </c>
      <c r="BA478" s="28" t="str">
        <v>江西省</v>
      </c>
      <c r="BB478" s="28" t="str">
        <v>山东省</v>
      </c>
      <c r="BC478" s="28" t="str">
        <v>河南省</v>
      </c>
      <c r="BD478" s="28" t="str">
        <v>湖北省</v>
      </c>
      <c r="BE478" s="28" t="str">
        <v>湖南省</v>
      </c>
      <c r="BF478" s="28" t="str">
        <v>广东省</v>
      </c>
      <c r="BG478" s="28" t="str">
        <v>广西壮族自治区</v>
      </c>
      <c r="BH478" s="28" t="str">
        <v>海南省</v>
      </c>
      <c r="BI478" s="28" t="str">
        <v>重庆市</v>
      </c>
      <c r="BJ478" s="28" t="str">
        <v>四川省</v>
      </c>
      <c r="BK478" s="28" t="str">
        <v>贵州省</v>
      </c>
      <c r="BL478" s="28" t="str">
        <v>云南省</v>
      </c>
      <c r="BM478" s="28" t="str">
        <v>西藏自治区</v>
      </c>
      <c r="BN478" s="28" t="str">
        <v>陕西省</v>
      </c>
      <c r="BO478" s="28" t="str">
        <v>甘肃省</v>
      </c>
      <c r="BP478" s="28" t="str">
        <v>青海省</v>
      </c>
      <c r="BQ478" s="28" t="str">
        <v>宁夏回族自治区</v>
      </c>
      <c r="BR478" s="28" t="str">
        <v>新疆维吾尔自治区</v>
      </c>
      <c r="BS478" s="28" t="str">
        <v>香港特别行政区</v>
      </c>
      <c r="BT478" s="28" t="str">
        <v>澳门特别行政区</v>
      </c>
      <c r="BU478" s="28" t="str">
        <v>台湾省</v>
      </c>
      <c r="BW478" s="28" vm="1" t="e" cm="1">
        <f t="array" ref="BW478">TRANSPOSE(_xlfn._xlws.FILTER(附件二!A:A,(附件二!B:B="市")*(附件二!C:C=导入模版!K478)))</f>
        <v>#VALUE!</v>
      </c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W478" s="28" vm="1" t="e" cm="1">
        <f t="array" ref="CW478">TRANSPOSE(_xlfn._xlws.FILTER(附件二!A:A,(附件二!B:B="区/县")*(附件二!C:C=导入模版!L478)))</f>
        <v>#VALUE!</v>
      </c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X478" s="28" t="str" cm="1">
        <f t="array" ref="DX478:EQ478">TRANSPOSE(_xlfn._xlws.FILTER(附件三!A:A,(附件三!B:B="行业门类")*(附件三!A:A&lt;&gt;"")))</f>
        <v>农、林、牧、渔业</v>
      </c>
      <c r="DY478" s="28" t="str">
        <v>采矿业</v>
      </c>
      <c r="DZ478" s="28" t="str">
        <v>制造业</v>
      </c>
      <c r="EA478" s="28" t="str">
        <v>电力、热力、燃气及水生产和供应业</v>
      </c>
      <c r="EB478" s="28" t="str">
        <v>建筑业</v>
      </c>
      <c r="EC478" s="28" t="str">
        <v>批发和零售业</v>
      </c>
      <c r="ED478" s="28" t="str">
        <v>交通运输、仓储和邮政业</v>
      </c>
      <c r="EE478" s="28" t="str">
        <v>住宿和餐饮业</v>
      </c>
      <c r="EF478" s="28" t="str">
        <v>信息传输、软件和信息技术服务业</v>
      </c>
      <c r="EG478" s="28" t="str">
        <v>金融业</v>
      </c>
      <c r="EH478" s="28" t="str">
        <v>房地产业</v>
      </c>
      <c r="EI478" s="28" t="str">
        <v>租赁和商务服务业</v>
      </c>
      <c r="EJ478" s="28" t="str">
        <v>科学研究和技术服务业</v>
      </c>
      <c r="EK478" s="28" t="str">
        <v>水利、环境和公共设施管理业</v>
      </c>
      <c r="EL478" s="28" t="str">
        <v>居民服务、修理和其他服务业</v>
      </c>
      <c r="EM478" s="28" t="str">
        <v>教育</v>
      </c>
      <c r="EN478" s="28" t="str">
        <v>卫生和社会工作</v>
      </c>
      <c r="EO478" s="28" t="str">
        <v>文化、体育和娱乐业</v>
      </c>
      <c r="EP478" s="28" t="str">
        <v>公共管理、社会保障和社会组织</v>
      </c>
      <c r="EQ478" s="28" t="str">
        <v>国际组织</v>
      </c>
      <c r="ES478" s="28" vm="1" t="e" cm="1">
        <f t="array" ref="ES478">TRANSPOSE(_xlfn._xlws.FILTER(附件三!A:A,(附件三!B:B="行业大类")*(附件三!C:C=导入模版!P478)))</f>
        <v>#VALUE!</v>
      </c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Y478" s="28" vm="1" t="e" cm="1">
        <f t="array" ref="FY478">TRANSPOSE(_xlfn._xlws.FILTER(附件三!A:A,(附件三!B:B="行业中类")*(附件三!C:C=导入模版!Q478)))</f>
        <v>#VALUE!</v>
      </c>
      <c r="FZ478" s="28"/>
      <c r="GA478" s="28"/>
      <c r="GB478" s="28"/>
      <c r="GC478" s="28"/>
      <c r="GD478" s="28"/>
      <c r="GE478" s="28"/>
      <c r="GF478" s="28"/>
      <c r="GG478" s="28"/>
      <c r="GI478" s="28"/>
    </row>
    <row r="479" customFormat="1" spans="1:191">
      <c r="A479" s="28"/>
      <c r="B479" s="28"/>
      <c r="C479" s="28"/>
      <c r="D479" s="28"/>
      <c r="E479" s="28"/>
      <c r="F479" s="28"/>
      <c r="G479" s="28"/>
      <c r="H479" s="30"/>
      <c r="I479" s="30"/>
      <c r="J479" s="30"/>
      <c r="K479" s="30"/>
      <c r="L479" s="30"/>
      <c r="M479" s="30"/>
      <c r="N479" s="28"/>
      <c r="O479" s="30"/>
      <c r="P479" s="30"/>
      <c r="Q479" s="30"/>
      <c r="R479" s="30"/>
      <c r="S479" s="28"/>
      <c r="T479" s="28"/>
      <c r="U479" s="31"/>
      <c r="V479" s="29" t="str" cm="1">
        <f t="array" ref="V479:Y479">TRANSPOSE(_xlfn._xlws.FILTER(附件一!A:A,附件一!B:B="四大行业"))</f>
        <v>原材料</v>
      </c>
      <c r="W479" s="28" t="str">
        <v>装备制造</v>
      </c>
      <c r="X479" s="28" t="str">
        <v>消费品</v>
      </c>
      <c r="Y479" s="28" t="str">
        <v>电子信息</v>
      </c>
      <c r="AA479" s="28" vm="1" t="e" cm="1">
        <f t="array" ref="AA479">TRANSPOSE(_xlfn._xlws.FILTER(附件一!A:A,(附件一!B:B="细分行业")*(附件一!C:C=导入模版!I479)))</f>
        <v>#VALUE!</v>
      </c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N479" s="28" t="str" cm="1">
        <f t="array" ref="AN479:BU479">TRANSPOSE(_xlfn._xlws.FILTER(附件二!A:A,(附件二!B:B="省")*(附件二!A:A&lt;&gt;"")))</f>
        <v>北京市</v>
      </c>
      <c r="AO479" s="28" t="str">
        <v>天津市</v>
      </c>
      <c r="AP479" s="28" t="str">
        <v>河北省</v>
      </c>
      <c r="AQ479" s="28" t="str">
        <v>山西省</v>
      </c>
      <c r="AR479" s="28" t="str">
        <v>内蒙古自治区</v>
      </c>
      <c r="AS479" s="28" t="str">
        <v>辽宁省</v>
      </c>
      <c r="AT479" s="28" t="str">
        <v>吉林省</v>
      </c>
      <c r="AU479" s="28" t="str">
        <v>黑龙江省</v>
      </c>
      <c r="AV479" s="28" t="str">
        <v>上海市</v>
      </c>
      <c r="AW479" s="28" t="str">
        <v>江苏省</v>
      </c>
      <c r="AX479" s="28" t="str">
        <v>浙江省</v>
      </c>
      <c r="AY479" s="28" t="str">
        <v>安徽省</v>
      </c>
      <c r="AZ479" s="28" t="str">
        <v>福建省</v>
      </c>
      <c r="BA479" s="28" t="str">
        <v>江西省</v>
      </c>
      <c r="BB479" s="28" t="str">
        <v>山东省</v>
      </c>
      <c r="BC479" s="28" t="str">
        <v>河南省</v>
      </c>
      <c r="BD479" s="28" t="str">
        <v>湖北省</v>
      </c>
      <c r="BE479" s="28" t="str">
        <v>湖南省</v>
      </c>
      <c r="BF479" s="28" t="str">
        <v>广东省</v>
      </c>
      <c r="BG479" s="28" t="str">
        <v>广西壮族自治区</v>
      </c>
      <c r="BH479" s="28" t="str">
        <v>海南省</v>
      </c>
      <c r="BI479" s="28" t="str">
        <v>重庆市</v>
      </c>
      <c r="BJ479" s="28" t="str">
        <v>四川省</v>
      </c>
      <c r="BK479" s="28" t="str">
        <v>贵州省</v>
      </c>
      <c r="BL479" s="28" t="str">
        <v>云南省</v>
      </c>
      <c r="BM479" s="28" t="str">
        <v>西藏自治区</v>
      </c>
      <c r="BN479" s="28" t="str">
        <v>陕西省</v>
      </c>
      <c r="BO479" s="28" t="str">
        <v>甘肃省</v>
      </c>
      <c r="BP479" s="28" t="str">
        <v>青海省</v>
      </c>
      <c r="BQ479" s="28" t="str">
        <v>宁夏回族自治区</v>
      </c>
      <c r="BR479" s="28" t="str">
        <v>新疆维吾尔自治区</v>
      </c>
      <c r="BS479" s="28" t="str">
        <v>香港特别行政区</v>
      </c>
      <c r="BT479" s="28" t="str">
        <v>澳门特别行政区</v>
      </c>
      <c r="BU479" s="28" t="str">
        <v>台湾省</v>
      </c>
      <c r="BW479" s="28" vm="1" t="e" cm="1">
        <f t="array" ref="BW479">TRANSPOSE(_xlfn._xlws.FILTER(附件二!A:A,(附件二!B:B="市")*(附件二!C:C=导入模版!K479)))</f>
        <v>#VALUE!</v>
      </c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W479" s="28" vm="1" t="e" cm="1">
        <f t="array" ref="CW479">TRANSPOSE(_xlfn._xlws.FILTER(附件二!A:A,(附件二!B:B="区/县")*(附件二!C:C=导入模版!L479)))</f>
        <v>#VALUE!</v>
      </c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X479" s="28" t="str" cm="1">
        <f t="array" ref="DX479:EQ479">TRANSPOSE(_xlfn._xlws.FILTER(附件三!A:A,(附件三!B:B="行业门类")*(附件三!A:A&lt;&gt;"")))</f>
        <v>农、林、牧、渔业</v>
      </c>
      <c r="DY479" s="28" t="str">
        <v>采矿业</v>
      </c>
      <c r="DZ479" s="28" t="str">
        <v>制造业</v>
      </c>
      <c r="EA479" s="28" t="str">
        <v>电力、热力、燃气及水生产和供应业</v>
      </c>
      <c r="EB479" s="28" t="str">
        <v>建筑业</v>
      </c>
      <c r="EC479" s="28" t="str">
        <v>批发和零售业</v>
      </c>
      <c r="ED479" s="28" t="str">
        <v>交通运输、仓储和邮政业</v>
      </c>
      <c r="EE479" s="28" t="str">
        <v>住宿和餐饮业</v>
      </c>
      <c r="EF479" s="28" t="str">
        <v>信息传输、软件和信息技术服务业</v>
      </c>
      <c r="EG479" s="28" t="str">
        <v>金融业</v>
      </c>
      <c r="EH479" s="28" t="str">
        <v>房地产业</v>
      </c>
      <c r="EI479" s="28" t="str">
        <v>租赁和商务服务业</v>
      </c>
      <c r="EJ479" s="28" t="str">
        <v>科学研究和技术服务业</v>
      </c>
      <c r="EK479" s="28" t="str">
        <v>水利、环境和公共设施管理业</v>
      </c>
      <c r="EL479" s="28" t="str">
        <v>居民服务、修理和其他服务业</v>
      </c>
      <c r="EM479" s="28" t="str">
        <v>教育</v>
      </c>
      <c r="EN479" s="28" t="str">
        <v>卫生和社会工作</v>
      </c>
      <c r="EO479" s="28" t="str">
        <v>文化、体育和娱乐业</v>
      </c>
      <c r="EP479" s="28" t="str">
        <v>公共管理、社会保障和社会组织</v>
      </c>
      <c r="EQ479" s="28" t="str">
        <v>国际组织</v>
      </c>
      <c r="ES479" s="28" vm="1" t="e" cm="1">
        <f t="array" ref="ES479">TRANSPOSE(_xlfn._xlws.FILTER(附件三!A:A,(附件三!B:B="行业大类")*(附件三!C:C=导入模版!P479)))</f>
        <v>#VALUE!</v>
      </c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Y479" s="28" vm="1" t="e" cm="1">
        <f t="array" ref="FY479">TRANSPOSE(_xlfn._xlws.FILTER(附件三!A:A,(附件三!B:B="行业中类")*(附件三!C:C=导入模版!Q479)))</f>
        <v>#VALUE!</v>
      </c>
      <c r="FZ479" s="28"/>
      <c r="GA479" s="28"/>
      <c r="GB479" s="28"/>
      <c r="GC479" s="28"/>
      <c r="GD479" s="28"/>
      <c r="GE479" s="28"/>
      <c r="GF479" s="28"/>
      <c r="GG479" s="28"/>
      <c r="GI479" s="28"/>
    </row>
    <row r="480" customFormat="1" spans="1:191">
      <c r="A480" s="28"/>
      <c r="B480" s="28"/>
      <c r="C480" s="28"/>
      <c r="D480" s="28"/>
      <c r="E480" s="28"/>
      <c r="F480" s="28"/>
      <c r="G480" s="28"/>
      <c r="H480" s="30"/>
      <c r="I480" s="30"/>
      <c r="J480" s="30"/>
      <c r="K480" s="30"/>
      <c r="L480" s="30"/>
      <c r="M480" s="30"/>
      <c r="N480" s="28"/>
      <c r="O480" s="30"/>
      <c r="P480" s="30"/>
      <c r="Q480" s="30"/>
      <c r="R480" s="30"/>
      <c r="S480" s="28"/>
      <c r="T480" s="28"/>
      <c r="U480" s="31"/>
      <c r="V480" s="29" t="str" cm="1">
        <f t="array" ref="V480:Y480">TRANSPOSE(_xlfn._xlws.FILTER(附件一!A:A,附件一!B:B="四大行业"))</f>
        <v>原材料</v>
      </c>
      <c r="W480" s="28" t="str">
        <v>装备制造</v>
      </c>
      <c r="X480" s="28" t="str">
        <v>消费品</v>
      </c>
      <c r="Y480" s="28" t="str">
        <v>电子信息</v>
      </c>
      <c r="AA480" s="28" vm="1" t="e" cm="1">
        <f t="array" ref="AA480">TRANSPOSE(_xlfn._xlws.FILTER(附件一!A:A,(附件一!B:B="细分行业")*(附件一!C:C=导入模版!I480)))</f>
        <v>#VALUE!</v>
      </c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N480" s="28" t="str" cm="1">
        <f t="array" ref="AN480:BU480">TRANSPOSE(_xlfn._xlws.FILTER(附件二!A:A,(附件二!B:B="省")*(附件二!A:A&lt;&gt;"")))</f>
        <v>北京市</v>
      </c>
      <c r="AO480" s="28" t="str">
        <v>天津市</v>
      </c>
      <c r="AP480" s="28" t="str">
        <v>河北省</v>
      </c>
      <c r="AQ480" s="28" t="str">
        <v>山西省</v>
      </c>
      <c r="AR480" s="28" t="str">
        <v>内蒙古自治区</v>
      </c>
      <c r="AS480" s="28" t="str">
        <v>辽宁省</v>
      </c>
      <c r="AT480" s="28" t="str">
        <v>吉林省</v>
      </c>
      <c r="AU480" s="28" t="str">
        <v>黑龙江省</v>
      </c>
      <c r="AV480" s="28" t="str">
        <v>上海市</v>
      </c>
      <c r="AW480" s="28" t="str">
        <v>江苏省</v>
      </c>
      <c r="AX480" s="28" t="str">
        <v>浙江省</v>
      </c>
      <c r="AY480" s="28" t="str">
        <v>安徽省</v>
      </c>
      <c r="AZ480" s="28" t="str">
        <v>福建省</v>
      </c>
      <c r="BA480" s="28" t="str">
        <v>江西省</v>
      </c>
      <c r="BB480" s="28" t="str">
        <v>山东省</v>
      </c>
      <c r="BC480" s="28" t="str">
        <v>河南省</v>
      </c>
      <c r="BD480" s="28" t="str">
        <v>湖北省</v>
      </c>
      <c r="BE480" s="28" t="str">
        <v>湖南省</v>
      </c>
      <c r="BF480" s="28" t="str">
        <v>广东省</v>
      </c>
      <c r="BG480" s="28" t="str">
        <v>广西壮族自治区</v>
      </c>
      <c r="BH480" s="28" t="str">
        <v>海南省</v>
      </c>
      <c r="BI480" s="28" t="str">
        <v>重庆市</v>
      </c>
      <c r="BJ480" s="28" t="str">
        <v>四川省</v>
      </c>
      <c r="BK480" s="28" t="str">
        <v>贵州省</v>
      </c>
      <c r="BL480" s="28" t="str">
        <v>云南省</v>
      </c>
      <c r="BM480" s="28" t="str">
        <v>西藏自治区</v>
      </c>
      <c r="BN480" s="28" t="str">
        <v>陕西省</v>
      </c>
      <c r="BO480" s="28" t="str">
        <v>甘肃省</v>
      </c>
      <c r="BP480" s="28" t="str">
        <v>青海省</v>
      </c>
      <c r="BQ480" s="28" t="str">
        <v>宁夏回族自治区</v>
      </c>
      <c r="BR480" s="28" t="str">
        <v>新疆维吾尔自治区</v>
      </c>
      <c r="BS480" s="28" t="str">
        <v>香港特别行政区</v>
      </c>
      <c r="BT480" s="28" t="str">
        <v>澳门特别行政区</v>
      </c>
      <c r="BU480" s="28" t="str">
        <v>台湾省</v>
      </c>
      <c r="BW480" s="28" vm="1" t="e" cm="1">
        <f t="array" ref="BW480">TRANSPOSE(_xlfn._xlws.FILTER(附件二!A:A,(附件二!B:B="市")*(附件二!C:C=导入模版!K480)))</f>
        <v>#VALUE!</v>
      </c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W480" s="28" vm="1" t="e" cm="1">
        <f t="array" ref="CW480">TRANSPOSE(_xlfn._xlws.FILTER(附件二!A:A,(附件二!B:B="区/县")*(附件二!C:C=导入模版!L480)))</f>
        <v>#VALUE!</v>
      </c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X480" s="28" t="str" cm="1">
        <f t="array" ref="DX480:EQ480">TRANSPOSE(_xlfn._xlws.FILTER(附件三!A:A,(附件三!B:B="行业门类")*(附件三!A:A&lt;&gt;"")))</f>
        <v>农、林、牧、渔业</v>
      </c>
      <c r="DY480" s="28" t="str">
        <v>采矿业</v>
      </c>
      <c r="DZ480" s="28" t="str">
        <v>制造业</v>
      </c>
      <c r="EA480" s="28" t="str">
        <v>电力、热力、燃气及水生产和供应业</v>
      </c>
      <c r="EB480" s="28" t="str">
        <v>建筑业</v>
      </c>
      <c r="EC480" s="28" t="str">
        <v>批发和零售业</v>
      </c>
      <c r="ED480" s="28" t="str">
        <v>交通运输、仓储和邮政业</v>
      </c>
      <c r="EE480" s="28" t="str">
        <v>住宿和餐饮业</v>
      </c>
      <c r="EF480" s="28" t="str">
        <v>信息传输、软件和信息技术服务业</v>
      </c>
      <c r="EG480" s="28" t="str">
        <v>金融业</v>
      </c>
      <c r="EH480" s="28" t="str">
        <v>房地产业</v>
      </c>
      <c r="EI480" s="28" t="str">
        <v>租赁和商务服务业</v>
      </c>
      <c r="EJ480" s="28" t="str">
        <v>科学研究和技术服务业</v>
      </c>
      <c r="EK480" s="28" t="str">
        <v>水利、环境和公共设施管理业</v>
      </c>
      <c r="EL480" s="28" t="str">
        <v>居民服务、修理和其他服务业</v>
      </c>
      <c r="EM480" s="28" t="str">
        <v>教育</v>
      </c>
      <c r="EN480" s="28" t="str">
        <v>卫生和社会工作</v>
      </c>
      <c r="EO480" s="28" t="str">
        <v>文化、体育和娱乐业</v>
      </c>
      <c r="EP480" s="28" t="str">
        <v>公共管理、社会保障和社会组织</v>
      </c>
      <c r="EQ480" s="28" t="str">
        <v>国际组织</v>
      </c>
      <c r="ES480" s="28" vm="1" t="e" cm="1">
        <f t="array" ref="ES480">TRANSPOSE(_xlfn._xlws.FILTER(附件三!A:A,(附件三!B:B="行业大类")*(附件三!C:C=导入模版!P480)))</f>
        <v>#VALUE!</v>
      </c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Y480" s="28" vm="1" t="e" cm="1">
        <f t="array" ref="FY480">TRANSPOSE(_xlfn._xlws.FILTER(附件三!A:A,(附件三!B:B="行业中类")*(附件三!C:C=导入模版!Q480)))</f>
        <v>#VALUE!</v>
      </c>
      <c r="FZ480" s="28"/>
      <c r="GA480" s="28"/>
      <c r="GB480" s="28"/>
      <c r="GC480" s="28"/>
      <c r="GD480" s="28"/>
      <c r="GE480" s="28"/>
      <c r="GF480" s="28"/>
      <c r="GG480" s="28"/>
      <c r="GI480" s="28"/>
    </row>
    <row r="481" customFormat="1" spans="1:191">
      <c r="A481" s="28"/>
      <c r="B481" s="28"/>
      <c r="C481" s="28"/>
      <c r="D481" s="28"/>
      <c r="E481" s="28"/>
      <c r="F481" s="28"/>
      <c r="G481" s="28"/>
      <c r="H481" s="30"/>
      <c r="I481" s="30"/>
      <c r="J481" s="30"/>
      <c r="K481" s="30"/>
      <c r="L481" s="30"/>
      <c r="M481" s="30"/>
      <c r="N481" s="28"/>
      <c r="O481" s="30"/>
      <c r="P481" s="30"/>
      <c r="Q481" s="30"/>
      <c r="R481" s="30"/>
      <c r="S481" s="28"/>
      <c r="T481" s="28"/>
      <c r="U481" s="31"/>
      <c r="V481" s="29" t="str" cm="1">
        <f t="array" ref="V481:Y481">TRANSPOSE(_xlfn._xlws.FILTER(附件一!A:A,附件一!B:B="四大行业"))</f>
        <v>原材料</v>
      </c>
      <c r="W481" s="28" t="str">
        <v>装备制造</v>
      </c>
      <c r="X481" s="28" t="str">
        <v>消费品</v>
      </c>
      <c r="Y481" s="28" t="str">
        <v>电子信息</v>
      </c>
      <c r="AA481" s="28" vm="1" t="e" cm="1">
        <f t="array" ref="AA481">TRANSPOSE(_xlfn._xlws.FILTER(附件一!A:A,(附件一!B:B="细分行业")*(附件一!C:C=导入模版!I481)))</f>
        <v>#VALUE!</v>
      </c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N481" s="28" t="str" cm="1">
        <f t="array" ref="AN481:BU481">TRANSPOSE(_xlfn._xlws.FILTER(附件二!A:A,(附件二!B:B="省")*(附件二!A:A&lt;&gt;"")))</f>
        <v>北京市</v>
      </c>
      <c r="AO481" s="28" t="str">
        <v>天津市</v>
      </c>
      <c r="AP481" s="28" t="str">
        <v>河北省</v>
      </c>
      <c r="AQ481" s="28" t="str">
        <v>山西省</v>
      </c>
      <c r="AR481" s="28" t="str">
        <v>内蒙古自治区</v>
      </c>
      <c r="AS481" s="28" t="str">
        <v>辽宁省</v>
      </c>
      <c r="AT481" s="28" t="str">
        <v>吉林省</v>
      </c>
      <c r="AU481" s="28" t="str">
        <v>黑龙江省</v>
      </c>
      <c r="AV481" s="28" t="str">
        <v>上海市</v>
      </c>
      <c r="AW481" s="28" t="str">
        <v>江苏省</v>
      </c>
      <c r="AX481" s="28" t="str">
        <v>浙江省</v>
      </c>
      <c r="AY481" s="28" t="str">
        <v>安徽省</v>
      </c>
      <c r="AZ481" s="28" t="str">
        <v>福建省</v>
      </c>
      <c r="BA481" s="28" t="str">
        <v>江西省</v>
      </c>
      <c r="BB481" s="28" t="str">
        <v>山东省</v>
      </c>
      <c r="BC481" s="28" t="str">
        <v>河南省</v>
      </c>
      <c r="BD481" s="28" t="str">
        <v>湖北省</v>
      </c>
      <c r="BE481" s="28" t="str">
        <v>湖南省</v>
      </c>
      <c r="BF481" s="28" t="str">
        <v>广东省</v>
      </c>
      <c r="BG481" s="28" t="str">
        <v>广西壮族自治区</v>
      </c>
      <c r="BH481" s="28" t="str">
        <v>海南省</v>
      </c>
      <c r="BI481" s="28" t="str">
        <v>重庆市</v>
      </c>
      <c r="BJ481" s="28" t="str">
        <v>四川省</v>
      </c>
      <c r="BK481" s="28" t="str">
        <v>贵州省</v>
      </c>
      <c r="BL481" s="28" t="str">
        <v>云南省</v>
      </c>
      <c r="BM481" s="28" t="str">
        <v>西藏自治区</v>
      </c>
      <c r="BN481" s="28" t="str">
        <v>陕西省</v>
      </c>
      <c r="BO481" s="28" t="str">
        <v>甘肃省</v>
      </c>
      <c r="BP481" s="28" t="str">
        <v>青海省</v>
      </c>
      <c r="BQ481" s="28" t="str">
        <v>宁夏回族自治区</v>
      </c>
      <c r="BR481" s="28" t="str">
        <v>新疆维吾尔自治区</v>
      </c>
      <c r="BS481" s="28" t="str">
        <v>香港特别行政区</v>
      </c>
      <c r="BT481" s="28" t="str">
        <v>澳门特别行政区</v>
      </c>
      <c r="BU481" s="28" t="str">
        <v>台湾省</v>
      </c>
      <c r="BW481" s="28" vm="1" t="e" cm="1">
        <f t="array" ref="BW481">TRANSPOSE(_xlfn._xlws.FILTER(附件二!A:A,(附件二!B:B="市")*(附件二!C:C=导入模版!K481)))</f>
        <v>#VALUE!</v>
      </c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W481" s="28" vm="1" t="e" cm="1">
        <f t="array" ref="CW481">TRANSPOSE(_xlfn._xlws.FILTER(附件二!A:A,(附件二!B:B="区/县")*(附件二!C:C=导入模版!L481)))</f>
        <v>#VALUE!</v>
      </c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X481" s="28" t="str" cm="1">
        <f t="array" ref="DX481:EQ481">TRANSPOSE(_xlfn._xlws.FILTER(附件三!A:A,(附件三!B:B="行业门类")*(附件三!A:A&lt;&gt;"")))</f>
        <v>农、林、牧、渔业</v>
      </c>
      <c r="DY481" s="28" t="str">
        <v>采矿业</v>
      </c>
      <c r="DZ481" s="28" t="str">
        <v>制造业</v>
      </c>
      <c r="EA481" s="28" t="str">
        <v>电力、热力、燃气及水生产和供应业</v>
      </c>
      <c r="EB481" s="28" t="str">
        <v>建筑业</v>
      </c>
      <c r="EC481" s="28" t="str">
        <v>批发和零售业</v>
      </c>
      <c r="ED481" s="28" t="str">
        <v>交通运输、仓储和邮政业</v>
      </c>
      <c r="EE481" s="28" t="str">
        <v>住宿和餐饮业</v>
      </c>
      <c r="EF481" s="28" t="str">
        <v>信息传输、软件和信息技术服务业</v>
      </c>
      <c r="EG481" s="28" t="str">
        <v>金融业</v>
      </c>
      <c r="EH481" s="28" t="str">
        <v>房地产业</v>
      </c>
      <c r="EI481" s="28" t="str">
        <v>租赁和商务服务业</v>
      </c>
      <c r="EJ481" s="28" t="str">
        <v>科学研究和技术服务业</v>
      </c>
      <c r="EK481" s="28" t="str">
        <v>水利、环境和公共设施管理业</v>
      </c>
      <c r="EL481" s="28" t="str">
        <v>居民服务、修理和其他服务业</v>
      </c>
      <c r="EM481" s="28" t="str">
        <v>教育</v>
      </c>
      <c r="EN481" s="28" t="str">
        <v>卫生和社会工作</v>
      </c>
      <c r="EO481" s="28" t="str">
        <v>文化、体育和娱乐业</v>
      </c>
      <c r="EP481" s="28" t="str">
        <v>公共管理、社会保障和社会组织</v>
      </c>
      <c r="EQ481" s="28" t="str">
        <v>国际组织</v>
      </c>
      <c r="ES481" s="28" vm="1" t="e" cm="1">
        <f t="array" ref="ES481">TRANSPOSE(_xlfn._xlws.FILTER(附件三!A:A,(附件三!B:B="行业大类")*(附件三!C:C=导入模版!P481)))</f>
        <v>#VALUE!</v>
      </c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Y481" s="28" vm="1" t="e" cm="1">
        <f t="array" ref="FY481">TRANSPOSE(_xlfn._xlws.FILTER(附件三!A:A,(附件三!B:B="行业中类")*(附件三!C:C=导入模版!Q481)))</f>
        <v>#VALUE!</v>
      </c>
      <c r="FZ481" s="28"/>
      <c r="GA481" s="28"/>
      <c r="GB481" s="28"/>
      <c r="GC481" s="28"/>
      <c r="GD481" s="28"/>
      <c r="GE481" s="28"/>
      <c r="GF481" s="28"/>
      <c r="GG481" s="28"/>
      <c r="GI481" s="28"/>
    </row>
    <row r="482" customFormat="1" spans="1:191">
      <c r="A482" s="28"/>
      <c r="B482" s="28"/>
      <c r="C482" s="28"/>
      <c r="D482" s="28"/>
      <c r="E482" s="28"/>
      <c r="F482" s="28"/>
      <c r="G482" s="28"/>
      <c r="H482" s="30"/>
      <c r="I482" s="30"/>
      <c r="J482" s="30"/>
      <c r="K482" s="30"/>
      <c r="L482" s="30"/>
      <c r="M482" s="30"/>
      <c r="N482" s="28"/>
      <c r="O482" s="30"/>
      <c r="P482" s="30"/>
      <c r="Q482" s="30"/>
      <c r="R482" s="30"/>
      <c r="S482" s="28"/>
      <c r="T482" s="28"/>
      <c r="U482" s="31"/>
      <c r="V482" s="29" t="str" cm="1">
        <f t="array" ref="V482:Y482">TRANSPOSE(_xlfn._xlws.FILTER(附件一!A:A,附件一!B:B="四大行业"))</f>
        <v>原材料</v>
      </c>
      <c r="W482" s="28" t="str">
        <v>装备制造</v>
      </c>
      <c r="X482" s="28" t="str">
        <v>消费品</v>
      </c>
      <c r="Y482" s="28" t="str">
        <v>电子信息</v>
      </c>
      <c r="AA482" s="28" vm="1" t="e" cm="1">
        <f t="array" ref="AA482">TRANSPOSE(_xlfn._xlws.FILTER(附件一!A:A,(附件一!B:B="细分行业")*(附件一!C:C=导入模版!I482)))</f>
        <v>#VALUE!</v>
      </c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N482" s="28" t="str" cm="1">
        <f t="array" ref="AN482:BU482">TRANSPOSE(_xlfn._xlws.FILTER(附件二!A:A,(附件二!B:B="省")*(附件二!A:A&lt;&gt;"")))</f>
        <v>北京市</v>
      </c>
      <c r="AO482" s="28" t="str">
        <v>天津市</v>
      </c>
      <c r="AP482" s="28" t="str">
        <v>河北省</v>
      </c>
      <c r="AQ482" s="28" t="str">
        <v>山西省</v>
      </c>
      <c r="AR482" s="28" t="str">
        <v>内蒙古自治区</v>
      </c>
      <c r="AS482" s="28" t="str">
        <v>辽宁省</v>
      </c>
      <c r="AT482" s="28" t="str">
        <v>吉林省</v>
      </c>
      <c r="AU482" s="28" t="str">
        <v>黑龙江省</v>
      </c>
      <c r="AV482" s="28" t="str">
        <v>上海市</v>
      </c>
      <c r="AW482" s="28" t="str">
        <v>江苏省</v>
      </c>
      <c r="AX482" s="28" t="str">
        <v>浙江省</v>
      </c>
      <c r="AY482" s="28" t="str">
        <v>安徽省</v>
      </c>
      <c r="AZ482" s="28" t="str">
        <v>福建省</v>
      </c>
      <c r="BA482" s="28" t="str">
        <v>江西省</v>
      </c>
      <c r="BB482" s="28" t="str">
        <v>山东省</v>
      </c>
      <c r="BC482" s="28" t="str">
        <v>河南省</v>
      </c>
      <c r="BD482" s="28" t="str">
        <v>湖北省</v>
      </c>
      <c r="BE482" s="28" t="str">
        <v>湖南省</v>
      </c>
      <c r="BF482" s="28" t="str">
        <v>广东省</v>
      </c>
      <c r="BG482" s="28" t="str">
        <v>广西壮族自治区</v>
      </c>
      <c r="BH482" s="28" t="str">
        <v>海南省</v>
      </c>
      <c r="BI482" s="28" t="str">
        <v>重庆市</v>
      </c>
      <c r="BJ482" s="28" t="str">
        <v>四川省</v>
      </c>
      <c r="BK482" s="28" t="str">
        <v>贵州省</v>
      </c>
      <c r="BL482" s="28" t="str">
        <v>云南省</v>
      </c>
      <c r="BM482" s="28" t="str">
        <v>西藏自治区</v>
      </c>
      <c r="BN482" s="28" t="str">
        <v>陕西省</v>
      </c>
      <c r="BO482" s="28" t="str">
        <v>甘肃省</v>
      </c>
      <c r="BP482" s="28" t="str">
        <v>青海省</v>
      </c>
      <c r="BQ482" s="28" t="str">
        <v>宁夏回族自治区</v>
      </c>
      <c r="BR482" s="28" t="str">
        <v>新疆维吾尔自治区</v>
      </c>
      <c r="BS482" s="28" t="str">
        <v>香港特别行政区</v>
      </c>
      <c r="BT482" s="28" t="str">
        <v>澳门特别行政区</v>
      </c>
      <c r="BU482" s="28" t="str">
        <v>台湾省</v>
      </c>
      <c r="BW482" s="28" vm="1" t="e" cm="1">
        <f t="array" ref="BW482">TRANSPOSE(_xlfn._xlws.FILTER(附件二!A:A,(附件二!B:B="市")*(附件二!C:C=导入模版!K482)))</f>
        <v>#VALUE!</v>
      </c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W482" s="28" vm="1" t="e" cm="1">
        <f t="array" ref="CW482">TRANSPOSE(_xlfn._xlws.FILTER(附件二!A:A,(附件二!B:B="区/县")*(附件二!C:C=导入模版!L482)))</f>
        <v>#VALUE!</v>
      </c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X482" s="28" t="str" cm="1">
        <f t="array" ref="DX482:EQ482">TRANSPOSE(_xlfn._xlws.FILTER(附件三!A:A,(附件三!B:B="行业门类")*(附件三!A:A&lt;&gt;"")))</f>
        <v>农、林、牧、渔业</v>
      </c>
      <c r="DY482" s="28" t="str">
        <v>采矿业</v>
      </c>
      <c r="DZ482" s="28" t="str">
        <v>制造业</v>
      </c>
      <c r="EA482" s="28" t="str">
        <v>电力、热力、燃气及水生产和供应业</v>
      </c>
      <c r="EB482" s="28" t="str">
        <v>建筑业</v>
      </c>
      <c r="EC482" s="28" t="str">
        <v>批发和零售业</v>
      </c>
      <c r="ED482" s="28" t="str">
        <v>交通运输、仓储和邮政业</v>
      </c>
      <c r="EE482" s="28" t="str">
        <v>住宿和餐饮业</v>
      </c>
      <c r="EF482" s="28" t="str">
        <v>信息传输、软件和信息技术服务业</v>
      </c>
      <c r="EG482" s="28" t="str">
        <v>金融业</v>
      </c>
      <c r="EH482" s="28" t="str">
        <v>房地产业</v>
      </c>
      <c r="EI482" s="28" t="str">
        <v>租赁和商务服务业</v>
      </c>
      <c r="EJ482" s="28" t="str">
        <v>科学研究和技术服务业</v>
      </c>
      <c r="EK482" s="28" t="str">
        <v>水利、环境和公共设施管理业</v>
      </c>
      <c r="EL482" s="28" t="str">
        <v>居民服务、修理和其他服务业</v>
      </c>
      <c r="EM482" s="28" t="str">
        <v>教育</v>
      </c>
      <c r="EN482" s="28" t="str">
        <v>卫生和社会工作</v>
      </c>
      <c r="EO482" s="28" t="str">
        <v>文化、体育和娱乐业</v>
      </c>
      <c r="EP482" s="28" t="str">
        <v>公共管理、社会保障和社会组织</v>
      </c>
      <c r="EQ482" s="28" t="str">
        <v>国际组织</v>
      </c>
      <c r="ES482" s="28" vm="1" t="e" cm="1">
        <f t="array" ref="ES482">TRANSPOSE(_xlfn._xlws.FILTER(附件三!A:A,(附件三!B:B="行业大类")*(附件三!C:C=导入模版!P482)))</f>
        <v>#VALUE!</v>
      </c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Y482" s="28" vm="1" t="e" cm="1">
        <f t="array" ref="FY482">TRANSPOSE(_xlfn._xlws.FILTER(附件三!A:A,(附件三!B:B="行业中类")*(附件三!C:C=导入模版!Q482)))</f>
        <v>#VALUE!</v>
      </c>
      <c r="FZ482" s="28"/>
      <c r="GA482" s="28"/>
      <c r="GB482" s="28"/>
      <c r="GC482" s="28"/>
      <c r="GD482" s="28"/>
      <c r="GE482" s="28"/>
      <c r="GF482" s="28"/>
      <c r="GG482" s="28"/>
      <c r="GI482" s="28"/>
    </row>
    <row r="483" customFormat="1" spans="1:191">
      <c r="A483" s="28"/>
      <c r="B483" s="28"/>
      <c r="C483" s="28"/>
      <c r="D483" s="28"/>
      <c r="E483" s="28"/>
      <c r="F483" s="28"/>
      <c r="G483" s="28"/>
      <c r="H483" s="30"/>
      <c r="I483" s="30"/>
      <c r="J483" s="30"/>
      <c r="K483" s="30"/>
      <c r="L483" s="30"/>
      <c r="M483" s="30"/>
      <c r="N483" s="28"/>
      <c r="O483" s="30"/>
      <c r="P483" s="30"/>
      <c r="Q483" s="30"/>
      <c r="R483" s="30"/>
      <c r="S483" s="28"/>
      <c r="T483" s="28"/>
      <c r="U483" s="31"/>
      <c r="V483" s="29" t="str" cm="1">
        <f t="array" ref="V483:Y483">TRANSPOSE(_xlfn._xlws.FILTER(附件一!A:A,附件一!B:B="四大行业"))</f>
        <v>原材料</v>
      </c>
      <c r="W483" s="28" t="str">
        <v>装备制造</v>
      </c>
      <c r="X483" s="28" t="str">
        <v>消费品</v>
      </c>
      <c r="Y483" s="28" t="str">
        <v>电子信息</v>
      </c>
      <c r="AA483" s="28" vm="1" t="e" cm="1">
        <f t="array" ref="AA483">TRANSPOSE(_xlfn._xlws.FILTER(附件一!A:A,(附件一!B:B="细分行业")*(附件一!C:C=导入模版!I483)))</f>
        <v>#VALUE!</v>
      </c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N483" s="28" t="str" cm="1">
        <f t="array" ref="AN483:BU483">TRANSPOSE(_xlfn._xlws.FILTER(附件二!A:A,(附件二!B:B="省")*(附件二!A:A&lt;&gt;"")))</f>
        <v>北京市</v>
      </c>
      <c r="AO483" s="28" t="str">
        <v>天津市</v>
      </c>
      <c r="AP483" s="28" t="str">
        <v>河北省</v>
      </c>
      <c r="AQ483" s="28" t="str">
        <v>山西省</v>
      </c>
      <c r="AR483" s="28" t="str">
        <v>内蒙古自治区</v>
      </c>
      <c r="AS483" s="28" t="str">
        <v>辽宁省</v>
      </c>
      <c r="AT483" s="28" t="str">
        <v>吉林省</v>
      </c>
      <c r="AU483" s="28" t="str">
        <v>黑龙江省</v>
      </c>
      <c r="AV483" s="28" t="str">
        <v>上海市</v>
      </c>
      <c r="AW483" s="28" t="str">
        <v>江苏省</v>
      </c>
      <c r="AX483" s="28" t="str">
        <v>浙江省</v>
      </c>
      <c r="AY483" s="28" t="str">
        <v>安徽省</v>
      </c>
      <c r="AZ483" s="28" t="str">
        <v>福建省</v>
      </c>
      <c r="BA483" s="28" t="str">
        <v>江西省</v>
      </c>
      <c r="BB483" s="28" t="str">
        <v>山东省</v>
      </c>
      <c r="BC483" s="28" t="str">
        <v>河南省</v>
      </c>
      <c r="BD483" s="28" t="str">
        <v>湖北省</v>
      </c>
      <c r="BE483" s="28" t="str">
        <v>湖南省</v>
      </c>
      <c r="BF483" s="28" t="str">
        <v>广东省</v>
      </c>
      <c r="BG483" s="28" t="str">
        <v>广西壮族自治区</v>
      </c>
      <c r="BH483" s="28" t="str">
        <v>海南省</v>
      </c>
      <c r="BI483" s="28" t="str">
        <v>重庆市</v>
      </c>
      <c r="BJ483" s="28" t="str">
        <v>四川省</v>
      </c>
      <c r="BK483" s="28" t="str">
        <v>贵州省</v>
      </c>
      <c r="BL483" s="28" t="str">
        <v>云南省</v>
      </c>
      <c r="BM483" s="28" t="str">
        <v>西藏自治区</v>
      </c>
      <c r="BN483" s="28" t="str">
        <v>陕西省</v>
      </c>
      <c r="BO483" s="28" t="str">
        <v>甘肃省</v>
      </c>
      <c r="BP483" s="28" t="str">
        <v>青海省</v>
      </c>
      <c r="BQ483" s="28" t="str">
        <v>宁夏回族自治区</v>
      </c>
      <c r="BR483" s="28" t="str">
        <v>新疆维吾尔自治区</v>
      </c>
      <c r="BS483" s="28" t="str">
        <v>香港特别行政区</v>
      </c>
      <c r="BT483" s="28" t="str">
        <v>澳门特别行政区</v>
      </c>
      <c r="BU483" s="28" t="str">
        <v>台湾省</v>
      </c>
      <c r="BW483" s="28" vm="1" t="e" cm="1">
        <f t="array" ref="BW483">TRANSPOSE(_xlfn._xlws.FILTER(附件二!A:A,(附件二!B:B="市")*(附件二!C:C=导入模版!K483)))</f>
        <v>#VALUE!</v>
      </c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W483" s="28" vm="1" t="e" cm="1">
        <f t="array" ref="CW483">TRANSPOSE(_xlfn._xlws.FILTER(附件二!A:A,(附件二!B:B="区/县")*(附件二!C:C=导入模版!L483)))</f>
        <v>#VALUE!</v>
      </c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X483" s="28" t="str" cm="1">
        <f t="array" ref="DX483:EQ483">TRANSPOSE(_xlfn._xlws.FILTER(附件三!A:A,(附件三!B:B="行业门类")*(附件三!A:A&lt;&gt;"")))</f>
        <v>农、林、牧、渔业</v>
      </c>
      <c r="DY483" s="28" t="str">
        <v>采矿业</v>
      </c>
      <c r="DZ483" s="28" t="str">
        <v>制造业</v>
      </c>
      <c r="EA483" s="28" t="str">
        <v>电力、热力、燃气及水生产和供应业</v>
      </c>
      <c r="EB483" s="28" t="str">
        <v>建筑业</v>
      </c>
      <c r="EC483" s="28" t="str">
        <v>批发和零售业</v>
      </c>
      <c r="ED483" s="28" t="str">
        <v>交通运输、仓储和邮政业</v>
      </c>
      <c r="EE483" s="28" t="str">
        <v>住宿和餐饮业</v>
      </c>
      <c r="EF483" s="28" t="str">
        <v>信息传输、软件和信息技术服务业</v>
      </c>
      <c r="EG483" s="28" t="str">
        <v>金融业</v>
      </c>
      <c r="EH483" s="28" t="str">
        <v>房地产业</v>
      </c>
      <c r="EI483" s="28" t="str">
        <v>租赁和商务服务业</v>
      </c>
      <c r="EJ483" s="28" t="str">
        <v>科学研究和技术服务业</v>
      </c>
      <c r="EK483" s="28" t="str">
        <v>水利、环境和公共设施管理业</v>
      </c>
      <c r="EL483" s="28" t="str">
        <v>居民服务、修理和其他服务业</v>
      </c>
      <c r="EM483" s="28" t="str">
        <v>教育</v>
      </c>
      <c r="EN483" s="28" t="str">
        <v>卫生和社会工作</v>
      </c>
      <c r="EO483" s="28" t="str">
        <v>文化、体育和娱乐业</v>
      </c>
      <c r="EP483" s="28" t="str">
        <v>公共管理、社会保障和社会组织</v>
      </c>
      <c r="EQ483" s="28" t="str">
        <v>国际组织</v>
      </c>
      <c r="ES483" s="28" vm="1" t="e" cm="1">
        <f t="array" ref="ES483">TRANSPOSE(_xlfn._xlws.FILTER(附件三!A:A,(附件三!B:B="行业大类")*(附件三!C:C=导入模版!P483)))</f>
        <v>#VALUE!</v>
      </c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Y483" s="28" vm="1" t="e" cm="1">
        <f t="array" ref="FY483">TRANSPOSE(_xlfn._xlws.FILTER(附件三!A:A,(附件三!B:B="行业中类")*(附件三!C:C=导入模版!Q483)))</f>
        <v>#VALUE!</v>
      </c>
      <c r="FZ483" s="28"/>
      <c r="GA483" s="28"/>
      <c r="GB483" s="28"/>
      <c r="GC483" s="28"/>
      <c r="GD483" s="28"/>
      <c r="GE483" s="28"/>
      <c r="GF483" s="28"/>
      <c r="GG483" s="28"/>
      <c r="GI483" s="28"/>
    </row>
    <row r="484" customFormat="1" spans="1:191">
      <c r="A484" s="28"/>
      <c r="B484" s="28"/>
      <c r="C484" s="28"/>
      <c r="D484" s="28"/>
      <c r="E484" s="28"/>
      <c r="F484" s="28"/>
      <c r="G484" s="28"/>
      <c r="H484" s="30"/>
      <c r="I484" s="30"/>
      <c r="J484" s="30"/>
      <c r="K484" s="30"/>
      <c r="L484" s="30"/>
      <c r="M484" s="30"/>
      <c r="N484" s="28"/>
      <c r="O484" s="30"/>
      <c r="P484" s="30"/>
      <c r="Q484" s="30"/>
      <c r="R484" s="30"/>
      <c r="S484" s="28"/>
      <c r="T484" s="28"/>
      <c r="U484" s="31"/>
      <c r="V484" s="29" t="str" cm="1">
        <f t="array" ref="V484:Y484">TRANSPOSE(_xlfn._xlws.FILTER(附件一!A:A,附件一!B:B="四大行业"))</f>
        <v>原材料</v>
      </c>
      <c r="W484" s="28" t="str">
        <v>装备制造</v>
      </c>
      <c r="X484" s="28" t="str">
        <v>消费品</v>
      </c>
      <c r="Y484" s="28" t="str">
        <v>电子信息</v>
      </c>
      <c r="AA484" s="28" vm="1" t="e" cm="1">
        <f t="array" ref="AA484">TRANSPOSE(_xlfn._xlws.FILTER(附件一!A:A,(附件一!B:B="细分行业")*(附件一!C:C=导入模版!I484)))</f>
        <v>#VALUE!</v>
      </c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N484" s="28" t="str" cm="1">
        <f t="array" ref="AN484:BU484">TRANSPOSE(_xlfn._xlws.FILTER(附件二!A:A,(附件二!B:B="省")*(附件二!A:A&lt;&gt;"")))</f>
        <v>北京市</v>
      </c>
      <c r="AO484" s="28" t="str">
        <v>天津市</v>
      </c>
      <c r="AP484" s="28" t="str">
        <v>河北省</v>
      </c>
      <c r="AQ484" s="28" t="str">
        <v>山西省</v>
      </c>
      <c r="AR484" s="28" t="str">
        <v>内蒙古自治区</v>
      </c>
      <c r="AS484" s="28" t="str">
        <v>辽宁省</v>
      </c>
      <c r="AT484" s="28" t="str">
        <v>吉林省</v>
      </c>
      <c r="AU484" s="28" t="str">
        <v>黑龙江省</v>
      </c>
      <c r="AV484" s="28" t="str">
        <v>上海市</v>
      </c>
      <c r="AW484" s="28" t="str">
        <v>江苏省</v>
      </c>
      <c r="AX484" s="28" t="str">
        <v>浙江省</v>
      </c>
      <c r="AY484" s="28" t="str">
        <v>安徽省</v>
      </c>
      <c r="AZ484" s="28" t="str">
        <v>福建省</v>
      </c>
      <c r="BA484" s="28" t="str">
        <v>江西省</v>
      </c>
      <c r="BB484" s="28" t="str">
        <v>山东省</v>
      </c>
      <c r="BC484" s="28" t="str">
        <v>河南省</v>
      </c>
      <c r="BD484" s="28" t="str">
        <v>湖北省</v>
      </c>
      <c r="BE484" s="28" t="str">
        <v>湖南省</v>
      </c>
      <c r="BF484" s="28" t="str">
        <v>广东省</v>
      </c>
      <c r="BG484" s="28" t="str">
        <v>广西壮族自治区</v>
      </c>
      <c r="BH484" s="28" t="str">
        <v>海南省</v>
      </c>
      <c r="BI484" s="28" t="str">
        <v>重庆市</v>
      </c>
      <c r="BJ484" s="28" t="str">
        <v>四川省</v>
      </c>
      <c r="BK484" s="28" t="str">
        <v>贵州省</v>
      </c>
      <c r="BL484" s="28" t="str">
        <v>云南省</v>
      </c>
      <c r="BM484" s="28" t="str">
        <v>西藏自治区</v>
      </c>
      <c r="BN484" s="28" t="str">
        <v>陕西省</v>
      </c>
      <c r="BO484" s="28" t="str">
        <v>甘肃省</v>
      </c>
      <c r="BP484" s="28" t="str">
        <v>青海省</v>
      </c>
      <c r="BQ484" s="28" t="str">
        <v>宁夏回族自治区</v>
      </c>
      <c r="BR484" s="28" t="str">
        <v>新疆维吾尔自治区</v>
      </c>
      <c r="BS484" s="28" t="str">
        <v>香港特别行政区</v>
      </c>
      <c r="BT484" s="28" t="str">
        <v>澳门特别行政区</v>
      </c>
      <c r="BU484" s="28" t="str">
        <v>台湾省</v>
      </c>
      <c r="BW484" s="28" vm="1" t="e" cm="1">
        <f t="array" ref="BW484">TRANSPOSE(_xlfn._xlws.FILTER(附件二!A:A,(附件二!B:B="市")*(附件二!C:C=导入模版!K484)))</f>
        <v>#VALUE!</v>
      </c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W484" s="28" vm="1" t="e" cm="1">
        <f t="array" ref="CW484">TRANSPOSE(_xlfn._xlws.FILTER(附件二!A:A,(附件二!B:B="区/县")*(附件二!C:C=导入模版!L484)))</f>
        <v>#VALUE!</v>
      </c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X484" s="28" t="str" cm="1">
        <f t="array" ref="DX484:EQ484">TRANSPOSE(_xlfn._xlws.FILTER(附件三!A:A,(附件三!B:B="行业门类")*(附件三!A:A&lt;&gt;"")))</f>
        <v>农、林、牧、渔业</v>
      </c>
      <c r="DY484" s="28" t="str">
        <v>采矿业</v>
      </c>
      <c r="DZ484" s="28" t="str">
        <v>制造业</v>
      </c>
      <c r="EA484" s="28" t="str">
        <v>电力、热力、燃气及水生产和供应业</v>
      </c>
      <c r="EB484" s="28" t="str">
        <v>建筑业</v>
      </c>
      <c r="EC484" s="28" t="str">
        <v>批发和零售业</v>
      </c>
      <c r="ED484" s="28" t="str">
        <v>交通运输、仓储和邮政业</v>
      </c>
      <c r="EE484" s="28" t="str">
        <v>住宿和餐饮业</v>
      </c>
      <c r="EF484" s="28" t="str">
        <v>信息传输、软件和信息技术服务业</v>
      </c>
      <c r="EG484" s="28" t="str">
        <v>金融业</v>
      </c>
      <c r="EH484" s="28" t="str">
        <v>房地产业</v>
      </c>
      <c r="EI484" s="28" t="str">
        <v>租赁和商务服务业</v>
      </c>
      <c r="EJ484" s="28" t="str">
        <v>科学研究和技术服务业</v>
      </c>
      <c r="EK484" s="28" t="str">
        <v>水利、环境和公共设施管理业</v>
      </c>
      <c r="EL484" s="28" t="str">
        <v>居民服务、修理和其他服务业</v>
      </c>
      <c r="EM484" s="28" t="str">
        <v>教育</v>
      </c>
      <c r="EN484" s="28" t="str">
        <v>卫生和社会工作</v>
      </c>
      <c r="EO484" s="28" t="str">
        <v>文化、体育和娱乐业</v>
      </c>
      <c r="EP484" s="28" t="str">
        <v>公共管理、社会保障和社会组织</v>
      </c>
      <c r="EQ484" s="28" t="str">
        <v>国际组织</v>
      </c>
      <c r="ES484" s="28" vm="1" t="e" cm="1">
        <f t="array" ref="ES484">TRANSPOSE(_xlfn._xlws.FILTER(附件三!A:A,(附件三!B:B="行业大类")*(附件三!C:C=导入模版!P484)))</f>
        <v>#VALUE!</v>
      </c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Y484" s="28" vm="1" t="e" cm="1">
        <f t="array" ref="FY484">TRANSPOSE(_xlfn._xlws.FILTER(附件三!A:A,(附件三!B:B="行业中类")*(附件三!C:C=导入模版!Q484)))</f>
        <v>#VALUE!</v>
      </c>
      <c r="FZ484" s="28"/>
      <c r="GA484" s="28"/>
      <c r="GB484" s="28"/>
      <c r="GC484" s="28"/>
      <c r="GD484" s="28"/>
      <c r="GE484" s="28"/>
      <c r="GF484" s="28"/>
      <c r="GG484" s="28"/>
      <c r="GI484" s="28"/>
    </row>
    <row r="485" customFormat="1" spans="1:191">
      <c r="A485" s="28"/>
      <c r="B485" s="28"/>
      <c r="C485" s="28"/>
      <c r="D485" s="28"/>
      <c r="E485" s="28"/>
      <c r="F485" s="28"/>
      <c r="G485" s="28"/>
      <c r="H485" s="30"/>
      <c r="I485" s="30"/>
      <c r="J485" s="30"/>
      <c r="K485" s="30"/>
      <c r="L485" s="30"/>
      <c r="M485" s="30"/>
      <c r="N485" s="28"/>
      <c r="O485" s="30"/>
      <c r="P485" s="30"/>
      <c r="Q485" s="30"/>
      <c r="R485" s="30"/>
      <c r="S485" s="28"/>
      <c r="T485" s="28"/>
      <c r="U485" s="31"/>
      <c r="V485" s="29" t="str" cm="1">
        <f t="array" ref="V485:Y485">TRANSPOSE(_xlfn._xlws.FILTER(附件一!A:A,附件一!B:B="四大行业"))</f>
        <v>原材料</v>
      </c>
      <c r="W485" s="28" t="str">
        <v>装备制造</v>
      </c>
      <c r="X485" s="28" t="str">
        <v>消费品</v>
      </c>
      <c r="Y485" s="28" t="str">
        <v>电子信息</v>
      </c>
      <c r="AA485" s="28" vm="1" t="e" cm="1">
        <f t="array" ref="AA485">TRANSPOSE(_xlfn._xlws.FILTER(附件一!A:A,(附件一!B:B="细分行业")*(附件一!C:C=导入模版!I485)))</f>
        <v>#VALUE!</v>
      </c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N485" s="28" t="str" cm="1">
        <f t="array" ref="AN485:BU485">TRANSPOSE(_xlfn._xlws.FILTER(附件二!A:A,(附件二!B:B="省")*(附件二!A:A&lt;&gt;"")))</f>
        <v>北京市</v>
      </c>
      <c r="AO485" s="28" t="str">
        <v>天津市</v>
      </c>
      <c r="AP485" s="28" t="str">
        <v>河北省</v>
      </c>
      <c r="AQ485" s="28" t="str">
        <v>山西省</v>
      </c>
      <c r="AR485" s="28" t="str">
        <v>内蒙古自治区</v>
      </c>
      <c r="AS485" s="28" t="str">
        <v>辽宁省</v>
      </c>
      <c r="AT485" s="28" t="str">
        <v>吉林省</v>
      </c>
      <c r="AU485" s="28" t="str">
        <v>黑龙江省</v>
      </c>
      <c r="AV485" s="28" t="str">
        <v>上海市</v>
      </c>
      <c r="AW485" s="28" t="str">
        <v>江苏省</v>
      </c>
      <c r="AX485" s="28" t="str">
        <v>浙江省</v>
      </c>
      <c r="AY485" s="28" t="str">
        <v>安徽省</v>
      </c>
      <c r="AZ485" s="28" t="str">
        <v>福建省</v>
      </c>
      <c r="BA485" s="28" t="str">
        <v>江西省</v>
      </c>
      <c r="BB485" s="28" t="str">
        <v>山东省</v>
      </c>
      <c r="BC485" s="28" t="str">
        <v>河南省</v>
      </c>
      <c r="BD485" s="28" t="str">
        <v>湖北省</v>
      </c>
      <c r="BE485" s="28" t="str">
        <v>湖南省</v>
      </c>
      <c r="BF485" s="28" t="str">
        <v>广东省</v>
      </c>
      <c r="BG485" s="28" t="str">
        <v>广西壮族自治区</v>
      </c>
      <c r="BH485" s="28" t="str">
        <v>海南省</v>
      </c>
      <c r="BI485" s="28" t="str">
        <v>重庆市</v>
      </c>
      <c r="BJ485" s="28" t="str">
        <v>四川省</v>
      </c>
      <c r="BK485" s="28" t="str">
        <v>贵州省</v>
      </c>
      <c r="BL485" s="28" t="str">
        <v>云南省</v>
      </c>
      <c r="BM485" s="28" t="str">
        <v>西藏自治区</v>
      </c>
      <c r="BN485" s="28" t="str">
        <v>陕西省</v>
      </c>
      <c r="BO485" s="28" t="str">
        <v>甘肃省</v>
      </c>
      <c r="BP485" s="28" t="str">
        <v>青海省</v>
      </c>
      <c r="BQ485" s="28" t="str">
        <v>宁夏回族自治区</v>
      </c>
      <c r="BR485" s="28" t="str">
        <v>新疆维吾尔自治区</v>
      </c>
      <c r="BS485" s="28" t="str">
        <v>香港特别行政区</v>
      </c>
      <c r="BT485" s="28" t="str">
        <v>澳门特别行政区</v>
      </c>
      <c r="BU485" s="28" t="str">
        <v>台湾省</v>
      </c>
      <c r="BW485" s="28" vm="1" t="e" cm="1">
        <f t="array" ref="BW485">TRANSPOSE(_xlfn._xlws.FILTER(附件二!A:A,(附件二!B:B="市")*(附件二!C:C=导入模版!K485)))</f>
        <v>#VALUE!</v>
      </c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W485" s="28" vm="1" t="e" cm="1">
        <f t="array" ref="CW485">TRANSPOSE(_xlfn._xlws.FILTER(附件二!A:A,(附件二!B:B="区/县")*(附件二!C:C=导入模版!L485)))</f>
        <v>#VALUE!</v>
      </c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X485" s="28" t="str" cm="1">
        <f t="array" ref="DX485:EQ485">TRANSPOSE(_xlfn._xlws.FILTER(附件三!A:A,(附件三!B:B="行业门类")*(附件三!A:A&lt;&gt;"")))</f>
        <v>农、林、牧、渔业</v>
      </c>
      <c r="DY485" s="28" t="str">
        <v>采矿业</v>
      </c>
      <c r="DZ485" s="28" t="str">
        <v>制造业</v>
      </c>
      <c r="EA485" s="28" t="str">
        <v>电力、热力、燃气及水生产和供应业</v>
      </c>
      <c r="EB485" s="28" t="str">
        <v>建筑业</v>
      </c>
      <c r="EC485" s="28" t="str">
        <v>批发和零售业</v>
      </c>
      <c r="ED485" s="28" t="str">
        <v>交通运输、仓储和邮政业</v>
      </c>
      <c r="EE485" s="28" t="str">
        <v>住宿和餐饮业</v>
      </c>
      <c r="EF485" s="28" t="str">
        <v>信息传输、软件和信息技术服务业</v>
      </c>
      <c r="EG485" s="28" t="str">
        <v>金融业</v>
      </c>
      <c r="EH485" s="28" t="str">
        <v>房地产业</v>
      </c>
      <c r="EI485" s="28" t="str">
        <v>租赁和商务服务业</v>
      </c>
      <c r="EJ485" s="28" t="str">
        <v>科学研究和技术服务业</v>
      </c>
      <c r="EK485" s="28" t="str">
        <v>水利、环境和公共设施管理业</v>
      </c>
      <c r="EL485" s="28" t="str">
        <v>居民服务、修理和其他服务业</v>
      </c>
      <c r="EM485" s="28" t="str">
        <v>教育</v>
      </c>
      <c r="EN485" s="28" t="str">
        <v>卫生和社会工作</v>
      </c>
      <c r="EO485" s="28" t="str">
        <v>文化、体育和娱乐业</v>
      </c>
      <c r="EP485" s="28" t="str">
        <v>公共管理、社会保障和社会组织</v>
      </c>
      <c r="EQ485" s="28" t="str">
        <v>国际组织</v>
      </c>
      <c r="ES485" s="28" vm="1" t="e" cm="1">
        <f t="array" ref="ES485">TRANSPOSE(_xlfn._xlws.FILTER(附件三!A:A,(附件三!B:B="行业大类")*(附件三!C:C=导入模版!P485)))</f>
        <v>#VALUE!</v>
      </c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Y485" s="28" vm="1" t="e" cm="1">
        <f t="array" ref="FY485">TRANSPOSE(_xlfn._xlws.FILTER(附件三!A:A,(附件三!B:B="行业中类")*(附件三!C:C=导入模版!Q485)))</f>
        <v>#VALUE!</v>
      </c>
      <c r="FZ485" s="28"/>
      <c r="GA485" s="28"/>
      <c r="GB485" s="28"/>
      <c r="GC485" s="28"/>
      <c r="GD485" s="28"/>
      <c r="GE485" s="28"/>
      <c r="GF485" s="28"/>
      <c r="GG485" s="28"/>
      <c r="GI485" s="28"/>
    </row>
    <row r="486" customFormat="1" spans="1:191">
      <c r="A486" s="28"/>
      <c r="B486" s="28"/>
      <c r="C486" s="28"/>
      <c r="D486" s="28"/>
      <c r="E486" s="28"/>
      <c r="F486" s="28"/>
      <c r="G486" s="28"/>
      <c r="H486" s="30"/>
      <c r="I486" s="30"/>
      <c r="J486" s="30"/>
      <c r="K486" s="30"/>
      <c r="L486" s="30"/>
      <c r="M486" s="30"/>
      <c r="N486" s="28"/>
      <c r="O486" s="30"/>
      <c r="P486" s="30"/>
      <c r="Q486" s="30"/>
      <c r="R486" s="30"/>
      <c r="S486" s="28"/>
      <c r="T486" s="28"/>
      <c r="U486" s="31"/>
      <c r="V486" s="29" t="str" cm="1">
        <f t="array" ref="V486:Y486">TRANSPOSE(_xlfn._xlws.FILTER(附件一!A:A,附件一!B:B="四大行业"))</f>
        <v>原材料</v>
      </c>
      <c r="W486" s="28" t="str">
        <v>装备制造</v>
      </c>
      <c r="X486" s="28" t="str">
        <v>消费品</v>
      </c>
      <c r="Y486" s="28" t="str">
        <v>电子信息</v>
      </c>
      <c r="AA486" s="28" vm="1" t="e" cm="1">
        <f t="array" ref="AA486">TRANSPOSE(_xlfn._xlws.FILTER(附件一!A:A,(附件一!B:B="细分行业")*(附件一!C:C=导入模版!I486)))</f>
        <v>#VALUE!</v>
      </c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N486" s="28" t="str" cm="1">
        <f t="array" ref="AN486:BU486">TRANSPOSE(_xlfn._xlws.FILTER(附件二!A:A,(附件二!B:B="省")*(附件二!A:A&lt;&gt;"")))</f>
        <v>北京市</v>
      </c>
      <c r="AO486" s="28" t="str">
        <v>天津市</v>
      </c>
      <c r="AP486" s="28" t="str">
        <v>河北省</v>
      </c>
      <c r="AQ486" s="28" t="str">
        <v>山西省</v>
      </c>
      <c r="AR486" s="28" t="str">
        <v>内蒙古自治区</v>
      </c>
      <c r="AS486" s="28" t="str">
        <v>辽宁省</v>
      </c>
      <c r="AT486" s="28" t="str">
        <v>吉林省</v>
      </c>
      <c r="AU486" s="28" t="str">
        <v>黑龙江省</v>
      </c>
      <c r="AV486" s="28" t="str">
        <v>上海市</v>
      </c>
      <c r="AW486" s="28" t="str">
        <v>江苏省</v>
      </c>
      <c r="AX486" s="28" t="str">
        <v>浙江省</v>
      </c>
      <c r="AY486" s="28" t="str">
        <v>安徽省</v>
      </c>
      <c r="AZ486" s="28" t="str">
        <v>福建省</v>
      </c>
      <c r="BA486" s="28" t="str">
        <v>江西省</v>
      </c>
      <c r="BB486" s="28" t="str">
        <v>山东省</v>
      </c>
      <c r="BC486" s="28" t="str">
        <v>河南省</v>
      </c>
      <c r="BD486" s="28" t="str">
        <v>湖北省</v>
      </c>
      <c r="BE486" s="28" t="str">
        <v>湖南省</v>
      </c>
      <c r="BF486" s="28" t="str">
        <v>广东省</v>
      </c>
      <c r="BG486" s="28" t="str">
        <v>广西壮族自治区</v>
      </c>
      <c r="BH486" s="28" t="str">
        <v>海南省</v>
      </c>
      <c r="BI486" s="28" t="str">
        <v>重庆市</v>
      </c>
      <c r="BJ486" s="28" t="str">
        <v>四川省</v>
      </c>
      <c r="BK486" s="28" t="str">
        <v>贵州省</v>
      </c>
      <c r="BL486" s="28" t="str">
        <v>云南省</v>
      </c>
      <c r="BM486" s="28" t="str">
        <v>西藏自治区</v>
      </c>
      <c r="BN486" s="28" t="str">
        <v>陕西省</v>
      </c>
      <c r="BO486" s="28" t="str">
        <v>甘肃省</v>
      </c>
      <c r="BP486" s="28" t="str">
        <v>青海省</v>
      </c>
      <c r="BQ486" s="28" t="str">
        <v>宁夏回族自治区</v>
      </c>
      <c r="BR486" s="28" t="str">
        <v>新疆维吾尔自治区</v>
      </c>
      <c r="BS486" s="28" t="str">
        <v>香港特别行政区</v>
      </c>
      <c r="BT486" s="28" t="str">
        <v>澳门特别行政区</v>
      </c>
      <c r="BU486" s="28" t="str">
        <v>台湾省</v>
      </c>
      <c r="BW486" s="28" vm="1" t="e" cm="1">
        <f t="array" ref="BW486">TRANSPOSE(_xlfn._xlws.FILTER(附件二!A:A,(附件二!B:B="市")*(附件二!C:C=导入模版!K486)))</f>
        <v>#VALUE!</v>
      </c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W486" s="28" vm="1" t="e" cm="1">
        <f t="array" ref="CW486">TRANSPOSE(_xlfn._xlws.FILTER(附件二!A:A,(附件二!B:B="区/县")*(附件二!C:C=导入模版!L486)))</f>
        <v>#VALUE!</v>
      </c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X486" s="28" t="str" cm="1">
        <f t="array" ref="DX486:EQ486">TRANSPOSE(_xlfn._xlws.FILTER(附件三!A:A,(附件三!B:B="行业门类")*(附件三!A:A&lt;&gt;"")))</f>
        <v>农、林、牧、渔业</v>
      </c>
      <c r="DY486" s="28" t="str">
        <v>采矿业</v>
      </c>
      <c r="DZ486" s="28" t="str">
        <v>制造业</v>
      </c>
      <c r="EA486" s="28" t="str">
        <v>电力、热力、燃气及水生产和供应业</v>
      </c>
      <c r="EB486" s="28" t="str">
        <v>建筑业</v>
      </c>
      <c r="EC486" s="28" t="str">
        <v>批发和零售业</v>
      </c>
      <c r="ED486" s="28" t="str">
        <v>交通运输、仓储和邮政业</v>
      </c>
      <c r="EE486" s="28" t="str">
        <v>住宿和餐饮业</v>
      </c>
      <c r="EF486" s="28" t="str">
        <v>信息传输、软件和信息技术服务业</v>
      </c>
      <c r="EG486" s="28" t="str">
        <v>金融业</v>
      </c>
      <c r="EH486" s="28" t="str">
        <v>房地产业</v>
      </c>
      <c r="EI486" s="28" t="str">
        <v>租赁和商务服务业</v>
      </c>
      <c r="EJ486" s="28" t="str">
        <v>科学研究和技术服务业</v>
      </c>
      <c r="EK486" s="28" t="str">
        <v>水利、环境和公共设施管理业</v>
      </c>
      <c r="EL486" s="28" t="str">
        <v>居民服务、修理和其他服务业</v>
      </c>
      <c r="EM486" s="28" t="str">
        <v>教育</v>
      </c>
      <c r="EN486" s="28" t="str">
        <v>卫生和社会工作</v>
      </c>
      <c r="EO486" s="28" t="str">
        <v>文化、体育和娱乐业</v>
      </c>
      <c r="EP486" s="28" t="str">
        <v>公共管理、社会保障和社会组织</v>
      </c>
      <c r="EQ486" s="28" t="str">
        <v>国际组织</v>
      </c>
      <c r="ES486" s="28" vm="1" t="e" cm="1">
        <f t="array" ref="ES486">TRANSPOSE(_xlfn._xlws.FILTER(附件三!A:A,(附件三!B:B="行业大类")*(附件三!C:C=导入模版!P486)))</f>
        <v>#VALUE!</v>
      </c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Y486" s="28" vm="1" t="e" cm="1">
        <f t="array" ref="FY486">TRANSPOSE(_xlfn._xlws.FILTER(附件三!A:A,(附件三!B:B="行业中类")*(附件三!C:C=导入模版!Q486)))</f>
        <v>#VALUE!</v>
      </c>
      <c r="FZ486" s="28"/>
      <c r="GA486" s="28"/>
      <c r="GB486" s="28"/>
      <c r="GC486" s="28"/>
      <c r="GD486" s="28"/>
      <c r="GE486" s="28"/>
      <c r="GF486" s="28"/>
      <c r="GG486" s="28"/>
      <c r="GI486" s="28"/>
    </row>
    <row r="487" customFormat="1" spans="1:191">
      <c r="A487" s="28"/>
      <c r="B487" s="28"/>
      <c r="C487" s="28"/>
      <c r="D487" s="28"/>
      <c r="E487" s="28"/>
      <c r="F487" s="28"/>
      <c r="G487" s="28"/>
      <c r="H487" s="30"/>
      <c r="I487" s="30"/>
      <c r="J487" s="30"/>
      <c r="K487" s="30"/>
      <c r="L487" s="30"/>
      <c r="M487" s="30"/>
      <c r="N487" s="28"/>
      <c r="O487" s="30"/>
      <c r="P487" s="30"/>
      <c r="Q487" s="30"/>
      <c r="R487" s="30"/>
      <c r="S487" s="28"/>
      <c r="T487" s="28"/>
      <c r="U487" s="31"/>
      <c r="V487" s="29" t="str" cm="1">
        <f t="array" ref="V487:Y487">TRANSPOSE(_xlfn._xlws.FILTER(附件一!A:A,附件一!B:B="四大行业"))</f>
        <v>原材料</v>
      </c>
      <c r="W487" s="28" t="str">
        <v>装备制造</v>
      </c>
      <c r="X487" s="28" t="str">
        <v>消费品</v>
      </c>
      <c r="Y487" s="28" t="str">
        <v>电子信息</v>
      </c>
      <c r="AA487" s="28" vm="1" t="e" cm="1">
        <f t="array" ref="AA487">TRANSPOSE(_xlfn._xlws.FILTER(附件一!A:A,(附件一!B:B="细分行业")*(附件一!C:C=导入模版!I487)))</f>
        <v>#VALUE!</v>
      </c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N487" s="28" t="str" cm="1">
        <f t="array" ref="AN487:BU487">TRANSPOSE(_xlfn._xlws.FILTER(附件二!A:A,(附件二!B:B="省")*(附件二!A:A&lt;&gt;"")))</f>
        <v>北京市</v>
      </c>
      <c r="AO487" s="28" t="str">
        <v>天津市</v>
      </c>
      <c r="AP487" s="28" t="str">
        <v>河北省</v>
      </c>
      <c r="AQ487" s="28" t="str">
        <v>山西省</v>
      </c>
      <c r="AR487" s="28" t="str">
        <v>内蒙古自治区</v>
      </c>
      <c r="AS487" s="28" t="str">
        <v>辽宁省</v>
      </c>
      <c r="AT487" s="28" t="str">
        <v>吉林省</v>
      </c>
      <c r="AU487" s="28" t="str">
        <v>黑龙江省</v>
      </c>
      <c r="AV487" s="28" t="str">
        <v>上海市</v>
      </c>
      <c r="AW487" s="28" t="str">
        <v>江苏省</v>
      </c>
      <c r="AX487" s="28" t="str">
        <v>浙江省</v>
      </c>
      <c r="AY487" s="28" t="str">
        <v>安徽省</v>
      </c>
      <c r="AZ487" s="28" t="str">
        <v>福建省</v>
      </c>
      <c r="BA487" s="28" t="str">
        <v>江西省</v>
      </c>
      <c r="BB487" s="28" t="str">
        <v>山东省</v>
      </c>
      <c r="BC487" s="28" t="str">
        <v>河南省</v>
      </c>
      <c r="BD487" s="28" t="str">
        <v>湖北省</v>
      </c>
      <c r="BE487" s="28" t="str">
        <v>湖南省</v>
      </c>
      <c r="BF487" s="28" t="str">
        <v>广东省</v>
      </c>
      <c r="BG487" s="28" t="str">
        <v>广西壮族自治区</v>
      </c>
      <c r="BH487" s="28" t="str">
        <v>海南省</v>
      </c>
      <c r="BI487" s="28" t="str">
        <v>重庆市</v>
      </c>
      <c r="BJ487" s="28" t="str">
        <v>四川省</v>
      </c>
      <c r="BK487" s="28" t="str">
        <v>贵州省</v>
      </c>
      <c r="BL487" s="28" t="str">
        <v>云南省</v>
      </c>
      <c r="BM487" s="28" t="str">
        <v>西藏自治区</v>
      </c>
      <c r="BN487" s="28" t="str">
        <v>陕西省</v>
      </c>
      <c r="BO487" s="28" t="str">
        <v>甘肃省</v>
      </c>
      <c r="BP487" s="28" t="str">
        <v>青海省</v>
      </c>
      <c r="BQ487" s="28" t="str">
        <v>宁夏回族自治区</v>
      </c>
      <c r="BR487" s="28" t="str">
        <v>新疆维吾尔自治区</v>
      </c>
      <c r="BS487" s="28" t="str">
        <v>香港特别行政区</v>
      </c>
      <c r="BT487" s="28" t="str">
        <v>澳门特别行政区</v>
      </c>
      <c r="BU487" s="28" t="str">
        <v>台湾省</v>
      </c>
      <c r="BW487" s="28" vm="1" t="e" cm="1">
        <f t="array" ref="BW487">TRANSPOSE(_xlfn._xlws.FILTER(附件二!A:A,(附件二!B:B="市")*(附件二!C:C=导入模版!K487)))</f>
        <v>#VALUE!</v>
      </c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W487" s="28" vm="1" t="e" cm="1">
        <f t="array" ref="CW487">TRANSPOSE(_xlfn._xlws.FILTER(附件二!A:A,(附件二!B:B="区/县")*(附件二!C:C=导入模版!L487)))</f>
        <v>#VALUE!</v>
      </c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X487" s="28" t="str" cm="1">
        <f t="array" ref="DX487:EQ487">TRANSPOSE(_xlfn._xlws.FILTER(附件三!A:A,(附件三!B:B="行业门类")*(附件三!A:A&lt;&gt;"")))</f>
        <v>农、林、牧、渔业</v>
      </c>
      <c r="DY487" s="28" t="str">
        <v>采矿业</v>
      </c>
      <c r="DZ487" s="28" t="str">
        <v>制造业</v>
      </c>
      <c r="EA487" s="28" t="str">
        <v>电力、热力、燃气及水生产和供应业</v>
      </c>
      <c r="EB487" s="28" t="str">
        <v>建筑业</v>
      </c>
      <c r="EC487" s="28" t="str">
        <v>批发和零售业</v>
      </c>
      <c r="ED487" s="28" t="str">
        <v>交通运输、仓储和邮政业</v>
      </c>
      <c r="EE487" s="28" t="str">
        <v>住宿和餐饮业</v>
      </c>
      <c r="EF487" s="28" t="str">
        <v>信息传输、软件和信息技术服务业</v>
      </c>
      <c r="EG487" s="28" t="str">
        <v>金融业</v>
      </c>
      <c r="EH487" s="28" t="str">
        <v>房地产业</v>
      </c>
      <c r="EI487" s="28" t="str">
        <v>租赁和商务服务业</v>
      </c>
      <c r="EJ487" s="28" t="str">
        <v>科学研究和技术服务业</v>
      </c>
      <c r="EK487" s="28" t="str">
        <v>水利、环境和公共设施管理业</v>
      </c>
      <c r="EL487" s="28" t="str">
        <v>居民服务、修理和其他服务业</v>
      </c>
      <c r="EM487" s="28" t="str">
        <v>教育</v>
      </c>
      <c r="EN487" s="28" t="str">
        <v>卫生和社会工作</v>
      </c>
      <c r="EO487" s="28" t="str">
        <v>文化、体育和娱乐业</v>
      </c>
      <c r="EP487" s="28" t="str">
        <v>公共管理、社会保障和社会组织</v>
      </c>
      <c r="EQ487" s="28" t="str">
        <v>国际组织</v>
      </c>
      <c r="ES487" s="28" vm="1" t="e" cm="1">
        <f t="array" ref="ES487">TRANSPOSE(_xlfn._xlws.FILTER(附件三!A:A,(附件三!B:B="行业大类")*(附件三!C:C=导入模版!P487)))</f>
        <v>#VALUE!</v>
      </c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Y487" s="28" vm="1" t="e" cm="1">
        <f t="array" ref="FY487">TRANSPOSE(_xlfn._xlws.FILTER(附件三!A:A,(附件三!B:B="行业中类")*(附件三!C:C=导入模版!Q487)))</f>
        <v>#VALUE!</v>
      </c>
      <c r="FZ487" s="28"/>
      <c r="GA487" s="28"/>
      <c r="GB487" s="28"/>
      <c r="GC487" s="28"/>
      <c r="GD487" s="28"/>
      <c r="GE487" s="28"/>
      <c r="GF487" s="28"/>
      <c r="GG487" s="28"/>
      <c r="GI487" s="28"/>
    </row>
    <row r="488" customFormat="1" spans="1:191">
      <c r="A488" s="28"/>
      <c r="B488" s="28"/>
      <c r="C488" s="28"/>
      <c r="D488" s="28"/>
      <c r="E488" s="28"/>
      <c r="F488" s="28"/>
      <c r="G488" s="28"/>
      <c r="H488" s="30"/>
      <c r="I488" s="30"/>
      <c r="J488" s="30"/>
      <c r="K488" s="30"/>
      <c r="L488" s="30"/>
      <c r="M488" s="30"/>
      <c r="N488" s="28"/>
      <c r="O488" s="30"/>
      <c r="P488" s="30"/>
      <c r="Q488" s="30"/>
      <c r="R488" s="30"/>
      <c r="S488" s="28"/>
      <c r="T488" s="28"/>
      <c r="U488" s="31"/>
      <c r="V488" s="29" t="str" cm="1">
        <f t="array" ref="V488:Y488">TRANSPOSE(_xlfn._xlws.FILTER(附件一!A:A,附件一!B:B="四大行业"))</f>
        <v>原材料</v>
      </c>
      <c r="W488" s="28" t="str">
        <v>装备制造</v>
      </c>
      <c r="X488" s="28" t="str">
        <v>消费品</v>
      </c>
      <c r="Y488" s="28" t="str">
        <v>电子信息</v>
      </c>
      <c r="AA488" s="28" vm="1" t="e" cm="1">
        <f t="array" ref="AA488">TRANSPOSE(_xlfn._xlws.FILTER(附件一!A:A,(附件一!B:B="细分行业")*(附件一!C:C=导入模版!I488)))</f>
        <v>#VALUE!</v>
      </c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N488" s="28" t="str" cm="1">
        <f t="array" ref="AN488:BU488">TRANSPOSE(_xlfn._xlws.FILTER(附件二!A:A,(附件二!B:B="省")*(附件二!A:A&lt;&gt;"")))</f>
        <v>北京市</v>
      </c>
      <c r="AO488" s="28" t="str">
        <v>天津市</v>
      </c>
      <c r="AP488" s="28" t="str">
        <v>河北省</v>
      </c>
      <c r="AQ488" s="28" t="str">
        <v>山西省</v>
      </c>
      <c r="AR488" s="28" t="str">
        <v>内蒙古自治区</v>
      </c>
      <c r="AS488" s="28" t="str">
        <v>辽宁省</v>
      </c>
      <c r="AT488" s="28" t="str">
        <v>吉林省</v>
      </c>
      <c r="AU488" s="28" t="str">
        <v>黑龙江省</v>
      </c>
      <c r="AV488" s="28" t="str">
        <v>上海市</v>
      </c>
      <c r="AW488" s="28" t="str">
        <v>江苏省</v>
      </c>
      <c r="AX488" s="28" t="str">
        <v>浙江省</v>
      </c>
      <c r="AY488" s="28" t="str">
        <v>安徽省</v>
      </c>
      <c r="AZ488" s="28" t="str">
        <v>福建省</v>
      </c>
      <c r="BA488" s="28" t="str">
        <v>江西省</v>
      </c>
      <c r="BB488" s="28" t="str">
        <v>山东省</v>
      </c>
      <c r="BC488" s="28" t="str">
        <v>河南省</v>
      </c>
      <c r="BD488" s="28" t="str">
        <v>湖北省</v>
      </c>
      <c r="BE488" s="28" t="str">
        <v>湖南省</v>
      </c>
      <c r="BF488" s="28" t="str">
        <v>广东省</v>
      </c>
      <c r="BG488" s="28" t="str">
        <v>广西壮族自治区</v>
      </c>
      <c r="BH488" s="28" t="str">
        <v>海南省</v>
      </c>
      <c r="BI488" s="28" t="str">
        <v>重庆市</v>
      </c>
      <c r="BJ488" s="28" t="str">
        <v>四川省</v>
      </c>
      <c r="BK488" s="28" t="str">
        <v>贵州省</v>
      </c>
      <c r="BL488" s="28" t="str">
        <v>云南省</v>
      </c>
      <c r="BM488" s="28" t="str">
        <v>西藏自治区</v>
      </c>
      <c r="BN488" s="28" t="str">
        <v>陕西省</v>
      </c>
      <c r="BO488" s="28" t="str">
        <v>甘肃省</v>
      </c>
      <c r="BP488" s="28" t="str">
        <v>青海省</v>
      </c>
      <c r="BQ488" s="28" t="str">
        <v>宁夏回族自治区</v>
      </c>
      <c r="BR488" s="28" t="str">
        <v>新疆维吾尔自治区</v>
      </c>
      <c r="BS488" s="28" t="str">
        <v>香港特别行政区</v>
      </c>
      <c r="BT488" s="28" t="str">
        <v>澳门特别行政区</v>
      </c>
      <c r="BU488" s="28" t="str">
        <v>台湾省</v>
      </c>
      <c r="BW488" s="28" vm="1" t="e" cm="1">
        <f t="array" ref="BW488">TRANSPOSE(_xlfn._xlws.FILTER(附件二!A:A,(附件二!B:B="市")*(附件二!C:C=导入模版!K488)))</f>
        <v>#VALUE!</v>
      </c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W488" s="28" vm="1" t="e" cm="1">
        <f t="array" ref="CW488">TRANSPOSE(_xlfn._xlws.FILTER(附件二!A:A,(附件二!B:B="区/县")*(附件二!C:C=导入模版!L488)))</f>
        <v>#VALUE!</v>
      </c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X488" s="28" t="str" cm="1">
        <f t="array" ref="DX488:EQ488">TRANSPOSE(_xlfn._xlws.FILTER(附件三!A:A,(附件三!B:B="行业门类")*(附件三!A:A&lt;&gt;"")))</f>
        <v>农、林、牧、渔业</v>
      </c>
      <c r="DY488" s="28" t="str">
        <v>采矿业</v>
      </c>
      <c r="DZ488" s="28" t="str">
        <v>制造业</v>
      </c>
      <c r="EA488" s="28" t="str">
        <v>电力、热力、燃气及水生产和供应业</v>
      </c>
      <c r="EB488" s="28" t="str">
        <v>建筑业</v>
      </c>
      <c r="EC488" s="28" t="str">
        <v>批发和零售业</v>
      </c>
      <c r="ED488" s="28" t="str">
        <v>交通运输、仓储和邮政业</v>
      </c>
      <c r="EE488" s="28" t="str">
        <v>住宿和餐饮业</v>
      </c>
      <c r="EF488" s="28" t="str">
        <v>信息传输、软件和信息技术服务业</v>
      </c>
      <c r="EG488" s="28" t="str">
        <v>金融业</v>
      </c>
      <c r="EH488" s="28" t="str">
        <v>房地产业</v>
      </c>
      <c r="EI488" s="28" t="str">
        <v>租赁和商务服务业</v>
      </c>
      <c r="EJ488" s="28" t="str">
        <v>科学研究和技术服务业</v>
      </c>
      <c r="EK488" s="28" t="str">
        <v>水利、环境和公共设施管理业</v>
      </c>
      <c r="EL488" s="28" t="str">
        <v>居民服务、修理和其他服务业</v>
      </c>
      <c r="EM488" s="28" t="str">
        <v>教育</v>
      </c>
      <c r="EN488" s="28" t="str">
        <v>卫生和社会工作</v>
      </c>
      <c r="EO488" s="28" t="str">
        <v>文化、体育和娱乐业</v>
      </c>
      <c r="EP488" s="28" t="str">
        <v>公共管理、社会保障和社会组织</v>
      </c>
      <c r="EQ488" s="28" t="str">
        <v>国际组织</v>
      </c>
      <c r="ES488" s="28" vm="1" t="e" cm="1">
        <f t="array" ref="ES488">TRANSPOSE(_xlfn._xlws.FILTER(附件三!A:A,(附件三!B:B="行业大类")*(附件三!C:C=导入模版!P488)))</f>
        <v>#VALUE!</v>
      </c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Y488" s="28" vm="1" t="e" cm="1">
        <f t="array" ref="FY488">TRANSPOSE(_xlfn._xlws.FILTER(附件三!A:A,(附件三!B:B="行业中类")*(附件三!C:C=导入模版!Q488)))</f>
        <v>#VALUE!</v>
      </c>
      <c r="FZ488" s="28"/>
      <c r="GA488" s="28"/>
      <c r="GB488" s="28"/>
      <c r="GC488" s="28"/>
      <c r="GD488" s="28"/>
      <c r="GE488" s="28"/>
      <c r="GF488" s="28"/>
      <c r="GG488" s="28"/>
      <c r="GI488" s="28"/>
    </row>
    <row r="489" customFormat="1" spans="1:191">
      <c r="A489" s="28"/>
      <c r="B489" s="28"/>
      <c r="C489" s="28"/>
      <c r="D489" s="28"/>
      <c r="E489" s="28"/>
      <c r="F489" s="28"/>
      <c r="G489" s="28"/>
      <c r="H489" s="30"/>
      <c r="I489" s="30"/>
      <c r="J489" s="30"/>
      <c r="K489" s="30"/>
      <c r="L489" s="30"/>
      <c r="M489" s="30"/>
      <c r="N489" s="28"/>
      <c r="O489" s="30"/>
      <c r="P489" s="30"/>
      <c r="Q489" s="30"/>
      <c r="R489" s="30"/>
      <c r="S489" s="28"/>
      <c r="T489" s="28"/>
      <c r="U489" s="31"/>
      <c r="V489" s="29" t="str" cm="1">
        <f t="array" ref="V489:Y489">TRANSPOSE(_xlfn._xlws.FILTER(附件一!A:A,附件一!B:B="四大行业"))</f>
        <v>原材料</v>
      </c>
      <c r="W489" s="28" t="str">
        <v>装备制造</v>
      </c>
      <c r="X489" s="28" t="str">
        <v>消费品</v>
      </c>
      <c r="Y489" s="28" t="str">
        <v>电子信息</v>
      </c>
      <c r="AA489" s="28" vm="1" t="e" cm="1">
        <f t="array" ref="AA489">TRANSPOSE(_xlfn._xlws.FILTER(附件一!A:A,(附件一!B:B="细分行业")*(附件一!C:C=导入模版!I489)))</f>
        <v>#VALUE!</v>
      </c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N489" s="28" t="str" cm="1">
        <f t="array" ref="AN489:BU489">TRANSPOSE(_xlfn._xlws.FILTER(附件二!A:A,(附件二!B:B="省")*(附件二!A:A&lt;&gt;"")))</f>
        <v>北京市</v>
      </c>
      <c r="AO489" s="28" t="str">
        <v>天津市</v>
      </c>
      <c r="AP489" s="28" t="str">
        <v>河北省</v>
      </c>
      <c r="AQ489" s="28" t="str">
        <v>山西省</v>
      </c>
      <c r="AR489" s="28" t="str">
        <v>内蒙古自治区</v>
      </c>
      <c r="AS489" s="28" t="str">
        <v>辽宁省</v>
      </c>
      <c r="AT489" s="28" t="str">
        <v>吉林省</v>
      </c>
      <c r="AU489" s="28" t="str">
        <v>黑龙江省</v>
      </c>
      <c r="AV489" s="28" t="str">
        <v>上海市</v>
      </c>
      <c r="AW489" s="28" t="str">
        <v>江苏省</v>
      </c>
      <c r="AX489" s="28" t="str">
        <v>浙江省</v>
      </c>
      <c r="AY489" s="28" t="str">
        <v>安徽省</v>
      </c>
      <c r="AZ489" s="28" t="str">
        <v>福建省</v>
      </c>
      <c r="BA489" s="28" t="str">
        <v>江西省</v>
      </c>
      <c r="BB489" s="28" t="str">
        <v>山东省</v>
      </c>
      <c r="BC489" s="28" t="str">
        <v>河南省</v>
      </c>
      <c r="BD489" s="28" t="str">
        <v>湖北省</v>
      </c>
      <c r="BE489" s="28" t="str">
        <v>湖南省</v>
      </c>
      <c r="BF489" s="28" t="str">
        <v>广东省</v>
      </c>
      <c r="BG489" s="28" t="str">
        <v>广西壮族自治区</v>
      </c>
      <c r="BH489" s="28" t="str">
        <v>海南省</v>
      </c>
      <c r="BI489" s="28" t="str">
        <v>重庆市</v>
      </c>
      <c r="BJ489" s="28" t="str">
        <v>四川省</v>
      </c>
      <c r="BK489" s="28" t="str">
        <v>贵州省</v>
      </c>
      <c r="BL489" s="28" t="str">
        <v>云南省</v>
      </c>
      <c r="BM489" s="28" t="str">
        <v>西藏自治区</v>
      </c>
      <c r="BN489" s="28" t="str">
        <v>陕西省</v>
      </c>
      <c r="BO489" s="28" t="str">
        <v>甘肃省</v>
      </c>
      <c r="BP489" s="28" t="str">
        <v>青海省</v>
      </c>
      <c r="BQ489" s="28" t="str">
        <v>宁夏回族自治区</v>
      </c>
      <c r="BR489" s="28" t="str">
        <v>新疆维吾尔自治区</v>
      </c>
      <c r="BS489" s="28" t="str">
        <v>香港特别行政区</v>
      </c>
      <c r="BT489" s="28" t="str">
        <v>澳门特别行政区</v>
      </c>
      <c r="BU489" s="28" t="str">
        <v>台湾省</v>
      </c>
      <c r="BW489" s="28" vm="1" t="e" cm="1">
        <f t="array" ref="BW489">TRANSPOSE(_xlfn._xlws.FILTER(附件二!A:A,(附件二!B:B="市")*(附件二!C:C=导入模版!K489)))</f>
        <v>#VALUE!</v>
      </c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W489" s="28" vm="1" t="e" cm="1">
        <f t="array" ref="CW489">TRANSPOSE(_xlfn._xlws.FILTER(附件二!A:A,(附件二!B:B="区/县")*(附件二!C:C=导入模版!L489)))</f>
        <v>#VALUE!</v>
      </c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X489" s="28" t="str" cm="1">
        <f t="array" ref="DX489:EQ489">TRANSPOSE(_xlfn._xlws.FILTER(附件三!A:A,(附件三!B:B="行业门类")*(附件三!A:A&lt;&gt;"")))</f>
        <v>农、林、牧、渔业</v>
      </c>
      <c r="DY489" s="28" t="str">
        <v>采矿业</v>
      </c>
      <c r="DZ489" s="28" t="str">
        <v>制造业</v>
      </c>
      <c r="EA489" s="28" t="str">
        <v>电力、热力、燃气及水生产和供应业</v>
      </c>
      <c r="EB489" s="28" t="str">
        <v>建筑业</v>
      </c>
      <c r="EC489" s="28" t="str">
        <v>批发和零售业</v>
      </c>
      <c r="ED489" s="28" t="str">
        <v>交通运输、仓储和邮政业</v>
      </c>
      <c r="EE489" s="28" t="str">
        <v>住宿和餐饮业</v>
      </c>
      <c r="EF489" s="28" t="str">
        <v>信息传输、软件和信息技术服务业</v>
      </c>
      <c r="EG489" s="28" t="str">
        <v>金融业</v>
      </c>
      <c r="EH489" s="28" t="str">
        <v>房地产业</v>
      </c>
      <c r="EI489" s="28" t="str">
        <v>租赁和商务服务业</v>
      </c>
      <c r="EJ489" s="28" t="str">
        <v>科学研究和技术服务业</v>
      </c>
      <c r="EK489" s="28" t="str">
        <v>水利、环境和公共设施管理业</v>
      </c>
      <c r="EL489" s="28" t="str">
        <v>居民服务、修理和其他服务业</v>
      </c>
      <c r="EM489" s="28" t="str">
        <v>教育</v>
      </c>
      <c r="EN489" s="28" t="str">
        <v>卫生和社会工作</v>
      </c>
      <c r="EO489" s="28" t="str">
        <v>文化、体育和娱乐业</v>
      </c>
      <c r="EP489" s="28" t="str">
        <v>公共管理、社会保障和社会组织</v>
      </c>
      <c r="EQ489" s="28" t="str">
        <v>国际组织</v>
      </c>
      <c r="ES489" s="28" vm="1" t="e" cm="1">
        <f t="array" ref="ES489">TRANSPOSE(_xlfn._xlws.FILTER(附件三!A:A,(附件三!B:B="行业大类")*(附件三!C:C=导入模版!P489)))</f>
        <v>#VALUE!</v>
      </c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Y489" s="28" vm="1" t="e" cm="1">
        <f t="array" ref="FY489">TRANSPOSE(_xlfn._xlws.FILTER(附件三!A:A,(附件三!B:B="行业中类")*(附件三!C:C=导入模版!Q489)))</f>
        <v>#VALUE!</v>
      </c>
      <c r="FZ489" s="28"/>
      <c r="GA489" s="28"/>
      <c r="GB489" s="28"/>
      <c r="GC489" s="28"/>
      <c r="GD489" s="28"/>
      <c r="GE489" s="28"/>
      <c r="GF489" s="28"/>
      <c r="GG489" s="28"/>
      <c r="GI489" s="28"/>
    </row>
    <row r="490" customFormat="1" spans="1:191">
      <c r="A490" s="28"/>
      <c r="B490" s="28"/>
      <c r="C490" s="28"/>
      <c r="D490" s="28"/>
      <c r="E490" s="28"/>
      <c r="F490" s="28"/>
      <c r="G490" s="28"/>
      <c r="H490" s="30"/>
      <c r="I490" s="30"/>
      <c r="J490" s="30"/>
      <c r="K490" s="30"/>
      <c r="L490" s="30"/>
      <c r="M490" s="30"/>
      <c r="N490" s="28"/>
      <c r="O490" s="30"/>
      <c r="P490" s="30"/>
      <c r="Q490" s="30"/>
      <c r="R490" s="30"/>
      <c r="S490" s="28"/>
      <c r="T490" s="28"/>
      <c r="U490" s="31"/>
      <c r="V490" s="29" t="str" cm="1">
        <f t="array" ref="V490:Y490">TRANSPOSE(_xlfn._xlws.FILTER(附件一!A:A,附件一!B:B="四大行业"))</f>
        <v>原材料</v>
      </c>
      <c r="W490" s="28" t="str">
        <v>装备制造</v>
      </c>
      <c r="X490" s="28" t="str">
        <v>消费品</v>
      </c>
      <c r="Y490" s="28" t="str">
        <v>电子信息</v>
      </c>
      <c r="AA490" s="28" vm="1" t="e" cm="1">
        <f t="array" ref="AA490">TRANSPOSE(_xlfn._xlws.FILTER(附件一!A:A,(附件一!B:B="细分行业")*(附件一!C:C=导入模版!I490)))</f>
        <v>#VALUE!</v>
      </c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N490" s="28" t="str" cm="1">
        <f t="array" ref="AN490:BU490">TRANSPOSE(_xlfn._xlws.FILTER(附件二!A:A,(附件二!B:B="省")*(附件二!A:A&lt;&gt;"")))</f>
        <v>北京市</v>
      </c>
      <c r="AO490" s="28" t="str">
        <v>天津市</v>
      </c>
      <c r="AP490" s="28" t="str">
        <v>河北省</v>
      </c>
      <c r="AQ490" s="28" t="str">
        <v>山西省</v>
      </c>
      <c r="AR490" s="28" t="str">
        <v>内蒙古自治区</v>
      </c>
      <c r="AS490" s="28" t="str">
        <v>辽宁省</v>
      </c>
      <c r="AT490" s="28" t="str">
        <v>吉林省</v>
      </c>
      <c r="AU490" s="28" t="str">
        <v>黑龙江省</v>
      </c>
      <c r="AV490" s="28" t="str">
        <v>上海市</v>
      </c>
      <c r="AW490" s="28" t="str">
        <v>江苏省</v>
      </c>
      <c r="AX490" s="28" t="str">
        <v>浙江省</v>
      </c>
      <c r="AY490" s="28" t="str">
        <v>安徽省</v>
      </c>
      <c r="AZ490" s="28" t="str">
        <v>福建省</v>
      </c>
      <c r="BA490" s="28" t="str">
        <v>江西省</v>
      </c>
      <c r="BB490" s="28" t="str">
        <v>山东省</v>
      </c>
      <c r="BC490" s="28" t="str">
        <v>河南省</v>
      </c>
      <c r="BD490" s="28" t="str">
        <v>湖北省</v>
      </c>
      <c r="BE490" s="28" t="str">
        <v>湖南省</v>
      </c>
      <c r="BF490" s="28" t="str">
        <v>广东省</v>
      </c>
      <c r="BG490" s="28" t="str">
        <v>广西壮族自治区</v>
      </c>
      <c r="BH490" s="28" t="str">
        <v>海南省</v>
      </c>
      <c r="BI490" s="28" t="str">
        <v>重庆市</v>
      </c>
      <c r="BJ490" s="28" t="str">
        <v>四川省</v>
      </c>
      <c r="BK490" s="28" t="str">
        <v>贵州省</v>
      </c>
      <c r="BL490" s="28" t="str">
        <v>云南省</v>
      </c>
      <c r="BM490" s="28" t="str">
        <v>西藏自治区</v>
      </c>
      <c r="BN490" s="28" t="str">
        <v>陕西省</v>
      </c>
      <c r="BO490" s="28" t="str">
        <v>甘肃省</v>
      </c>
      <c r="BP490" s="28" t="str">
        <v>青海省</v>
      </c>
      <c r="BQ490" s="28" t="str">
        <v>宁夏回族自治区</v>
      </c>
      <c r="BR490" s="28" t="str">
        <v>新疆维吾尔自治区</v>
      </c>
      <c r="BS490" s="28" t="str">
        <v>香港特别行政区</v>
      </c>
      <c r="BT490" s="28" t="str">
        <v>澳门特别行政区</v>
      </c>
      <c r="BU490" s="28" t="str">
        <v>台湾省</v>
      </c>
      <c r="BW490" s="28" vm="1" t="e" cm="1">
        <f t="array" ref="BW490">TRANSPOSE(_xlfn._xlws.FILTER(附件二!A:A,(附件二!B:B="市")*(附件二!C:C=导入模版!K490)))</f>
        <v>#VALUE!</v>
      </c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W490" s="28" vm="1" t="e" cm="1">
        <f t="array" ref="CW490">TRANSPOSE(_xlfn._xlws.FILTER(附件二!A:A,(附件二!B:B="区/县")*(附件二!C:C=导入模版!L490)))</f>
        <v>#VALUE!</v>
      </c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X490" s="28" t="str" cm="1">
        <f t="array" ref="DX490:EQ490">TRANSPOSE(_xlfn._xlws.FILTER(附件三!A:A,(附件三!B:B="行业门类")*(附件三!A:A&lt;&gt;"")))</f>
        <v>农、林、牧、渔业</v>
      </c>
      <c r="DY490" s="28" t="str">
        <v>采矿业</v>
      </c>
      <c r="DZ490" s="28" t="str">
        <v>制造业</v>
      </c>
      <c r="EA490" s="28" t="str">
        <v>电力、热力、燃气及水生产和供应业</v>
      </c>
      <c r="EB490" s="28" t="str">
        <v>建筑业</v>
      </c>
      <c r="EC490" s="28" t="str">
        <v>批发和零售业</v>
      </c>
      <c r="ED490" s="28" t="str">
        <v>交通运输、仓储和邮政业</v>
      </c>
      <c r="EE490" s="28" t="str">
        <v>住宿和餐饮业</v>
      </c>
      <c r="EF490" s="28" t="str">
        <v>信息传输、软件和信息技术服务业</v>
      </c>
      <c r="EG490" s="28" t="str">
        <v>金融业</v>
      </c>
      <c r="EH490" s="28" t="str">
        <v>房地产业</v>
      </c>
      <c r="EI490" s="28" t="str">
        <v>租赁和商务服务业</v>
      </c>
      <c r="EJ490" s="28" t="str">
        <v>科学研究和技术服务业</v>
      </c>
      <c r="EK490" s="28" t="str">
        <v>水利、环境和公共设施管理业</v>
      </c>
      <c r="EL490" s="28" t="str">
        <v>居民服务、修理和其他服务业</v>
      </c>
      <c r="EM490" s="28" t="str">
        <v>教育</v>
      </c>
      <c r="EN490" s="28" t="str">
        <v>卫生和社会工作</v>
      </c>
      <c r="EO490" s="28" t="str">
        <v>文化、体育和娱乐业</v>
      </c>
      <c r="EP490" s="28" t="str">
        <v>公共管理、社会保障和社会组织</v>
      </c>
      <c r="EQ490" s="28" t="str">
        <v>国际组织</v>
      </c>
      <c r="ES490" s="28" vm="1" t="e" cm="1">
        <f t="array" ref="ES490">TRANSPOSE(_xlfn._xlws.FILTER(附件三!A:A,(附件三!B:B="行业大类")*(附件三!C:C=导入模版!P490)))</f>
        <v>#VALUE!</v>
      </c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Y490" s="28" vm="1" t="e" cm="1">
        <f t="array" ref="FY490">TRANSPOSE(_xlfn._xlws.FILTER(附件三!A:A,(附件三!B:B="行业中类")*(附件三!C:C=导入模版!Q490)))</f>
        <v>#VALUE!</v>
      </c>
      <c r="FZ490" s="28"/>
      <c r="GA490" s="28"/>
      <c r="GB490" s="28"/>
      <c r="GC490" s="28"/>
      <c r="GD490" s="28"/>
      <c r="GE490" s="28"/>
      <c r="GF490" s="28"/>
      <c r="GG490" s="28"/>
      <c r="GI490" s="28"/>
    </row>
    <row r="491" customFormat="1" spans="1:191">
      <c r="A491" s="28"/>
      <c r="B491" s="28"/>
      <c r="C491" s="28"/>
      <c r="D491" s="28"/>
      <c r="E491" s="28"/>
      <c r="F491" s="28"/>
      <c r="G491" s="28"/>
      <c r="H491" s="30"/>
      <c r="I491" s="30"/>
      <c r="J491" s="30"/>
      <c r="K491" s="30"/>
      <c r="L491" s="30"/>
      <c r="M491" s="30"/>
      <c r="N491" s="28"/>
      <c r="O491" s="30"/>
      <c r="P491" s="30"/>
      <c r="Q491" s="30"/>
      <c r="R491" s="30"/>
      <c r="S491" s="28"/>
      <c r="T491" s="28"/>
      <c r="U491" s="31"/>
      <c r="V491" s="29" t="str" cm="1">
        <f t="array" ref="V491:Y491">TRANSPOSE(_xlfn._xlws.FILTER(附件一!A:A,附件一!B:B="四大行业"))</f>
        <v>原材料</v>
      </c>
      <c r="W491" s="28" t="str">
        <v>装备制造</v>
      </c>
      <c r="X491" s="28" t="str">
        <v>消费品</v>
      </c>
      <c r="Y491" s="28" t="str">
        <v>电子信息</v>
      </c>
      <c r="AA491" s="28" vm="1" t="e" cm="1">
        <f t="array" ref="AA491">TRANSPOSE(_xlfn._xlws.FILTER(附件一!A:A,(附件一!B:B="细分行业")*(附件一!C:C=导入模版!I491)))</f>
        <v>#VALUE!</v>
      </c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N491" s="28" t="str" cm="1">
        <f t="array" ref="AN491:BU491">TRANSPOSE(_xlfn._xlws.FILTER(附件二!A:A,(附件二!B:B="省")*(附件二!A:A&lt;&gt;"")))</f>
        <v>北京市</v>
      </c>
      <c r="AO491" s="28" t="str">
        <v>天津市</v>
      </c>
      <c r="AP491" s="28" t="str">
        <v>河北省</v>
      </c>
      <c r="AQ491" s="28" t="str">
        <v>山西省</v>
      </c>
      <c r="AR491" s="28" t="str">
        <v>内蒙古自治区</v>
      </c>
      <c r="AS491" s="28" t="str">
        <v>辽宁省</v>
      </c>
      <c r="AT491" s="28" t="str">
        <v>吉林省</v>
      </c>
      <c r="AU491" s="28" t="str">
        <v>黑龙江省</v>
      </c>
      <c r="AV491" s="28" t="str">
        <v>上海市</v>
      </c>
      <c r="AW491" s="28" t="str">
        <v>江苏省</v>
      </c>
      <c r="AX491" s="28" t="str">
        <v>浙江省</v>
      </c>
      <c r="AY491" s="28" t="str">
        <v>安徽省</v>
      </c>
      <c r="AZ491" s="28" t="str">
        <v>福建省</v>
      </c>
      <c r="BA491" s="28" t="str">
        <v>江西省</v>
      </c>
      <c r="BB491" s="28" t="str">
        <v>山东省</v>
      </c>
      <c r="BC491" s="28" t="str">
        <v>河南省</v>
      </c>
      <c r="BD491" s="28" t="str">
        <v>湖北省</v>
      </c>
      <c r="BE491" s="28" t="str">
        <v>湖南省</v>
      </c>
      <c r="BF491" s="28" t="str">
        <v>广东省</v>
      </c>
      <c r="BG491" s="28" t="str">
        <v>广西壮族自治区</v>
      </c>
      <c r="BH491" s="28" t="str">
        <v>海南省</v>
      </c>
      <c r="BI491" s="28" t="str">
        <v>重庆市</v>
      </c>
      <c r="BJ491" s="28" t="str">
        <v>四川省</v>
      </c>
      <c r="BK491" s="28" t="str">
        <v>贵州省</v>
      </c>
      <c r="BL491" s="28" t="str">
        <v>云南省</v>
      </c>
      <c r="BM491" s="28" t="str">
        <v>西藏自治区</v>
      </c>
      <c r="BN491" s="28" t="str">
        <v>陕西省</v>
      </c>
      <c r="BO491" s="28" t="str">
        <v>甘肃省</v>
      </c>
      <c r="BP491" s="28" t="str">
        <v>青海省</v>
      </c>
      <c r="BQ491" s="28" t="str">
        <v>宁夏回族自治区</v>
      </c>
      <c r="BR491" s="28" t="str">
        <v>新疆维吾尔自治区</v>
      </c>
      <c r="BS491" s="28" t="str">
        <v>香港特别行政区</v>
      </c>
      <c r="BT491" s="28" t="str">
        <v>澳门特别行政区</v>
      </c>
      <c r="BU491" s="28" t="str">
        <v>台湾省</v>
      </c>
      <c r="BW491" s="28" vm="1" t="e" cm="1">
        <f t="array" ref="BW491">TRANSPOSE(_xlfn._xlws.FILTER(附件二!A:A,(附件二!B:B="市")*(附件二!C:C=导入模版!K491)))</f>
        <v>#VALUE!</v>
      </c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W491" s="28" vm="1" t="e" cm="1">
        <f t="array" ref="CW491">TRANSPOSE(_xlfn._xlws.FILTER(附件二!A:A,(附件二!B:B="区/县")*(附件二!C:C=导入模版!L491)))</f>
        <v>#VALUE!</v>
      </c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X491" s="28" t="str" cm="1">
        <f t="array" ref="DX491:EQ491">TRANSPOSE(_xlfn._xlws.FILTER(附件三!A:A,(附件三!B:B="行业门类")*(附件三!A:A&lt;&gt;"")))</f>
        <v>农、林、牧、渔业</v>
      </c>
      <c r="DY491" s="28" t="str">
        <v>采矿业</v>
      </c>
      <c r="DZ491" s="28" t="str">
        <v>制造业</v>
      </c>
      <c r="EA491" s="28" t="str">
        <v>电力、热力、燃气及水生产和供应业</v>
      </c>
      <c r="EB491" s="28" t="str">
        <v>建筑业</v>
      </c>
      <c r="EC491" s="28" t="str">
        <v>批发和零售业</v>
      </c>
      <c r="ED491" s="28" t="str">
        <v>交通运输、仓储和邮政业</v>
      </c>
      <c r="EE491" s="28" t="str">
        <v>住宿和餐饮业</v>
      </c>
      <c r="EF491" s="28" t="str">
        <v>信息传输、软件和信息技术服务业</v>
      </c>
      <c r="EG491" s="28" t="str">
        <v>金融业</v>
      </c>
      <c r="EH491" s="28" t="str">
        <v>房地产业</v>
      </c>
      <c r="EI491" s="28" t="str">
        <v>租赁和商务服务业</v>
      </c>
      <c r="EJ491" s="28" t="str">
        <v>科学研究和技术服务业</v>
      </c>
      <c r="EK491" s="28" t="str">
        <v>水利、环境和公共设施管理业</v>
      </c>
      <c r="EL491" s="28" t="str">
        <v>居民服务、修理和其他服务业</v>
      </c>
      <c r="EM491" s="28" t="str">
        <v>教育</v>
      </c>
      <c r="EN491" s="28" t="str">
        <v>卫生和社会工作</v>
      </c>
      <c r="EO491" s="28" t="str">
        <v>文化、体育和娱乐业</v>
      </c>
      <c r="EP491" s="28" t="str">
        <v>公共管理、社会保障和社会组织</v>
      </c>
      <c r="EQ491" s="28" t="str">
        <v>国际组织</v>
      </c>
      <c r="ES491" s="28" vm="1" t="e" cm="1">
        <f t="array" ref="ES491">TRANSPOSE(_xlfn._xlws.FILTER(附件三!A:A,(附件三!B:B="行业大类")*(附件三!C:C=导入模版!P491)))</f>
        <v>#VALUE!</v>
      </c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Y491" s="28" vm="1" t="e" cm="1">
        <f t="array" ref="FY491">TRANSPOSE(_xlfn._xlws.FILTER(附件三!A:A,(附件三!B:B="行业中类")*(附件三!C:C=导入模版!Q491)))</f>
        <v>#VALUE!</v>
      </c>
      <c r="FZ491" s="28"/>
      <c r="GA491" s="28"/>
      <c r="GB491" s="28"/>
      <c r="GC491" s="28"/>
      <c r="GD491" s="28"/>
      <c r="GE491" s="28"/>
      <c r="GF491" s="28"/>
      <c r="GG491" s="28"/>
      <c r="GI491" s="28"/>
    </row>
    <row r="492" customFormat="1" spans="1:191">
      <c r="A492" s="28"/>
      <c r="B492" s="28"/>
      <c r="C492" s="28"/>
      <c r="D492" s="28"/>
      <c r="E492" s="28"/>
      <c r="F492" s="28"/>
      <c r="G492" s="28"/>
      <c r="H492" s="30"/>
      <c r="I492" s="30"/>
      <c r="J492" s="30"/>
      <c r="K492" s="30"/>
      <c r="L492" s="30"/>
      <c r="M492" s="30"/>
      <c r="N492" s="28"/>
      <c r="O492" s="30"/>
      <c r="P492" s="30"/>
      <c r="Q492" s="30"/>
      <c r="R492" s="30"/>
      <c r="S492" s="28"/>
      <c r="T492" s="28"/>
      <c r="U492" s="31"/>
      <c r="V492" s="29" t="str" cm="1">
        <f t="array" ref="V492:Y492">TRANSPOSE(_xlfn._xlws.FILTER(附件一!A:A,附件一!B:B="四大行业"))</f>
        <v>原材料</v>
      </c>
      <c r="W492" s="28" t="str">
        <v>装备制造</v>
      </c>
      <c r="X492" s="28" t="str">
        <v>消费品</v>
      </c>
      <c r="Y492" s="28" t="str">
        <v>电子信息</v>
      </c>
      <c r="AA492" s="28" vm="1" t="e" cm="1">
        <f t="array" ref="AA492">TRANSPOSE(_xlfn._xlws.FILTER(附件一!A:A,(附件一!B:B="细分行业")*(附件一!C:C=导入模版!I492)))</f>
        <v>#VALUE!</v>
      </c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N492" s="28" t="str" cm="1">
        <f t="array" ref="AN492:BU492">TRANSPOSE(_xlfn._xlws.FILTER(附件二!A:A,(附件二!B:B="省")*(附件二!A:A&lt;&gt;"")))</f>
        <v>北京市</v>
      </c>
      <c r="AO492" s="28" t="str">
        <v>天津市</v>
      </c>
      <c r="AP492" s="28" t="str">
        <v>河北省</v>
      </c>
      <c r="AQ492" s="28" t="str">
        <v>山西省</v>
      </c>
      <c r="AR492" s="28" t="str">
        <v>内蒙古自治区</v>
      </c>
      <c r="AS492" s="28" t="str">
        <v>辽宁省</v>
      </c>
      <c r="AT492" s="28" t="str">
        <v>吉林省</v>
      </c>
      <c r="AU492" s="28" t="str">
        <v>黑龙江省</v>
      </c>
      <c r="AV492" s="28" t="str">
        <v>上海市</v>
      </c>
      <c r="AW492" s="28" t="str">
        <v>江苏省</v>
      </c>
      <c r="AX492" s="28" t="str">
        <v>浙江省</v>
      </c>
      <c r="AY492" s="28" t="str">
        <v>安徽省</v>
      </c>
      <c r="AZ492" s="28" t="str">
        <v>福建省</v>
      </c>
      <c r="BA492" s="28" t="str">
        <v>江西省</v>
      </c>
      <c r="BB492" s="28" t="str">
        <v>山东省</v>
      </c>
      <c r="BC492" s="28" t="str">
        <v>河南省</v>
      </c>
      <c r="BD492" s="28" t="str">
        <v>湖北省</v>
      </c>
      <c r="BE492" s="28" t="str">
        <v>湖南省</v>
      </c>
      <c r="BF492" s="28" t="str">
        <v>广东省</v>
      </c>
      <c r="BG492" s="28" t="str">
        <v>广西壮族自治区</v>
      </c>
      <c r="BH492" s="28" t="str">
        <v>海南省</v>
      </c>
      <c r="BI492" s="28" t="str">
        <v>重庆市</v>
      </c>
      <c r="BJ492" s="28" t="str">
        <v>四川省</v>
      </c>
      <c r="BK492" s="28" t="str">
        <v>贵州省</v>
      </c>
      <c r="BL492" s="28" t="str">
        <v>云南省</v>
      </c>
      <c r="BM492" s="28" t="str">
        <v>西藏自治区</v>
      </c>
      <c r="BN492" s="28" t="str">
        <v>陕西省</v>
      </c>
      <c r="BO492" s="28" t="str">
        <v>甘肃省</v>
      </c>
      <c r="BP492" s="28" t="str">
        <v>青海省</v>
      </c>
      <c r="BQ492" s="28" t="str">
        <v>宁夏回族自治区</v>
      </c>
      <c r="BR492" s="28" t="str">
        <v>新疆维吾尔自治区</v>
      </c>
      <c r="BS492" s="28" t="str">
        <v>香港特别行政区</v>
      </c>
      <c r="BT492" s="28" t="str">
        <v>澳门特别行政区</v>
      </c>
      <c r="BU492" s="28" t="str">
        <v>台湾省</v>
      </c>
      <c r="BW492" s="28" vm="1" t="e" cm="1">
        <f t="array" ref="BW492">TRANSPOSE(_xlfn._xlws.FILTER(附件二!A:A,(附件二!B:B="市")*(附件二!C:C=导入模版!K492)))</f>
        <v>#VALUE!</v>
      </c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W492" s="28" vm="1" t="e" cm="1">
        <f t="array" ref="CW492">TRANSPOSE(_xlfn._xlws.FILTER(附件二!A:A,(附件二!B:B="区/县")*(附件二!C:C=导入模版!L492)))</f>
        <v>#VALUE!</v>
      </c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X492" s="28" t="str" cm="1">
        <f t="array" ref="DX492:EQ492">TRANSPOSE(_xlfn._xlws.FILTER(附件三!A:A,(附件三!B:B="行业门类")*(附件三!A:A&lt;&gt;"")))</f>
        <v>农、林、牧、渔业</v>
      </c>
      <c r="DY492" s="28" t="str">
        <v>采矿业</v>
      </c>
      <c r="DZ492" s="28" t="str">
        <v>制造业</v>
      </c>
      <c r="EA492" s="28" t="str">
        <v>电力、热力、燃气及水生产和供应业</v>
      </c>
      <c r="EB492" s="28" t="str">
        <v>建筑业</v>
      </c>
      <c r="EC492" s="28" t="str">
        <v>批发和零售业</v>
      </c>
      <c r="ED492" s="28" t="str">
        <v>交通运输、仓储和邮政业</v>
      </c>
      <c r="EE492" s="28" t="str">
        <v>住宿和餐饮业</v>
      </c>
      <c r="EF492" s="28" t="str">
        <v>信息传输、软件和信息技术服务业</v>
      </c>
      <c r="EG492" s="28" t="str">
        <v>金融业</v>
      </c>
      <c r="EH492" s="28" t="str">
        <v>房地产业</v>
      </c>
      <c r="EI492" s="28" t="str">
        <v>租赁和商务服务业</v>
      </c>
      <c r="EJ492" s="28" t="str">
        <v>科学研究和技术服务业</v>
      </c>
      <c r="EK492" s="28" t="str">
        <v>水利、环境和公共设施管理业</v>
      </c>
      <c r="EL492" s="28" t="str">
        <v>居民服务、修理和其他服务业</v>
      </c>
      <c r="EM492" s="28" t="str">
        <v>教育</v>
      </c>
      <c r="EN492" s="28" t="str">
        <v>卫生和社会工作</v>
      </c>
      <c r="EO492" s="28" t="str">
        <v>文化、体育和娱乐业</v>
      </c>
      <c r="EP492" s="28" t="str">
        <v>公共管理、社会保障和社会组织</v>
      </c>
      <c r="EQ492" s="28" t="str">
        <v>国际组织</v>
      </c>
      <c r="ES492" s="28" vm="1" t="e" cm="1">
        <f t="array" ref="ES492">TRANSPOSE(_xlfn._xlws.FILTER(附件三!A:A,(附件三!B:B="行业大类")*(附件三!C:C=导入模版!P492)))</f>
        <v>#VALUE!</v>
      </c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Y492" s="28" vm="1" t="e" cm="1">
        <f t="array" ref="FY492">TRANSPOSE(_xlfn._xlws.FILTER(附件三!A:A,(附件三!B:B="行业中类")*(附件三!C:C=导入模版!Q492)))</f>
        <v>#VALUE!</v>
      </c>
      <c r="FZ492" s="28"/>
      <c r="GA492" s="28"/>
      <c r="GB492" s="28"/>
      <c r="GC492" s="28"/>
      <c r="GD492" s="28"/>
      <c r="GE492" s="28"/>
      <c r="GF492" s="28"/>
      <c r="GG492" s="28"/>
      <c r="GI492" s="28"/>
    </row>
    <row r="493" customFormat="1" spans="1:191">
      <c r="A493" s="28"/>
      <c r="B493" s="28"/>
      <c r="C493" s="28"/>
      <c r="D493" s="28"/>
      <c r="E493" s="28"/>
      <c r="F493" s="28"/>
      <c r="G493" s="28"/>
      <c r="H493" s="30"/>
      <c r="I493" s="30"/>
      <c r="J493" s="30"/>
      <c r="K493" s="30"/>
      <c r="L493" s="30"/>
      <c r="M493" s="30"/>
      <c r="N493" s="28"/>
      <c r="O493" s="30"/>
      <c r="P493" s="30"/>
      <c r="Q493" s="30"/>
      <c r="R493" s="30"/>
      <c r="S493" s="28"/>
      <c r="T493" s="28"/>
      <c r="U493" s="31"/>
      <c r="V493" s="29" t="str" cm="1">
        <f t="array" ref="V493:Y493">TRANSPOSE(_xlfn._xlws.FILTER(附件一!A:A,附件一!B:B="四大行业"))</f>
        <v>原材料</v>
      </c>
      <c r="W493" s="28" t="str">
        <v>装备制造</v>
      </c>
      <c r="X493" s="28" t="str">
        <v>消费品</v>
      </c>
      <c r="Y493" s="28" t="str">
        <v>电子信息</v>
      </c>
      <c r="AA493" s="28" vm="1" t="e" cm="1">
        <f t="array" ref="AA493">TRANSPOSE(_xlfn._xlws.FILTER(附件一!A:A,(附件一!B:B="细分行业")*(附件一!C:C=导入模版!I493)))</f>
        <v>#VALUE!</v>
      </c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N493" s="28" t="str" cm="1">
        <f t="array" ref="AN493:BU493">TRANSPOSE(_xlfn._xlws.FILTER(附件二!A:A,(附件二!B:B="省")*(附件二!A:A&lt;&gt;"")))</f>
        <v>北京市</v>
      </c>
      <c r="AO493" s="28" t="str">
        <v>天津市</v>
      </c>
      <c r="AP493" s="28" t="str">
        <v>河北省</v>
      </c>
      <c r="AQ493" s="28" t="str">
        <v>山西省</v>
      </c>
      <c r="AR493" s="28" t="str">
        <v>内蒙古自治区</v>
      </c>
      <c r="AS493" s="28" t="str">
        <v>辽宁省</v>
      </c>
      <c r="AT493" s="28" t="str">
        <v>吉林省</v>
      </c>
      <c r="AU493" s="28" t="str">
        <v>黑龙江省</v>
      </c>
      <c r="AV493" s="28" t="str">
        <v>上海市</v>
      </c>
      <c r="AW493" s="28" t="str">
        <v>江苏省</v>
      </c>
      <c r="AX493" s="28" t="str">
        <v>浙江省</v>
      </c>
      <c r="AY493" s="28" t="str">
        <v>安徽省</v>
      </c>
      <c r="AZ493" s="28" t="str">
        <v>福建省</v>
      </c>
      <c r="BA493" s="28" t="str">
        <v>江西省</v>
      </c>
      <c r="BB493" s="28" t="str">
        <v>山东省</v>
      </c>
      <c r="BC493" s="28" t="str">
        <v>河南省</v>
      </c>
      <c r="BD493" s="28" t="str">
        <v>湖北省</v>
      </c>
      <c r="BE493" s="28" t="str">
        <v>湖南省</v>
      </c>
      <c r="BF493" s="28" t="str">
        <v>广东省</v>
      </c>
      <c r="BG493" s="28" t="str">
        <v>广西壮族自治区</v>
      </c>
      <c r="BH493" s="28" t="str">
        <v>海南省</v>
      </c>
      <c r="BI493" s="28" t="str">
        <v>重庆市</v>
      </c>
      <c r="BJ493" s="28" t="str">
        <v>四川省</v>
      </c>
      <c r="BK493" s="28" t="str">
        <v>贵州省</v>
      </c>
      <c r="BL493" s="28" t="str">
        <v>云南省</v>
      </c>
      <c r="BM493" s="28" t="str">
        <v>西藏自治区</v>
      </c>
      <c r="BN493" s="28" t="str">
        <v>陕西省</v>
      </c>
      <c r="BO493" s="28" t="str">
        <v>甘肃省</v>
      </c>
      <c r="BP493" s="28" t="str">
        <v>青海省</v>
      </c>
      <c r="BQ493" s="28" t="str">
        <v>宁夏回族自治区</v>
      </c>
      <c r="BR493" s="28" t="str">
        <v>新疆维吾尔自治区</v>
      </c>
      <c r="BS493" s="28" t="str">
        <v>香港特别行政区</v>
      </c>
      <c r="BT493" s="28" t="str">
        <v>澳门特别行政区</v>
      </c>
      <c r="BU493" s="28" t="str">
        <v>台湾省</v>
      </c>
      <c r="BW493" s="28" vm="1" t="e" cm="1">
        <f t="array" ref="BW493">TRANSPOSE(_xlfn._xlws.FILTER(附件二!A:A,(附件二!B:B="市")*(附件二!C:C=导入模版!K493)))</f>
        <v>#VALUE!</v>
      </c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W493" s="28" vm="1" t="e" cm="1">
        <f t="array" ref="CW493">TRANSPOSE(_xlfn._xlws.FILTER(附件二!A:A,(附件二!B:B="区/县")*(附件二!C:C=导入模版!L493)))</f>
        <v>#VALUE!</v>
      </c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X493" s="28" t="str" cm="1">
        <f t="array" ref="DX493:EQ493">TRANSPOSE(_xlfn._xlws.FILTER(附件三!A:A,(附件三!B:B="行业门类")*(附件三!A:A&lt;&gt;"")))</f>
        <v>农、林、牧、渔业</v>
      </c>
      <c r="DY493" s="28" t="str">
        <v>采矿业</v>
      </c>
      <c r="DZ493" s="28" t="str">
        <v>制造业</v>
      </c>
      <c r="EA493" s="28" t="str">
        <v>电力、热力、燃气及水生产和供应业</v>
      </c>
      <c r="EB493" s="28" t="str">
        <v>建筑业</v>
      </c>
      <c r="EC493" s="28" t="str">
        <v>批发和零售业</v>
      </c>
      <c r="ED493" s="28" t="str">
        <v>交通运输、仓储和邮政业</v>
      </c>
      <c r="EE493" s="28" t="str">
        <v>住宿和餐饮业</v>
      </c>
      <c r="EF493" s="28" t="str">
        <v>信息传输、软件和信息技术服务业</v>
      </c>
      <c r="EG493" s="28" t="str">
        <v>金融业</v>
      </c>
      <c r="EH493" s="28" t="str">
        <v>房地产业</v>
      </c>
      <c r="EI493" s="28" t="str">
        <v>租赁和商务服务业</v>
      </c>
      <c r="EJ493" s="28" t="str">
        <v>科学研究和技术服务业</v>
      </c>
      <c r="EK493" s="28" t="str">
        <v>水利、环境和公共设施管理业</v>
      </c>
      <c r="EL493" s="28" t="str">
        <v>居民服务、修理和其他服务业</v>
      </c>
      <c r="EM493" s="28" t="str">
        <v>教育</v>
      </c>
      <c r="EN493" s="28" t="str">
        <v>卫生和社会工作</v>
      </c>
      <c r="EO493" s="28" t="str">
        <v>文化、体育和娱乐业</v>
      </c>
      <c r="EP493" s="28" t="str">
        <v>公共管理、社会保障和社会组织</v>
      </c>
      <c r="EQ493" s="28" t="str">
        <v>国际组织</v>
      </c>
      <c r="ES493" s="28" vm="1" t="e" cm="1">
        <f t="array" ref="ES493">TRANSPOSE(_xlfn._xlws.FILTER(附件三!A:A,(附件三!B:B="行业大类")*(附件三!C:C=导入模版!P493)))</f>
        <v>#VALUE!</v>
      </c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Y493" s="28" vm="1" t="e" cm="1">
        <f t="array" ref="FY493">TRANSPOSE(_xlfn._xlws.FILTER(附件三!A:A,(附件三!B:B="行业中类")*(附件三!C:C=导入模版!Q493)))</f>
        <v>#VALUE!</v>
      </c>
      <c r="FZ493" s="28"/>
      <c r="GA493" s="28"/>
      <c r="GB493" s="28"/>
      <c r="GC493" s="28"/>
      <c r="GD493" s="28"/>
      <c r="GE493" s="28"/>
      <c r="GF493" s="28"/>
      <c r="GG493" s="28"/>
      <c r="GI493" s="28"/>
    </row>
    <row r="494" customFormat="1" spans="1:191">
      <c r="A494" s="28"/>
      <c r="B494" s="28"/>
      <c r="C494" s="28"/>
      <c r="D494" s="28"/>
      <c r="E494" s="28"/>
      <c r="F494" s="28"/>
      <c r="G494" s="28"/>
      <c r="H494" s="30"/>
      <c r="I494" s="30"/>
      <c r="J494" s="30"/>
      <c r="K494" s="30"/>
      <c r="L494" s="30"/>
      <c r="M494" s="30"/>
      <c r="N494" s="28"/>
      <c r="O494" s="30"/>
      <c r="P494" s="30"/>
      <c r="Q494" s="30"/>
      <c r="R494" s="30"/>
      <c r="S494" s="28"/>
      <c r="T494" s="28"/>
      <c r="U494" s="31"/>
      <c r="V494" s="29" t="str" cm="1">
        <f t="array" ref="V494:Y494">TRANSPOSE(_xlfn._xlws.FILTER(附件一!A:A,附件一!B:B="四大行业"))</f>
        <v>原材料</v>
      </c>
      <c r="W494" s="28" t="str">
        <v>装备制造</v>
      </c>
      <c r="X494" s="28" t="str">
        <v>消费品</v>
      </c>
      <c r="Y494" s="28" t="str">
        <v>电子信息</v>
      </c>
      <c r="AA494" s="28" vm="1" t="e" cm="1">
        <f t="array" ref="AA494">TRANSPOSE(_xlfn._xlws.FILTER(附件一!A:A,(附件一!B:B="细分行业")*(附件一!C:C=导入模版!I494)))</f>
        <v>#VALUE!</v>
      </c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N494" s="28" t="str" cm="1">
        <f t="array" ref="AN494:BU494">TRANSPOSE(_xlfn._xlws.FILTER(附件二!A:A,(附件二!B:B="省")*(附件二!A:A&lt;&gt;"")))</f>
        <v>北京市</v>
      </c>
      <c r="AO494" s="28" t="str">
        <v>天津市</v>
      </c>
      <c r="AP494" s="28" t="str">
        <v>河北省</v>
      </c>
      <c r="AQ494" s="28" t="str">
        <v>山西省</v>
      </c>
      <c r="AR494" s="28" t="str">
        <v>内蒙古自治区</v>
      </c>
      <c r="AS494" s="28" t="str">
        <v>辽宁省</v>
      </c>
      <c r="AT494" s="28" t="str">
        <v>吉林省</v>
      </c>
      <c r="AU494" s="28" t="str">
        <v>黑龙江省</v>
      </c>
      <c r="AV494" s="28" t="str">
        <v>上海市</v>
      </c>
      <c r="AW494" s="28" t="str">
        <v>江苏省</v>
      </c>
      <c r="AX494" s="28" t="str">
        <v>浙江省</v>
      </c>
      <c r="AY494" s="28" t="str">
        <v>安徽省</v>
      </c>
      <c r="AZ494" s="28" t="str">
        <v>福建省</v>
      </c>
      <c r="BA494" s="28" t="str">
        <v>江西省</v>
      </c>
      <c r="BB494" s="28" t="str">
        <v>山东省</v>
      </c>
      <c r="BC494" s="28" t="str">
        <v>河南省</v>
      </c>
      <c r="BD494" s="28" t="str">
        <v>湖北省</v>
      </c>
      <c r="BE494" s="28" t="str">
        <v>湖南省</v>
      </c>
      <c r="BF494" s="28" t="str">
        <v>广东省</v>
      </c>
      <c r="BG494" s="28" t="str">
        <v>广西壮族自治区</v>
      </c>
      <c r="BH494" s="28" t="str">
        <v>海南省</v>
      </c>
      <c r="BI494" s="28" t="str">
        <v>重庆市</v>
      </c>
      <c r="BJ494" s="28" t="str">
        <v>四川省</v>
      </c>
      <c r="BK494" s="28" t="str">
        <v>贵州省</v>
      </c>
      <c r="BL494" s="28" t="str">
        <v>云南省</v>
      </c>
      <c r="BM494" s="28" t="str">
        <v>西藏自治区</v>
      </c>
      <c r="BN494" s="28" t="str">
        <v>陕西省</v>
      </c>
      <c r="BO494" s="28" t="str">
        <v>甘肃省</v>
      </c>
      <c r="BP494" s="28" t="str">
        <v>青海省</v>
      </c>
      <c r="BQ494" s="28" t="str">
        <v>宁夏回族自治区</v>
      </c>
      <c r="BR494" s="28" t="str">
        <v>新疆维吾尔自治区</v>
      </c>
      <c r="BS494" s="28" t="str">
        <v>香港特别行政区</v>
      </c>
      <c r="BT494" s="28" t="str">
        <v>澳门特别行政区</v>
      </c>
      <c r="BU494" s="28" t="str">
        <v>台湾省</v>
      </c>
      <c r="BW494" s="28" vm="1" t="e" cm="1">
        <f t="array" ref="BW494">TRANSPOSE(_xlfn._xlws.FILTER(附件二!A:A,(附件二!B:B="市")*(附件二!C:C=导入模版!K494)))</f>
        <v>#VALUE!</v>
      </c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W494" s="28" vm="1" t="e" cm="1">
        <f t="array" ref="CW494">TRANSPOSE(_xlfn._xlws.FILTER(附件二!A:A,(附件二!B:B="区/县")*(附件二!C:C=导入模版!L494)))</f>
        <v>#VALUE!</v>
      </c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X494" s="28" t="str" cm="1">
        <f t="array" ref="DX494:EQ494">TRANSPOSE(_xlfn._xlws.FILTER(附件三!A:A,(附件三!B:B="行业门类")*(附件三!A:A&lt;&gt;"")))</f>
        <v>农、林、牧、渔业</v>
      </c>
      <c r="DY494" s="28" t="str">
        <v>采矿业</v>
      </c>
      <c r="DZ494" s="28" t="str">
        <v>制造业</v>
      </c>
      <c r="EA494" s="28" t="str">
        <v>电力、热力、燃气及水生产和供应业</v>
      </c>
      <c r="EB494" s="28" t="str">
        <v>建筑业</v>
      </c>
      <c r="EC494" s="28" t="str">
        <v>批发和零售业</v>
      </c>
      <c r="ED494" s="28" t="str">
        <v>交通运输、仓储和邮政业</v>
      </c>
      <c r="EE494" s="28" t="str">
        <v>住宿和餐饮业</v>
      </c>
      <c r="EF494" s="28" t="str">
        <v>信息传输、软件和信息技术服务业</v>
      </c>
      <c r="EG494" s="28" t="str">
        <v>金融业</v>
      </c>
      <c r="EH494" s="28" t="str">
        <v>房地产业</v>
      </c>
      <c r="EI494" s="28" t="str">
        <v>租赁和商务服务业</v>
      </c>
      <c r="EJ494" s="28" t="str">
        <v>科学研究和技术服务业</v>
      </c>
      <c r="EK494" s="28" t="str">
        <v>水利、环境和公共设施管理业</v>
      </c>
      <c r="EL494" s="28" t="str">
        <v>居民服务、修理和其他服务业</v>
      </c>
      <c r="EM494" s="28" t="str">
        <v>教育</v>
      </c>
      <c r="EN494" s="28" t="str">
        <v>卫生和社会工作</v>
      </c>
      <c r="EO494" s="28" t="str">
        <v>文化、体育和娱乐业</v>
      </c>
      <c r="EP494" s="28" t="str">
        <v>公共管理、社会保障和社会组织</v>
      </c>
      <c r="EQ494" s="28" t="str">
        <v>国际组织</v>
      </c>
      <c r="ES494" s="28" vm="1" t="e" cm="1">
        <f t="array" ref="ES494">TRANSPOSE(_xlfn._xlws.FILTER(附件三!A:A,(附件三!B:B="行业大类")*(附件三!C:C=导入模版!P494)))</f>
        <v>#VALUE!</v>
      </c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Y494" s="28" vm="1" t="e" cm="1">
        <f t="array" ref="FY494">TRANSPOSE(_xlfn._xlws.FILTER(附件三!A:A,(附件三!B:B="行业中类")*(附件三!C:C=导入模版!Q494)))</f>
        <v>#VALUE!</v>
      </c>
      <c r="FZ494" s="28"/>
      <c r="GA494" s="28"/>
      <c r="GB494" s="28"/>
      <c r="GC494" s="28"/>
      <c r="GD494" s="28"/>
      <c r="GE494" s="28"/>
      <c r="GF494" s="28"/>
      <c r="GG494" s="28"/>
      <c r="GI494" s="28"/>
    </row>
    <row r="495" customFormat="1" spans="1:191">
      <c r="A495" s="28"/>
      <c r="B495" s="28"/>
      <c r="C495" s="28"/>
      <c r="D495" s="28"/>
      <c r="E495" s="28"/>
      <c r="F495" s="28"/>
      <c r="G495" s="28"/>
      <c r="H495" s="30"/>
      <c r="I495" s="30"/>
      <c r="J495" s="30"/>
      <c r="K495" s="30"/>
      <c r="L495" s="30"/>
      <c r="M495" s="30"/>
      <c r="N495" s="28"/>
      <c r="O495" s="30"/>
      <c r="P495" s="30"/>
      <c r="Q495" s="30"/>
      <c r="R495" s="30"/>
      <c r="S495" s="28"/>
      <c r="T495" s="28"/>
      <c r="U495" s="31"/>
      <c r="V495" s="29" t="str" cm="1">
        <f t="array" ref="V495:Y495">TRANSPOSE(_xlfn._xlws.FILTER(附件一!A:A,附件一!B:B="四大行业"))</f>
        <v>原材料</v>
      </c>
      <c r="W495" s="28" t="str">
        <v>装备制造</v>
      </c>
      <c r="X495" s="28" t="str">
        <v>消费品</v>
      </c>
      <c r="Y495" s="28" t="str">
        <v>电子信息</v>
      </c>
      <c r="AA495" s="28" vm="1" t="e" cm="1">
        <f t="array" ref="AA495">TRANSPOSE(_xlfn._xlws.FILTER(附件一!A:A,(附件一!B:B="细分行业")*(附件一!C:C=导入模版!I495)))</f>
        <v>#VALUE!</v>
      </c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N495" s="28" t="str" cm="1">
        <f t="array" ref="AN495:BU495">TRANSPOSE(_xlfn._xlws.FILTER(附件二!A:A,(附件二!B:B="省")*(附件二!A:A&lt;&gt;"")))</f>
        <v>北京市</v>
      </c>
      <c r="AO495" s="28" t="str">
        <v>天津市</v>
      </c>
      <c r="AP495" s="28" t="str">
        <v>河北省</v>
      </c>
      <c r="AQ495" s="28" t="str">
        <v>山西省</v>
      </c>
      <c r="AR495" s="28" t="str">
        <v>内蒙古自治区</v>
      </c>
      <c r="AS495" s="28" t="str">
        <v>辽宁省</v>
      </c>
      <c r="AT495" s="28" t="str">
        <v>吉林省</v>
      </c>
      <c r="AU495" s="28" t="str">
        <v>黑龙江省</v>
      </c>
      <c r="AV495" s="28" t="str">
        <v>上海市</v>
      </c>
      <c r="AW495" s="28" t="str">
        <v>江苏省</v>
      </c>
      <c r="AX495" s="28" t="str">
        <v>浙江省</v>
      </c>
      <c r="AY495" s="28" t="str">
        <v>安徽省</v>
      </c>
      <c r="AZ495" s="28" t="str">
        <v>福建省</v>
      </c>
      <c r="BA495" s="28" t="str">
        <v>江西省</v>
      </c>
      <c r="BB495" s="28" t="str">
        <v>山东省</v>
      </c>
      <c r="BC495" s="28" t="str">
        <v>河南省</v>
      </c>
      <c r="BD495" s="28" t="str">
        <v>湖北省</v>
      </c>
      <c r="BE495" s="28" t="str">
        <v>湖南省</v>
      </c>
      <c r="BF495" s="28" t="str">
        <v>广东省</v>
      </c>
      <c r="BG495" s="28" t="str">
        <v>广西壮族自治区</v>
      </c>
      <c r="BH495" s="28" t="str">
        <v>海南省</v>
      </c>
      <c r="BI495" s="28" t="str">
        <v>重庆市</v>
      </c>
      <c r="BJ495" s="28" t="str">
        <v>四川省</v>
      </c>
      <c r="BK495" s="28" t="str">
        <v>贵州省</v>
      </c>
      <c r="BL495" s="28" t="str">
        <v>云南省</v>
      </c>
      <c r="BM495" s="28" t="str">
        <v>西藏自治区</v>
      </c>
      <c r="BN495" s="28" t="str">
        <v>陕西省</v>
      </c>
      <c r="BO495" s="28" t="str">
        <v>甘肃省</v>
      </c>
      <c r="BP495" s="28" t="str">
        <v>青海省</v>
      </c>
      <c r="BQ495" s="28" t="str">
        <v>宁夏回族自治区</v>
      </c>
      <c r="BR495" s="28" t="str">
        <v>新疆维吾尔自治区</v>
      </c>
      <c r="BS495" s="28" t="str">
        <v>香港特别行政区</v>
      </c>
      <c r="BT495" s="28" t="str">
        <v>澳门特别行政区</v>
      </c>
      <c r="BU495" s="28" t="str">
        <v>台湾省</v>
      </c>
      <c r="BW495" s="28" vm="1" t="e" cm="1">
        <f t="array" ref="BW495">TRANSPOSE(_xlfn._xlws.FILTER(附件二!A:A,(附件二!B:B="市")*(附件二!C:C=导入模版!K495)))</f>
        <v>#VALUE!</v>
      </c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W495" s="28" vm="1" t="e" cm="1">
        <f t="array" ref="CW495">TRANSPOSE(_xlfn._xlws.FILTER(附件二!A:A,(附件二!B:B="区/县")*(附件二!C:C=导入模版!L495)))</f>
        <v>#VALUE!</v>
      </c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X495" s="28" t="str" cm="1">
        <f t="array" ref="DX495:EQ495">TRANSPOSE(_xlfn._xlws.FILTER(附件三!A:A,(附件三!B:B="行业门类")*(附件三!A:A&lt;&gt;"")))</f>
        <v>农、林、牧、渔业</v>
      </c>
      <c r="DY495" s="28" t="str">
        <v>采矿业</v>
      </c>
      <c r="DZ495" s="28" t="str">
        <v>制造业</v>
      </c>
      <c r="EA495" s="28" t="str">
        <v>电力、热力、燃气及水生产和供应业</v>
      </c>
      <c r="EB495" s="28" t="str">
        <v>建筑业</v>
      </c>
      <c r="EC495" s="28" t="str">
        <v>批发和零售业</v>
      </c>
      <c r="ED495" s="28" t="str">
        <v>交通运输、仓储和邮政业</v>
      </c>
      <c r="EE495" s="28" t="str">
        <v>住宿和餐饮业</v>
      </c>
      <c r="EF495" s="28" t="str">
        <v>信息传输、软件和信息技术服务业</v>
      </c>
      <c r="EG495" s="28" t="str">
        <v>金融业</v>
      </c>
      <c r="EH495" s="28" t="str">
        <v>房地产业</v>
      </c>
      <c r="EI495" s="28" t="str">
        <v>租赁和商务服务业</v>
      </c>
      <c r="EJ495" s="28" t="str">
        <v>科学研究和技术服务业</v>
      </c>
      <c r="EK495" s="28" t="str">
        <v>水利、环境和公共设施管理业</v>
      </c>
      <c r="EL495" s="28" t="str">
        <v>居民服务、修理和其他服务业</v>
      </c>
      <c r="EM495" s="28" t="str">
        <v>教育</v>
      </c>
      <c r="EN495" s="28" t="str">
        <v>卫生和社会工作</v>
      </c>
      <c r="EO495" s="28" t="str">
        <v>文化、体育和娱乐业</v>
      </c>
      <c r="EP495" s="28" t="str">
        <v>公共管理、社会保障和社会组织</v>
      </c>
      <c r="EQ495" s="28" t="str">
        <v>国际组织</v>
      </c>
      <c r="ES495" s="28" vm="1" t="e" cm="1">
        <f t="array" ref="ES495">TRANSPOSE(_xlfn._xlws.FILTER(附件三!A:A,(附件三!B:B="行业大类")*(附件三!C:C=导入模版!P495)))</f>
        <v>#VALUE!</v>
      </c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Y495" s="28" vm="1" t="e" cm="1">
        <f t="array" ref="FY495">TRANSPOSE(_xlfn._xlws.FILTER(附件三!A:A,(附件三!B:B="行业中类")*(附件三!C:C=导入模版!Q495)))</f>
        <v>#VALUE!</v>
      </c>
      <c r="FZ495" s="28"/>
      <c r="GA495" s="28"/>
      <c r="GB495" s="28"/>
      <c r="GC495" s="28"/>
      <c r="GD495" s="28"/>
      <c r="GE495" s="28"/>
      <c r="GF495" s="28"/>
      <c r="GG495" s="28"/>
      <c r="GI495" s="28"/>
    </row>
    <row r="496" customFormat="1" spans="1:191">
      <c r="A496" s="28"/>
      <c r="B496" s="28"/>
      <c r="C496" s="28"/>
      <c r="D496" s="28"/>
      <c r="E496" s="28"/>
      <c r="F496" s="28"/>
      <c r="G496" s="28"/>
      <c r="H496" s="30"/>
      <c r="I496" s="30"/>
      <c r="J496" s="30"/>
      <c r="K496" s="30"/>
      <c r="L496" s="30"/>
      <c r="M496" s="30"/>
      <c r="N496" s="28"/>
      <c r="O496" s="30"/>
      <c r="P496" s="30"/>
      <c r="Q496" s="30"/>
      <c r="R496" s="30"/>
      <c r="S496" s="28"/>
      <c r="T496" s="28"/>
      <c r="U496" s="31"/>
      <c r="V496" s="29" t="str" cm="1">
        <f t="array" ref="V496:Y496">TRANSPOSE(_xlfn._xlws.FILTER(附件一!A:A,附件一!B:B="四大行业"))</f>
        <v>原材料</v>
      </c>
      <c r="W496" s="28" t="str">
        <v>装备制造</v>
      </c>
      <c r="X496" s="28" t="str">
        <v>消费品</v>
      </c>
      <c r="Y496" s="28" t="str">
        <v>电子信息</v>
      </c>
      <c r="AA496" s="28" vm="1" t="e" cm="1">
        <f t="array" ref="AA496">TRANSPOSE(_xlfn._xlws.FILTER(附件一!A:A,(附件一!B:B="细分行业")*(附件一!C:C=导入模版!I496)))</f>
        <v>#VALUE!</v>
      </c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N496" s="28" t="str" cm="1">
        <f t="array" ref="AN496:BU496">TRANSPOSE(_xlfn._xlws.FILTER(附件二!A:A,(附件二!B:B="省")*(附件二!A:A&lt;&gt;"")))</f>
        <v>北京市</v>
      </c>
      <c r="AO496" s="28" t="str">
        <v>天津市</v>
      </c>
      <c r="AP496" s="28" t="str">
        <v>河北省</v>
      </c>
      <c r="AQ496" s="28" t="str">
        <v>山西省</v>
      </c>
      <c r="AR496" s="28" t="str">
        <v>内蒙古自治区</v>
      </c>
      <c r="AS496" s="28" t="str">
        <v>辽宁省</v>
      </c>
      <c r="AT496" s="28" t="str">
        <v>吉林省</v>
      </c>
      <c r="AU496" s="28" t="str">
        <v>黑龙江省</v>
      </c>
      <c r="AV496" s="28" t="str">
        <v>上海市</v>
      </c>
      <c r="AW496" s="28" t="str">
        <v>江苏省</v>
      </c>
      <c r="AX496" s="28" t="str">
        <v>浙江省</v>
      </c>
      <c r="AY496" s="28" t="str">
        <v>安徽省</v>
      </c>
      <c r="AZ496" s="28" t="str">
        <v>福建省</v>
      </c>
      <c r="BA496" s="28" t="str">
        <v>江西省</v>
      </c>
      <c r="BB496" s="28" t="str">
        <v>山东省</v>
      </c>
      <c r="BC496" s="28" t="str">
        <v>河南省</v>
      </c>
      <c r="BD496" s="28" t="str">
        <v>湖北省</v>
      </c>
      <c r="BE496" s="28" t="str">
        <v>湖南省</v>
      </c>
      <c r="BF496" s="28" t="str">
        <v>广东省</v>
      </c>
      <c r="BG496" s="28" t="str">
        <v>广西壮族自治区</v>
      </c>
      <c r="BH496" s="28" t="str">
        <v>海南省</v>
      </c>
      <c r="BI496" s="28" t="str">
        <v>重庆市</v>
      </c>
      <c r="BJ496" s="28" t="str">
        <v>四川省</v>
      </c>
      <c r="BK496" s="28" t="str">
        <v>贵州省</v>
      </c>
      <c r="BL496" s="28" t="str">
        <v>云南省</v>
      </c>
      <c r="BM496" s="28" t="str">
        <v>西藏自治区</v>
      </c>
      <c r="BN496" s="28" t="str">
        <v>陕西省</v>
      </c>
      <c r="BO496" s="28" t="str">
        <v>甘肃省</v>
      </c>
      <c r="BP496" s="28" t="str">
        <v>青海省</v>
      </c>
      <c r="BQ496" s="28" t="str">
        <v>宁夏回族自治区</v>
      </c>
      <c r="BR496" s="28" t="str">
        <v>新疆维吾尔自治区</v>
      </c>
      <c r="BS496" s="28" t="str">
        <v>香港特别行政区</v>
      </c>
      <c r="BT496" s="28" t="str">
        <v>澳门特别行政区</v>
      </c>
      <c r="BU496" s="28" t="str">
        <v>台湾省</v>
      </c>
      <c r="BW496" s="28" vm="1" t="e" cm="1">
        <f t="array" ref="BW496">TRANSPOSE(_xlfn._xlws.FILTER(附件二!A:A,(附件二!B:B="市")*(附件二!C:C=导入模版!K496)))</f>
        <v>#VALUE!</v>
      </c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W496" s="28" vm="1" t="e" cm="1">
        <f t="array" ref="CW496">TRANSPOSE(_xlfn._xlws.FILTER(附件二!A:A,(附件二!B:B="区/县")*(附件二!C:C=导入模版!L496)))</f>
        <v>#VALUE!</v>
      </c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X496" s="28" t="str" cm="1">
        <f t="array" ref="DX496:EQ496">TRANSPOSE(_xlfn._xlws.FILTER(附件三!A:A,(附件三!B:B="行业门类")*(附件三!A:A&lt;&gt;"")))</f>
        <v>农、林、牧、渔业</v>
      </c>
      <c r="DY496" s="28" t="str">
        <v>采矿业</v>
      </c>
      <c r="DZ496" s="28" t="str">
        <v>制造业</v>
      </c>
      <c r="EA496" s="28" t="str">
        <v>电力、热力、燃气及水生产和供应业</v>
      </c>
      <c r="EB496" s="28" t="str">
        <v>建筑业</v>
      </c>
      <c r="EC496" s="28" t="str">
        <v>批发和零售业</v>
      </c>
      <c r="ED496" s="28" t="str">
        <v>交通运输、仓储和邮政业</v>
      </c>
      <c r="EE496" s="28" t="str">
        <v>住宿和餐饮业</v>
      </c>
      <c r="EF496" s="28" t="str">
        <v>信息传输、软件和信息技术服务业</v>
      </c>
      <c r="EG496" s="28" t="str">
        <v>金融业</v>
      </c>
      <c r="EH496" s="28" t="str">
        <v>房地产业</v>
      </c>
      <c r="EI496" s="28" t="str">
        <v>租赁和商务服务业</v>
      </c>
      <c r="EJ496" s="28" t="str">
        <v>科学研究和技术服务业</v>
      </c>
      <c r="EK496" s="28" t="str">
        <v>水利、环境和公共设施管理业</v>
      </c>
      <c r="EL496" s="28" t="str">
        <v>居民服务、修理和其他服务业</v>
      </c>
      <c r="EM496" s="28" t="str">
        <v>教育</v>
      </c>
      <c r="EN496" s="28" t="str">
        <v>卫生和社会工作</v>
      </c>
      <c r="EO496" s="28" t="str">
        <v>文化、体育和娱乐业</v>
      </c>
      <c r="EP496" s="28" t="str">
        <v>公共管理、社会保障和社会组织</v>
      </c>
      <c r="EQ496" s="28" t="str">
        <v>国际组织</v>
      </c>
      <c r="ES496" s="28" vm="1" t="e" cm="1">
        <f t="array" ref="ES496">TRANSPOSE(_xlfn._xlws.FILTER(附件三!A:A,(附件三!B:B="行业大类")*(附件三!C:C=导入模版!P496)))</f>
        <v>#VALUE!</v>
      </c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Y496" s="28" vm="1" t="e" cm="1">
        <f t="array" ref="FY496">TRANSPOSE(_xlfn._xlws.FILTER(附件三!A:A,(附件三!B:B="行业中类")*(附件三!C:C=导入模版!Q496)))</f>
        <v>#VALUE!</v>
      </c>
      <c r="FZ496" s="28"/>
      <c r="GA496" s="28"/>
      <c r="GB496" s="28"/>
      <c r="GC496" s="28"/>
      <c r="GD496" s="28"/>
      <c r="GE496" s="28"/>
      <c r="GF496" s="28"/>
      <c r="GG496" s="28"/>
      <c r="GI496" s="28"/>
    </row>
    <row r="497" customFormat="1" spans="1:191">
      <c r="A497" s="28"/>
      <c r="B497" s="28"/>
      <c r="C497" s="28"/>
      <c r="D497" s="28"/>
      <c r="E497" s="28"/>
      <c r="F497" s="28"/>
      <c r="G497" s="28"/>
      <c r="H497" s="30"/>
      <c r="I497" s="30"/>
      <c r="J497" s="30"/>
      <c r="K497" s="30"/>
      <c r="L497" s="30"/>
      <c r="M497" s="30"/>
      <c r="N497" s="28"/>
      <c r="O497" s="30"/>
      <c r="P497" s="30"/>
      <c r="Q497" s="30"/>
      <c r="R497" s="30"/>
      <c r="S497" s="28"/>
      <c r="T497" s="28"/>
      <c r="U497" s="31"/>
      <c r="V497" s="29" t="str" cm="1">
        <f t="array" ref="V497:Y497">TRANSPOSE(_xlfn._xlws.FILTER(附件一!A:A,附件一!B:B="四大行业"))</f>
        <v>原材料</v>
      </c>
      <c r="W497" s="28" t="str">
        <v>装备制造</v>
      </c>
      <c r="X497" s="28" t="str">
        <v>消费品</v>
      </c>
      <c r="Y497" s="28" t="str">
        <v>电子信息</v>
      </c>
      <c r="AA497" s="28" vm="1" t="e" cm="1">
        <f t="array" ref="AA497">TRANSPOSE(_xlfn._xlws.FILTER(附件一!A:A,(附件一!B:B="细分行业")*(附件一!C:C=导入模版!I497)))</f>
        <v>#VALUE!</v>
      </c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N497" s="28" t="str" cm="1">
        <f t="array" ref="AN497:BU497">TRANSPOSE(_xlfn._xlws.FILTER(附件二!A:A,(附件二!B:B="省")*(附件二!A:A&lt;&gt;"")))</f>
        <v>北京市</v>
      </c>
      <c r="AO497" s="28" t="str">
        <v>天津市</v>
      </c>
      <c r="AP497" s="28" t="str">
        <v>河北省</v>
      </c>
      <c r="AQ497" s="28" t="str">
        <v>山西省</v>
      </c>
      <c r="AR497" s="28" t="str">
        <v>内蒙古自治区</v>
      </c>
      <c r="AS497" s="28" t="str">
        <v>辽宁省</v>
      </c>
      <c r="AT497" s="28" t="str">
        <v>吉林省</v>
      </c>
      <c r="AU497" s="28" t="str">
        <v>黑龙江省</v>
      </c>
      <c r="AV497" s="28" t="str">
        <v>上海市</v>
      </c>
      <c r="AW497" s="28" t="str">
        <v>江苏省</v>
      </c>
      <c r="AX497" s="28" t="str">
        <v>浙江省</v>
      </c>
      <c r="AY497" s="28" t="str">
        <v>安徽省</v>
      </c>
      <c r="AZ497" s="28" t="str">
        <v>福建省</v>
      </c>
      <c r="BA497" s="28" t="str">
        <v>江西省</v>
      </c>
      <c r="BB497" s="28" t="str">
        <v>山东省</v>
      </c>
      <c r="BC497" s="28" t="str">
        <v>河南省</v>
      </c>
      <c r="BD497" s="28" t="str">
        <v>湖北省</v>
      </c>
      <c r="BE497" s="28" t="str">
        <v>湖南省</v>
      </c>
      <c r="BF497" s="28" t="str">
        <v>广东省</v>
      </c>
      <c r="BG497" s="28" t="str">
        <v>广西壮族自治区</v>
      </c>
      <c r="BH497" s="28" t="str">
        <v>海南省</v>
      </c>
      <c r="BI497" s="28" t="str">
        <v>重庆市</v>
      </c>
      <c r="BJ497" s="28" t="str">
        <v>四川省</v>
      </c>
      <c r="BK497" s="28" t="str">
        <v>贵州省</v>
      </c>
      <c r="BL497" s="28" t="str">
        <v>云南省</v>
      </c>
      <c r="BM497" s="28" t="str">
        <v>西藏自治区</v>
      </c>
      <c r="BN497" s="28" t="str">
        <v>陕西省</v>
      </c>
      <c r="BO497" s="28" t="str">
        <v>甘肃省</v>
      </c>
      <c r="BP497" s="28" t="str">
        <v>青海省</v>
      </c>
      <c r="BQ497" s="28" t="str">
        <v>宁夏回族自治区</v>
      </c>
      <c r="BR497" s="28" t="str">
        <v>新疆维吾尔自治区</v>
      </c>
      <c r="BS497" s="28" t="str">
        <v>香港特别行政区</v>
      </c>
      <c r="BT497" s="28" t="str">
        <v>澳门特别行政区</v>
      </c>
      <c r="BU497" s="28" t="str">
        <v>台湾省</v>
      </c>
      <c r="BW497" s="28" vm="1" t="e" cm="1">
        <f t="array" ref="BW497">TRANSPOSE(_xlfn._xlws.FILTER(附件二!A:A,(附件二!B:B="市")*(附件二!C:C=导入模版!K497)))</f>
        <v>#VALUE!</v>
      </c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W497" s="28" vm="1" t="e" cm="1">
        <f t="array" ref="CW497">TRANSPOSE(_xlfn._xlws.FILTER(附件二!A:A,(附件二!B:B="区/县")*(附件二!C:C=导入模版!L497)))</f>
        <v>#VALUE!</v>
      </c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X497" s="28" t="str" cm="1">
        <f t="array" ref="DX497:EQ497">TRANSPOSE(_xlfn._xlws.FILTER(附件三!A:A,(附件三!B:B="行业门类")*(附件三!A:A&lt;&gt;"")))</f>
        <v>农、林、牧、渔业</v>
      </c>
      <c r="DY497" s="28" t="str">
        <v>采矿业</v>
      </c>
      <c r="DZ497" s="28" t="str">
        <v>制造业</v>
      </c>
      <c r="EA497" s="28" t="str">
        <v>电力、热力、燃气及水生产和供应业</v>
      </c>
      <c r="EB497" s="28" t="str">
        <v>建筑业</v>
      </c>
      <c r="EC497" s="28" t="str">
        <v>批发和零售业</v>
      </c>
      <c r="ED497" s="28" t="str">
        <v>交通运输、仓储和邮政业</v>
      </c>
      <c r="EE497" s="28" t="str">
        <v>住宿和餐饮业</v>
      </c>
      <c r="EF497" s="28" t="str">
        <v>信息传输、软件和信息技术服务业</v>
      </c>
      <c r="EG497" s="28" t="str">
        <v>金融业</v>
      </c>
      <c r="EH497" s="28" t="str">
        <v>房地产业</v>
      </c>
      <c r="EI497" s="28" t="str">
        <v>租赁和商务服务业</v>
      </c>
      <c r="EJ497" s="28" t="str">
        <v>科学研究和技术服务业</v>
      </c>
      <c r="EK497" s="28" t="str">
        <v>水利、环境和公共设施管理业</v>
      </c>
      <c r="EL497" s="28" t="str">
        <v>居民服务、修理和其他服务业</v>
      </c>
      <c r="EM497" s="28" t="str">
        <v>教育</v>
      </c>
      <c r="EN497" s="28" t="str">
        <v>卫生和社会工作</v>
      </c>
      <c r="EO497" s="28" t="str">
        <v>文化、体育和娱乐业</v>
      </c>
      <c r="EP497" s="28" t="str">
        <v>公共管理、社会保障和社会组织</v>
      </c>
      <c r="EQ497" s="28" t="str">
        <v>国际组织</v>
      </c>
      <c r="ES497" s="28" vm="1" t="e" cm="1">
        <f t="array" ref="ES497">TRANSPOSE(_xlfn._xlws.FILTER(附件三!A:A,(附件三!B:B="行业大类")*(附件三!C:C=导入模版!P497)))</f>
        <v>#VALUE!</v>
      </c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Y497" s="28" vm="1" t="e" cm="1">
        <f t="array" ref="FY497">TRANSPOSE(_xlfn._xlws.FILTER(附件三!A:A,(附件三!B:B="行业中类")*(附件三!C:C=导入模版!Q497)))</f>
        <v>#VALUE!</v>
      </c>
      <c r="FZ497" s="28"/>
      <c r="GA497" s="28"/>
      <c r="GB497" s="28"/>
      <c r="GC497" s="28"/>
      <c r="GD497" s="28"/>
      <c r="GE497" s="28"/>
      <c r="GF497" s="28"/>
      <c r="GG497" s="28"/>
      <c r="GI497" s="28"/>
    </row>
    <row r="498" customFormat="1" spans="1:191">
      <c r="A498" s="28"/>
      <c r="B498" s="28"/>
      <c r="C498" s="28"/>
      <c r="D498" s="28"/>
      <c r="E498" s="28"/>
      <c r="F498" s="28"/>
      <c r="G498" s="28"/>
      <c r="H498" s="30"/>
      <c r="I498" s="30"/>
      <c r="J498" s="30"/>
      <c r="K498" s="30"/>
      <c r="L498" s="30"/>
      <c r="M498" s="30"/>
      <c r="N498" s="28"/>
      <c r="O498" s="30"/>
      <c r="P498" s="30"/>
      <c r="Q498" s="30"/>
      <c r="R498" s="30"/>
      <c r="S498" s="28"/>
      <c r="T498" s="28"/>
      <c r="U498" s="31"/>
      <c r="V498" s="29" t="str" cm="1">
        <f t="array" ref="V498:Y498">TRANSPOSE(_xlfn._xlws.FILTER(附件一!A:A,附件一!B:B="四大行业"))</f>
        <v>原材料</v>
      </c>
      <c r="W498" s="28" t="str">
        <v>装备制造</v>
      </c>
      <c r="X498" s="28" t="str">
        <v>消费品</v>
      </c>
      <c r="Y498" s="28" t="str">
        <v>电子信息</v>
      </c>
      <c r="AA498" s="28" vm="1" t="e" cm="1">
        <f t="array" ref="AA498">TRANSPOSE(_xlfn._xlws.FILTER(附件一!A:A,(附件一!B:B="细分行业")*(附件一!C:C=导入模版!I498)))</f>
        <v>#VALUE!</v>
      </c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N498" s="28" t="str" cm="1">
        <f t="array" ref="AN498:BU498">TRANSPOSE(_xlfn._xlws.FILTER(附件二!A:A,(附件二!B:B="省")*(附件二!A:A&lt;&gt;"")))</f>
        <v>北京市</v>
      </c>
      <c r="AO498" s="28" t="str">
        <v>天津市</v>
      </c>
      <c r="AP498" s="28" t="str">
        <v>河北省</v>
      </c>
      <c r="AQ498" s="28" t="str">
        <v>山西省</v>
      </c>
      <c r="AR498" s="28" t="str">
        <v>内蒙古自治区</v>
      </c>
      <c r="AS498" s="28" t="str">
        <v>辽宁省</v>
      </c>
      <c r="AT498" s="28" t="str">
        <v>吉林省</v>
      </c>
      <c r="AU498" s="28" t="str">
        <v>黑龙江省</v>
      </c>
      <c r="AV498" s="28" t="str">
        <v>上海市</v>
      </c>
      <c r="AW498" s="28" t="str">
        <v>江苏省</v>
      </c>
      <c r="AX498" s="28" t="str">
        <v>浙江省</v>
      </c>
      <c r="AY498" s="28" t="str">
        <v>安徽省</v>
      </c>
      <c r="AZ498" s="28" t="str">
        <v>福建省</v>
      </c>
      <c r="BA498" s="28" t="str">
        <v>江西省</v>
      </c>
      <c r="BB498" s="28" t="str">
        <v>山东省</v>
      </c>
      <c r="BC498" s="28" t="str">
        <v>河南省</v>
      </c>
      <c r="BD498" s="28" t="str">
        <v>湖北省</v>
      </c>
      <c r="BE498" s="28" t="str">
        <v>湖南省</v>
      </c>
      <c r="BF498" s="28" t="str">
        <v>广东省</v>
      </c>
      <c r="BG498" s="28" t="str">
        <v>广西壮族自治区</v>
      </c>
      <c r="BH498" s="28" t="str">
        <v>海南省</v>
      </c>
      <c r="BI498" s="28" t="str">
        <v>重庆市</v>
      </c>
      <c r="BJ498" s="28" t="str">
        <v>四川省</v>
      </c>
      <c r="BK498" s="28" t="str">
        <v>贵州省</v>
      </c>
      <c r="BL498" s="28" t="str">
        <v>云南省</v>
      </c>
      <c r="BM498" s="28" t="str">
        <v>西藏自治区</v>
      </c>
      <c r="BN498" s="28" t="str">
        <v>陕西省</v>
      </c>
      <c r="BO498" s="28" t="str">
        <v>甘肃省</v>
      </c>
      <c r="BP498" s="28" t="str">
        <v>青海省</v>
      </c>
      <c r="BQ498" s="28" t="str">
        <v>宁夏回族自治区</v>
      </c>
      <c r="BR498" s="28" t="str">
        <v>新疆维吾尔自治区</v>
      </c>
      <c r="BS498" s="28" t="str">
        <v>香港特别行政区</v>
      </c>
      <c r="BT498" s="28" t="str">
        <v>澳门特别行政区</v>
      </c>
      <c r="BU498" s="28" t="str">
        <v>台湾省</v>
      </c>
      <c r="BW498" s="28" vm="1" t="e" cm="1">
        <f t="array" ref="BW498">TRANSPOSE(_xlfn._xlws.FILTER(附件二!A:A,(附件二!B:B="市")*(附件二!C:C=导入模版!K498)))</f>
        <v>#VALUE!</v>
      </c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W498" s="28" vm="1" t="e" cm="1">
        <f t="array" ref="CW498">TRANSPOSE(_xlfn._xlws.FILTER(附件二!A:A,(附件二!B:B="区/县")*(附件二!C:C=导入模版!L498)))</f>
        <v>#VALUE!</v>
      </c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X498" s="28" t="str" cm="1">
        <f t="array" ref="DX498:EQ498">TRANSPOSE(_xlfn._xlws.FILTER(附件三!A:A,(附件三!B:B="行业门类")*(附件三!A:A&lt;&gt;"")))</f>
        <v>农、林、牧、渔业</v>
      </c>
      <c r="DY498" s="28" t="str">
        <v>采矿业</v>
      </c>
      <c r="DZ498" s="28" t="str">
        <v>制造业</v>
      </c>
      <c r="EA498" s="28" t="str">
        <v>电力、热力、燃气及水生产和供应业</v>
      </c>
      <c r="EB498" s="28" t="str">
        <v>建筑业</v>
      </c>
      <c r="EC498" s="28" t="str">
        <v>批发和零售业</v>
      </c>
      <c r="ED498" s="28" t="str">
        <v>交通运输、仓储和邮政业</v>
      </c>
      <c r="EE498" s="28" t="str">
        <v>住宿和餐饮业</v>
      </c>
      <c r="EF498" s="28" t="str">
        <v>信息传输、软件和信息技术服务业</v>
      </c>
      <c r="EG498" s="28" t="str">
        <v>金融业</v>
      </c>
      <c r="EH498" s="28" t="str">
        <v>房地产业</v>
      </c>
      <c r="EI498" s="28" t="str">
        <v>租赁和商务服务业</v>
      </c>
      <c r="EJ498" s="28" t="str">
        <v>科学研究和技术服务业</v>
      </c>
      <c r="EK498" s="28" t="str">
        <v>水利、环境和公共设施管理业</v>
      </c>
      <c r="EL498" s="28" t="str">
        <v>居民服务、修理和其他服务业</v>
      </c>
      <c r="EM498" s="28" t="str">
        <v>教育</v>
      </c>
      <c r="EN498" s="28" t="str">
        <v>卫生和社会工作</v>
      </c>
      <c r="EO498" s="28" t="str">
        <v>文化、体育和娱乐业</v>
      </c>
      <c r="EP498" s="28" t="str">
        <v>公共管理、社会保障和社会组织</v>
      </c>
      <c r="EQ498" s="28" t="str">
        <v>国际组织</v>
      </c>
      <c r="ES498" s="28" vm="1" t="e" cm="1">
        <f t="array" ref="ES498">TRANSPOSE(_xlfn._xlws.FILTER(附件三!A:A,(附件三!B:B="行业大类")*(附件三!C:C=导入模版!P498)))</f>
        <v>#VALUE!</v>
      </c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Y498" s="28" vm="1" t="e" cm="1">
        <f t="array" ref="FY498">TRANSPOSE(_xlfn._xlws.FILTER(附件三!A:A,(附件三!B:B="行业中类")*(附件三!C:C=导入模版!Q498)))</f>
        <v>#VALUE!</v>
      </c>
      <c r="FZ498" s="28"/>
      <c r="GA498" s="28"/>
      <c r="GB498" s="28"/>
      <c r="GC498" s="28"/>
      <c r="GD498" s="28"/>
      <c r="GE498" s="28"/>
      <c r="GF498" s="28"/>
      <c r="GG498" s="28"/>
      <c r="GI498" s="28"/>
    </row>
    <row r="499" customFormat="1" spans="1:191">
      <c r="A499" s="28"/>
      <c r="B499" s="28"/>
      <c r="C499" s="28"/>
      <c r="D499" s="28"/>
      <c r="E499" s="28"/>
      <c r="F499" s="28"/>
      <c r="G499" s="28"/>
      <c r="H499" s="30"/>
      <c r="I499" s="30"/>
      <c r="J499" s="30"/>
      <c r="K499" s="30"/>
      <c r="L499" s="30"/>
      <c r="M499" s="30"/>
      <c r="N499" s="28"/>
      <c r="O499" s="30"/>
      <c r="P499" s="30"/>
      <c r="Q499" s="30"/>
      <c r="R499" s="30"/>
      <c r="S499" s="28"/>
      <c r="T499" s="28"/>
      <c r="U499" s="31"/>
      <c r="V499" s="29" t="str" cm="1">
        <f t="array" ref="V499:Y499">TRANSPOSE(_xlfn._xlws.FILTER(附件一!A:A,附件一!B:B="四大行业"))</f>
        <v>原材料</v>
      </c>
      <c r="W499" s="28" t="str">
        <v>装备制造</v>
      </c>
      <c r="X499" s="28" t="str">
        <v>消费品</v>
      </c>
      <c r="Y499" s="28" t="str">
        <v>电子信息</v>
      </c>
      <c r="AA499" s="28" vm="1" t="e" cm="1">
        <f t="array" ref="AA499">TRANSPOSE(_xlfn._xlws.FILTER(附件一!A:A,(附件一!B:B="细分行业")*(附件一!C:C=导入模版!I499)))</f>
        <v>#VALUE!</v>
      </c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N499" s="28" t="str" cm="1">
        <f t="array" ref="AN499:BU499">TRANSPOSE(_xlfn._xlws.FILTER(附件二!A:A,(附件二!B:B="省")*(附件二!A:A&lt;&gt;"")))</f>
        <v>北京市</v>
      </c>
      <c r="AO499" s="28" t="str">
        <v>天津市</v>
      </c>
      <c r="AP499" s="28" t="str">
        <v>河北省</v>
      </c>
      <c r="AQ499" s="28" t="str">
        <v>山西省</v>
      </c>
      <c r="AR499" s="28" t="str">
        <v>内蒙古自治区</v>
      </c>
      <c r="AS499" s="28" t="str">
        <v>辽宁省</v>
      </c>
      <c r="AT499" s="28" t="str">
        <v>吉林省</v>
      </c>
      <c r="AU499" s="28" t="str">
        <v>黑龙江省</v>
      </c>
      <c r="AV499" s="28" t="str">
        <v>上海市</v>
      </c>
      <c r="AW499" s="28" t="str">
        <v>江苏省</v>
      </c>
      <c r="AX499" s="28" t="str">
        <v>浙江省</v>
      </c>
      <c r="AY499" s="28" t="str">
        <v>安徽省</v>
      </c>
      <c r="AZ499" s="28" t="str">
        <v>福建省</v>
      </c>
      <c r="BA499" s="28" t="str">
        <v>江西省</v>
      </c>
      <c r="BB499" s="28" t="str">
        <v>山东省</v>
      </c>
      <c r="BC499" s="28" t="str">
        <v>河南省</v>
      </c>
      <c r="BD499" s="28" t="str">
        <v>湖北省</v>
      </c>
      <c r="BE499" s="28" t="str">
        <v>湖南省</v>
      </c>
      <c r="BF499" s="28" t="str">
        <v>广东省</v>
      </c>
      <c r="BG499" s="28" t="str">
        <v>广西壮族自治区</v>
      </c>
      <c r="BH499" s="28" t="str">
        <v>海南省</v>
      </c>
      <c r="BI499" s="28" t="str">
        <v>重庆市</v>
      </c>
      <c r="BJ499" s="28" t="str">
        <v>四川省</v>
      </c>
      <c r="BK499" s="28" t="str">
        <v>贵州省</v>
      </c>
      <c r="BL499" s="28" t="str">
        <v>云南省</v>
      </c>
      <c r="BM499" s="28" t="str">
        <v>西藏自治区</v>
      </c>
      <c r="BN499" s="28" t="str">
        <v>陕西省</v>
      </c>
      <c r="BO499" s="28" t="str">
        <v>甘肃省</v>
      </c>
      <c r="BP499" s="28" t="str">
        <v>青海省</v>
      </c>
      <c r="BQ499" s="28" t="str">
        <v>宁夏回族自治区</v>
      </c>
      <c r="BR499" s="28" t="str">
        <v>新疆维吾尔自治区</v>
      </c>
      <c r="BS499" s="28" t="str">
        <v>香港特别行政区</v>
      </c>
      <c r="BT499" s="28" t="str">
        <v>澳门特别行政区</v>
      </c>
      <c r="BU499" s="28" t="str">
        <v>台湾省</v>
      </c>
      <c r="BW499" s="28" vm="1" t="e" cm="1">
        <f t="array" ref="BW499">TRANSPOSE(_xlfn._xlws.FILTER(附件二!A:A,(附件二!B:B="市")*(附件二!C:C=导入模版!K499)))</f>
        <v>#VALUE!</v>
      </c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W499" s="28" vm="1" t="e" cm="1">
        <f t="array" ref="CW499">TRANSPOSE(_xlfn._xlws.FILTER(附件二!A:A,(附件二!B:B="区/县")*(附件二!C:C=导入模版!L499)))</f>
        <v>#VALUE!</v>
      </c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X499" s="28" t="str" cm="1">
        <f t="array" ref="DX499:EQ499">TRANSPOSE(_xlfn._xlws.FILTER(附件三!A:A,(附件三!B:B="行业门类")*(附件三!A:A&lt;&gt;"")))</f>
        <v>农、林、牧、渔业</v>
      </c>
      <c r="DY499" s="28" t="str">
        <v>采矿业</v>
      </c>
      <c r="DZ499" s="28" t="str">
        <v>制造业</v>
      </c>
      <c r="EA499" s="28" t="str">
        <v>电力、热力、燃气及水生产和供应业</v>
      </c>
      <c r="EB499" s="28" t="str">
        <v>建筑业</v>
      </c>
      <c r="EC499" s="28" t="str">
        <v>批发和零售业</v>
      </c>
      <c r="ED499" s="28" t="str">
        <v>交通运输、仓储和邮政业</v>
      </c>
      <c r="EE499" s="28" t="str">
        <v>住宿和餐饮业</v>
      </c>
      <c r="EF499" s="28" t="str">
        <v>信息传输、软件和信息技术服务业</v>
      </c>
      <c r="EG499" s="28" t="str">
        <v>金融业</v>
      </c>
      <c r="EH499" s="28" t="str">
        <v>房地产业</v>
      </c>
      <c r="EI499" s="28" t="str">
        <v>租赁和商务服务业</v>
      </c>
      <c r="EJ499" s="28" t="str">
        <v>科学研究和技术服务业</v>
      </c>
      <c r="EK499" s="28" t="str">
        <v>水利、环境和公共设施管理业</v>
      </c>
      <c r="EL499" s="28" t="str">
        <v>居民服务、修理和其他服务业</v>
      </c>
      <c r="EM499" s="28" t="str">
        <v>教育</v>
      </c>
      <c r="EN499" s="28" t="str">
        <v>卫生和社会工作</v>
      </c>
      <c r="EO499" s="28" t="str">
        <v>文化、体育和娱乐业</v>
      </c>
      <c r="EP499" s="28" t="str">
        <v>公共管理、社会保障和社会组织</v>
      </c>
      <c r="EQ499" s="28" t="str">
        <v>国际组织</v>
      </c>
      <c r="ES499" s="28" vm="1" t="e" cm="1">
        <f t="array" ref="ES499">TRANSPOSE(_xlfn._xlws.FILTER(附件三!A:A,(附件三!B:B="行业大类")*(附件三!C:C=导入模版!P499)))</f>
        <v>#VALUE!</v>
      </c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Y499" s="28" vm="1" t="e" cm="1">
        <f t="array" ref="FY499">TRANSPOSE(_xlfn._xlws.FILTER(附件三!A:A,(附件三!B:B="行业中类")*(附件三!C:C=导入模版!Q499)))</f>
        <v>#VALUE!</v>
      </c>
      <c r="FZ499" s="28"/>
      <c r="GA499" s="28"/>
      <c r="GB499" s="28"/>
      <c r="GC499" s="28"/>
      <c r="GD499" s="28"/>
      <c r="GE499" s="28"/>
      <c r="GF499" s="28"/>
      <c r="GG499" s="28"/>
      <c r="GI499" s="28"/>
    </row>
    <row r="500" customFormat="1" spans="1:191">
      <c r="A500" s="28"/>
      <c r="B500" s="28"/>
      <c r="C500" s="28"/>
      <c r="D500" s="28"/>
      <c r="E500" s="28"/>
      <c r="F500" s="28"/>
      <c r="G500" s="28"/>
      <c r="H500" s="30"/>
      <c r="I500" s="30"/>
      <c r="J500" s="30"/>
      <c r="K500" s="30"/>
      <c r="L500" s="30"/>
      <c r="M500" s="30"/>
      <c r="N500" s="28"/>
      <c r="O500" s="30"/>
      <c r="P500" s="30"/>
      <c r="Q500" s="30"/>
      <c r="R500" s="30"/>
      <c r="S500" s="28"/>
      <c r="T500" s="28"/>
      <c r="U500" s="31"/>
      <c r="V500" s="29" t="str" cm="1">
        <f t="array" ref="V500:Y500">TRANSPOSE(_xlfn._xlws.FILTER(附件一!A:A,附件一!B:B="四大行业"))</f>
        <v>原材料</v>
      </c>
      <c r="W500" s="28" t="str">
        <v>装备制造</v>
      </c>
      <c r="X500" s="28" t="str">
        <v>消费品</v>
      </c>
      <c r="Y500" s="28" t="str">
        <v>电子信息</v>
      </c>
      <c r="AA500" s="28" vm="1" t="e" cm="1">
        <f t="array" ref="AA500">TRANSPOSE(_xlfn._xlws.FILTER(附件一!A:A,(附件一!B:B="细分行业")*(附件一!C:C=导入模版!I500)))</f>
        <v>#VALUE!</v>
      </c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N500" s="28" t="str" cm="1">
        <f t="array" ref="AN500:BU500">TRANSPOSE(_xlfn._xlws.FILTER(附件二!A:A,(附件二!B:B="省")*(附件二!A:A&lt;&gt;"")))</f>
        <v>北京市</v>
      </c>
      <c r="AO500" s="28" t="str">
        <v>天津市</v>
      </c>
      <c r="AP500" s="28" t="str">
        <v>河北省</v>
      </c>
      <c r="AQ500" s="28" t="str">
        <v>山西省</v>
      </c>
      <c r="AR500" s="28" t="str">
        <v>内蒙古自治区</v>
      </c>
      <c r="AS500" s="28" t="str">
        <v>辽宁省</v>
      </c>
      <c r="AT500" s="28" t="str">
        <v>吉林省</v>
      </c>
      <c r="AU500" s="28" t="str">
        <v>黑龙江省</v>
      </c>
      <c r="AV500" s="28" t="str">
        <v>上海市</v>
      </c>
      <c r="AW500" s="28" t="str">
        <v>江苏省</v>
      </c>
      <c r="AX500" s="28" t="str">
        <v>浙江省</v>
      </c>
      <c r="AY500" s="28" t="str">
        <v>安徽省</v>
      </c>
      <c r="AZ500" s="28" t="str">
        <v>福建省</v>
      </c>
      <c r="BA500" s="28" t="str">
        <v>江西省</v>
      </c>
      <c r="BB500" s="28" t="str">
        <v>山东省</v>
      </c>
      <c r="BC500" s="28" t="str">
        <v>河南省</v>
      </c>
      <c r="BD500" s="28" t="str">
        <v>湖北省</v>
      </c>
      <c r="BE500" s="28" t="str">
        <v>湖南省</v>
      </c>
      <c r="BF500" s="28" t="str">
        <v>广东省</v>
      </c>
      <c r="BG500" s="28" t="str">
        <v>广西壮族自治区</v>
      </c>
      <c r="BH500" s="28" t="str">
        <v>海南省</v>
      </c>
      <c r="BI500" s="28" t="str">
        <v>重庆市</v>
      </c>
      <c r="BJ500" s="28" t="str">
        <v>四川省</v>
      </c>
      <c r="BK500" s="28" t="str">
        <v>贵州省</v>
      </c>
      <c r="BL500" s="28" t="str">
        <v>云南省</v>
      </c>
      <c r="BM500" s="28" t="str">
        <v>西藏自治区</v>
      </c>
      <c r="BN500" s="28" t="str">
        <v>陕西省</v>
      </c>
      <c r="BO500" s="28" t="str">
        <v>甘肃省</v>
      </c>
      <c r="BP500" s="28" t="str">
        <v>青海省</v>
      </c>
      <c r="BQ500" s="28" t="str">
        <v>宁夏回族自治区</v>
      </c>
      <c r="BR500" s="28" t="str">
        <v>新疆维吾尔自治区</v>
      </c>
      <c r="BS500" s="28" t="str">
        <v>香港特别行政区</v>
      </c>
      <c r="BT500" s="28" t="str">
        <v>澳门特别行政区</v>
      </c>
      <c r="BU500" s="28" t="str">
        <v>台湾省</v>
      </c>
      <c r="BW500" s="28" vm="1" t="e" cm="1">
        <f t="array" ref="BW500">TRANSPOSE(_xlfn._xlws.FILTER(附件二!A:A,(附件二!B:B="市")*(附件二!C:C=导入模版!K500)))</f>
        <v>#VALUE!</v>
      </c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W500" s="28" vm="1" t="e" cm="1">
        <f t="array" ref="CW500">TRANSPOSE(_xlfn._xlws.FILTER(附件二!A:A,(附件二!B:B="区/县")*(附件二!C:C=导入模版!L500)))</f>
        <v>#VALUE!</v>
      </c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X500" s="28" t="str" cm="1">
        <f t="array" ref="DX500:EQ500">TRANSPOSE(_xlfn._xlws.FILTER(附件三!A:A,(附件三!B:B="行业门类")*(附件三!A:A&lt;&gt;"")))</f>
        <v>农、林、牧、渔业</v>
      </c>
      <c r="DY500" s="28" t="str">
        <v>采矿业</v>
      </c>
      <c r="DZ500" s="28" t="str">
        <v>制造业</v>
      </c>
      <c r="EA500" s="28" t="str">
        <v>电力、热力、燃气及水生产和供应业</v>
      </c>
      <c r="EB500" s="28" t="str">
        <v>建筑业</v>
      </c>
      <c r="EC500" s="28" t="str">
        <v>批发和零售业</v>
      </c>
      <c r="ED500" s="28" t="str">
        <v>交通运输、仓储和邮政业</v>
      </c>
      <c r="EE500" s="28" t="str">
        <v>住宿和餐饮业</v>
      </c>
      <c r="EF500" s="28" t="str">
        <v>信息传输、软件和信息技术服务业</v>
      </c>
      <c r="EG500" s="28" t="str">
        <v>金融业</v>
      </c>
      <c r="EH500" s="28" t="str">
        <v>房地产业</v>
      </c>
      <c r="EI500" s="28" t="str">
        <v>租赁和商务服务业</v>
      </c>
      <c r="EJ500" s="28" t="str">
        <v>科学研究和技术服务业</v>
      </c>
      <c r="EK500" s="28" t="str">
        <v>水利、环境和公共设施管理业</v>
      </c>
      <c r="EL500" s="28" t="str">
        <v>居民服务、修理和其他服务业</v>
      </c>
      <c r="EM500" s="28" t="str">
        <v>教育</v>
      </c>
      <c r="EN500" s="28" t="str">
        <v>卫生和社会工作</v>
      </c>
      <c r="EO500" s="28" t="str">
        <v>文化、体育和娱乐业</v>
      </c>
      <c r="EP500" s="28" t="str">
        <v>公共管理、社会保障和社会组织</v>
      </c>
      <c r="EQ500" s="28" t="str">
        <v>国际组织</v>
      </c>
      <c r="ES500" s="28" vm="1" t="e" cm="1">
        <f t="array" ref="ES500">TRANSPOSE(_xlfn._xlws.FILTER(附件三!A:A,(附件三!B:B="行业大类")*(附件三!C:C=导入模版!P500)))</f>
        <v>#VALUE!</v>
      </c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Y500" s="28" vm="1" t="e" cm="1">
        <f t="array" ref="FY500">TRANSPOSE(_xlfn._xlws.FILTER(附件三!A:A,(附件三!B:B="行业中类")*(附件三!C:C=导入模版!Q500)))</f>
        <v>#VALUE!</v>
      </c>
      <c r="FZ500" s="28"/>
      <c r="GA500" s="28"/>
      <c r="GB500" s="28"/>
      <c r="GC500" s="28"/>
      <c r="GD500" s="28"/>
      <c r="GE500" s="28"/>
      <c r="GF500" s="28"/>
      <c r="GG500" s="28"/>
      <c r="GI500" s="28"/>
    </row>
    <row r="501" customFormat="1" spans="1:191">
      <c r="A501" s="28"/>
      <c r="B501" s="28"/>
      <c r="C501" s="28"/>
      <c r="D501" s="28"/>
      <c r="E501" s="28"/>
      <c r="F501" s="28"/>
      <c r="G501" s="28"/>
      <c r="H501" s="30"/>
      <c r="I501" s="30"/>
      <c r="J501" s="30"/>
      <c r="K501" s="30"/>
      <c r="L501" s="30"/>
      <c r="M501" s="30"/>
      <c r="N501" s="28"/>
      <c r="O501" s="30"/>
      <c r="P501" s="30"/>
      <c r="Q501" s="30"/>
      <c r="R501" s="30"/>
      <c r="S501" s="28"/>
      <c r="T501" s="28"/>
      <c r="U501" s="31"/>
      <c r="V501" s="29" t="str" cm="1">
        <f t="array" ref="V501:Y501">TRANSPOSE(_xlfn._xlws.FILTER(附件一!A:A,附件一!B:B="四大行业"))</f>
        <v>原材料</v>
      </c>
      <c r="W501" s="28" t="str">
        <v>装备制造</v>
      </c>
      <c r="X501" s="28" t="str">
        <v>消费品</v>
      </c>
      <c r="Y501" s="28" t="str">
        <v>电子信息</v>
      </c>
      <c r="AA501" s="28" vm="1" t="e" cm="1">
        <f t="array" ref="AA501">TRANSPOSE(_xlfn._xlws.FILTER(附件一!A:A,(附件一!B:B="细分行业")*(附件一!C:C=导入模版!I501)))</f>
        <v>#VALUE!</v>
      </c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N501" s="28" t="str" cm="1">
        <f t="array" ref="AN501:BU501">TRANSPOSE(_xlfn._xlws.FILTER(附件二!A:A,(附件二!B:B="省")*(附件二!A:A&lt;&gt;"")))</f>
        <v>北京市</v>
      </c>
      <c r="AO501" s="28" t="str">
        <v>天津市</v>
      </c>
      <c r="AP501" s="28" t="str">
        <v>河北省</v>
      </c>
      <c r="AQ501" s="28" t="str">
        <v>山西省</v>
      </c>
      <c r="AR501" s="28" t="str">
        <v>内蒙古自治区</v>
      </c>
      <c r="AS501" s="28" t="str">
        <v>辽宁省</v>
      </c>
      <c r="AT501" s="28" t="str">
        <v>吉林省</v>
      </c>
      <c r="AU501" s="28" t="str">
        <v>黑龙江省</v>
      </c>
      <c r="AV501" s="28" t="str">
        <v>上海市</v>
      </c>
      <c r="AW501" s="28" t="str">
        <v>江苏省</v>
      </c>
      <c r="AX501" s="28" t="str">
        <v>浙江省</v>
      </c>
      <c r="AY501" s="28" t="str">
        <v>安徽省</v>
      </c>
      <c r="AZ501" s="28" t="str">
        <v>福建省</v>
      </c>
      <c r="BA501" s="28" t="str">
        <v>江西省</v>
      </c>
      <c r="BB501" s="28" t="str">
        <v>山东省</v>
      </c>
      <c r="BC501" s="28" t="str">
        <v>河南省</v>
      </c>
      <c r="BD501" s="28" t="str">
        <v>湖北省</v>
      </c>
      <c r="BE501" s="28" t="str">
        <v>湖南省</v>
      </c>
      <c r="BF501" s="28" t="str">
        <v>广东省</v>
      </c>
      <c r="BG501" s="28" t="str">
        <v>广西壮族自治区</v>
      </c>
      <c r="BH501" s="28" t="str">
        <v>海南省</v>
      </c>
      <c r="BI501" s="28" t="str">
        <v>重庆市</v>
      </c>
      <c r="BJ501" s="28" t="str">
        <v>四川省</v>
      </c>
      <c r="BK501" s="28" t="str">
        <v>贵州省</v>
      </c>
      <c r="BL501" s="28" t="str">
        <v>云南省</v>
      </c>
      <c r="BM501" s="28" t="str">
        <v>西藏自治区</v>
      </c>
      <c r="BN501" s="28" t="str">
        <v>陕西省</v>
      </c>
      <c r="BO501" s="28" t="str">
        <v>甘肃省</v>
      </c>
      <c r="BP501" s="28" t="str">
        <v>青海省</v>
      </c>
      <c r="BQ501" s="28" t="str">
        <v>宁夏回族自治区</v>
      </c>
      <c r="BR501" s="28" t="str">
        <v>新疆维吾尔自治区</v>
      </c>
      <c r="BS501" s="28" t="str">
        <v>香港特别行政区</v>
      </c>
      <c r="BT501" s="28" t="str">
        <v>澳门特别行政区</v>
      </c>
      <c r="BU501" s="28" t="str">
        <v>台湾省</v>
      </c>
      <c r="BW501" s="28" vm="1" t="e" cm="1">
        <f t="array" ref="BW501">TRANSPOSE(_xlfn._xlws.FILTER(附件二!A:A,(附件二!B:B="市")*(附件二!C:C=导入模版!K501)))</f>
        <v>#VALUE!</v>
      </c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W501" s="28" vm="1" t="e" cm="1">
        <f t="array" ref="CW501">TRANSPOSE(_xlfn._xlws.FILTER(附件二!A:A,(附件二!B:B="区/县")*(附件二!C:C=导入模版!L501)))</f>
        <v>#VALUE!</v>
      </c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X501" s="28" t="str" cm="1">
        <f t="array" ref="DX501:EQ501">TRANSPOSE(_xlfn._xlws.FILTER(附件三!A:A,(附件三!B:B="行业门类")*(附件三!A:A&lt;&gt;"")))</f>
        <v>农、林、牧、渔业</v>
      </c>
      <c r="DY501" s="28" t="str">
        <v>采矿业</v>
      </c>
      <c r="DZ501" s="28" t="str">
        <v>制造业</v>
      </c>
      <c r="EA501" s="28" t="str">
        <v>电力、热力、燃气及水生产和供应业</v>
      </c>
      <c r="EB501" s="28" t="str">
        <v>建筑业</v>
      </c>
      <c r="EC501" s="28" t="str">
        <v>批发和零售业</v>
      </c>
      <c r="ED501" s="28" t="str">
        <v>交通运输、仓储和邮政业</v>
      </c>
      <c r="EE501" s="28" t="str">
        <v>住宿和餐饮业</v>
      </c>
      <c r="EF501" s="28" t="str">
        <v>信息传输、软件和信息技术服务业</v>
      </c>
      <c r="EG501" s="28" t="str">
        <v>金融业</v>
      </c>
      <c r="EH501" s="28" t="str">
        <v>房地产业</v>
      </c>
      <c r="EI501" s="28" t="str">
        <v>租赁和商务服务业</v>
      </c>
      <c r="EJ501" s="28" t="str">
        <v>科学研究和技术服务业</v>
      </c>
      <c r="EK501" s="28" t="str">
        <v>水利、环境和公共设施管理业</v>
      </c>
      <c r="EL501" s="28" t="str">
        <v>居民服务、修理和其他服务业</v>
      </c>
      <c r="EM501" s="28" t="str">
        <v>教育</v>
      </c>
      <c r="EN501" s="28" t="str">
        <v>卫生和社会工作</v>
      </c>
      <c r="EO501" s="28" t="str">
        <v>文化、体育和娱乐业</v>
      </c>
      <c r="EP501" s="28" t="str">
        <v>公共管理、社会保障和社会组织</v>
      </c>
      <c r="EQ501" s="28" t="str">
        <v>国际组织</v>
      </c>
      <c r="ES501" s="28" vm="1" t="e" cm="1">
        <f t="array" ref="ES501">TRANSPOSE(_xlfn._xlws.FILTER(附件三!A:A,(附件三!B:B="行业大类")*(附件三!C:C=导入模版!P501)))</f>
        <v>#VALUE!</v>
      </c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Y501" s="28" vm="1" t="e" cm="1">
        <f t="array" ref="FY501">TRANSPOSE(_xlfn._xlws.FILTER(附件三!A:A,(附件三!B:B="行业中类")*(附件三!C:C=导入模版!Q501)))</f>
        <v>#VALUE!</v>
      </c>
      <c r="FZ501" s="28"/>
      <c r="GA501" s="28"/>
      <c r="GB501" s="28"/>
      <c r="GC501" s="28"/>
      <c r="GD501" s="28"/>
      <c r="GE501" s="28"/>
      <c r="GF501" s="28"/>
      <c r="GG501" s="28"/>
      <c r="GI501" s="28"/>
    </row>
    <row r="502" customFormat="1" spans="1:191">
      <c r="A502" s="28"/>
      <c r="B502" s="28"/>
      <c r="C502" s="28"/>
      <c r="D502" s="28"/>
      <c r="E502" s="28"/>
      <c r="F502" s="28"/>
      <c r="G502" s="28"/>
      <c r="H502" s="30"/>
      <c r="I502" s="30"/>
      <c r="J502" s="30"/>
      <c r="K502" s="30"/>
      <c r="L502" s="30"/>
      <c r="M502" s="30"/>
      <c r="N502" s="28"/>
      <c r="O502" s="30"/>
      <c r="P502" s="30"/>
      <c r="Q502" s="30"/>
      <c r="R502" s="30"/>
      <c r="S502" s="28"/>
      <c r="T502" s="28"/>
      <c r="U502" s="31"/>
      <c r="V502" s="29" t="str" cm="1">
        <f t="array" ref="V502:Y502">TRANSPOSE(_xlfn._xlws.FILTER(附件一!A:A,附件一!B:B="四大行业"))</f>
        <v>原材料</v>
      </c>
      <c r="W502" s="28" t="str">
        <v>装备制造</v>
      </c>
      <c r="X502" s="28" t="str">
        <v>消费品</v>
      </c>
      <c r="Y502" s="28" t="str">
        <v>电子信息</v>
      </c>
      <c r="AA502" s="28" vm="1" t="e" cm="1">
        <f t="array" ref="AA502">TRANSPOSE(_xlfn._xlws.FILTER(附件一!A:A,(附件一!B:B="细分行业")*(附件一!C:C=导入模版!I502)))</f>
        <v>#VALUE!</v>
      </c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N502" s="28" t="str" cm="1">
        <f t="array" ref="AN502:BU502">TRANSPOSE(_xlfn._xlws.FILTER(附件二!A:A,(附件二!B:B="省")*(附件二!A:A&lt;&gt;"")))</f>
        <v>北京市</v>
      </c>
      <c r="AO502" s="28" t="str">
        <v>天津市</v>
      </c>
      <c r="AP502" s="28" t="str">
        <v>河北省</v>
      </c>
      <c r="AQ502" s="28" t="str">
        <v>山西省</v>
      </c>
      <c r="AR502" s="28" t="str">
        <v>内蒙古自治区</v>
      </c>
      <c r="AS502" s="28" t="str">
        <v>辽宁省</v>
      </c>
      <c r="AT502" s="28" t="str">
        <v>吉林省</v>
      </c>
      <c r="AU502" s="28" t="str">
        <v>黑龙江省</v>
      </c>
      <c r="AV502" s="28" t="str">
        <v>上海市</v>
      </c>
      <c r="AW502" s="28" t="str">
        <v>江苏省</v>
      </c>
      <c r="AX502" s="28" t="str">
        <v>浙江省</v>
      </c>
      <c r="AY502" s="28" t="str">
        <v>安徽省</v>
      </c>
      <c r="AZ502" s="28" t="str">
        <v>福建省</v>
      </c>
      <c r="BA502" s="28" t="str">
        <v>江西省</v>
      </c>
      <c r="BB502" s="28" t="str">
        <v>山东省</v>
      </c>
      <c r="BC502" s="28" t="str">
        <v>河南省</v>
      </c>
      <c r="BD502" s="28" t="str">
        <v>湖北省</v>
      </c>
      <c r="BE502" s="28" t="str">
        <v>湖南省</v>
      </c>
      <c r="BF502" s="28" t="str">
        <v>广东省</v>
      </c>
      <c r="BG502" s="28" t="str">
        <v>广西壮族自治区</v>
      </c>
      <c r="BH502" s="28" t="str">
        <v>海南省</v>
      </c>
      <c r="BI502" s="28" t="str">
        <v>重庆市</v>
      </c>
      <c r="BJ502" s="28" t="str">
        <v>四川省</v>
      </c>
      <c r="BK502" s="28" t="str">
        <v>贵州省</v>
      </c>
      <c r="BL502" s="28" t="str">
        <v>云南省</v>
      </c>
      <c r="BM502" s="28" t="str">
        <v>西藏自治区</v>
      </c>
      <c r="BN502" s="28" t="str">
        <v>陕西省</v>
      </c>
      <c r="BO502" s="28" t="str">
        <v>甘肃省</v>
      </c>
      <c r="BP502" s="28" t="str">
        <v>青海省</v>
      </c>
      <c r="BQ502" s="28" t="str">
        <v>宁夏回族自治区</v>
      </c>
      <c r="BR502" s="28" t="str">
        <v>新疆维吾尔自治区</v>
      </c>
      <c r="BS502" s="28" t="str">
        <v>香港特别行政区</v>
      </c>
      <c r="BT502" s="28" t="str">
        <v>澳门特别行政区</v>
      </c>
      <c r="BU502" s="28" t="str">
        <v>台湾省</v>
      </c>
      <c r="BW502" s="28" vm="1" t="e" cm="1">
        <f t="array" ref="BW502">TRANSPOSE(_xlfn._xlws.FILTER(附件二!A:A,(附件二!B:B="市")*(附件二!C:C=导入模版!K502)))</f>
        <v>#VALUE!</v>
      </c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W502" s="28" vm="1" t="e" cm="1">
        <f t="array" ref="CW502">TRANSPOSE(_xlfn._xlws.FILTER(附件二!A:A,(附件二!B:B="区/县")*(附件二!C:C=导入模版!L502)))</f>
        <v>#VALUE!</v>
      </c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X502" s="28" t="str" cm="1">
        <f t="array" ref="DX502:EQ502">TRANSPOSE(_xlfn._xlws.FILTER(附件三!A:A,(附件三!B:B="行业门类")*(附件三!A:A&lt;&gt;"")))</f>
        <v>农、林、牧、渔业</v>
      </c>
      <c r="DY502" s="28" t="str">
        <v>采矿业</v>
      </c>
      <c r="DZ502" s="28" t="str">
        <v>制造业</v>
      </c>
      <c r="EA502" s="28" t="str">
        <v>电力、热力、燃气及水生产和供应业</v>
      </c>
      <c r="EB502" s="28" t="str">
        <v>建筑业</v>
      </c>
      <c r="EC502" s="28" t="str">
        <v>批发和零售业</v>
      </c>
      <c r="ED502" s="28" t="str">
        <v>交通运输、仓储和邮政业</v>
      </c>
      <c r="EE502" s="28" t="str">
        <v>住宿和餐饮业</v>
      </c>
      <c r="EF502" s="28" t="str">
        <v>信息传输、软件和信息技术服务业</v>
      </c>
      <c r="EG502" s="28" t="str">
        <v>金融业</v>
      </c>
      <c r="EH502" s="28" t="str">
        <v>房地产业</v>
      </c>
      <c r="EI502" s="28" t="str">
        <v>租赁和商务服务业</v>
      </c>
      <c r="EJ502" s="28" t="str">
        <v>科学研究和技术服务业</v>
      </c>
      <c r="EK502" s="28" t="str">
        <v>水利、环境和公共设施管理业</v>
      </c>
      <c r="EL502" s="28" t="str">
        <v>居民服务、修理和其他服务业</v>
      </c>
      <c r="EM502" s="28" t="str">
        <v>教育</v>
      </c>
      <c r="EN502" s="28" t="str">
        <v>卫生和社会工作</v>
      </c>
      <c r="EO502" s="28" t="str">
        <v>文化、体育和娱乐业</v>
      </c>
      <c r="EP502" s="28" t="str">
        <v>公共管理、社会保障和社会组织</v>
      </c>
      <c r="EQ502" s="28" t="str">
        <v>国际组织</v>
      </c>
      <c r="ES502" s="28" vm="1" t="e" cm="1">
        <f t="array" ref="ES502">TRANSPOSE(_xlfn._xlws.FILTER(附件三!A:A,(附件三!B:B="行业大类")*(附件三!C:C=导入模版!P502)))</f>
        <v>#VALUE!</v>
      </c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Y502" s="28" vm="1" t="e" cm="1">
        <f t="array" ref="FY502">TRANSPOSE(_xlfn._xlws.FILTER(附件三!A:A,(附件三!B:B="行业中类")*(附件三!C:C=导入模版!Q502)))</f>
        <v>#VALUE!</v>
      </c>
      <c r="FZ502" s="28"/>
      <c r="GA502" s="28"/>
      <c r="GB502" s="28"/>
      <c r="GC502" s="28"/>
      <c r="GD502" s="28"/>
      <c r="GE502" s="28"/>
      <c r="GF502" s="28"/>
      <c r="GG502" s="28"/>
      <c r="GI502" s="28"/>
    </row>
    <row r="503" customFormat="1" spans="1:191">
      <c r="A503" s="28"/>
      <c r="B503" s="28"/>
      <c r="C503" s="28"/>
      <c r="D503" s="28"/>
      <c r="E503" s="28"/>
      <c r="F503" s="28"/>
      <c r="G503" s="28"/>
      <c r="H503" s="30"/>
      <c r="I503" s="30"/>
      <c r="J503" s="30"/>
      <c r="K503" s="30"/>
      <c r="L503" s="30"/>
      <c r="M503" s="30"/>
      <c r="N503" s="28"/>
      <c r="O503" s="30"/>
      <c r="P503" s="30"/>
      <c r="Q503" s="30"/>
      <c r="R503" s="30"/>
      <c r="S503" s="28"/>
      <c r="T503" s="28"/>
      <c r="U503" s="31"/>
      <c r="V503" s="29" t="str" cm="1">
        <f t="array" ref="V503:Y503">TRANSPOSE(_xlfn._xlws.FILTER(附件一!A:A,附件一!B:B="四大行业"))</f>
        <v>原材料</v>
      </c>
      <c r="W503" s="28" t="str">
        <v>装备制造</v>
      </c>
      <c r="X503" s="28" t="str">
        <v>消费品</v>
      </c>
      <c r="Y503" s="28" t="str">
        <v>电子信息</v>
      </c>
      <c r="AA503" s="28" vm="1" t="e" cm="1">
        <f t="array" ref="AA503">TRANSPOSE(_xlfn._xlws.FILTER(附件一!A:A,(附件一!B:B="细分行业")*(附件一!C:C=导入模版!I503)))</f>
        <v>#VALUE!</v>
      </c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N503" s="28" t="str" cm="1">
        <f t="array" ref="AN503:BU503">TRANSPOSE(_xlfn._xlws.FILTER(附件二!A:A,(附件二!B:B="省")*(附件二!A:A&lt;&gt;"")))</f>
        <v>北京市</v>
      </c>
      <c r="AO503" s="28" t="str">
        <v>天津市</v>
      </c>
      <c r="AP503" s="28" t="str">
        <v>河北省</v>
      </c>
      <c r="AQ503" s="28" t="str">
        <v>山西省</v>
      </c>
      <c r="AR503" s="28" t="str">
        <v>内蒙古自治区</v>
      </c>
      <c r="AS503" s="28" t="str">
        <v>辽宁省</v>
      </c>
      <c r="AT503" s="28" t="str">
        <v>吉林省</v>
      </c>
      <c r="AU503" s="28" t="str">
        <v>黑龙江省</v>
      </c>
      <c r="AV503" s="28" t="str">
        <v>上海市</v>
      </c>
      <c r="AW503" s="28" t="str">
        <v>江苏省</v>
      </c>
      <c r="AX503" s="28" t="str">
        <v>浙江省</v>
      </c>
      <c r="AY503" s="28" t="str">
        <v>安徽省</v>
      </c>
      <c r="AZ503" s="28" t="str">
        <v>福建省</v>
      </c>
      <c r="BA503" s="28" t="str">
        <v>江西省</v>
      </c>
      <c r="BB503" s="28" t="str">
        <v>山东省</v>
      </c>
      <c r="BC503" s="28" t="str">
        <v>河南省</v>
      </c>
      <c r="BD503" s="28" t="str">
        <v>湖北省</v>
      </c>
      <c r="BE503" s="28" t="str">
        <v>湖南省</v>
      </c>
      <c r="BF503" s="28" t="str">
        <v>广东省</v>
      </c>
      <c r="BG503" s="28" t="str">
        <v>广西壮族自治区</v>
      </c>
      <c r="BH503" s="28" t="str">
        <v>海南省</v>
      </c>
      <c r="BI503" s="28" t="str">
        <v>重庆市</v>
      </c>
      <c r="BJ503" s="28" t="str">
        <v>四川省</v>
      </c>
      <c r="BK503" s="28" t="str">
        <v>贵州省</v>
      </c>
      <c r="BL503" s="28" t="str">
        <v>云南省</v>
      </c>
      <c r="BM503" s="28" t="str">
        <v>西藏自治区</v>
      </c>
      <c r="BN503" s="28" t="str">
        <v>陕西省</v>
      </c>
      <c r="BO503" s="28" t="str">
        <v>甘肃省</v>
      </c>
      <c r="BP503" s="28" t="str">
        <v>青海省</v>
      </c>
      <c r="BQ503" s="28" t="str">
        <v>宁夏回族自治区</v>
      </c>
      <c r="BR503" s="28" t="str">
        <v>新疆维吾尔自治区</v>
      </c>
      <c r="BS503" s="28" t="str">
        <v>香港特别行政区</v>
      </c>
      <c r="BT503" s="28" t="str">
        <v>澳门特别行政区</v>
      </c>
      <c r="BU503" s="28" t="str">
        <v>台湾省</v>
      </c>
      <c r="BW503" s="28" vm="1" t="e" cm="1">
        <f t="array" ref="BW503">TRANSPOSE(_xlfn._xlws.FILTER(附件二!A:A,(附件二!B:B="市")*(附件二!C:C=导入模版!K503)))</f>
        <v>#VALUE!</v>
      </c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W503" s="28" vm="1" t="e" cm="1">
        <f t="array" ref="CW503">TRANSPOSE(_xlfn._xlws.FILTER(附件二!A:A,(附件二!B:B="区/县")*(附件二!C:C=导入模版!L503)))</f>
        <v>#VALUE!</v>
      </c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X503" s="28" t="str" cm="1">
        <f t="array" ref="DX503:EQ503">TRANSPOSE(_xlfn._xlws.FILTER(附件三!A:A,(附件三!B:B="行业门类")*(附件三!A:A&lt;&gt;"")))</f>
        <v>农、林、牧、渔业</v>
      </c>
      <c r="DY503" s="28" t="str">
        <v>采矿业</v>
      </c>
      <c r="DZ503" s="28" t="str">
        <v>制造业</v>
      </c>
      <c r="EA503" s="28" t="str">
        <v>电力、热力、燃气及水生产和供应业</v>
      </c>
      <c r="EB503" s="28" t="str">
        <v>建筑业</v>
      </c>
      <c r="EC503" s="28" t="str">
        <v>批发和零售业</v>
      </c>
      <c r="ED503" s="28" t="str">
        <v>交通运输、仓储和邮政业</v>
      </c>
      <c r="EE503" s="28" t="str">
        <v>住宿和餐饮业</v>
      </c>
      <c r="EF503" s="28" t="str">
        <v>信息传输、软件和信息技术服务业</v>
      </c>
      <c r="EG503" s="28" t="str">
        <v>金融业</v>
      </c>
      <c r="EH503" s="28" t="str">
        <v>房地产业</v>
      </c>
      <c r="EI503" s="28" t="str">
        <v>租赁和商务服务业</v>
      </c>
      <c r="EJ503" s="28" t="str">
        <v>科学研究和技术服务业</v>
      </c>
      <c r="EK503" s="28" t="str">
        <v>水利、环境和公共设施管理业</v>
      </c>
      <c r="EL503" s="28" t="str">
        <v>居民服务、修理和其他服务业</v>
      </c>
      <c r="EM503" s="28" t="str">
        <v>教育</v>
      </c>
      <c r="EN503" s="28" t="str">
        <v>卫生和社会工作</v>
      </c>
      <c r="EO503" s="28" t="str">
        <v>文化、体育和娱乐业</v>
      </c>
      <c r="EP503" s="28" t="str">
        <v>公共管理、社会保障和社会组织</v>
      </c>
      <c r="EQ503" s="28" t="str">
        <v>国际组织</v>
      </c>
      <c r="ES503" s="28" vm="1" t="e" cm="1">
        <f t="array" ref="ES503">TRANSPOSE(_xlfn._xlws.FILTER(附件三!A:A,(附件三!B:B="行业大类")*(附件三!C:C=导入模版!P503)))</f>
        <v>#VALUE!</v>
      </c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Y503" s="28" vm="1" t="e" cm="1">
        <f t="array" ref="FY503">TRANSPOSE(_xlfn._xlws.FILTER(附件三!A:A,(附件三!B:B="行业中类")*(附件三!C:C=导入模版!Q503)))</f>
        <v>#VALUE!</v>
      </c>
      <c r="FZ503" s="28"/>
      <c r="GA503" s="28"/>
      <c r="GB503" s="28"/>
      <c r="GC503" s="28"/>
      <c r="GD503" s="28"/>
      <c r="GE503" s="28"/>
      <c r="GF503" s="28"/>
      <c r="GG503" s="28"/>
      <c r="GI503" s="28"/>
    </row>
    <row r="504" customFormat="1" spans="1:191">
      <c r="A504" s="28"/>
      <c r="B504" s="28"/>
      <c r="C504" s="28"/>
      <c r="D504" s="28"/>
      <c r="E504" s="28"/>
      <c r="F504" s="28"/>
      <c r="G504" s="28"/>
      <c r="H504" s="30"/>
      <c r="I504" s="30"/>
      <c r="J504" s="30"/>
      <c r="K504" s="30"/>
      <c r="L504" s="30"/>
      <c r="M504" s="30"/>
      <c r="N504" s="28"/>
      <c r="O504" s="30"/>
      <c r="P504" s="30"/>
      <c r="Q504" s="30"/>
      <c r="R504" s="30"/>
      <c r="S504" s="28"/>
      <c r="T504" s="28"/>
      <c r="U504" s="31"/>
      <c r="V504" s="29" t="str" cm="1">
        <f t="array" ref="V504:Y504">TRANSPOSE(_xlfn._xlws.FILTER(附件一!A:A,附件一!B:B="四大行业"))</f>
        <v>原材料</v>
      </c>
      <c r="W504" s="28" t="str">
        <v>装备制造</v>
      </c>
      <c r="X504" s="28" t="str">
        <v>消费品</v>
      </c>
      <c r="Y504" s="28" t="str">
        <v>电子信息</v>
      </c>
      <c r="AA504" s="28" vm="1" t="e" cm="1">
        <f t="array" ref="AA504">TRANSPOSE(_xlfn._xlws.FILTER(附件一!A:A,(附件一!B:B="细分行业")*(附件一!C:C=导入模版!I504)))</f>
        <v>#VALUE!</v>
      </c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N504" s="28" t="str" cm="1">
        <f t="array" ref="AN504:BU504">TRANSPOSE(_xlfn._xlws.FILTER(附件二!A:A,(附件二!B:B="省")*(附件二!A:A&lt;&gt;"")))</f>
        <v>北京市</v>
      </c>
      <c r="AO504" s="28" t="str">
        <v>天津市</v>
      </c>
      <c r="AP504" s="28" t="str">
        <v>河北省</v>
      </c>
      <c r="AQ504" s="28" t="str">
        <v>山西省</v>
      </c>
      <c r="AR504" s="28" t="str">
        <v>内蒙古自治区</v>
      </c>
      <c r="AS504" s="28" t="str">
        <v>辽宁省</v>
      </c>
      <c r="AT504" s="28" t="str">
        <v>吉林省</v>
      </c>
      <c r="AU504" s="28" t="str">
        <v>黑龙江省</v>
      </c>
      <c r="AV504" s="28" t="str">
        <v>上海市</v>
      </c>
      <c r="AW504" s="28" t="str">
        <v>江苏省</v>
      </c>
      <c r="AX504" s="28" t="str">
        <v>浙江省</v>
      </c>
      <c r="AY504" s="28" t="str">
        <v>安徽省</v>
      </c>
      <c r="AZ504" s="28" t="str">
        <v>福建省</v>
      </c>
      <c r="BA504" s="28" t="str">
        <v>江西省</v>
      </c>
      <c r="BB504" s="28" t="str">
        <v>山东省</v>
      </c>
      <c r="BC504" s="28" t="str">
        <v>河南省</v>
      </c>
      <c r="BD504" s="28" t="str">
        <v>湖北省</v>
      </c>
      <c r="BE504" s="28" t="str">
        <v>湖南省</v>
      </c>
      <c r="BF504" s="28" t="str">
        <v>广东省</v>
      </c>
      <c r="BG504" s="28" t="str">
        <v>广西壮族自治区</v>
      </c>
      <c r="BH504" s="28" t="str">
        <v>海南省</v>
      </c>
      <c r="BI504" s="28" t="str">
        <v>重庆市</v>
      </c>
      <c r="BJ504" s="28" t="str">
        <v>四川省</v>
      </c>
      <c r="BK504" s="28" t="str">
        <v>贵州省</v>
      </c>
      <c r="BL504" s="28" t="str">
        <v>云南省</v>
      </c>
      <c r="BM504" s="28" t="str">
        <v>西藏自治区</v>
      </c>
      <c r="BN504" s="28" t="str">
        <v>陕西省</v>
      </c>
      <c r="BO504" s="28" t="str">
        <v>甘肃省</v>
      </c>
      <c r="BP504" s="28" t="str">
        <v>青海省</v>
      </c>
      <c r="BQ504" s="28" t="str">
        <v>宁夏回族自治区</v>
      </c>
      <c r="BR504" s="28" t="str">
        <v>新疆维吾尔自治区</v>
      </c>
      <c r="BS504" s="28" t="str">
        <v>香港特别行政区</v>
      </c>
      <c r="BT504" s="28" t="str">
        <v>澳门特别行政区</v>
      </c>
      <c r="BU504" s="28" t="str">
        <v>台湾省</v>
      </c>
      <c r="BW504" s="28" vm="1" t="e" cm="1">
        <f t="array" ref="BW504">TRANSPOSE(_xlfn._xlws.FILTER(附件二!A:A,(附件二!B:B="市")*(附件二!C:C=导入模版!K504)))</f>
        <v>#VALUE!</v>
      </c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W504" s="28" vm="1" t="e" cm="1">
        <f t="array" ref="CW504">TRANSPOSE(_xlfn._xlws.FILTER(附件二!A:A,(附件二!B:B="区/县")*(附件二!C:C=导入模版!L504)))</f>
        <v>#VALUE!</v>
      </c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X504" s="28" t="str" cm="1">
        <f t="array" ref="DX504:EQ504">TRANSPOSE(_xlfn._xlws.FILTER(附件三!A:A,(附件三!B:B="行业门类")*(附件三!A:A&lt;&gt;"")))</f>
        <v>农、林、牧、渔业</v>
      </c>
      <c r="DY504" s="28" t="str">
        <v>采矿业</v>
      </c>
      <c r="DZ504" s="28" t="str">
        <v>制造业</v>
      </c>
      <c r="EA504" s="28" t="str">
        <v>电力、热力、燃气及水生产和供应业</v>
      </c>
      <c r="EB504" s="28" t="str">
        <v>建筑业</v>
      </c>
      <c r="EC504" s="28" t="str">
        <v>批发和零售业</v>
      </c>
      <c r="ED504" s="28" t="str">
        <v>交通运输、仓储和邮政业</v>
      </c>
      <c r="EE504" s="28" t="str">
        <v>住宿和餐饮业</v>
      </c>
      <c r="EF504" s="28" t="str">
        <v>信息传输、软件和信息技术服务业</v>
      </c>
      <c r="EG504" s="28" t="str">
        <v>金融业</v>
      </c>
      <c r="EH504" s="28" t="str">
        <v>房地产业</v>
      </c>
      <c r="EI504" s="28" t="str">
        <v>租赁和商务服务业</v>
      </c>
      <c r="EJ504" s="28" t="str">
        <v>科学研究和技术服务业</v>
      </c>
      <c r="EK504" s="28" t="str">
        <v>水利、环境和公共设施管理业</v>
      </c>
      <c r="EL504" s="28" t="str">
        <v>居民服务、修理和其他服务业</v>
      </c>
      <c r="EM504" s="28" t="str">
        <v>教育</v>
      </c>
      <c r="EN504" s="28" t="str">
        <v>卫生和社会工作</v>
      </c>
      <c r="EO504" s="28" t="str">
        <v>文化、体育和娱乐业</v>
      </c>
      <c r="EP504" s="28" t="str">
        <v>公共管理、社会保障和社会组织</v>
      </c>
      <c r="EQ504" s="28" t="str">
        <v>国际组织</v>
      </c>
      <c r="ES504" s="28" vm="1" t="e" cm="1">
        <f t="array" ref="ES504">TRANSPOSE(_xlfn._xlws.FILTER(附件三!A:A,(附件三!B:B="行业大类")*(附件三!C:C=导入模版!P504)))</f>
        <v>#VALUE!</v>
      </c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Y504" s="28" vm="1" t="e" cm="1">
        <f t="array" ref="FY504">TRANSPOSE(_xlfn._xlws.FILTER(附件三!A:A,(附件三!B:B="行业中类")*(附件三!C:C=导入模版!Q504)))</f>
        <v>#VALUE!</v>
      </c>
      <c r="FZ504" s="28"/>
      <c r="GA504" s="28"/>
      <c r="GB504" s="28"/>
      <c r="GC504" s="28"/>
      <c r="GD504" s="28"/>
      <c r="GE504" s="28"/>
      <c r="GF504" s="28"/>
      <c r="GG504" s="28"/>
      <c r="GI504" s="28"/>
    </row>
    <row r="505" customFormat="1" spans="1:191">
      <c r="A505" s="28"/>
      <c r="B505" s="28"/>
      <c r="C505" s="28"/>
      <c r="D505" s="28"/>
      <c r="E505" s="28"/>
      <c r="F505" s="28"/>
      <c r="G505" s="28"/>
      <c r="H505" s="30"/>
      <c r="I505" s="30"/>
      <c r="J505" s="30"/>
      <c r="K505" s="30"/>
      <c r="L505" s="30"/>
      <c r="M505" s="30"/>
      <c r="N505" s="28"/>
      <c r="O505" s="30"/>
      <c r="P505" s="30"/>
      <c r="Q505" s="30"/>
      <c r="R505" s="30"/>
      <c r="S505" s="28"/>
      <c r="T505" s="28"/>
      <c r="U505" s="31"/>
      <c r="V505" s="29" t="str" cm="1">
        <f t="array" ref="V505:Y505">TRANSPOSE(_xlfn._xlws.FILTER(附件一!A:A,附件一!B:B="四大行业"))</f>
        <v>原材料</v>
      </c>
      <c r="W505" s="28" t="str">
        <v>装备制造</v>
      </c>
      <c r="X505" s="28" t="str">
        <v>消费品</v>
      </c>
      <c r="Y505" s="28" t="str">
        <v>电子信息</v>
      </c>
      <c r="AA505" s="28" vm="1" t="e" cm="1">
        <f t="array" ref="AA505">TRANSPOSE(_xlfn._xlws.FILTER(附件一!A:A,(附件一!B:B="细分行业")*(附件一!C:C=导入模版!I505)))</f>
        <v>#VALUE!</v>
      </c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N505" s="28" t="str" cm="1">
        <f t="array" ref="AN505:BU505">TRANSPOSE(_xlfn._xlws.FILTER(附件二!A:A,(附件二!B:B="省")*(附件二!A:A&lt;&gt;"")))</f>
        <v>北京市</v>
      </c>
      <c r="AO505" s="28" t="str">
        <v>天津市</v>
      </c>
      <c r="AP505" s="28" t="str">
        <v>河北省</v>
      </c>
      <c r="AQ505" s="28" t="str">
        <v>山西省</v>
      </c>
      <c r="AR505" s="28" t="str">
        <v>内蒙古自治区</v>
      </c>
      <c r="AS505" s="28" t="str">
        <v>辽宁省</v>
      </c>
      <c r="AT505" s="28" t="str">
        <v>吉林省</v>
      </c>
      <c r="AU505" s="28" t="str">
        <v>黑龙江省</v>
      </c>
      <c r="AV505" s="28" t="str">
        <v>上海市</v>
      </c>
      <c r="AW505" s="28" t="str">
        <v>江苏省</v>
      </c>
      <c r="AX505" s="28" t="str">
        <v>浙江省</v>
      </c>
      <c r="AY505" s="28" t="str">
        <v>安徽省</v>
      </c>
      <c r="AZ505" s="28" t="str">
        <v>福建省</v>
      </c>
      <c r="BA505" s="28" t="str">
        <v>江西省</v>
      </c>
      <c r="BB505" s="28" t="str">
        <v>山东省</v>
      </c>
      <c r="BC505" s="28" t="str">
        <v>河南省</v>
      </c>
      <c r="BD505" s="28" t="str">
        <v>湖北省</v>
      </c>
      <c r="BE505" s="28" t="str">
        <v>湖南省</v>
      </c>
      <c r="BF505" s="28" t="str">
        <v>广东省</v>
      </c>
      <c r="BG505" s="28" t="str">
        <v>广西壮族自治区</v>
      </c>
      <c r="BH505" s="28" t="str">
        <v>海南省</v>
      </c>
      <c r="BI505" s="28" t="str">
        <v>重庆市</v>
      </c>
      <c r="BJ505" s="28" t="str">
        <v>四川省</v>
      </c>
      <c r="BK505" s="28" t="str">
        <v>贵州省</v>
      </c>
      <c r="BL505" s="28" t="str">
        <v>云南省</v>
      </c>
      <c r="BM505" s="28" t="str">
        <v>西藏自治区</v>
      </c>
      <c r="BN505" s="28" t="str">
        <v>陕西省</v>
      </c>
      <c r="BO505" s="28" t="str">
        <v>甘肃省</v>
      </c>
      <c r="BP505" s="28" t="str">
        <v>青海省</v>
      </c>
      <c r="BQ505" s="28" t="str">
        <v>宁夏回族自治区</v>
      </c>
      <c r="BR505" s="28" t="str">
        <v>新疆维吾尔自治区</v>
      </c>
      <c r="BS505" s="28" t="str">
        <v>香港特别行政区</v>
      </c>
      <c r="BT505" s="28" t="str">
        <v>澳门特别行政区</v>
      </c>
      <c r="BU505" s="28" t="str">
        <v>台湾省</v>
      </c>
      <c r="BW505" s="28" vm="1" t="e" cm="1">
        <f t="array" ref="BW505">TRANSPOSE(_xlfn._xlws.FILTER(附件二!A:A,(附件二!B:B="市")*(附件二!C:C=导入模版!K505)))</f>
        <v>#VALUE!</v>
      </c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W505" s="28" vm="1" t="e" cm="1">
        <f t="array" ref="CW505">TRANSPOSE(_xlfn._xlws.FILTER(附件二!A:A,(附件二!B:B="区/县")*(附件二!C:C=导入模版!L505)))</f>
        <v>#VALUE!</v>
      </c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X505" s="28" t="str" cm="1">
        <f t="array" ref="DX505:EQ505">TRANSPOSE(_xlfn._xlws.FILTER(附件三!A:A,(附件三!B:B="行业门类")*(附件三!A:A&lt;&gt;"")))</f>
        <v>农、林、牧、渔业</v>
      </c>
      <c r="DY505" s="28" t="str">
        <v>采矿业</v>
      </c>
      <c r="DZ505" s="28" t="str">
        <v>制造业</v>
      </c>
      <c r="EA505" s="28" t="str">
        <v>电力、热力、燃气及水生产和供应业</v>
      </c>
      <c r="EB505" s="28" t="str">
        <v>建筑业</v>
      </c>
      <c r="EC505" s="28" t="str">
        <v>批发和零售业</v>
      </c>
      <c r="ED505" s="28" t="str">
        <v>交通运输、仓储和邮政业</v>
      </c>
      <c r="EE505" s="28" t="str">
        <v>住宿和餐饮业</v>
      </c>
      <c r="EF505" s="28" t="str">
        <v>信息传输、软件和信息技术服务业</v>
      </c>
      <c r="EG505" s="28" t="str">
        <v>金融业</v>
      </c>
      <c r="EH505" s="28" t="str">
        <v>房地产业</v>
      </c>
      <c r="EI505" s="28" t="str">
        <v>租赁和商务服务业</v>
      </c>
      <c r="EJ505" s="28" t="str">
        <v>科学研究和技术服务业</v>
      </c>
      <c r="EK505" s="28" t="str">
        <v>水利、环境和公共设施管理业</v>
      </c>
      <c r="EL505" s="28" t="str">
        <v>居民服务、修理和其他服务业</v>
      </c>
      <c r="EM505" s="28" t="str">
        <v>教育</v>
      </c>
      <c r="EN505" s="28" t="str">
        <v>卫生和社会工作</v>
      </c>
      <c r="EO505" s="28" t="str">
        <v>文化、体育和娱乐业</v>
      </c>
      <c r="EP505" s="28" t="str">
        <v>公共管理、社会保障和社会组织</v>
      </c>
      <c r="EQ505" s="28" t="str">
        <v>国际组织</v>
      </c>
      <c r="ES505" s="28" vm="1" t="e" cm="1">
        <f t="array" ref="ES505">TRANSPOSE(_xlfn._xlws.FILTER(附件三!A:A,(附件三!B:B="行业大类")*(附件三!C:C=导入模版!P505)))</f>
        <v>#VALUE!</v>
      </c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Y505" s="28" vm="1" t="e" cm="1">
        <f t="array" ref="FY505">TRANSPOSE(_xlfn._xlws.FILTER(附件三!A:A,(附件三!B:B="行业中类")*(附件三!C:C=导入模版!Q505)))</f>
        <v>#VALUE!</v>
      </c>
      <c r="FZ505" s="28"/>
      <c r="GA505" s="28"/>
      <c r="GB505" s="28"/>
      <c r="GC505" s="28"/>
      <c r="GD505" s="28"/>
      <c r="GE505" s="28"/>
      <c r="GF505" s="28"/>
      <c r="GG505" s="28"/>
      <c r="GI505" s="28"/>
    </row>
    <row r="506" customFormat="1" spans="1:191">
      <c r="A506" s="28"/>
      <c r="B506" s="28"/>
      <c r="C506" s="28"/>
      <c r="D506" s="28"/>
      <c r="E506" s="28"/>
      <c r="F506" s="28"/>
      <c r="G506" s="28"/>
      <c r="H506" s="30"/>
      <c r="I506" s="30"/>
      <c r="J506" s="30"/>
      <c r="K506" s="30"/>
      <c r="L506" s="30"/>
      <c r="M506" s="30"/>
      <c r="N506" s="28"/>
      <c r="O506" s="30"/>
      <c r="P506" s="30"/>
      <c r="Q506" s="30"/>
      <c r="R506" s="30"/>
      <c r="S506" s="28"/>
      <c r="T506" s="28"/>
      <c r="U506" s="31"/>
      <c r="V506" s="29" t="str" cm="1">
        <f t="array" ref="V506:Y506">TRANSPOSE(_xlfn._xlws.FILTER(附件一!A:A,附件一!B:B="四大行业"))</f>
        <v>原材料</v>
      </c>
      <c r="W506" s="28" t="str">
        <v>装备制造</v>
      </c>
      <c r="X506" s="28" t="str">
        <v>消费品</v>
      </c>
      <c r="Y506" s="28" t="str">
        <v>电子信息</v>
      </c>
      <c r="AA506" s="28" vm="1" t="e" cm="1">
        <f t="array" ref="AA506">TRANSPOSE(_xlfn._xlws.FILTER(附件一!A:A,(附件一!B:B="细分行业")*(附件一!C:C=导入模版!I506)))</f>
        <v>#VALUE!</v>
      </c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N506" s="28" t="str" cm="1">
        <f t="array" ref="AN506:BU506">TRANSPOSE(_xlfn._xlws.FILTER(附件二!A:A,(附件二!B:B="省")*(附件二!A:A&lt;&gt;"")))</f>
        <v>北京市</v>
      </c>
      <c r="AO506" s="28" t="str">
        <v>天津市</v>
      </c>
      <c r="AP506" s="28" t="str">
        <v>河北省</v>
      </c>
      <c r="AQ506" s="28" t="str">
        <v>山西省</v>
      </c>
      <c r="AR506" s="28" t="str">
        <v>内蒙古自治区</v>
      </c>
      <c r="AS506" s="28" t="str">
        <v>辽宁省</v>
      </c>
      <c r="AT506" s="28" t="str">
        <v>吉林省</v>
      </c>
      <c r="AU506" s="28" t="str">
        <v>黑龙江省</v>
      </c>
      <c r="AV506" s="28" t="str">
        <v>上海市</v>
      </c>
      <c r="AW506" s="28" t="str">
        <v>江苏省</v>
      </c>
      <c r="AX506" s="28" t="str">
        <v>浙江省</v>
      </c>
      <c r="AY506" s="28" t="str">
        <v>安徽省</v>
      </c>
      <c r="AZ506" s="28" t="str">
        <v>福建省</v>
      </c>
      <c r="BA506" s="28" t="str">
        <v>江西省</v>
      </c>
      <c r="BB506" s="28" t="str">
        <v>山东省</v>
      </c>
      <c r="BC506" s="28" t="str">
        <v>河南省</v>
      </c>
      <c r="BD506" s="28" t="str">
        <v>湖北省</v>
      </c>
      <c r="BE506" s="28" t="str">
        <v>湖南省</v>
      </c>
      <c r="BF506" s="28" t="str">
        <v>广东省</v>
      </c>
      <c r="BG506" s="28" t="str">
        <v>广西壮族自治区</v>
      </c>
      <c r="BH506" s="28" t="str">
        <v>海南省</v>
      </c>
      <c r="BI506" s="28" t="str">
        <v>重庆市</v>
      </c>
      <c r="BJ506" s="28" t="str">
        <v>四川省</v>
      </c>
      <c r="BK506" s="28" t="str">
        <v>贵州省</v>
      </c>
      <c r="BL506" s="28" t="str">
        <v>云南省</v>
      </c>
      <c r="BM506" s="28" t="str">
        <v>西藏自治区</v>
      </c>
      <c r="BN506" s="28" t="str">
        <v>陕西省</v>
      </c>
      <c r="BO506" s="28" t="str">
        <v>甘肃省</v>
      </c>
      <c r="BP506" s="28" t="str">
        <v>青海省</v>
      </c>
      <c r="BQ506" s="28" t="str">
        <v>宁夏回族自治区</v>
      </c>
      <c r="BR506" s="28" t="str">
        <v>新疆维吾尔自治区</v>
      </c>
      <c r="BS506" s="28" t="str">
        <v>香港特别行政区</v>
      </c>
      <c r="BT506" s="28" t="str">
        <v>澳门特别行政区</v>
      </c>
      <c r="BU506" s="28" t="str">
        <v>台湾省</v>
      </c>
      <c r="BW506" s="28" vm="1" t="e" cm="1">
        <f t="array" ref="BW506">TRANSPOSE(_xlfn._xlws.FILTER(附件二!A:A,(附件二!B:B="市")*(附件二!C:C=导入模版!K506)))</f>
        <v>#VALUE!</v>
      </c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W506" s="28" vm="1" t="e" cm="1">
        <f t="array" ref="CW506">TRANSPOSE(_xlfn._xlws.FILTER(附件二!A:A,(附件二!B:B="区/县")*(附件二!C:C=导入模版!L506)))</f>
        <v>#VALUE!</v>
      </c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X506" s="28" t="str" cm="1">
        <f t="array" ref="DX506:EQ506">TRANSPOSE(_xlfn._xlws.FILTER(附件三!A:A,(附件三!B:B="行业门类")*(附件三!A:A&lt;&gt;"")))</f>
        <v>农、林、牧、渔业</v>
      </c>
      <c r="DY506" s="28" t="str">
        <v>采矿业</v>
      </c>
      <c r="DZ506" s="28" t="str">
        <v>制造业</v>
      </c>
      <c r="EA506" s="28" t="str">
        <v>电力、热力、燃气及水生产和供应业</v>
      </c>
      <c r="EB506" s="28" t="str">
        <v>建筑业</v>
      </c>
      <c r="EC506" s="28" t="str">
        <v>批发和零售业</v>
      </c>
      <c r="ED506" s="28" t="str">
        <v>交通运输、仓储和邮政业</v>
      </c>
      <c r="EE506" s="28" t="str">
        <v>住宿和餐饮业</v>
      </c>
      <c r="EF506" s="28" t="str">
        <v>信息传输、软件和信息技术服务业</v>
      </c>
      <c r="EG506" s="28" t="str">
        <v>金融业</v>
      </c>
      <c r="EH506" s="28" t="str">
        <v>房地产业</v>
      </c>
      <c r="EI506" s="28" t="str">
        <v>租赁和商务服务业</v>
      </c>
      <c r="EJ506" s="28" t="str">
        <v>科学研究和技术服务业</v>
      </c>
      <c r="EK506" s="28" t="str">
        <v>水利、环境和公共设施管理业</v>
      </c>
      <c r="EL506" s="28" t="str">
        <v>居民服务、修理和其他服务业</v>
      </c>
      <c r="EM506" s="28" t="str">
        <v>教育</v>
      </c>
      <c r="EN506" s="28" t="str">
        <v>卫生和社会工作</v>
      </c>
      <c r="EO506" s="28" t="str">
        <v>文化、体育和娱乐业</v>
      </c>
      <c r="EP506" s="28" t="str">
        <v>公共管理、社会保障和社会组织</v>
      </c>
      <c r="EQ506" s="28" t="str">
        <v>国际组织</v>
      </c>
      <c r="ES506" s="28" vm="1" t="e" cm="1">
        <f t="array" ref="ES506">TRANSPOSE(_xlfn._xlws.FILTER(附件三!A:A,(附件三!B:B="行业大类")*(附件三!C:C=导入模版!P506)))</f>
        <v>#VALUE!</v>
      </c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Y506" s="28" vm="1" t="e" cm="1">
        <f t="array" ref="FY506">TRANSPOSE(_xlfn._xlws.FILTER(附件三!A:A,(附件三!B:B="行业中类")*(附件三!C:C=导入模版!Q506)))</f>
        <v>#VALUE!</v>
      </c>
      <c r="FZ506" s="28"/>
      <c r="GA506" s="28"/>
      <c r="GB506" s="28"/>
      <c r="GC506" s="28"/>
      <c r="GD506" s="28"/>
      <c r="GE506" s="28"/>
      <c r="GF506" s="28"/>
      <c r="GG506" s="28"/>
      <c r="GI506" s="28"/>
    </row>
    <row r="507" customFormat="1" spans="1:191">
      <c r="A507" s="28"/>
      <c r="B507" s="28"/>
      <c r="C507" s="28"/>
      <c r="D507" s="28"/>
      <c r="E507" s="28"/>
      <c r="F507" s="28"/>
      <c r="G507" s="28"/>
      <c r="H507" s="30"/>
      <c r="I507" s="30"/>
      <c r="J507" s="30"/>
      <c r="K507" s="30"/>
      <c r="L507" s="30"/>
      <c r="M507" s="30"/>
      <c r="N507" s="28"/>
      <c r="O507" s="30"/>
      <c r="P507" s="30"/>
      <c r="Q507" s="30"/>
      <c r="R507" s="30"/>
      <c r="S507" s="28"/>
      <c r="T507" s="28"/>
      <c r="U507" s="31"/>
      <c r="V507" s="29" t="str" cm="1">
        <f t="array" ref="V507:Y507">TRANSPOSE(_xlfn._xlws.FILTER(附件一!A:A,附件一!B:B="四大行业"))</f>
        <v>原材料</v>
      </c>
      <c r="W507" s="28" t="str">
        <v>装备制造</v>
      </c>
      <c r="X507" s="28" t="str">
        <v>消费品</v>
      </c>
      <c r="Y507" s="28" t="str">
        <v>电子信息</v>
      </c>
      <c r="AA507" s="28" vm="1" t="e" cm="1">
        <f t="array" ref="AA507">TRANSPOSE(_xlfn._xlws.FILTER(附件一!A:A,(附件一!B:B="细分行业")*(附件一!C:C=导入模版!I507)))</f>
        <v>#VALUE!</v>
      </c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N507" s="28" t="str" cm="1">
        <f t="array" ref="AN507:BU507">TRANSPOSE(_xlfn._xlws.FILTER(附件二!A:A,(附件二!B:B="省")*(附件二!A:A&lt;&gt;"")))</f>
        <v>北京市</v>
      </c>
      <c r="AO507" s="28" t="str">
        <v>天津市</v>
      </c>
      <c r="AP507" s="28" t="str">
        <v>河北省</v>
      </c>
      <c r="AQ507" s="28" t="str">
        <v>山西省</v>
      </c>
      <c r="AR507" s="28" t="str">
        <v>内蒙古自治区</v>
      </c>
      <c r="AS507" s="28" t="str">
        <v>辽宁省</v>
      </c>
      <c r="AT507" s="28" t="str">
        <v>吉林省</v>
      </c>
      <c r="AU507" s="28" t="str">
        <v>黑龙江省</v>
      </c>
      <c r="AV507" s="28" t="str">
        <v>上海市</v>
      </c>
      <c r="AW507" s="28" t="str">
        <v>江苏省</v>
      </c>
      <c r="AX507" s="28" t="str">
        <v>浙江省</v>
      </c>
      <c r="AY507" s="28" t="str">
        <v>安徽省</v>
      </c>
      <c r="AZ507" s="28" t="str">
        <v>福建省</v>
      </c>
      <c r="BA507" s="28" t="str">
        <v>江西省</v>
      </c>
      <c r="BB507" s="28" t="str">
        <v>山东省</v>
      </c>
      <c r="BC507" s="28" t="str">
        <v>河南省</v>
      </c>
      <c r="BD507" s="28" t="str">
        <v>湖北省</v>
      </c>
      <c r="BE507" s="28" t="str">
        <v>湖南省</v>
      </c>
      <c r="BF507" s="28" t="str">
        <v>广东省</v>
      </c>
      <c r="BG507" s="28" t="str">
        <v>广西壮族自治区</v>
      </c>
      <c r="BH507" s="28" t="str">
        <v>海南省</v>
      </c>
      <c r="BI507" s="28" t="str">
        <v>重庆市</v>
      </c>
      <c r="BJ507" s="28" t="str">
        <v>四川省</v>
      </c>
      <c r="BK507" s="28" t="str">
        <v>贵州省</v>
      </c>
      <c r="BL507" s="28" t="str">
        <v>云南省</v>
      </c>
      <c r="BM507" s="28" t="str">
        <v>西藏自治区</v>
      </c>
      <c r="BN507" s="28" t="str">
        <v>陕西省</v>
      </c>
      <c r="BO507" s="28" t="str">
        <v>甘肃省</v>
      </c>
      <c r="BP507" s="28" t="str">
        <v>青海省</v>
      </c>
      <c r="BQ507" s="28" t="str">
        <v>宁夏回族自治区</v>
      </c>
      <c r="BR507" s="28" t="str">
        <v>新疆维吾尔自治区</v>
      </c>
      <c r="BS507" s="28" t="str">
        <v>香港特别行政区</v>
      </c>
      <c r="BT507" s="28" t="str">
        <v>澳门特别行政区</v>
      </c>
      <c r="BU507" s="28" t="str">
        <v>台湾省</v>
      </c>
      <c r="BW507" s="28" vm="1" t="e" cm="1">
        <f t="array" ref="BW507">TRANSPOSE(_xlfn._xlws.FILTER(附件二!A:A,(附件二!B:B="市")*(附件二!C:C=导入模版!K507)))</f>
        <v>#VALUE!</v>
      </c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W507" s="28" vm="1" t="e" cm="1">
        <f t="array" ref="CW507">TRANSPOSE(_xlfn._xlws.FILTER(附件二!A:A,(附件二!B:B="区/县")*(附件二!C:C=导入模版!L507)))</f>
        <v>#VALUE!</v>
      </c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X507" s="28" t="str" cm="1">
        <f t="array" ref="DX507:EQ507">TRANSPOSE(_xlfn._xlws.FILTER(附件三!A:A,(附件三!B:B="行业门类")*(附件三!A:A&lt;&gt;"")))</f>
        <v>农、林、牧、渔业</v>
      </c>
      <c r="DY507" s="28" t="str">
        <v>采矿业</v>
      </c>
      <c r="DZ507" s="28" t="str">
        <v>制造业</v>
      </c>
      <c r="EA507" s="28" t="str">
        <v>电力、热力、燃气及水生产和供应业</v>
      </c>
      <c r="EB507" s="28" t="str">
        <v>建筑业</v>
      </c>
      <c r="EC507" s="28" t="str">
        <v>批发和零售业</v>
      </c>
      <c r="ED507" s="28" t="str">
        <v>交通运输、仓储和邮政业</v>
      </c>
      <c r="EE507" s="28" t="str">
        <v>住宿和餐饮业</v>
      </c>
      <c r="EF507" s="28" t="str">
        <v>信息传输、软件和信息技术服务业</v>
      </c>
      <c r="EG507" s="28" t="str">
        <v>金融业</v>
      </c>
      <c r="EH507" s="28" t="str">
        <v>房地产业</v>
      </c>
      <c r="EI507" s="28" t="str">
        <v>租赁和商务服务业</v>
      </c>
      <c r="EJ507" s="28" t="str">
        <v>科学研究和技术服务业</v>
      </c>
      <c r="EK507" s="28" t="str">
        <v>水利、环境和公共设施管理业</v>
      </c>
      <c r="EL507" s="28" t="str">
        <v>居民服务、修理和其他服务业</v>
      </c>
      <c r="EM507" s="28" t="str">
        <v>教育</v>
      </c>
      <c r="EN507" s="28" t="str">
        <v>卫生和社会工作</v>
      </c>
      <c r="EO507" s="28" t="str">
        <v>文化、体育和娱乐业</v>
      </c>
      <c r="EP507" s="28" t="str">
        <v>公共管理、社会保障和社会组织</v>
      </c>
      <c r="EQ507" s="28" t="str">
        <v>国际组织</v>
      </c>
      <c r="ES507" s="28" vm="1" t="e" cm="1">
        <f t="array" ref="ES507">TRANSPOSE(_xlfn._xlws.FILTER(附件三!A:A,(附件三!B:B="行业大类")*(附件三!C:C=导入模版!P507)))</f>
        <v>#VALUE!</v>
      </c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Y507" s="28" vm="1" t="e" cm="1">
        <f t="array" ref="FY507">TRANSPOSE(_xlfn._xlws.FILTER(附件三!A:A,(附件三!B:B="行业中类")*(附件三!C:C=导入模版!Q507)))</f>
        <v>#VALUE!</v>
      </c>
      <c r="FZ507" s="28"/>
      <c r="GA507" s="28"/>
      <c r="GB507" s="28"/>
      <c r="GC507" s="28"/>
      <c r="GD507" s="28"/>
      <c r="GE507" s="28"/>
      <c r="GF507" s="28"/>
      <c r="GG507" s="28"/>
      <c r="GI507" s="28"/>
    </row>
    <row r="508" customFormat="1" spans="1:191">
      <c r="A508" s="28"/>
      <c r="B508" s="28"/>
      <c r="C508" s="28"/>
      <c r="D508" s="28"/>
      <c r="E508" s="28"/>
      <c r="F508" s="28"/>
      <c r="G508" s="28"/>
      <c r="H508" s="30"/>
      <c r="I508" s="30"/>
      <c r="J508" s="30"/>
      <c r="K508" s="30"/>
      <c r="L508" s="30"/>
      <c r="M508" s="30"/>
      <c r="N508" s="28"/>
      <c r="O508" s="30"/>
      <c r="P508" s="30"/>
      <c r="Q508" s="30"/>
      <c r="R508" s="30"/>
      <c r="S508" s="28"/>
      <c r="T508" s="28"/>
      <c r="U508" s="31"/>
      <c r="V508" s="29" t="str" cm="1">
        <f t="array" ref="V508:Y508">TRANSPOSE(_xlfn._xlws.FILTER(附件一!A:A,附件一!B:B="四大行业"))</f>
        <v>原材料</v>
      </c>
      <c r="W508" s="28" t="str">
        <v>装备制造</v>
      </c>
      <c r="X508" s="28" t="str">
        <v>消费品</v>
      </c>
      <c r="Y508" s="28" t="str">
        <v>电子信息</v>
      </c>
      <c r="AA508" s="28" vm="1" t="e" cm="1">
        <f t="array" ref="AA508">TRANSPOSE(_xlfn._xlws.FILTER(附件一!A:A,(附件一!B:B="细分行业")*(附件一!C:C=导入模版!I508)))</f>
        <v>#VALUE!</v>
      </c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N508" s="28" t="str" cm="1">
        <f t="array" ref="AN508:BU508">TRANSPOSE(_xlfn._xlws.FILTER(附件二!A:A,(附件二!B:B="省")*(附件二!A:A&lt;&gt;"")))</f>
        <v>北京市</v>
      </c>
      <c r="AO508" s="28" t="str">
        <v>天津市</v>
      </c>
      <c r="AP508" s="28" t="str">
        <v>河北省</v>
      </c>
      <c r="AQ508" s="28" t="str">
        <v>山西省</v>
      </c>
      <c r="AR508" s="28" t="str">
        <v>内蒙古自治区</v>
      </c>
      <c r="AS508" s="28" t="str">
        <v>辽宁省</v>
      </c>
      <c r="AT508" s="28" t="str">
        <v>吉林省</v>
      </c>
      <c r="AU508" s="28" t="str">
        <v>黑龙江省</v>
      </c>
      <c r="AV508" s="28" t="str">
        <v>上海市</v>
      </c>
      <c r="AW508" s="28" t="str">
        <v>江苏省</v>
      </c>
      <c r="AX508" s="28" t="str">
        <v>浙江省</v>
      </c>
      <c r="AY508" s="28" t="str">
        <v>安徽省</v>
      </c>
      <c r="AZ508" s="28" t="str">
        <v>福建省</v>
      </c>
      <c r="BA508" s="28" t="str">
        <v>江西省</v>
      </c>
      <c r="BB508" s="28" t="str">
        <v>山东省</v>
      </c>
      <c r="BC508" s="28" t="str">
        <v>河南省</v>
      </c>
      <c r="BD508" s="28" t="str">
        <v>湖北省</v>
      </c>
      <c r="BE508" s="28" t="str">
        <v>湖南省</v>
      </c>
      <c r="BF508" s="28" t="str">
        <v>广东省</v>
      </c>
      <c r="BG508" s="28" t="str">
        <v>广西壮族自治区</v>
      </c>
      <c r="BH508" s="28" t="str">
        <v>海南省</v>
      </c>
      <c r="BI508" s="28" t="str">
        <v>重庆市</v>
      </c>
      <c r="BJ508" s="28" t="str">
        <v>四川省</v>
      </c>
      <c r="BK508" s="28" t="str">
        <v>贵州省</v>
      </c>
      <c r="BL508" s="28" t="str">
        <v>云南省</v>
      </c>
      <c r="BM508" s="28" t="str">
        <v>西藏自治区</v>
      </c>
      <c r="BN508" s="28" t="str">
        <v>陕西省</v>
      </c>
      <c r="BO508" s="28" t="str">
        <v>甘肃省</v>
      </c>
      <c r="BP508" s="28" t="str">
        <v>青海省</v>
      </c>
      <c r="BQ508" s="28" t="str">
        <v>宁夏回族自治区</v>
      </c>
      <c r="BR508" s="28" t="str">
        <v>新疆维吾尔自治区</v>
      </c>
      <c r="BS508" s="28" t="str">
        <v>香港特别行政区</v>
      </c>
      <c r="BT508" s="28" t="str">
        <v>澳门特别行政区</v>
      </c>
      <c r="BU508" s="28" t="str">
        <v>台湾省</v>
      </c>
      <c r="BW508" s="28" vm="1" t="e" cm="1">
        <f t="array" ref="BW508">TRANSPOSE(_xlfn._xlws.FILTER(附件二!A:A,(附件二!B:B="市")*(附件二!C:C=导入模版!K508)))</f>
        <v>#VALUE!</v>
      </c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W508" s="28" vm="1" t="e" cm="1">
        <f t="array" ref="CW508">TRANSPOSE(_xlfn._xlws.FILTER(附件二!A:A,(附件二!B:B="区/县")*(附件二!C:C=导入模版!L508)))</f>
        <v>#VALUE!</v>
      </c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X508" s="28" t="str" cm="1">
        <f t="array" ref="DX508:EQ508">TRANSPOSE(_xlfn._xlws.FILTER(附件三!A:A,(附件三!B:B="行业门类")*(附件三!A:A&lt;&gt;"")))</f>
        <v>农、林、牧、渔业</v>
      </c>
      <c r="DY508" s="28" t="str">
        <v>采矿业</v>
      </c>
      <c r="DZ508" s="28" t="str">
        <v>制造业</v>
      </c>
      <c r="EA508" s="28" t="str">
        <v>电力、热力、燃气及水生产和供应业</v>
      </c>
      <c r="EB508" s="28" t="str">
        <v>建筑业</v>
      </c>
      <c r="EC508" s="28" t="str">
        <v>批发和零售业</v>
      </c>
      <c r="ED508" s="28" t="str">
        <v>交通运输、仓储和邮政业</v>
      </c>
      <c r="EE508" s="28" t="str">
        <v>住宿和餐饮业</v>
      </c>
      <c r="EF508" s="28" t="str">
        <v>信息传输、软件和信息技术服务业</v>
      </c>
      <c r="EG508" s="28" t="str">
        <v>金融业</v>
      </c>
      <c r="EH508" s="28" t="str">
        <v>房地产业</v>
      </c>
      <c r="EI508" s="28" t="str">
        <v>租赁和商务服务业</v>
      </c>
      <c r="EJ508" s="28" t="str">
        <v>科学研究和技术服务业</v>
      </c>
      <c r="EK508" s="28" t="str">
        <v>水利、环境和公共设施管理业</v>
      </c>
      <c r="EL508" s="28" t="str">
        <v>居民服务、修理和其他服务业</v>
      </c>
      <c r="EM508" s="28" t="str">
        <v>教育</v>
      </c>
      <c r="EN508" s="28" t="str">
        <v>卫生和社会工作</v>
      </c>
      <c r="EO508" s="28" t="str">
        <v>文化、体育和娱乐业</v>
      </c>
      <c r="EP508" s="28" t="str">
        <v>公共管理、社会保障和社会组织</v>
      </c>
      <c r="EQ508" s="28" t="str">
        <v>国际组织</v>
      </c>
      <c r="ES508" s="28" vm="1" t="e" cm="1">
        <f t="array" ref="ES508">TRANSPOSE(_xlfn._xlws.FILTER(附件三!A:A,(附件三!B:B="行业大类")*(附件三!C:C=导入模版!P508)))</f>
        <v>#VALUE!</v>
      </c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Y508" s="28" vm="1" t="e" cm="1">
        <f t="array" ref="FY508">TRANSPOSE(_xlfn._xlws.FILTER(附件三!A:A,(附件三!B:B="行业中类")*(附件三!C:C=导入模版!Q508)))</f>
        <v>#VALUE!</v>
      </c>
      <c r="FZ508" s="28"/>
      <c r="GA508" s="28"/>
      <c r="GB508" s="28"/>
      <c r="GC508" s="28"/>
      <c r="GD508" s="28"/>
      <c r="GE508" s="28"/>
      <c r="GF508" s="28"/>
      <c r="GG508" s="28"/>
      <c r="GI508" s="28"/>
    </row>
    <row r="509" customFormat="1" spans="1:191">
      <c r="A509" s="28"/>
      <c r="B509" s="28"/>
      <c r="C509" s="28"/>
      <c r="D509" s="28"/>
      <c r="E509" s="28"/>
      <c r="F509" s="28"/>
      <c r="G509" s="28"/>
      <c r="H509" s="30"/>
      <c r="I509" s="30"/>
      <c r="J509" s="30"/>
      <c r="K509" s="30"/>
      <c r="L509" s="30"/>
      <c r="M509" s="30"/>
      <c r="N509" s="28"/>
      <c r="O509" s="30"/>
      <c r="P509" s="30"/>
      <c r="Q509" s="30"/>
      <c r="R509" s="30"/>
      <c r="S509" s="28"/>
      <c r="T509" s="28"/>
      <c r="U509" s="31"/>
      <c r="V509" s="29" t="str" cm="1">
        <f t="array" ref="V509:Y509">TRANSPOSE(_xlfn._xlws.FILTER(附件一!A:A,附件一!B:B="四大行业"))</f>
        <v>原材料</v>
      </c>
      <c r="W509" s="28" t="str">
        <v>装备制造</v>
      </c>
      <c r="X509" s="28" t="str">
        <v>消费品</v>
      </c>
      <c r="Y509" s="28" t="str">
        <v>电子信息</v>
      </c>
      <c r="AA509" s="28" vm="1" t="e" cm="1">
        <f t="array" ref="AA509">TRANSPOSE(_xlfn._xlws.FILTER(附件一!A:A,(附件一!B:B="细分行业")*(附件一!C:C=导入模版!I509)))</f>
        <v>#VALUE!</v>
      </c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N509" s="28" t="str" cm="1">
        <f t="array" ref="AN509:BU509">TRANSPOSE(_xlfn._xlws.FILTER(附件二!A:A,(附件二!B:B="省")*(附件二!A:A&lt;&gt;"")))</f>
        <v>北京市</v>
      </c>
      <c r="AO509" s="28" t="str">
        <v>天津市</v>
      </c>
      <c r="AP509" s="28" t="str">
        <v>河北省</v>
      </c>
      <c r="AQ509" s="28" t="str">
        <v>山西省</v>
      </c>
      <c r="AR509" s="28" t="str">
        <v>内蒙古自治区</v>
      </c>
      <c r="AS509" s="28" t="str">
        <v>辽宁省</v>
      </c>
      <c r="AT509" s="28" t="str">
        <v>吉林省</v>
      </c>
      <c r="AU509" s="28" t="str">
        <v>黑龙江省</v>
      </c>
      <c r="AV509" s="28" t="str">
        <v>上海市</v>
      </c>
      <c r="AW509" s="28" t="str">
        <v>江苏省</v>
      </c>
      <c r="AX509" s="28" t="str">
        <v>浙江省</v>
      </c>
      <c r="AY509" s="28" t="str">
        <v>安徽省</v>
      </c>
      <c r="AZ509" s="28" t="str">
        <v>福建省</v>
      </c>
      <c r="BA509" s="28" t="str">
        <v>江西省</v>
      </c>
      <c r="BB509" s="28" t="str">
        <v>山东省</v>
      </c>
      <c r="BC509" s="28" t="str">
        <v>河南省</v>
      </c>
      <c r="BD509" s="28" t="str">
        <v>湖北省</v>
      </c>
      <c r="BE509" s="28" t="str">
        <v>湖南省</v>
      </c>
      <c r="BF509" s="28" t="str">
        <v>广东省</v>
      </c>
      <c r="BG509" s="28" t="str">
        <v>广西壮族自治区</v>
      </c>
      <c r="BH509" s="28" t="str">
        <v>海南省</v>
      </c>
      <c r="BI509" s="28" t="str">
        <v>重庆市</v>
      </c>
      <c r="BJ509" s="28" t="str">
        <v>四川省</v>
      </c>
      <c r="BK509" s="28" t="str">
        <v>贵州省</v>
      </c>
      <c r="BL509" s="28" t="str">
        <v>云南省</v>
      </c>
      <c r="BM509" s="28" t="str">
        <v>西藏自治区</v>
      </c>
      <c r="BN509" s="28" t="str">
        <v>陕西省</v>
      </c>
      <c r="BO509" s="28" t="str">
        <v>甘肃省</v>
      </c>
      <c r="BP509" s="28" t="str">
        <v>青海省</v>
      </c>
      <c r="BQ509" s="28" t="str">
        <v>宁夏回族自治区</v>
      </c>
      <c r="BR509" s="28" t="str">
        <v>新疆维吾尔自治区</v>
      </c>
      <c r="BS509" s="28" t="str">
        <v>香港特别行政区</v>
      </c>
      <c r="BT509" s="28" t="str">
        <v>澳门特别行政区</v>
      </c>
      <c r="BU509" s="28" t="str">
        <v>台湾省</v>
      </c>
      <c r="BW509" s="28" vm="1" t="e" cm="1">
        <f t="array" ref="BW509">TRANSPOSE(_xlfn._xlws.FILTER(附件二!A:A,(附件二!B:B="市")*(附件二!C:C=导入模版!K509)))</f>
        <v>#VALUE!</v>
      </c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W509" s="28" vm="1" t="e" cm="1">
        <f t="array" ref="CW509">TRANSPOSE(_xlfn._xlws.FILTER(附件二!A:A,(附件二!B:B="区/县")*(附件二!C:C=导入模版!L509)))</f>
        <v>#VALUE!</v>
      </c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X509" s="28" t="str" cm="1">
        <f t="array" ref="DX509:EQ509">TRANSPOSE(_xlfn._xlws.FILTER(附件三!A:A,(附件三!B:B="行业门类")*(附件三!A:A&lt;&gt;"")))</f>
        <v>农、林、牧、渔业</v>
      </c>
      <c r="DY509" s="28" t="str">
        <v>采矿业</v>
      </c>
      <c r="DZ509" s="28" t="str">
        <v>制造业</v>
      </c>
      <c r="EA509" s="28" t="str">
        <v>电力、热力、燃气及水生产和供应业</v>
      </c>
      <c r="EB509" s="28" t="str">
        <v>建筑业</v>
      </c>
      <c r="EC509" s="28" t="str">
        <v>批发和零售业</v>
      </c>
      <c r="ED509" s="28" t="str">
        <v>交通运输、仓储和邮政业</v>
      </c>
      <c r="EE509" s="28" t="str">
        <v>住宿和餐饮业</v>
      </c>
      <c r="EF509" s="28" t="str">
        <v>信息传输、软件和信息技术服务业</v>
      </c>
      <c r="EG509" s="28" t="str">
        <v>金融业</v>
      </c>
      <c r="EH509" s="28" t="str">
        <v>房地产业</v>
      </c>
      <c r="EI509" s="28" t="str">
        <v>租赁和商务服务业</v>
      </c>
      <c r="EJ509" s="28" t="str">
        <v>科学研究和技术服务业</v>
      </c>
      <c r="EK509" s="28" t="str">
        <v>水利、环境和公共设施管理业</v>
      </c>
      <c r="EL509" s="28" t="str">
        <v>居民服务、修理和其他服务业</v>
      </c>
      <c r="EM509" s="28" t="str">
        <v>教育</v>
      </c>
      <c r="EN509" s="28" t="str">
        <v>卫生和社会工作</v>
      </c>
      <c r="EO509" s="28" t="str">
        <v>文化、体育和娱乐业</v>
      </c>
      <c r="EP509" s="28" t="str">
        <v>公共管理、社会保障和社会组织</v>
      </c>
      <c r="EQ509" s="28" t="str">
        <v>国际组织</v>
      </c>
      <c r="ES509" s="28" vm="1" t="e" cm="1">
        <f t="array" ref="ES509">TRANSPOSE(_xlfn._xlws.FILTER(附件三!A:A,(附件三!B:B="行业大类")*(附件三!C:C=导入模版!P509)))</f>
        <v>#VALUE!</v>
      </c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Y509" s="28" vm="1" t="e" cm="1">
        <f t="array" ref="FY509">TRANSPOSE(_xlfn._xlws.FILTER(附件三!A:A,(附件三!B:B="行业中类")*(附件三!C:C=导入模版!Q509)))</f>
        <v>#VALUE!</v>
      </c>
      <c r="FZ509" s="28"/>
      <c r="GA509" s="28"/>
      <c r="GB509" s="28"/>
      <c r="GC509" s="28"/>
      <c r="GD509" s="28"/>
      <c r="GE509" s="28"/>
      <c r="GF509" s="28"/>
      <c r="GG509" s="28"/>
      <c r="GI509" s="28"/>
    </row>
    <row r="510" customFormat="1" spans="1:191">
      <c r="A510" s="28"/>
      <c r="B510" s="28"/>
      <c r="C510" s="28"/>
      <c r="D510" s="28"/>
      <c r="E510" s="28"/>
      <c r="F510" s="28"/>
      <c r="G510" s="28"/>
      <c r="H510" s="30"/>
      <c r="I510" s="30"/>
      <c r="J510" s="30"/>
      <c r="K510" s="30"/>
      <c r="L510" s="30"/>
      <c r="M510" s="30"/>
      <c r="N510" s="28"/>
      <c r="O510" s="30"/>
      <c r="P510" s="30"/>
      <c r="Q510" s="30"/>
      <c r="R510" s="30"/>
      <c r="S510" s="28"/>
      <c r="T510" s="28"/>
      <c r="U510" s="31"/>
      <c r="V510" s="29" t="str" cm="1">
        <f t="array" ref="V510:Y510">TRANSPOSE(_xlfn._xlws.FILTER(附件一!A:A,附件一!B:B="四大行业"))</f>
        <v>原材料</v>
      </c>
      <c r="W510" s="28" t="str">
        <v>装备制造</v>
      </c>
      <c r="X510" s="28" t="str">
        <v>消费品</v>
      </c>
      <c r="Y510" s="28" t="str">
        <v>电子信息</v>
      </c>
      <c r="AA510" s="28" vm="1" t="e" cm="1">
        <f t="array" ref="AA510">TRANSPOSE(_xlfn._xlws.FILTER(附件一!A:A,(附件一!B:B="细分行业")*(附件一!C:C=导入模版!I510)))</f>
        <v>#VALUE!</v>
      </c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N510" s="28" t="str" cm="1">
        <f t="array" ref="AN510:BU510">TRANSPOSE(_xlfn._xlws.FILTER(附件二!A:A,(附件二!B:B="省")*(附件二!A:A&lt;&gt;"")))</f>
        <v>北京市</v>
      </c>
      <c r="AO510" s="28" t="str">
        <v>天津市</v>
      </c>
      <c r="AP510" s="28" t="str">
        <v>河北省</v>
      </c>
      <c r="AQ510" s="28" t="str">
        <v>山西省</v>
      </c>
      <c r="AR510" s="28" t="str">
        <v>内蒙古自治区</v>
      </c>
      <c r="AS510" s="28" t="str">
        <v>辽宁省</v>
      </c>
      <c r="AT510" s="28" t="str">
        <v>吉林省</v>
      </c>
      <c r="AU510" s="28" t="str">
        <v>黑龙江省</v>
      </c>
      <c r="AV510" s="28" t="str">
        <v>上海市</v>
      </c>
      <c r="AW510" s="28" t="str">
        <v>江苏省</v>
      </c>
      <c r="AX510" s="28" t="str">
        <v>浙江省</v>
      </c>
      <c r="AY510" s="28" t="str">
        <v>安徽省</v>
      </c>
      <c r="AZ510" s="28" t="str">
        <v>福建省</v>
      </c>
      <c r="BA510" s="28" t="str">
        <v>江西省</v>
      </c>
      <c r="BB510" s="28" t="str">
        <v>山东省</v>
      </c>
      <c r="BC510" s="28" t="str">
        <v>河南省</v>
      </c>
      <c r="BD510" s="28" t="str">
        <v>湖北省</v>
      </c>
      <c r="BE510" s="28" t="str">
        <v>湖南省</v>
      </c>
      <c r="BF510" s="28" t="str">
        <v>广东省</v>
      </c>
      <c r="BG510" s="28" t="str">
        <v>广西壮族自治区</v>
      </c>
      <c r="BH510" s="28" t="str">
        <v>海南省</v>
      </c>
      <c r="BI510" s="28" t="str">
        <v>重庆市</v>
      </c>
      <c r="BJ510" s="28" t="str">
        <v>四川省</v>
      </c>
      <c r="BK510" s="28" t="str">
        <v>贵州省</v>
      </c>
      <c r="BL510" s="28" t="str">
        <v>云南省</v>
      </c>
      <c r="BM510" s="28" t="str">
        <v>西藏自治区</v>
      </c>
      <c r="BN510" s="28" t="str">
        <v>陕西省</v>
      </c>
      <c r="BO510" s="28" t="str">
        <v>甘肃省</v>
      </c>
      <c r="BP510" s="28" t="str">
        <v>青海省</v>
      </c>
      <c r="BQ510" s="28" t="str">
        <v>宁夏回族自治区</v>
      </c>
      <c r="BR510" s="28" t="str">
        <v>新疆维吾尔自治区</v>
      </c>
      <c r="BS510" s="28" t="str">
        <v>香港特别行政区</v>
      </c>
      <c r="BT510" s="28" t="str">
        <v>澳门特别行政区</v>
      </c>
      <c r="BU510" s="28" t="str">
        <v>台湾省</v>
      </c>
      <c r="BW510" s="28" vm="1" t="e" cm="1">
        <f t="array" ref="BW510">TRANSPOSE(_xlfn._xlws.FILTER(附件二!A:A,(附件二!B:B="市")*(附件二!C:C=导入模版!K510)))</f>
        <v>#VALUE!</v>
      </c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W510" s="28" vm="1" t="e" cm="1">
        <f t="array" ref="CW510">TRANSPOSE(_xlfn._xlws.FILTER(附件二!A:A,(附件二!B:B="区/县")*(附件二!C:C=导入模版!L510)))</f>
        <v>#VALUE!</v>
      </c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X510" s="28" t="str" cm="1">
        <f t="array" ref="DX510:EQ510">TRANSPOSE(_xlfn._xlws.FILTER(附件三!A:A,(附件三!B:B="行业门类")*(附件三!A:A&lt;&gt;"")))</f>
        <v>农、林、牧、渔业</v>
      </c>
      <c r="DY510" s="28" t="str">
        <v>采矿业</v>
      </c>
      <c r="DZ510" s="28" t="str">
        <v>制造业</v>
      </c>
      <c r="EA510" s="28" t="str">
        <v>电力、热力、燃气及水生产和供应业</v>
      </c>
      <c r="EB510" s="28" t="str">
        <v>建筑业</v>
      </c>
      <c r="EC510" s="28" t="str">
        <v>批发和零售业</v>
      </c>
      <c r="ED510" s="28" t="str">
        <v>交通运输、仓储和邮政业</v>
      </c>
      <c r="EE510" s="28" t="str">
        <v>住宿和餐饮业</v>
      </c>
      <c r="EF510" s="28" t="str">
        <v>信息传输、软件和信息技术服务业</v>
      </c>
      <c r="EG510" s="28" t="str">
        <v>金融业</v>
      </c>
      <c r="EH510" s="28" t="str">
        <v>房地产业</v>
      </c>
      <c r="EI510" s="28" t="str">
        <v>租赁和商务服务业</v>
      </c>
      <c r="EJ510" s="28" t="str">
        <v>科学研究和技术服务业</v>
      </c>
      <c r="EK510" s="28" t="str">
        <v>水利、环境和公共设施管理业</v>
      </c>
      <c r="EL510" s="28" t="str">
        <v>居民服务、修理和其他服务业</v>
      </c>
      <c r="EM510" s="28" t="str">
        <v>教育</v>
      </c>
      <c r="EN510" s="28" t="str">
        <v>卫生和社会工作</v>
      </c>
      <c r="EO510" s="28" t="str">
        <v>文化、体育和娱乐业</v>
      </c>
      <c r="EP510" s="28" t="str">
        <v>公共管理、社会保障和社会组织</v>
      </c>
      <c r="EQ510" s="28" t="str">
        <v>国际组织</v>
      </c>
      <c r="ES510" s="28" vm="1" t="e" cm="1">
        <f t="array" ref="ES510">TRANSPOSE(_xlfn._xlws.FILTER(附件三!A:A,(附件三!B:B="行业大类")*(附件三!C:C=导入模版!P510)))</f>
        <v>#VALUE!</v>
      </c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Y510" s="28" vm="1" t="e" cm="1">
        <f t="array" ref="FY510">TRANSPOSE(_xlfn._xlws.FILTER(附件三!A:A,(附件三!B:B="行业中类")*(附件三!C:C=导入模版!Q510)))</f>
        <v>#VALUE!</v>
      </c>
      <c r="FZ510" s="28"/>
      <c r="GA510" s="28"/>
      <c r="GB510" s="28"/>
      <c r="GC510" s="28"/>
      <c r="GD510" s="28"/>
      <c r="GE510" s="28"/>
      <c r="GF510" s="28"/>
      <c r="GG510" s="28"/>
      <c r="GI510" s="28"/>
    </row>
    <row r="511" customFormat="1" spans="1:191">
      <c r="A511" s="28"/>
      <c r="B511" s="28"/>
      <c r="C511" s="28"/>
      <c r="D511" s="28"/>
      <c r="E511" s="28"/>
      <c r="F511" s="28"/>
      <c r="G511" s="28"/>
      <c r="H511" s="30"/>
      <c r="I511" s="30"/>
      <c r="J511" s="30"/>
      <c r="K511" s="30"/>
      <c r="L511" s="30"/>
      <c r="M511" s="30"/>
      <c r="N511" s="28"/>
      <c r="O511" s="30"/>
      <c r="P511" s="30"/>
      <c r="Q511" s="30"/>
      <c r="R511" s="30"/>
      <c r="S511" s="28"/>
      <c r="T511" s="28"/>
      <c r="U511" s="31"/>
      <c r="V511" s="29" t="str" cm="1">
        <f t="array" ref="V511:Y511">TRANSPOSE(_xlfn._xlws.FILTER(附件一!A:A,附件一!B:B="四大行业"))</f>
        <v>原材料</v>
      </c>
      <c r="W511" s="28" t="str">
        <v>装备制造</v>
      </c>
      <c r="X511" s="28" t="str">
        <v>消费品</v>
      </c>
      <c r="Y511" s="28" t="str">
        <v>电子信息</v>
      </c>
      <c r="AA511" s="28" vm="1" t="e" cm="1">
        <f t="array" ref="AA511">TRANSPOSE(_xlfn._xlws.FILTER(附件一!A:A,(附件一!B:B="细分行业")*(附件一!C:C=导入模版!I511)))</f>
        <v>#VALUE!</v>
      </c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N511" s="28" t="str" cm="1">
        <f t="array" ref="AN511:BU511">TRANSPOSE(_xlfn._xlws.FILTER(附件二!A:A,(附件二!B:B="省")*(附件二!A:A&lt;&gt;"")))</f>
        <v>北京市</v>
      </c>
      <c r="AO511" s="28" t="str">
        <v>天津市</v>
      </c>
      <c r="AP511" s="28" t="str">
        <v>河北省</v>
      </c>
      <c r="AQ511" s="28" t="str">
        <v>山西省</v>
      </c>
      <c r="AR511" s="28" t="str">
        <v>内蒙古自治区</v>
      </c>
      <c r="AS511" s="28" t="str">
        <v>辽宁省</v>
      </c>
      <c r="AT511" s="28" t="str">
        <v>吉林省</v>
      </c>
      <c r="AU511" s="28" t="str">
        <v>黑龙江省</v>
      </c>
      <c r="AV511" s="28" t="str">
        <v>上海市</v>
      </c>
      <c r="AW511" s="28" t="str">
        <v>江苏省</v>
      </c>
      <c r="AX511" s="28" t="str">
        <v>浙江省</v>
      </c>
      <c r="AY511" s="28" t="str">
        <v>安徽省</v>
      </c>
      <c r="AZ511" s="28" t="str">
        <v>福建省</v>
      </c>
      <c r="BA511" s="28" t="str">
        <v>江西省</v>
      </c>
      <c r="BB511" s="28" t="str">
        <v>山东省</v>
      </c>
      <c r="BC511" s="28" t="str">
        <v>河南省</v>
      </c>
      <c r="BD511" s="28" t="str">
        <v>湖北省</v>
      </c>
      <c r="BE511" s="28" t="str">
        <v>湖南省</v>
      </c>
      <c r="BF511" s="28" t="str">
        <v>广东省</v>
      </c>
      <c r="BG511" s="28" t="str">
        <v>广西壮族自治区</v>
      </c>
      <c r="BH511" s="28" t="str">
        <v>海南省</v>
      </c>
      <c r="BI511" s="28" t="str">
        <v>重庆市</v>
      </c>
      <c r="BJ511" s="28" t="str">
        <v>四川省</v>
      </c>
      <c r="BK511" s="28" t="str">
        <v>贵州省</v>
      </c>
      <c r="BL511" s="28" t="str">
        <v>云南省</v>
      </c>
      <c r="BM511" s="28" t="str">
        <v>西藏自治区</v>
      </c>
      <c r="BN511" s="28" t="str">
        <v>陕西省</v>
      </c>
      <c r="BO511" s="28" t="str">
        <v>甘肃省</v>
      </c>
      <c r="BP511" s="28" t="str">
        <v>青海省</v>
      </c>
      <c r="BQ511" s="28" t="str">
        <v>宁夏回族自治区</v>
      </c>
      <c r="BR511" s="28" t="str">
        <v>新疆维吾尔自治区</v>
      </c>
      <c r="BS511" s="28" t="str">
        <v>香港特别行政区</v>
      </c>
      <c r="BT511" s="28" t="str">
        <v>澳门特别行政区</v>
      </c>
      <c r="BU511" s="28" t="str">
        <v>台湾省</v>
      </c>
      <c r="BW511" s="28" vm="1" t="e" cm="1">
        <f t="array" ref="BW511">TRANSPOSE(_xlfn._xlws.FILTER(附件二!A:A,(附件二!B:B="市")*(附件二!C:C=导入模版!K511)))</f>
        <v>#VALUE!</v>
      </c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W511" s="28" vm="1" t="e" cm="1">
        <f t="array" ref="CW511">TRANSPOSE(_xlfn._xlws.FILTER(附件二!A:A,(附件二!B:B="区/县")*(附件二!C:C=导入模版!L511)))</f>
        <v>#VALUE!</v>
      </c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X511" s="28" t="str" cm="1">
        <f t="array" ref="DX511:EQ511">TRANSPOSE(_xlfn._xlws.FILTER(附件三!A:A,(附件三!B:B="行业门类")*(附件三!A:A&lt;&gt;"")))</f>
        <v>农、林、牧、渔业</v>
      </c>
      <c r="DY511" s="28" t="str">
        <v>采矿业</v>
      </c>
      <c r="DZ511" s="28" t="str">
        <v>制造业</v>
      </c>
      <c r="EA511" s="28" t="str">
        <v>电力、热力、燃气及水生产和供应业</v>
      </c>
      <c r="EB511" s="28" t="str">
        <v>建筑业</v>
      </c>
      <c r="EC511" s="28" t="str">
        <v>批发和零售业</v>
      </c>
      <c r="ED511" s="28" t="str">
        <v>交通运输、仓储和邮政业</v>
      </c>
      <c r="EE511" s="28" t="str">
        <v>住宿和餐饮业</v>
      </c>
      <c r="EF511" s="28" t="str">
        <v>信息传输、软件和信息技术服务业</v>
      </c>
      <c r="EG511" s="28" t="str">
        <v>金融业</v>
      </c>
      <c r="EH511" s="28" t="str">
        <v>房地产业</v>
      </c>
      <c r="EI511" s="28" t="str">
        <v>租赁和商务服务业</v>
      </c>
      <c r="EJ511" s="28" t="str">
        <v>科学研究和技术服务业</v>
      </c>
      <c r="EK511" s="28" t="str">
        <v>水利、环境和公共设施管理业</v>
      </c>
      <c r="EL511" s="28" t="str">
        <v>居民服务、修理和其他服务业</v>
      </c>
      <c r="EM511" s="28" t="str">
        <v>教育</v>
      </c>
      <c r="EN511" s="28" t="str">
        <v>卫生和社会工作</v>
      </c>
      <c r="EO511" s="28" t="str">
        <v>文化、体育和娱乐业</v>
      </c>
      <c r="EP511" s="28" t="str">
        <v>公共管理、社会保障和社会组织</v>
      </c>
      <c r="EQ511" s="28" t="str">
        <v>国际组织</v>
      </c>
      <c r="ES511" s="28" vm="1" t="e" cm="1">
        <f t="array" ref="ES511">TRANSPOSE(_xlfn._xlws.FILTER(附件三!A:A,(附件三!B:B="行业大类")*(附件三!C:C=导入模版!P511)))</f>
        <v>#VALUE!</v>
      </c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Y511" s="28" vm="1" t="e" cm="1">
        <f t="array" ref="FY511">TRANSPOSE(_xlfn._xlws.FILTER(附件三!A:A,(附件三!B:B="行业中类")*(附件三!C:C=导入模版!Q511)))</f>
        <v>#VALUE!</v>
      </c>
      <c r="FZ511" s="28"/>
      <c r="GA511" s="28"/>
      <c r="GB511" s="28"/>
      <c r="GC511" s="28"/>
      <c r="GD511" s="28"/>
      <c r="GE511" s="28"/>
      <c r="GF511" s="28"/>
      <c r="GG511" s="28"/>
      <c r="GI511" s="28"/>
    </row>
    <row r="512" customFormat="1" spans="1:191">
      <c r="A512" s="28"/>
      <c r="B512" s="28"/>
      <c r="C512" s="28"/>
      <c r="D512" s="28"/>
      <c r="E512" s="28"/>
      <c r="F512" s="28"/>
      <c r="G512" s="28"/>
      <c r="H512" s="30"/>
      <c r="I512" s="30"/>
      <c r="J512" s="30"/>
      <c r="K512" s="30"/>
      <c r="L512" s="30"/>
      <c r="M512" s="30"/>
      <c r="N512" s="28"/>
      <c r="O512" s="30"/>
      <c r="P512" s="30"/>
      <c r="Q512" s="30"/>
      <c r="R512" s="30"/>
      <c r="S512" s="28"/>
      <c r="T512" s="28"/>
      <c r="U512" s="31"/>
      <c r="V512" s="29" t="str" cm="1">
        <f t="array" ref="V512:Y512">TRANSPOSE(_xlfn._xlws.FILTER(附件一!A:A,附件一!B:B="四大行业"))</f>
        <v>原材料</v>
      </c>
      <c r="W512" s="28" t="str">
        <v>装备制造</v>
      </c>
      <c r="X512" s="28" t="str">
        <v>消费品</v>
      </c>
      <c r="Y512" s="28" t="str">
        <v>电子信息</v>
      </c>
      <c r="AA512" s="28" vm="1" t="e" cm="1">
        <f t="array" ref="AA512">TRANSPOSE(_xlfn._xlws.FILTER(附件一!A:A,(附件一!B:B="细分行业")*(附件一!C:C=导入模版!I512)))</f>
        <v>#VALUE!</v>
      </c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N512" s="28" t="str" cm="1">
        <f t="array" ref="AN512:BU512">TRANSPOSE(_xlfn._xlws.FILTER(附件二!A:A,(附件二!B:B="省")*(附件二!A:A&lt;&gt;"")))</f>
        <v>北京市</v>
      </c>
      <c r="AO512" s="28" t="str">
        <v>天津市</v>
      </c>
      <c r="AP512" s="28" t="str">
        <v>河北省</v>
      </c>
      <c r="AQ512" s="28" t="str">
        <v>山西省</v>
      </c>
      <c r="AR512" s="28" t="str">
        <v>内蒙古自治区</v>
      </c>
      <c r="AS512" s="28" t="str">
        <v>辽宁省</v>
      </c>
      <c r="AT512" s="28" t="str">
        <v>吉林省</v>
      </c>
      <c r="AU512" s="28" t="str">
        <v>黑龙江省</v>
      </c>
      <c r="AV512" s="28" t="str">
        <v>上海市</v>
      </c>
      <c r="AW512" s="28" t="str">
        <v>江苏省</v>
      </c>
      <c r="AX512" s="28" t="str">
        <v>浙江省</v>
      </c>
      <c r="AY512" s="28" t="str">
        <v>安徽省</v>
      </c>
      <c r="AZ512" s="28" t="str">
        <v>福建省</v>
      </c>
      <c r="BA512" s="28" t="str">
        <v>江西省</v>
      </c>
      <c r="BB512" s="28" t="str">
        <v>山东省</v>
      </c>
      <c r="BC512" s="28" t="str">
        <v>河南省</v>
      </c>
      <c r="BD512" s="28" t="str">
        <v>湖北省</v>
      </c>
      <c r="BE512" s="28" t="str">
        <v>湖南省</v>
      </c>
      <c r="BF512" s="28" t="str">
        <v>广东省</v>
      </c>
      <c r="BG512" s="28" t="str">
        <v>广西壮族自治区</v>
      </c>
      <c r="BH512" s="28" t="str">
        <v>海南省</v>
      </c>
      <c r="BI512" s="28" t="str">
        <v>重庆市</v>
      </c>
      <c r="BJ512" s="28" t="str">
        <v>四川省</v>
      </c>
      <c r="BK512" s="28" t="str">
        <v>贵州省</v>
      </c>
      <c r="BL512" s="28" t="str">
        <v>云南省</v>
      </c>
      <c r="BM512" s="28" t="str">
        <v>西藏自治区</v>
      </c>
      <c r="BN512" s="28" t="str">
        <v>陕西省</v>
      </c>
      <c r="BO512" s="28" t="str">
        <v>甘肃省</v>
      </c>
      <c r="BP512" s="28" t="str">
        <v>青海省</v>
      </c>
      <c r="BQ512" s="28" t="str">
        <v>宁夏回族自治区</v>
      </c>
      <c r="BR512" s="28" t="str">
        <v>新疆维吾尔自治区</v>
      </c>
      <c r="BS512" s="28" t="str">
        <v>香港特别行政区</v>
      </c>
      <c r="BT512" s="28" t="str">
        <v>澳门特别行政区</v>
      </c>
      <c r="BU512" s="28" t="str">
        <v>台湾省</v>
      </c>
      <c r="BW512" s="28" vm="1" t="e" cm="1">
        <f t="array" ref="BW512">TRANSPOSE(_xlfn._xlws.FILTER(附件二!A:A,(附件二!B:B="市")*(附件二!C:C=导入模版!K512)))</f>
        <v>#VALUE!</v>
      </c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W512" s="28" vm="1" t="e" cm="1">
        <f t="array" ref="CW512">TRANSPOSE(_xlfn._xlws.FILTER(附件二!A:A,(附件二!B:B="区/县")*(附件二!C:C=导入模版!L512)))</f>
        <v>#VALUE!</v>
      </c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X512" s="28" t="str" cm="1">
        <f t="array" ref="DX512:EQ512">TRANSPOSE(_xlfn._xlws.FILTER(附件三!A:A,(附件三!B:B="行业门类")*(附件三!A:A&lt;&gt;"")))</f>
        <v>农、林、牧、渔业</v>
      </c>
      <c r="DY512" s="28" t="str">
        <v>采矿业</v>
      </c>
      <c r="DZ512" s="28" t="str">
        <v>制造业</v>
      </c>
      <c r="EA512" s="28" t="str">
        <v>电力、热力、燃气及水生产和供应业</v>
      </c>
      <c r="EB512" s="28" t="str">
        <v>建筑业</v>
      </c>
      <c r="EC512" s="28" t="str">
        <v>批发和零售业</v>
      </c>
      <c r="ED512" s="28" t="str">
        <v>交通运输、仓储和邮政业</v>
      </c>
      <c r="EE512" s="28" t="str">
        <v>住宿和餐饮业</v>
      </c>
      <c r="EF512" s="28" t="str">
        <v>信息传输、软件和信息技术服务业</v>
      </c>
      <c r="EG512" s="28" t="str">
        <v>金融业</v>
      </c>
      <c r="EH512" s="28" t="str">
        <v>房地产业</v>
      </c>
      <c r="EI512" s="28" t="str">
        <v>租赁和商务服务业</v>
      </c>
      <c r="EJ512" s="28" t="str">
        <v>科学研究和技术服务业</v>
      </c>
      <c r="EK512" s="28" t="str">
        <v>水利、环境和公共设施管理业</v>
      </c>
      <c r="EL512" s="28" t="str">
        <v>居民服务、修理和其他服务业</v>
      </c>
      <c r="EM512" s="28" t="str">
        <v>教育</v>
      </c>
      <c r="EN512" s="28" t="str">
        <v>卫生和社会工作</v>
      </c>
      <c r="EO512" s="28" t="str">
        <v>文化、体育和娱乐业</v>
      </c>
      <c r="EP512" s="28" t="str">
        <v>公共管理、社会保障和社会组织</v>
      </c>
      <c r="EQ512" s="28" t="str">
        <v>国际组织</v>
      </c>
      <c r="ES512" s="28" vm="1" t="e" cm="1">
        <f t="array" ref="ES512">TRANSPOSE(_xlfn._xlws.FILTER(附件三!A:A,(附件三!B:B="行业大类")*(附件三!C:C=导入模版!P512)))</f>
        <v>#VALUE!</v>
      </c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Y512" s="28" vm="1" t="e" cm="1">
        <f t="array" ref="FY512">TRANSPOSE(_xlfn._xlws.FILTER(附件三!A:A,(附件三!B:B="行业中类")*(附件三!C:C=导入模版!Q512)))</f>
        <v>#VALUE!</v>
      </c>
      <c r="FZ512" s="28"/>
      <c r="GA512" s="28"/>
      <c r="GB512" s="28"/>
      <c r="GC512" s="28"/>
      <c r="GD512" s="28"/>
      <c r="GE512" s="28"/>
      <c r="GF512" s="28"/>
      <c r="GG512" s="28"/>
      <c r="GI512" s="28"/>
    </row>
    <row r="513" customFormat="1" spans="1:191">
      <c r="A513" s="28"/>
      <c r="B513" s="28"/>
      <c r="C513" s="28"/>
      <c r="D513" s="28"/>
      <c r="E513" s="28"/>
      <c r="F513" s="28"/>
      <c r="G513" s="28"/>
      <c r="H513" s="30"/>
      <c r="I513" s="30"/>
      <c r="J513" s="30"/>
      <c r="K513" s="30"/>
      <c r="L513" s="30"/>
      <c r="M513" s="30"/>
      <c r="N513" s="28"/>
      <c r="O513" s="30"/>
      <c r="P513" s="30"/>
      <c r="Q513" s="30"/>
      <c r="R513" s="30"/>
      <c r="S513" s="28"/>
      <c r="T513" s="28"/>
      <c r="U513" s="31"/>
      <c r="V513" s="29" t="str" cm="1">
        <f t="array" ref="V513:Y513">TRANSPOSE(_xlfn._xlws.FILTER(附件一!A:A,附件一!B:B="四大行业"))</f>
        <v>原材料</v>
      </c>
      <c r="W513" s="28" t="str">
        <v>装备制造</v>
      </c>
      <c r="X513" s="28" t="str">
        <v>消费品</v>
      </c>
      <c r="Y513" s="28" t="str">
        <v>电子信息</v>
      </c>
      <c r="AA513" s="28" vm="1" t="e" cm="1">
        <f t="array" ref="AA513">TRANSPOSE(_xlfn._xlws.FILTER(附件一!A:A,(附件一!B:B="细分行业")*(附件一!C:C=导入模版!I513)))</f>
        <v>#VALUE!</v>
      </c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N513" s="28" t="str" cm="1">
        <f t="array" ref="AN513:BU513">TRANSPOSE(_xlfn._xlws.FILTER(附件二!A:A,(附件二!B:B="省")*(附件二!A:A&lt;&gt;"")))</f>
        <v>北京市</v>
      </c>
      <c r="AO513" s="28" t="str">
        <v>天津市</v>
      </c>
      <c r="AP513" s="28" t="str">
        <v>河北省</v>
      </c>
      <c r="AQ513" s="28" t="str">
        <v>山西省</v>
      </c>
      <c r="AR513" s="28" t="str">
        <v>内蒙古自治区</v>
      </c>
      <c r="AS513" s="28" t="str">
        <v>辽宁省</v>
      </c>
      <c r="AT513" s="28" t="str">
        <v>吉林省</v>
      </c>
      <c r="AU513" s="28" t="str">
        <v>黑龙江省</v>
      </c>
      <c r="AV513" s="28" t="str">
        <v>上海市</v>
      </c>
      <c r="AW513" s="28" t="str">
        <v>江苏省</v>
      </c>
      <c r="AX513" s="28" t="str">
        <v>浙江省</v>
      </c>
      <c r="AY513" s="28" t="str">
        <v>安徽省</v>
      </c>
      <c r="AZ513" s="28" t="str">
        <v>福建省</v>
      </c>
      <c r="BA513" s="28" t="str">
        <v>江西省</v>
      </c>
      <c r="BB513" s="28" t="str">
        <v>山东省</v>
      </c>
      <c r="BC513" s="28" t="str">
        <v>河南省</v>
      </c>
      <c r="BD513" s="28" t="str">
        <v>湖北省</v>
      </c>
      <c r="BE513" s="28" t="str">
        <v>湖南省</v>
      </c>
      <c r="BF513" s="28" t="str">
        <v>广东省</v>
      </c>
      <c r="BG513" s="28" t="str">
        <v>广西壮族自治区</v>
      </c>
      <c r="BH513" s="28" t="str">
        <v>海南省</v>
      </c>
      <c r="BI513" s="28" t="str">
        <v>重庆市</v>
      </c>
      <c r="BJ513" s="28" t="str">
        <v>四川省</v>
      </c>
      <c r="BK513" s="28" t="str">
        <v>贵州省</v>
      </c>
      <c r="BL513" s="28" t="str">
        <v>云南省</v>
      </c>
      <c r="BM513" s="28" t="str">
        <v>西藏自治区</v>
      </c>
      <c r="BN513" s="28" t="str">
        <v>陕西省</v>
      </c>
      <c r="BO513" s="28" t="str">
        <v>甘肃省</v>
      </c>
      <c r="BP513" s="28" t="str">
        <v>青海省</v>
      </c>
      <c r="BQ513" s="28" t="str">
        <v>宁夏回族自治区</v>
      </c>
      <c r="BR513" s="28" t="str">
        <v>新疆维吾尔自治区</v>
      </c>
      <c r="BS513" s="28" t="str">
        <v>香港特别行政区</v>
      </c>
      <c r="BT513" s="28" t="str">
        <v>澳门特别行政区</v>
      </c>
      <c r="BU513" s="28" t="str">
        <v>台湾省</v>
      </c>
      <c r="BW513" s="28" vm="1" t="e" cm="1">
        <f t="array" ref="BW513">TRANSPOSE(_xlfn._xlws.FILTER(附件二!A:A,(附件二!B:B="市")*(附件二!C:C=导入模版!K513)))</f>
        <v>#VALUE!</v>
      </c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W513" s="28" vm="1" t="e" cm="1">
        <f t="array" ref="CW513">TRANSPOSE(_xlfn._xlws.FILTER(附件二!A:A,(附件二!B:B="区/县")*(附件二!C:C=导入模版!L513)))</f>
        <v>#VALUE!</v>
      </c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X513" s="28" t="str" cm="1">
        <f t="array" ref="DX513:EQ513">TRANSPOSE(_xlfn._xlws.FILTER(附件三!A:A,(附件三!B:B="行业门类")*(附件三!A:A&lt;&gt;"")))</f>
        <v>农、林、牧、渔业</v>
      </c>
      <c r="DY513" s="28" t="str">
        <v>采矿业</v>
      </c>
      <c r="DZ513" s="28" t="str">
        <v>制造业</v>
      </c>
      <c r="EA513" s="28" t="str">
        <v>电力、热力、燃气及水生产和供应业</v>
      </c>
      <c r="EB513" s="28" t="str">
        <v>建筑业</v>
      </c>
      <c r="EC513" s="28" t="str">
        <v>批发和零售业</v>
      </c>
      <c r="ED513" s="28" t="str">
        <v>交通运输、仓储和邮政业</v>
      </c>
      <c r="EE513" s="28" t="str">
        <v>住宿和餐饮业</v>
      </c>
      <c r="EF513" s="28" t="str">
        <v>信息传输、软件和信息技术服务业</v>
      </c>
      <c r="EG513" s="28" t="str">
        <v>金融业</v>
      </c>
      <c r="EH513" s="28" t="str">
        <v>房地产业</v>
      </c>
      <c r="EI513" s="28" t="str">
        <v>租赁和商务服务业</v>
      </c>
      <c r="EJ513" s="28" t="str">
        <v>科学研究和技术服务业</v>
      </c>
      <c r="EK513" s="28" t="str">
        <v>水利、环境和公共设施管理业</v>
      </c>
      <c r="EL513" s="28" t="str">
        <v>居民服务、修理和其他服务业</v>
      </c>
      <c r="EM513" s="28" t="str">
        <v>教育</v>
      </c>
      <c r="EN513" s="28" t="str">
        <v>卫生和社会工作</v>
      </c>
      <c r="EO513" s="28" t="str">
        <v>文化、体育和娱乐业</v>
      </c>
      <c r="EP513" s="28" t="str">
        <v>公共管理、社会保障和社会组织</v>
      </c>
      <c r="EQ513" s="28" t="str">
        <v>国际组织</v>
      </c>
      <c r="ES513" s="28" vm="1" t="e" cm="1">
        <f t="array" ref="ES513">TRANSPOSE(_xlfn._xlws.FILTER(附件三!A:A,(附件三!B:B="行业大类")*(附件三!C:C=导入模版!P513)))</f>
        <v>#VALUE!</v>
      </c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Y513" s="28" vm="1" t="e" cm="1">
        <f t="array" ref="FY513">TRANSPOSE(_xlfn._xlws.FILTER(附件三!A:A,(附件三!B:B="行业中类")*(附件三!C:C=导入模版!Q513)))</f>
        <v>#VALUE!</v>
      </c>
      <c r="FZ513" s="28"/>
      <c r="GA513" s="28"/>
      <c r="GB513" s="28"/>
      <c r="GC513" s="28"/>
      <c r="GD513" s="28"/>
      <c r="GE513" s="28"/>
      <c r="GF513" s="28"/>
      <c r="GG513" s="28"/>
      <c r="GI513" s="28"/>
    </row>
    <row r="514" customFormat="1" spans="1:191">
      <c r="A514" s="28"/>
      <c r="B514" s="28"/>
      <c r="C514" s="28"/>
      <c r="D514" s="28"/>
      <c r="E514" s="28"/>
      <c r="F514" s="28"/>
      <c r="G514" s="28"/>
      <c r="H514" s="30"/>
      <c r="I514" s="30"/>
      <c r="J514" s="30"/>
      <c r="K514" s="30"/>
      <c r="L514" s="30"/>
      <c r="M514" s="30"/>
      <c r="N514" s="28"/>
      <c r="O514" s="30"/>
      <c r="P514" s="30"/>
      <c r="Q514" s="30"/>
      <c r="R514" s="30"/>
      <c r="S514" s="28"/>
      <c r="T514" s="28"/>
      <c r="U514" s="31"/>
      <c r="V514" s="29" t="str" cm="1">
        <f t="array" ref="V514:Y514">TRANSPOSE(_xlfn._xlws.FILTER(附件一!A:A,附件一!B:B="四大行业"))</f>
        <v>原材料</v>
      </c>
      <c r="W514" s="28" t="str">
        <v>装备制造</v>
      </c>
      <c r="X514" s="28" t="str">
        <v>消费品</v>
      </c>
      <c r="Y514" s="28" t="str">
        <v>电子信息</v>
      </c>
      <c r="AA514" s="28" vm="1" t="e" cm="1">
        <f t="array" ref="AA514">TRANSPOSE(_xlfn._xlws.FILTER(附件一!A:A,(附件一!B:B="细分行业")*(附件一!C:C=导入模版!I514)))</f>
        <v>#VALUE!</v>
      </c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N514" s="28" t="str" cm="1">
        <f t="array" ref="AN514:BU514">TRANSPOSE(_xlfn._xlws.FILTER(附件二!A:A,(附件二!B:B="省")*(附件二!A:A&lt;&gt;"")))</f>
        <v>北京市</v>
      </c>
      <c r="AO514" s="28" t="str">
        <v>天津市</v>
      </c>
      <c r="AP514" s="28" t="str">
        <v>河北省</v>
      </c>
      <c r="AQ514" s="28" t="str">
        <v>山西省</v>
      </c>
      <c r="AR514" s="28" t="str">
        <v>内蒙古自治区</v>
      </c>
      <c r="AS514" s="28" t="str">
        <v>辽宁省</v>
      </c>
      <c r="AT514" s="28" t="str">
        <v>吉林省</v>
      </c>
      <c r="AU514" s="28" t="str">
        <v>黑龙江省</v>
      </c>
      <c r="AV514" s="28" t="str">
        <v>上海市</v>
      </c>
      <c r="AW514" s="28" t="str">
        <v>江苏省</v>
      </c>
      <c r="AX514" s="28" t="str">
        <v>浙江省</v>
      </c>
      <c r="AY514" s="28" t="str">
        <v>安徽省</v>
      </c>
      <c r="AZ514" s="28" t="str">
        <v>福建省</v>
      </c>
      <c r="BA514" s="28" t="str">
        <v>江西省</v>
      </c>
      <c r="BB514" s="28" t="str">
        <v>山东省</v>
      </c>
      <c r="BC514" s="28" t="str">
        <v>河南省</v>
      </c>
      <c r="BD514" s="28" t="str">
        <v>湖北省</v>
      </c>
      <c r="BE514" s="28" t="str">
        <v>湖南省</v>
      </c>
      <c r="BF514" s="28" t="str">
        <v>广东省</v>
      </c>
      <c r="BG514" s="28" t="str">
        <v>广西壮族自治区</v>
      </c>
      <c r="BH514" s="28" t="str">
        <v>海南省</v>
      </c>
      <c r="BI514" s="28" t="str">
        <v>重庆市</v>
      </c>
      <c r="BJ514" s="28" t="str">
        <v>四川省</v>
      </c>
      <c r="BK514" s="28" t="str">
        <v>贵州省</v>
      </c>
      <c r="BL514" s="28" t="str">
        <v>云南省</v>
      </c>
      <c r="BM514" s="28" t="str">
        <v>西藏自治区</v>
      </c>
      <c r="BN514" s="28" t="str">
        <v>陕西省</v>
      </c>
      <c r="BO514" s="28" t="str">
        <v>甘肃省</v>
      </c>
      <c r="BP514" s="28" t="str">
        <v>青海省</v>
      </c>
      <c r="BQ514" s="28" t="str">
        <v>宁夏回族自治区</v>
      </c>
      <c r="BR514" s="28" t="str">
        <v>新疆维吾尔自治区</v>
      </c>
      <c r="BS514" s="28" t="str">
        <v>香港特别行政区</v>
      </c>
      <c r="BT514" s="28" t="str">
        <v>澳门特别行政区</v>
      </c>
      <c r="BU514" s="28" t="str">
        <v>台湾省</v>
      </c>
      <c r="BW514" s="28" vm="1" t="e" cm="1">
        <f t="array" ref="BW514">TRANSPOSE(_xlfn._xlws.FILTER(附件二!A:A,(附件二!B:B="市")*(附件二!C:C=导入模版!K514)))</f>
        <v>#VALUE!</v>
      </c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W514" s="28" vm="1" t="e" cm="1">
        <f t="array" ref="CW514">TRANSPOSE(_xlfn._xlws.FILTER(附件二!A:A,(附件二!B:B="区/县")*(附件二!C:C=导入模版!L514)))</f>
        <v>#VALUE!</v>
      </c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X514" s="28" t="str" cm="1">
        <f t="array" ref="DX514:EQ514">TRANSPOSE(_xlfn._xlws.FILTER(附件三!A:A,(附件三!B:B="行业门类")*(附件三!A:A&lt;&gt;"")))</f>
        <v>农、林、牧、渔业</v>
      </c>
      <c r="DY514" s="28" t="str">
        <v>采矿业</v>
      </c>
      <c r="DZ514" s="28" t="str">
        <v>制造业</v>
      </c>
      <c r="EA514" s="28" t="str">
        <v>电力、热力、燃气及水生产和供应业</v>
      </c>
      <c r="EB514" s="28" t="str">
        <v>建筑业</v>
      </c>
      <c r="EC514" s="28" t="str">
        <v>批发和零售业</v>
      </c>
      <c r="ED514" s="28" t="str">
        <v>交通运输、仓储和邮政业</v>
      </c>
      <c r="EE514" s="28" t="str">
        <v>住宿和餐饮业</v>
      </c>
      <c r="EF514" s="28" t="str">
        <v>信息传输、软件和信息技术服务业</v>
      </c>
      <c r="EG514" s="28" t="str">
        <v>金融业</v>
      </c>
      <c r="EH514" s="28" t="str">
        <v>房地产业</v>
      </c>
      <c r="EI514" s="28" t="str">
        <v>租赁和商务服务业</v>
      </c>
      <c r="EJ514" s="28" t="str">
        <v>科学研究和技术服务业</v>
      </c>
      <c r="EK514" s="28" t="str">
        <v>水利、环境和公共设施管理业</v>
      </c>
      <c r="EL514" s="28" t="str">
        <v>居民服务、修理和其他服务业</v>
      </c>
      <c r="EM514" s="28" t="str">
        <v>教育</v>
      </c>
      <c r="EN514" s="28" t="str">
        <v>卫生和社会工作</v>
      </c>
      <c r="EO514" s="28" t="str">
        <v>文化、体育和娱乐业</v>
      </c>
      <c r="EP514" s="28" t="str">
        <v>公共管理、社会保障和社会组织</v>
      </c>
      <c r="EQ514" s="28" t="str">
        <v>国际组织</v>
      </c>
      <c r="ES514" s="28" vm="1" t="e" cm="1">
        <f t="array" ref="ES514">TRANSPOSE(_xlfn._xlws.FILTER(附件三!A:A,(附件三!B:B="行业大类")*(附件三!C:C=导入模版!P514)))</f>
        <v>#VALUE!</v>
      </c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Y514" s="28" vm="1" t="e" cm="1">
        <f t="array" ref="FY514">TRANSPOSE(_xlfn._xlws.FILTER(附件三!A:A,(附件三!B:B="行业中类")*(附件三!C:C=导入模版!Q514)))</f>
        <v>#VALUE!</v>
      </c>
      <c r="FZ514" s="28"/>
      <c r="GA514" s="28"/>
      <c r="GB514" s="28"/>
      <c r="GC514" s="28"/>
      <c r="GD514" s="28"/>
      <c r="GE514" s="28"/>
      <c r="GF514" s="28"/>
      <c r="GG514" s="28"/>
      <c r="GI514" s="28"/>
    </row>
    <row r="515" customFormat="1" spans="1:191">
      <c r="A515" s="28"/>
      <c r="B515" s="28"/>
      <c r="C515" s="28"/>
      <c r="D515" s="28"/>
      <c r="E515" s="28"/>
      <c r="F515" s="28"/>
      <c r="G515" s="28"/>
      <c r="H515" s="30"/>
      <c r="I515" s="30"/>
      <c r="J515" s="30"/>
      <c r="K515" s="30"/>
      <c r="L515" s="30"/>
      <c r="M515" s="30"/>
      <c r="N515" s="28"/>
      <c r="O515" s="30"/>
      <c r="P515" s="30"/>
      <c r="Q515" s="30"/>
      <c r="R515" s="30"/>
      <c r="S515" s="28"/>
      <c r="T515" s="28"/>
      <c r="U515" s="31"/>
      <c r="V515" s="29" t="str" cm="1">
        <f t="array" ref="V515:Y515">TRANSPOSE(_xlfn._xlws.FILTER(附件一!A:A,附件一!B:B="四大行业"))</f>
        <v>原材料</v>
      </c>
      <c r="W515" s="28" t="str">
        <v>装备制造</v>
      </c>
      <c r="X515" s="28" t="str">
        <v>消费品</v>
      </c>
      <c r="Y515" s="28" t="str">
        <v>电子信息</v>
      </c>
      <c r="AA515" s="28" vm="1" t="e" cm="1">
        <f t="array" ref="AA515">TRANSPOSE(_xlfn._xlws.FILTER(附件一!A:A,(附件一!B:B="细分行业")*(附件一!C:C=导入模版!I515)))</f>
        <v>#VALUE!</v>
      </c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N515" s="28" t="str" cm="1">
        <f t="array" ref="AN515:BU515">TRANSPOSE(_xlfn._xlws.FILTER(附件二!A:A,(附件二!B:B="省")*(附件二!A:A&lt;&gt;"")))</f>
        <v>北京市</v>
      </c>
      <c r="AO515" s="28" t="str">
        <v>天津市</v>
      </c>
      <c r="AP515" s="28" t="str">
        <v>河北省</v>
      </c>
      <c r="AQ515" s="28" t="str">
        <v>山西省</v>
      </c>
      <c r="AR515" s="28" t="str">
        <v>内蒙古自治区</v>
      </c>
      <c r="AS515" s="28" t="str">
        <v>辽宁省</v>
      </c>
      <c r="AT515" s="28" t="str">
        <v>吉林省</v>
      </c>
      <c r="AU515" s="28" t="str">
        <v>黑龙江省</v>
      </c>
      <c r="AV515" s="28" t="str">
        <v>上海市</v>
      </c>
      <c r="AW515" s="28" t="str">
        <v>江苏省</v>
      </c>
      <c r="AX515" s="28" t="str">
        <v>浙江省</v>
      </c>
      <c r="AY515" s="28" t="str">
        <v>安徽省</v>
      </c>
      <c r="AZ515" s="28" t="str">
        <v>福建省</v>
      </c>
      <c r="BA515" s="28" t="str">
        <v>江西省</v>
      </c>
      <c r="BB515" s="28" t="str">
        <v>山东省</v>
      </c>
      <c r="BC515" s="28" t="str">
        <v>河南省</v>
      </c>
      <c r="BD515" s="28" t="str">
        <v>湖北省</v>
      </c>
      <c r="BE515" s="28" t="str">
        <v>湖南省</v>
      </c>
      <c r="BF515" s="28" t="str">
        <v>广东省</v>
      </c>
      <c r="BG515" s="28" t="str">
        <v>广西壮族自治区</v>
      </c>
      <c r="BH515" s="28" t="str">
        <v>海南省</v>
      </c>
      <c r="BI515" s="28" t="str">
        <v>重庆市</v>
      </c>
      <c r="BJ515" s="28" t="str">
        <v>四川省</v>
      </c>
      <c r="BK515" s="28" t="str">
        <v>贵州省</v>
      </c>
      <c r="BL515" s="28" t="str">
        <v>云南省</v>
      </c>
      <c r="BM515" s="28" t="str">
        <v>西藏自治区</v>
      </c>
      <c r="BN515" s="28" t="str">
        <v>陕西省</v>
      </c>
      <c r="BO515" s="28" t="str">
        <v>甘肃省</v>
      </c>
      <c r="BP515" s="28" t="str">
        <v>青海省</v>
      </c>
      <c r="BQ515" s="28" t="str">
        <v>宁夏回族自治区</v>
      </c>
      <c r="BR515" s="28" t="str">
        <v>新疆维吾尔自治区</v>
      </c>
      <c r="BS515" s="28" t="str">
        <v>香港特别行政区</v>
      </c>
      <c r="BT515" s="28" t="str">
        <v>澳门特别行政区</v>
      </c>
      <c r="BU515" s="28" t="str">
        <v>台湾省</v>
      </c>
      <c r="BW515" s="28" vm="1" t="e" cm="1">
        <f t="array" ref="BW515">TRANSPOSE(_xlfn._xlws.FILTER(附件二!A:A,(附件二!B:B="市")*(附件二!C:C=导入模版!K515)))</f>
        <v>#VALUE!</v>
      </c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W515" s="28" vm="1" t="e" cm="1">
        <f t="array" ref="CW515">TRANSPOSE(_xlfn._xlws.FILTER(附件二!A:A,(附件二!B:B="区/县")*(附件二!C:C=导入模版!L515)))</f>
        <v>#VALUE!</v>
      </c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X515" s="28" t="str" cm="1">
        <f t="array" ref="DX515:EQ515">TRANSPOSE(_xlfn._xlws.FILTER(附件三!A:A,(附件三!B:B="行业门类")*(附件三!A:A&lt;&gt;"")))</f>
        <v>农、林、牧、渔业</v>
      </c>
      <c r="DY515" s="28" t="str">
        <v>采矿业</v>
      </c>
      <c r="DZ515" s="28" t="str">
        <v>制造业</v>
      </c>
      <c r="EA515" s="28" t="str">
        <v>电力、热力、燃气及水生产和供应业</v>
      </c>
      <c r="EB515" s="28" t="str">
        <v>建筑业</v>
      </c>
      <c r="EC515" s="28" t="str">
        <v>批发和零售业</v>
      </c>
      <c r="ED515" s="28" t="str">
        <v>交通运输、仓储和邮政业</v>
      </c>
      <c r="EE515" s="28" t="str">
        <v>住宿和餐饮业</v>
      </c>
      <c r="EF515" s="28" t="str">
        <v>信息传输、软件和信息技术服务业</v>
      </c>
      <c r="EG515" s="28" t="str">
        <v>金融业</v>
      </c>
      <c r="EH515" s="28" t="str">
        <v>房地产业</v>
      </c>
      <c r="EI515" s="28" t="str">
        <v>租赁和商务服务业</v>
      </c>
      <c r="EJ515" s="28" t="str">
        <v>科学研究和技术服务业</v>
      </c>
      <c r="EK515" s="28" t="str">
        <v>水利、环境和公共设施管理业</v>
      </c>
      <c r="EL515" s="28" t="str">
        <v>居民服务、修理和其他服务业</v>
      </c>
      <c r="EM515" s="28" t="str">
        <v>教育</v>
      </c>
      <c r="EN515" s="28" t="str">
        <v>卫生和社会工作</v>
      </c>
      <c r="EO515" s="28" t="str">
        <v>文化、体育和娱乐业</v>
      </c>
      <c r="EP515" s="28" t="str">
        <v>公共管理、社会保障和社会组织</v>
      </c>
      <c r="EQ515" s="28" t="str">
        <v>国际组织</v>
      </c>
      <c r="ES515" s="28" vm="1" t="e" cm="1">
        <f t="array" ref="ES515">TRANSPOSE(_xlfn._xlws.FILTER(附件三!A:A,(附件三!B:B="行业大类")*(附件三!C:C=导入模版!P515)))</f>
        <v>#VALUE!</v>
      </c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Y515" s="28" vm="1" t="e" cm="1">
        <f t="array" ref="FY515">TRANSPOSE(_xlfn._xlws.FILTER(附件三!A:A,(附件三!B:B="行业中类")*(附件三!C:C=导入模版!Q515)))</f>
        <v>#VALUE!</v>
      </c>
      <c r="FZ515" s="28"/>
      <c r="GA515" s="28"/>
      <c r="GB515" s="28"/>
      <c r="GC515" s="28"/>
      <c r="GD515" s="28"/>
      <c r="GE515" s="28"/>
      <c r="GF515" s="28"/>
      <c r="GG515" s="28"/>
      <c r="GI515" s="28"/>
    </row>
    <row r="516" customFormat="1" spans="1:191">
      <c r="A516" s="28"/>
      <c r="B516" s="28"/>
      <c r="C516" s="28"/>
      <c r="D516" s="28"/>
      <c r="E516" s="28"/>
      <c r="F516" s="28"/>
      <c r="G516" s="28"/>
      <c r="H516" s="30"/>
      <c r="I516" s="30"/>
      <c r="J516" s="30"/>
      <c r="K516" s="30"/>
      <c r="L516" s="30"/>
      <c r="M516" s="30"/>
      <c r="N516" s="28"/>
      <c r="O516" s="30"/>
      <c r="P516" s="30"/>
      <c r="Q516" s="30"/>
      <c r="R516" s="30"/>
      <c r="S516" s="28"/>
      <c r="T516" s="28"/>
      <c r="U516" s="31"/>
      <c r="V516" s="29" t="str" cm="1">
        <f t="array" ref="V516:Y516">TRANSPOSE(_xlfn._xlws.FILTER(附件一!A:A,附件一!B:B="四大行业"))</f>
        <v>原材料</v>
      </c>
      <c r="W516" s="28" t="str">
        <v>装备制造</v>
      </c>
      <c r="X516" s="28" t="str">
        <v>消费品</v>
      </c>
      <c r="Y516" s="28" t="str">
        <v>电子信息</v>
      </c>
      <c r="AA516" s="28" vm="1" t="e" cm="1">
        <f t="array" ref="AA516">TRANSPOSE(_xlfn._xlws.FILTER(附件一!A:A,(附件一!B:B="细分行业")*(附件一!C:C=导入模版!I516)))</f>
        <v>#VALUE!</v>
      </c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N516" s="28" t="str" cm="1">
        <f t="array" ref="AN516:BU516">TRANSPOSE(_xlfn._xlws.FILTER(附件二!A:A,(附件二!B:B="省")*(附件二!A:A&lt;&gt;"")))</f>
        <v>北京市</v>
      </c>
      <c r="AO516" s="28" t="str">
        <v>天津市</v>
      </c>
      <c r="AP516" s="28" t="str">
        <v>河北省</v>
      </c>
      <c r="AQ516" s="28" t="str">
        <v>山西省</v>
      </c>
      <c r="AR516" s="28" t="str">
        <v>内蒙古自治区</v>
      </c>
      <c r="AS516" s="28" t="str">
        <v>辽宁省</v>
      </c>
      <c r="AT516" s="28" t="str">
        <v>吉林省</v>
      </c>
      <c r="AU516" s="28" t="str">
        <v>黑龙江省</v>
      </c>
      <c r="AV516" s="28" t="str">
        <v>上海市</v>
      </c>
      <c r="AW516" s="28" t="str">
        <v>江苏省</v>
      </c>
      <c r="AX516" s="28" t="str">
        <v>浙江省</v>
      </c>
      <c r="AY516" s="28" t="str">
        <v>安徽省</v>
      </c>
      <c r="AZ516" s="28" t="str">
        <v>福建省</v>
      </c>
      <c r="BA516" s="28" t="str">
        <v>江西省</v>
      </c>
      <c r="BB516" s="28" t="str">
        <v>山东省</v>
      </c>
      <c r="BC516" s="28" t="str">
        <v>河南省</v>
      </c>
      <c r="BD516" s="28" t="str">
        <v>湖北省</v>
      </c>
      <c r="BE516" s="28" t="str">
        <v>湖南省</v>
      </c>
      <c r="BF516" s="28" t="str">
        <v>广东省</v>
      </c>
      <c r="BG516" s="28" t="str">
        <v>广西壮族自治区</v>
      </c>
      <c r="BH516" s="28" t="str">
        <v>海南省</v>
      </c>
      <c r="BI516" s="28" t="str">
        <v>重庆市</v>
      </c>
      <c r="BJ516" s="28" t="str">
        <v>四川省</v>
      </c>
      <c r="BK516" s="28" t="str">
        <v>贵州省</v>
      </c>
      <c r="BL516" s="28" t="str">
        <v>云南省</v>
      </c>
      <c r="BM516" s="28" t="str">
        <v>西藏自治区</v>
      </c>
      <c r="BN516" s="28" t="str">
        <v>陕西省</v>
      </c>
      <c r="BO516" s="28" t="str">
        <v>甘肃省</v>
      </c>
      <c r="BP516" s="28" t="str">
        <v>青海省</v>
      </c>
      <c r="BQ516" s="28" t="str">
        <v>宁夏回族自治区</v>
      </c>
      <c r="BR516" s="28" t="str">
        <v>新疆维吾尔自治区</v>
      </c>
      <c r="BS516" s="28" t="str">
        <v>香港特别行政区</v>
      </c>
      <c r="BT516" s="28" t="str">
        <v>澳门特别行政区</v>
      </c>
      <c r="BU516" s="28" t="str">
        <v>台湾省</v>
      </c>
      <c r="BW516" s="28" vm="1" t="e" cm="1">
        <f t="array" ref="BW516">TRANSPOSE(_xlfn._xlws.FILTER(附件二!A:A,(附件二!B:B="市")*(附件二!C:C=导入模版!K516)))</f>
        <v>#VALUE!</v>
      </c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W516" s="28" vm="1" t="e" cm="1">
        <f t="array" ref="CW516">TRANSPOSE(_xlfn._xlws.FILTER(附件二!A:A,(附件二!B:B="区/县")*(附件二!C:C=导入模版!L516)))</f>
        <v>#VALUE!</v>
      </c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X516" s="28" t="str" cm="1">
        <f t="array" ref="DX516:EQ516">TRANSPOSE(_xlfn._xlws.FILTER(附件三!A:A,(附件三!B:B="行业门类")*(附件三!A:A&lt;&gt;"")))</f>
        <v>农、林、牧、渔业</v>
      </c>
      <c r="DY516" s="28" t="str">
        <v>采矿业</v>
      </c>
      <c r="DZ516" s="28" t="str">
        <v>制造业</v>
      </c>
      <c r="EA516" s="28" t="str">
        <v>电力、热力、燃气及水生产和供应业</v>
      </c>
      <c r="EB516" s="28" t="str">
        <v>建筑业</v>
      </c>
      <c r="EC516" s="28" t="str">
        <v>批发和零售业</v>
      </c>
      <c r="ED516" s="28" t="str">
        <v>交通运输、仓储和邮政业</v>
      </c>
      <c r="EE516" s="28" t="str">
        <v>住宿和餐饮业</v>
      </c>
      <c r="EF516" s="28" t="str">
        <v>信息传输、软件和信息技术服务业</v>
      </c>
      <c r="EG516" s="28" t="str">
        <v>金融业</v>
      </c>
      <c r="EH516" s="28" t="str">
        <v>房地产业</v>
      </c>
      <c r="EI516" s="28" t="str">
        <v>租赁和商务服务业</v>
      </c>
      <c r="EJ516" s="28" t="str">
        <v>科学研究和技术服务业</v>
      </c>
      <c r="EK516" s="28" t="str">
        <v>水利、环境和公共设施管理业</v>
      </c>
      <c r="EL516" s="28" t="str">
        <v>居民服务、修理和其他服务业</v>
      </c>
      <c r="EM516" s="28" t="str">
        <v>教育</v>
      </c>
      <c r="EN516" s="28" t="str">
        <v>卫生和社会工作</v>
      </c>
      <c r="EO516" s="28" t="str">
        <v>文化、体育和娱乐业</v>
      </c>
      <c r="EP516" s="28" t="str">
        <v>公共管理、社会保障和社会组织</v>
      </c>
      <c r="EQ516" s="28" t="str">
        <v>国际组织</v>
      </c>
      <c r="ES516" s="28" vm="1" t="e" cm="1">
        <f t="array" ref="ES516">TRANSPOSE(_xlfn._xlws.FILTER(附件三!A:A,(附件三!B:B="行业大类")*(附件三!C:C=导入模版!P516)))</f>
        <v>#VALUE!</v>
      </c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Y516" s="28" vm="1" t="e" cm="1">
        <f t="array" ref="FY516">TRANSPOSE(_xlfn._xlws.FILTER(附件三!A:A,(附件三!B:B="行业中类")*(附件三!C:C=导入模版!Q516)))</f>
        <v>#VALUE!</v>
      </c>
      <c r="FZ516" s="28"/>
      <c r="GA516" s="28"/>
      <c r="GB516" s="28"/>
      <c r="GC516" s="28"/>
      <c r="GD516" s="28"/>
      <c r="GE516" s="28"/>
      <c r="GF516" s="28"/>
      <c r="GG516" s="28"/>
      <c r="GI516" s="28"/>
    </row>
    <row r="517" customFormat="1" spans="1:191">
      <c r="A517" s="28"/>
      <c r="B517" s="28"/>
      <c r="C517" s="28"/>
      <c r="D517" s="28"/>
      <c r="E517" s="28"/>
      <c r="F517" s="28"/>
      <c r="G517" s="28"/>
      <c r="H517" s="30"/>
      <c r="I517" s="30"/>
      <c r="J517" s="30"/>
      <c r="K517" s="30"/>
      <c r="L517" s="30"/>
      <c r="M517" s="30"/>
      <c r="N517" s="28"/>
      <c r="O517" s="30"/>
      <c r="P517" s="30"/>
      <c r="Q517" s="30"/>
      <c r="R517" s="30"/>
      <c r="S517" s="28"/>
      <c r="T517" s="28"/>
      <c r="U517" s="31"/>
      <c r="V517" s="29" t="str" cm="1">
        <f t="array" ref="V517:Y517">TRANSPOSE(_xlfn._xlws.FILTER(附件一!A:A,附件一!B:B="四大行业"))</f>
        <v>原材料</v>
      </c>
      <c r="W517" s="28" t="str">
        <v>装备制造</v>
      </c>
      <c r="X517" s="28" t="str">
        <v>消费品</v>
      </c>
      <c r="Y517" s="28" t="str">
        <v>电子信息</v>
      </c>
      <c r="AA517" s="28" vm="1" t="e" cm="1">
        <f t="array" ref="AA517">TRANSPOSE(_xlfn._xlws.FILTER(附件一!A:A,(附件一!B:B="细分行业")*(附件一!C:C=导入模版!I517)))</f>
        <v>#VALUE!</v>
      </c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N517" s="28" t="str" cm="1">
        <f t="array" ref="AN517:BU517">TRANSPOSE(_xlfn._xlws.FILTER(附件二!A:A,(附件二!B:B="省")*(附件二!A:A&lt;&gt;"")))</f>
        <v>北京市</v>
      </c>
      <c r="AO517" s="28" t="str">
        <v>天津市</v>
      </c>
      <c r="AP517" s="28" t="str">
        <v>河北省</v>
      </c>
      <c r="AQ517" s="28" t="str">
        <v>山西省</v>
      </c>
      <c r="AR517" s="28" t="str">
        <v>内蒙古自治区</v>
      </c>
      <c r="AS517" s="28" t="str">
        <v>辽宁省</v>
      </c>
      <c r="AT517" s="28" t="str">
        <v>吉林省</v>
      </c>
      <c r="AU517" s="28" t="str">
        <v>黑龙江省</v>
      </c>
      <c r="AV517" s="28" t="str">
        <v>上海市</v>
      </c>
      <c r="AW517" s="28" t="str">
        <v>江苏省</v>
      </c>
      <c r="AX517" s="28" t="str">
        <v>浙江省</v>
      </c>
      <c r="AY517" s="28" t="str">
        <v>安徽省</v>
      </c>
      <c r="AZ517" s="28" t="str">
        <v>福建省</v>
      </c>
      <c r="BA517" s="28" t="str">
        <v>江西省</v>
      </c>
      <c r="BB517" s="28" t="str">
        <v>山东省</v>
      </c>
      <c r="BC517" s="28" t="str">
        <v>河南省</v>
      </c>
      <c r="BD517" s="28" t="str">
        <v>湖北省</v>
      </c>
      <c r="BE517" s="28" t="str">
        <v>湖南省</v>
      </c>
      <c r="BF517" s="28" t="str">
        <v>广东省</v>
      </c>
      <c r="BG517" s="28" t="str">
        <v>广西壮族自治区</v>
      </c>
      <c r="BH517" s="28" t="str">
        <v>海南省</v>
      </c>
      <c r="BI517" s="28" t="str">
        <v>重庆市</v>
      </c>
      <c r="BJ517" s="28" t="str">
        <v>四川省</v>
      </c>
      <c r="BK517" s="28" t="str">
        <v>贵州省</v>
      </c>
      <c r="BL517" s="28" t="str">
        <v>云南省</v>
      </c>
      <c r="BM517" s="28" t="str">
        <v>西藏自治区</v>
      </c>
      <c r="BN517" s="28" t="str">
        <v>陕西省</v>
      </c>
      <c r="BO517" s="28" t="str">
        <v>甘肃省</v>
      </c>
      <c r="BP517" s="28" t="str">
        <v>青海省</v>
      </c>
      <c r="BQ517" s="28" t="str">
        <v>宁夏回族自治区</v>
      </c>
      <c r="BR517" s="28" t="str">
        <v>新疆维吾尔自治区</v>
      </c>
      <c r="BS517" s="28" t="str">
        <v>香港特别行政区</v>
      </c>
      <c r="BT517" s="28" t="str">
        <v>澳门特别行政区</v>
      </c>
      <c r="BU517" s="28" t="str">
        <v>台湾省</v>
      </c>
      <c r="BW517" s="28" vm="1" t="e" cm="1">
        <f t="array" ref="BW517">TRANSPOSE(_xlfn._xlws.FILTER(附件二!A:A,(附件二!B:B="市")*(附件二!C:C=导入模版!K517)))</f>
        <v>#VALUE!</v>
      </c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W517" s="28" vm="1" t="e" cm="1">
        <f t="array" ref="CW517">TRANSPOSE(_xlfn._xlws.FILTER(附件二!A:A,(附件二!B:B="区/县")*(附件二!C:C=导入模版!L517)))</f>
        <v>#VALUE!</v>
      </c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X517" s="28" t="str" cm="1">
        <f t="array" ref="DX517:EQ517">TRANSPOSE(_xlfn._xlws.FILTER(附件三!A:A,(附件三!B:B="行业门类")*(附件三!A:A&lt;&gt;"")))</f>
        <v>农、林、牧、渔业</v>
      </c>
      <c r="DY517" s="28" t="str">
        <v>采矿业</v>
      </c>
      <c r="DZ517" s="28" t="str">
        <v>制造业</v>
      </c>
      <c r="EA517" s="28" t="str">
        <v>电力、热力、燃气及水生产和供应业</v>
      </c>
      <c r="EB517" s="28" t="str">
        <v>建筑业</v>
      </c>
      <c r="EC517" s="28" t="str">
        <v>批发和零售业</v>
      </c>
      <c r="ED517" s="28" t="str">
        <v>交通运输、仓储和邮政业</v>
      </c>
      <c r="EE517" s="28" t="str">
        <v>住宿和餐饮业</v>
      </c>
      <c r="EF517" s="28" t="str">
        <v>信息传输、软件和信息技术服务业</v>
      </c>
      <c r="EG517" s="28" t="str">
        <v>金融业</v>
      </c>
      <c r="EH517" s="28" t="str">
        <v>房地产业</v>
      </c>
      <c r="EI517" s="28" t="str">
        <v>租赁和商务服务业</v>
      </c>
      <c r="EJ517" s="28" t="str">
        <v>科学研究和技术服务业</v>
      </c>
      <c r="EK517" s="28" t="str">
        <v>水利、环境和公共设施管理业</v>
      </c>
      <c r="EL517" s="28" t="str">
        <v>居民服务、修理和其他服务业</v>
      </c>
      <c r="EM517" s="28" t="str">
        <v>教育</v>
      </c>
      <c r="EN517" s="28" t="str">
        <v>卫生和社会工作</v>
      </c>
      <c r="EO517" s="28" t="str">
        <v>文化、体育和娱乐业</v>
      </c>
      <c r="EP517" s="28" t="str">
        <v>公共管理、社会保障和社会组织</v>
      </c>
      <c r="EQ517" s="28" t="str">
        <v>国际组织</v>
      </c>
      <c r="ES517" s="28" vm="1" t="e" cm="1">
        <f t="array" ref="ES517">TRANSPOSE(_xlfn._xlws.FILTER(附件三!A:A,(附件三!B:B="行业大类")*(附件三!C:C=导入模版!P517)))</f>
        <v>#VALUE!</v>
      </c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Y517" s="28" vm="1" t="e" cm="1">
        <f t="array" ref="FY517">TRANSPOSE(_xlfn._xlws.FILTER(附件三!A:A,(附件三!B:B="行业中类")*(附件三!C:C=导入模版!Q517)))</f>
        <v>#VALUE!</v>
      </c>
      <c r="FZ517" s="28"/>
      <c r="GA517" s="28"/>
      <c r="GB517" s="28"/>
      <c r="GC517" s="28"/>
      <c r="GD517" s="28"/>
      <c r="GE517" s="28"/>
      <c r="GF517" s="28"/>
      <c r="GG517" s="28"/>
      <c r="GI517" s="28"/>
    </row>
    <row r="518" customFormat="1" spans="1:191">
      <c r="A518" s="28"/>
      <c r="B518" s="28"/>
      <c r="C518" s="28"/>
      <c r="D518" s="28"/>
      <c r="E518" s="28"/>
      <c r="F518" s="28"/>
      <c r="G518" s="28"/>
      <c r="H518" s="30"/>
      <c r="I518" s="30"/>
      <c r="J518" s="30"/>
      <c r="K518" s="30"/>
      <c r="L518" s="30"/>
      <c r="M518" s="30"/>
      <c r="N518" s="28"/>
      <c r="O518" s="30"/>
      <c r="P518" s="30"/>
      <c r="Q518" s="30"/>
      <c r="R518" s="30"/>
      <c r="S518" s="28"/>
      <c r="T518" s="28"/>
      <c r="U518" s="31"/>
      <c r="V518" s="29" t="str" cm="1">
        <f t="array" ref="V518:Y518">TRANSPOSE(_xlfn._xlws.FILTER(附件一!A:A,附件一!B:B="四大行业"))</f>
        <v>原材料</v>
      </c>
      <c r="W518" s="28" t="str">
        <v>装备制造</v>
      </c>
      <c r="X518" s="28" t="str">
        <v>消费品</v>
      </c>
      <c r="Y518" s="28" t="str">
        <v>电子信息</v>
      </c>
      <c r="AA518" s="28" vm="1" t="e" cm="1">
        <f t="array" ref="AA518">TRANSPOSE(_xlfn._xlws.FILTER(附件一!A:A,(附件一!B:B="细分行业")*(附件一!C:C=导入模版!I518)))</f>
        <v>#VALUE!</v>
      </c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N518" s="28" t="str" cm="1">
        <f t="array" ref="AN518:BU518">TRANSPOSE(_xlfn._xlws.FILTER(附件二!A:A,(附件二!B:B="省")*(附件二!A:A&lt;&gt;"")))</f>
        <v>北京市</v>
      </c>
      <c r="AO518" s="28" t="str">
        <v>天津市</v>
      </c>
      <c r="AP518" s="28" t="str">
        <v>河北省</v>
      </c>
      <c r="AQ518" s="28" t="str">
        <v>山西省</v>
      </c>
      <c r="AR518" s="28" t="str">
        <v>内蒙古自治区</v>
      </c>
      <c r="AS518" s="28" t="str">
        <v>辽宁省</v>
      </c>
      <c r="AT518" s="28" t="str">
        <v>吉林省</v>
      </c>
      <c r="AU518" s="28" t="str">
        <v>黑龙江省</v>
      </c>
      <c r="AV518" s="28" t="str">
        <v>上海市</v>
      </c>
      <c r="AW518" s="28" t="str">
        <v>江苏省</v>
      </c>
      <c r="AX518" s="28" t="str">
        <v>浙江省</v>
      </c>
      <c r="AY518" s="28" t="str">
        <v>安徽省</v>
      </c>
      <c r="AZ518" s="28" t="str">
        <v>福建省</v>
      </c>
      <c r="BA518" s="28" t="str">
        <v>江西省</v>
      </c>
      <c r="BB518" s="28" t="str">
        <v>山东省</v>
      </c>
      <c r="BC518" s="28" t="str">
        <v>河南省</v>
      </c>
      <c r="BD518" s="28" t="str">
        <v>湖北省</v>
      </c>
      <c r="BE518" s="28" t="str">
        <v>湖南省</v>
      </c>
      <c r="BF518" s="28" t="str">
        <v>广东省</v>
      </c>
      <c r="BG518" s="28" t="str">
        <v>广西壮族自治区</v>
      </c>
      <c r="BH518" s="28" t="str">
        <v>海南省</v>
      </c>
      <c r="BI518" s="28" t="str">
        <v>重庆市</v>
      </c>
      <c r="BJ518" s="28" t="str">
        <v>四川省</v>
      </c>
      <c r="BK518" s="28" t="str">
        <v>贵州省</v>
      </c>
      <c r="BL518" s="28" t="str">
        <v>云南省</v>
      </c>
      <c r="BM518" s="28" t="str">
        <v>西藏自治区</v>
      </c>
      <c r="BN518" s="28" t="str">
        <v>陕西省</v>
      </c>
      <c r="BO518" s="28" t="str">
        <v>甘肃省</v>
      </c>
      <c r="BP518" s="28" t="str">
        <v>青海省</v>
      </c>
      <c r="BQ518" s="28" t="str">
        <v>宁夏回族自治区</v>
      </c>
      <c r="BR518" s="28" t="str">
        <v>新疆维吾尔自治区</v>
      </c>
      <c r="BS518" s="28" t="str">
        <v>香港特别行政区</v>
      </c>
      <c r="BT518" s="28" t="str">
        <v>澳门特别行政区</v>
      </c>
      <c r="BU518" s="28" t="str">
        <v>台湾省</v>
      </c>
      <c r="BW518" s="28" vm="1" t="e" cm="1">
        <f t="array" ref="BW518">TRANSPOSE(_xlfn._xlws.FILTER(附件二!A:A,(附件二!B:B="市")*(附件二!C:C=导入模版!K518)))</f>
        <v>#VALUE!</v>
      </c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W518" s="28" vm="1" t="e" cm="1">
        <f t="array" ref="CW518">TRANSPOSE(_xlfn._xlws.FILTER(附件二!A:A,(附件二!B:B="区/县")*(附件二!C:C=导入模版!L518)))</f>
        <v>#VALUE!</v>
      </c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X518" s="28" t="str" cm="1">
        <f t="array" ref="DX518:EQ518">TRANSPOSE(_xlfn._xlws.FILTER(附件三!A:A,(附件三!B:B="行业门类")*(附件三!A:A&lt;&gt;"")))</f>
        <v>农、林、牧、渔业</v>
      </c>
      <c r="DY518" s="28" t="str">
        <v>采矿业</v>
      </c>
      <c r="DZ518" s="28" t="str">
        <v>制造业</v>
      </c>
      <c r="EA518" s="28" t="str">
        <v>电力、热力、燃气及水生产和供应业</v>
      </c>
      <c r="EB518" s="28" t="str">
        <v>建筑业</v>
      </c>
      <c r="EC518" s="28" t="str">
        <v>批发和零售业</v>
      </c>
      <c r="ED518" s="28" t="str">
        <v>交通运输、仓储和邮政业</v>
      </c>
      <c r="EE518" s="28" t="str">
        <v>住宿和餐饮业</v>
      </c>
      <c r="EF518" s="28" t="str">
        <v>信息传输、软件和信息技术服务业</v>
      </c>
      <c r="EG518" s="28" t="str">
        <v>金融业</v>
      </c>
      <c r="EH518" s="28" t="str">
        <v>房地产业</v>
      </c>
      <c r="EI518" s="28" t="str">
        <v>租赁和商务服务业</v>
      </c>
      <c r="EJ518" s="28" t="str">
        <v>科学研究和技术服务业</v>
      </c>
      <c r="EK518" s="28" t="str">
        <v>水利、环境和公共设施管理业</v>
      </c>
      <c r="EL518" s="28" t="str">
        <v>居民服务、修理和其他服务业</v>
      </c>
      <c r="EM518" s="28" t="str">
        <v>教育</v>
      </c>
      <c r="EN518" s="28" t="str">
        <v>卫生和社会工作</v>
      </c>
      <c r="EO518" s="28" t="str">
        <v>文化、体育和娱乐业</v>
      </c>
      <c r="EP518" s="28" t="str">
        <v>公共管理、社会保障和社会组织</v>
      </c>
      <c r="EQ518" s="28" t="str">
        <v>国际组织</v>
      </c>
      <c r="ES518" s="28" vm="1" t="e" cm="1">
        <f t="array" ref="ES518">TRANSPOSE(_xlfn._xlws.FILTER(附件三!A:A,(附件三!B:B="行业大类")*(附件三!C:C=导入模版!P518)))</f>
        <v>#VALUE!</v>
      </c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Y518" s="28" vm="1" t="e" cm="1">
        <f t="array" ref="FY518">TRANSPOSE(_xlfn._xlws.FILTER(附件三!A:A,(附件三!B:B="行业中类")*(附件三!C:C=导入模版!Q518)))</f>
        <v>#VALUE!</v>
      </c>
      <c r="FZ518" s="28"/>
      <c r="GA518" s="28"/>
      <c r="GB518" s="28"/>
      <c r="GC518" s="28"/>
      <c r="GD518" s="28"/>
      <c r="GE518" s="28"/>
      <c r="GF518" s="28"/>
      <c r="GG518" s="28"/>
      <c r="GI518" s="28"/>
    </row>
    <row r="519" customFormat="1" spans="1:191">
      <c r="A519" s="28"/>
      <c r="B519" s="28"/>
      <c r="C519" s="28"/>
      <c r="D519" s="28"/>
      <c r="E519" s="28"/>
      <c r="F519" s="28"/>
      <c r="G519" s="28"/>
      <c r="H519" s="30"/>
      <c r="I519" s="30"/>
      <c r="J519" s="30"/>
      <c r="K519" s="30"/>
      <c r="L519" s="30"/>
      <c r="M519" s="30"/>
      <c r="N519" s="28"/>
      <c r="O519" s="30"/>
      <c r="P519" s="30"/>
      <c r="Q519" s="30"/>
      <c r="R519" s="30"/>
      <c r="S519" s="28"/>
      <c r="T519" s="28"/>
      <c r="U519" s="31"/>
      <c r="V519" s="29" t="str" cm="1">
        <f t="array" ref="V519:Y519">TRANSPOSE(_xlfn._xlws.FILTER(附件一!A:A,附件一!B:B="四大行业"))</f>
        <v>原材料</v>
      </c>
      <c r="W519" s="28" t="str">
        <v>装备制造</v>
      </c>
      <c r="X519" s="28" t="str">
        <v>消费品</v>
      </c>
      <c r="Y519" s="28" t="str">
        <v>电子信息</v>
      </c>
      <c r="AA519" s="28" vm="1" t="e" cm="1">
        <f t="array" ref="AA519">TRANSPOSE(_xlfn._xlws.FILTER(附件一!A:A,(附件一!B:B="细分行业")*(附件一!C:C=导入模版!I519)))</f>
        <v>#VALUE!</v>
      </c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N519" s="28" t="str" cm="1">
        <f t="array" ref="AN519:BU519">TRANSPOSE(_xlfn._xlws.FILTER(附件二!A:A,(附件二!B:B="省")*(附件二!A:A&lt;&gt;"")))</f>
        <v>北京市</v>
      </c>
      <c r="AO519" s="28" t="str">
        <v>天津市</v>
      </c>
      <c r="AP519" s="28" t="str">
        <v>河北省</v>
      </c>
      <c r="AQ519" s="28" t="str">
        <v>山西省</v>
      </c>
      <c r="AR519" s="28" t="str">
        <v>内蒙古自治区</v>
      </c>
      <c r="AS519" s="28" t="str">
        <v>辽宁省</v>
      </c>
      <c r="AT519" s="28" t="str">
        <v>吉林省</v>
      </c>
      <c r="AU519" s="28" t="str">
        <v>黑龙江省</v>
      </c>
      <c r="AV519" s="28" t="str">
        <v>上海市</v>
      </c>
      <c r="AW519" s="28" t="str">
        <v>江苏省</v>
      </c>
      <c r="AX519" s="28" t="str">
        <v>浙江省</v>
      </c>
      <c r="AY519" s="28" t="str">
        <v>安徽省</v>
      </c>
      <c r="AZ519" s="28" t="str">
        <v>福建省</v>
      </c>
      <c r="BA519" s="28" t="str">
        <v>江西省</v>
      </c>
      <c r="BB519" s="28" t="str">
        <v>山东省</v>
      </c>
      <c r="BC519" s="28" t="str">
        <v>河南省</v>
      </c>
      <c r="BD519" s="28" t="str">
        <v>湖北省</v>
      </c>
      <c r="BE519" s="28" t="str">
        <v>湖南省</v>
      </c>
      <c r="BF519" s="28" t="str">
        <v>广东省</v>
      </c>
      <c r="BG519" s="28" t="str">
        <v>广西壮族自治区</v>
      </c>
      <c r="BH519" s="28" t="str">
        <v>海南省</v>
      </c>
      <c r="BI519" s="28" t="str">
        <v>重庆市</v>
      </c>
      <c r="BJ519" s="28" t="str">
        <v>四川省</v>
      </c>
      <c r="BK519" s="28" t="str">
        <v>贵州省</v>
      </c>
      <c r="BL519" s="28" t="str">
        <v>云南省</v>
      </c>
      <c r="BM519" s="28" t="str">
        <v>西藏自治区</v>
      </c>
      <c r="BN519" s="28" t="str">
        <v>陕西省</v>
      </c>
      <c r="BO519" s="28" t="str">
        <v>甘肃省</v>
      </c>
      <c r="BP519" s="28" t="str">
        <v>青海省</v>
      </c>
      <c r="BQ519" s="28" t="str">
        <v>宁夏回族自治区</v>
      </c>
      <c r="BR519" s="28" t="str">
        <v>新疆维吾尔自治区</v>
      </c>
      <c r="BS519" s="28" t="str">
        <v>香港特别行政区</v>
      </c>
      <c r="BT519" s="28" t="str">
        <v>澳门特别行政区</v>
      </c>
      <c r="BU519" s="28" t="str">
        <v>台湾省</v>
      </c>
      <c r="BW519" s="28" vm="1" t="e" cm="1">
        <f t="array" ref="BW519">TRANSPOSE(_xlfn._xlws.FILTER(附件二!A:A,(附件二!B:B="市")*(附件二!C:C=导入模版!K519)))</f>
        <v>#VALUE!</v>
      </c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W519" s="28" vm="1" t="e" cm="1">
        <f t="array" ref="CW519">TRANSPOSE(_xlfn._xlws.FILTER(附件二!A:A,(附件二!B:B="区/县")*(附件二!C:C=导入模版!L519)))</f>
        <v>#VALUE!</v>
      </c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X519" s="28" t="str" cm="1">
        <f t="array" ref="DX519:EQ519">TRANSPOSE(_xlfn._xlws.FILTER(附件三!A:A,(附件三!B:B="行业门类")*(附件三!A:A&lt;&gt;"")))</f>
        <v>农、林、牧、渔业</v>
      </c>
      <c r="DY519" s="28" t="str">
        <v>采矿业</v>
      </c>
      <c r="DZ519" s="28" t="str">
        <v>制造业</v>
      </c>
      <c r="EA519" s="28" t="str">
        <v>电力、热力、燃气及水生产和供应业</v>
      </c>
      <c r="EB519" s="28" t="str">
        <v>建筑业</v>
      </c>
      <c r="EC519" s="28" t="str">
        <v>批发和零售业</v>
      </c>
      <c r="ED519" s="28" t="str">
        <v>交通运输、仓储和邮政业</v>
      </c>
      <c r="EE519" s="28" t="str">
        <v>住宿和餐饮业</v>
      </c>
      <c r="EF519" s="28" t="str">
        <v>信息传输、软件和信息技术服务业</v>
      </c>
      <c r="EG519" s="28" t="str">
        <v>金融业</v>
      </c>
      <c r="EH519" s="28" t="str">
        <v>房地产业</v>
      </c>
      <c r="EI519" s="28" t="str">
        <v>租赁和商务服务业</v>
      </c>
      <c r="EJ519" s="28" t="str">
        <v>科学研究和技术服务业</v>
      </c>
      <c r="EK519" s="28" t="str">
        <v>水利、环境和公共设施管理业</v>
      </c>
      <c r="EL519" s="28" t="str">
        <v>居民服务、修理和其他服务业</v>
      </c>
      <c r="EM519" s="28" t="str">
        <v>教育</v>
      </c>
      <c r="EN519" s="28" t="str">
        <v>卫生和社会工作</v>
      </c>
      <c r="EO519" s="28" t="str">
        <v>文化、体育和娱乐业</v>
      </c>
      <c r="EP519" s="28" t="str">
        <v>公共管理、社会保障和社会组织</v>
      </c>
      <c r="EQ519" s="28" t="str">
        <v>国际组织</v>
      </c>
      <c r="ES519" s="28" vm="1" t="e" cm="1">
        <f t="array" ref="ES519">TRANSPOSE(_xlfn._xlws.FILTER(附件三!A:A,(附件三!B:B="行业大类")*(附件三!C:C=导入模版!P519)))</f>
        <v>#VALUE!</v>
      </c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Y519" s="28" vm="1" t="e" cm="1">
        <f t="array" ref="FY519">TRANSPOSE(_xlfn._xlws.FILTER(附件三!A:A,(附件三!B:B="行业中类")*(附件三!C:C=导入模版!Q519)))</f>
        <v>#VALUE!</v>
      </c>
      <c r="FZ519" s="28"/>
      <c r="GA519" s="28"/>
      <c r="GB519" s="28"/>
      <c r="GC519" s="28"/>
      <c r="GD519" s="28"/>
      <c r="GE519" s="28"/>
      <c r="GF519" s="28"/>
      <c r="GG519" s="28"/>
      <c r="GI519" s="28"/>
    </row>
    <row r="520" customFormat="1" spans="1:191">
      <c r="A520" s="28"/>
      <c r="B520" s="28"/>
      <c r="C520" s="28"/>
      <c r="D520" s="28"/>
      <c r="E520" s="28"/>
      <c r="F520" s="28"/>
      <c r="G520" s="28"/>
      <c r="H520" s="30"/>
      <c r="I520" s="30"/>
      <c r="J520" s="30"/>
      <c r="K520" s="30"/>
      <c r="L520" s="30"/>
      <c r="M520" s="30"/>
      <c r="N520" s="28"/>
      <c r="O520" s="30"/>
      <c r="P520" s="30"/>
      <c r="Q520" s="30"/>
      <c r="R520" s="30"/>
      <c r="S520" s="28"/>
      <c r="T520" s="28"/>
      <c r="U520" s="31"/>
      <c r="V520" s="29" t="str" cm="1">
        <f t="array" ref="V520:Y520">TRANSPOSE(_xlfn._xlws.FILTER(附件一!A:A,附件一!B:B="四大行业"))</f>
        <v>原材料</v>
      </c>
      <c r="W520" s="28" t="str">
        <v>装备制造</v>
      </c>
      <c r="X520" s="28" t="str">
        <v>消费品</v>
      </c>
      <c r="Y520" s="28" t="str">
        <v>电子信息</v>
      </c>
      <c r="AA520" s="28" vm="1" t="e" cm="1">
        <f t="array" ref="AA520">TRANSPOSE(_xlfn._xlws.FILTER(附件一!A:A,(附件一!B:B="细分行业")*(附件一!C:C=导入模版!I520)))</f>
        <v>#VALUE!</v>
      </c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N520" s="28" t="str" cm="1">
        <f t="array" ref="AN520:BU520">TRANSPOSE(_xlfn._xlws.FILTER(附件二!A:A,(附件二!B:B="省")*(附件二!A:A&lt;&gt;"")))</f>
        <v>北京市</v>
      </c>
      <c r="AO520" s="28" t="str">
        <v>天津市</v>
      </c>
      <c r="AP520" s="28" t="str">
        <v>河北省</v>
      </c>
      <c r="AQ520" s="28" t="str">
        <v>山西省</v>
      </c>
      <c r="AR520" s="28" t="str">
        <v>内蒙古自治区</v>
      </c>
      <c r="AS520" s="28" t="str">
        <v>辽宁省</v>
      </c>
      <c r="AT520" s="28" t="str">
        <v>吉林省</v>
      </c>
      <c r="AU520" s="28" t="str">
        <v>黑龙江省</v>
      </c>
      <c r="AV520" s="28" t="str">
        <v>上海市</v>
      </c>
      <c r="AW520" s="28" t="str">
        <v>江苏省</v>
      </c>
      <c r="AX520" s="28" t="str">
        <v>浙江省</v>
      </c>
      <c r="AY520" s="28" t="str">
        <v>安徽省</v>
      </c>
      <c r="AZ520" s="28" t="str">
        <v>福建省</v>
      </c>
      <c r="BA520" s="28" t="str">
        <v>江西省</v>
      </c>
      <c r="BB520" s="28" t="str">
        <v>山东省</v>
      </c>
      <c r="BC520" s="28" t="str">
        <v>河南省</v>
      </c>
      <c r="BD520" s="28" t="str">
        <v>湖北省</v>
      </c>
      <c r="BE520" s="28" t="str">
        <v>湖南省</v>
      </c>
      <c r="BF520" s="28" t="str">
        <v>广东省</v>
      </c>
      <c r="BG520" s="28" t="str">
        <v>广西壮族自治区</v>
      </c>
      <c r="BH520" s="28" t="str">
        <v>海南省</v>
      </c>
      <c r="BI520" s="28" t="str">
        <v>重庆市</v>
      </c>
      <c r="BJ520" s="28" t="str">
        <v>四川省</v>
      </c>
      <c r="BK520" s="28" t="str">
        <v>贵州省</v>
      </c>
      <c r="BL520" s="28" t="str">
        <v>云南省</v>
      </c>
      <c r="BM520" s="28" t="str">
        <v>西藏自治区</v>
      </c>
      <c r="BN520" s="28" t="str">
        <v>陕西省</v>
      </c>
      <c r="BO520" s="28" t="str">
        <v>甘肃省</v>
      </c>
      <c r="BP520" s="28" t="str">
        <v>青海省</v>
      </c>
      <c r="BQ520" s="28" t="str">
        <v>宁夏回族自治区</v>
      </c>
      <c r="BR520" s="28" t="str">
        <v>新疆维吾尔自治区</v>
      </c>
      <c r="BS520" s="28" t="str">
        <v>香港特别行政区</v>
      </c>
      <c r="BT520" s="28" t="str">
        <v>澳门特别行政区</v>
      </c>
      <c r="BU520" s="28" t="str">
        <v>台湾省</v>
      </c>
      <c r="BW520" s="28" vm="1" t="e" cm="1">
        <f t="array" ref="BW520">TRANSPOSE(_xlfn._xlws.FILTER(附件二!A:A,(附件二!B:B="市")*(附件二!C:C=导入模版!K520)))</f>
        <v>#VALUE!</v>
      </c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W520" s="28" vm="1" t="e" cm="1">
        <f t="array" ref="CW520">TRANSPOSE(_xlfn._xlws.FILTER(附件二!A:A,(附件二!B:B="区/县")*(附件二!C:C=导入模版!L520)))</f>
        <v>#VALUE!</v>
      </c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X520" s="28" t="str" cm="1">
        <f t="array" ref="DX520:EQ520">TRANSPOSE(_xlfn._xlws.FILTER(附件三!A:A,(附件三!B:B="行业门类")*(附件三!A:A&lt;&gt;"")))</f>
        <v>农、林、牧、渔业</v>
      </c>
      <c r="DY520" s="28" t="str">
        <v>采矿业</v>
      </c>
      <c r="DZ520" s="28" t="str">
        <v>制造业</v>
      </c>
      <c r="EA520" s="28" t="str">
        <v>电力、热力、燃气及水生产和供应业</v>
      </c>
      <c r="EB520" s="28" t="str">
        <v>建筑业</v>
      </c>
      <c r="EC520" s="28" t="str">
        <v>批发和零售业</v>
      </c>
      <c r="ED520" s="28" t="str">
        <v>交通运输、仓储和邮政业</v>
      </c>
      <c r="EE520" s="28" t="str">
        <v>住宿和餐饮业</v>
      </c>
      <c r="EF520" s="28" t="str">
        <v>信息传输、软件和信息技术服务业</v>
      </c>
      <c r="EG520" s="28" t="str">
        <v>金融业</v>
      </c>
      <c r="EH520" s="28" t="str">
        <v>房地产业</v>
      </c>
      <c r="EI520" s="28" t="str">
        <v>租赁和商务服务业</v>
      </c>
      <c r="EJ520" s="28" t="str">
        <v>科学研究和技术服务业</v>
      </c>
      <c r="EK520" s="28" t="str">
        <v>水利、环境和公共设施管理业</v>
      </c>
      <c r="EL520" s="28" t="str">
        <v>居民服务、修理和其他服务业</v>
      </c>
      <c r="EM520" s="28" t="str">
        <v>教育</v>
      </c>
      <c r="EN520" s="28" t="str">
        <v>卫生和社会工作</v>
      </c>
      <c r="EO520" s="28" t="str">
        <v>文化、体育和娱乐业</v>
      </c>
      <c r="EP520" s="28" t="str">
        <v>公共管理、社会保障和社会组织</v>
      </c>
      <c r="EQ520" s="28" t="str">
        <v>国际组织</v>
      </c>
      <c r="ES520" s="28" vm="1" t="e" cm="1">
        <f t="array" ref="ES520">TRANSPOSE(_xlfn._xlws.FILTER(附件三!A:A,(附件三!B:B="行业大类")*(附件三!C:C=导入模版!P520)))</f>
        <v>#VALUE!</v>
      </c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Y520" s="28" vm="1" t="e" cm="1">
        <f t="array" ref="FY520">TRANSPOSE(_xlfn._xlws.FILTER(附件三!A:A,(附件三!B:B="行业中类")*(附件三!C:C=导入模版!Q520)))</f>
        <v>#VALUE!</v>
      </c>
      <c r="FZ520" s="28"/>
      <c r="GA520" s="28"/>
      <c r="GB520" s="28"/>
      <c r="GC520" s="28"/>
      <c r="GD520" s="28"/>
      <c r="GE520" s="28"/>
      <c r="GF520" s="28"/>
      <c r="GG520" s="28"/>
      <c r="GI520" s="28"/>
    </row>
    <row r="521" customFormat="1" spans="1:191">
      <c r="A521" s="28"/>
      <c r="B521" s="28"/>
      <c r="C521" s="28"/>
      <c r="D521" s="28"/>
      <c r="E521" s="28"/>
      <c r="F521" s="28"/>
      <c r="G521" s="28"/>
      <c r="H521" s="30"/>
      <c r="I521" s="30"/>
      <c r="J521" s="30"/>
      <c r="K521" s="30"/>
      <c r="L521" s="30"/>
      <c r="M521" s="30"/>
      <c r="N521" s="28"/>
      <c r="O521" s="30"/>
      <c r="P521" s="30"/>
      <c r="Q521" s="30"/>
      <c r="R521" s="30"/>
      <c r="S521" s="28"/>
      <c r="T521" s="28"/>
      <c r="U521" s="31"/>
      <c r="V521" s="29" t="str" cm="1">
        <f t="array" ref="V521:Y521">TRANSPOSE(_xlfn._xlws.FILTER(附件一!A:A,附件一!B:B="四大行业"))</f>
        <v>原材料</v>
      </c>
      <c r="W521" s="28" t="str">
        <v>装备制造</v>
      </c>
      <c r="X521" s="28" t="str">
        <v>消费品</v>
      </c>
      <c r="Y521" s="28" t="str">
        <v>电子信息</v>
      </c>
      <c r="AA521" s="28" vm="1" t="e" cm="1">
        <f t="array" ref="AA521">TRANSPOSE(_xlfn._xlws.FILTER(附件一!A:A,(附件一!B:B="细分行业")*(附件一!C:C=导入模版!I521)))</f>
        <v>#VALUE!</v>
      </c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N521" s="28" t="str" cm="1">
        <f t="array" ref="AN521:BU521">TRANSPOSE(_xlfn._xlws.FILTER(附件二!A:A,(附件二!B:B="省")*(附件二!A:A&lt;&gt;"")))</f>
        <v>北京市</v>
      </c>
      <c r="AO521" s="28" t="str">
        <v>天津市</v>
      </c>
      <c r="AP521" s="28" t="str">
        <v>河北省</v>
      </c>
      <c r="AQ521" s="28" t="str">
        <v>山西省</v>
      </c>
      <c r="AR521" s="28" t="str">
        <v>内蒙古自治区</v>
      </c>
      <c r="AS521" s="28" t="str">
        <v>辽宁省</v>
      </c>
      <c r="AT521" s="28" t="str">
        <v>吉林省</v>
      </c>
      <c r="AU521" s="28" t="str">
        <v>黑龙江省</v>
      </c>
      <c r="AV521" s="28" t="str">
        <v>上海市</v>
      </c>
      <c r="AW521" s="28" t="str">
        <v>江苏省</v>
      </c>
      <c r="AX521" s="28" t="str">
        <v>浙江省</v>
      </c>
      <c r="AY521" s="28" t="str">
        <v>安徽省</v>
      </c>
      <c r="AZ521" s="28" t="str">
        <v>福建省</v>
      </c>
      <c r="BA521" s="28" t="str">
        <v>江西省</v>
      </c>
      <c r="BB521" s="28" t="str">
        <v>山东省</v>
      </c>
      <c r="BC521" s="28" t="str">
        <v>河南省</v>
      </c>
      <c r="BD521" s="28" t="str">
        <v>湖北省</v>
      </c>
      <c r="BE521" s="28" t="str">
        <v>湖南省</v>
      </c>
      <c r="BF521" s="28" t="str">
        <v>广东省</v>
      </c>
      <c r="BG521" s="28" t="str">
        <v>广西壮族自治区</v>
      </c>
      <c r="BH521" s="28" t="str">
        <v>海南省</v>
      </c>
      <c r="BI521" s="28" t="str">
        <v>重庆市</v>
      </c>
      <c r="BJ521" s="28" t="str">
        <v>四川省</v>
      </c>
      <c r="BK521" s="28" t="str">
        <v>贵州省</v>
      </c>
      <c r="BL521" s="28" t="str">
        <v>云南省</v>
      </c>
      <c r="BM521" s="28" t="str">
        <v>西藏自治区</v>
      </c>
      <c r="BN521" s="28" t="str">
        <v>陕西省</v>
      </c>
      <c r="BO521" s="28" t="str">
        <v>甘肃省</v>
      </c>
      <c r="BP521" s="28" t="str">
        <v>青海省</v>
      </c>
      <c r="BQ521" s="28" t="str">
        <v>宁夏回族自治区</v>
      </c>
      <c r="BR521" s="28" t="str">
        <v>新疆维吾尔自治区</v>
      </c>
      <c r="BS521" s="28" t="str">
        <v>香港特别行政区</v>
      </c>
      <c r="BT521" s="28" t="str">
        <v>澳门特别行政区</v>
      </c>
      <c r="BU521" s="28" t="str">
        <v>台湾省</v>
      </c>
      <c r="BW521" s="28" vm="1" t="e" cm="1">
        <f t="array" ref="BW521">TRANSPOSE(_xlfn._xlws.FILTER(附件二!A:A,(附件二!B:B="市")*(附件二!C:C=导入模版!K521)))</f>
        <v>#VALUE!</v>
      </c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W521" s="28" vm="1" t="e" cm="1">
        <f t="array" ref="CW521">TRANSPOSE(_xlfn._xlws.FILTER(附件二!A:A,(附件二!B:B="区/县")*(附件二!C:C=导入模版!L521)))</f>
        <v>#VALUE!</v>
      </c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X521" s="28" t="str" cm="1">
        <f t="array" ref="DX521:EQ521">TRANSPOSE(_xlfn._xlws.FILTER(附件三!A:A,(附件三!B:B="行业门类")*(附件三!A:A&lt;&gt;"")))</f>
        <v>农、林、牧、渔业</v>
      </c>
      <c r="DY521" s="28" t="str">
        <v>采矿业</v>
      </c>
      <c r="DZ521" s="28" t="str">
        <v>制造业</v>
      </c>
      <c r="EA521" s="28" t="str">
        <v>电力、热力、燃气及水生产和供应业</v>
      </c>
      <c r="EB521" s="28" t="str">
        <v>建筑业</v>
      </c>
      <c r="EC521" s="28" t="str">
        <v>批发和零售业</v>
      </c>
      <c r="ED521" s="28" t="str">
        <v>交通运输、仓储和邮政业</v>
      </c>
      <c r="EE521" s="28" t="str">
        <v>住宿和餐饮业</v>
      </c>
      <c r="EF521" s="28" t="str">
        <v>信息传输、软件和信息技术服务业</v>
      </c>
      <c r="EG521" s="28" t="str">
        <v>金融业</v>
      </c>
      <c r="EH521" s="28" t="str">
        <v>房地产业</v>
      </c>
      <c r="EI521" s="28" t="str">
        <v>租赁和商务服务业</v>
      </c>
      <c r="EJ521" s="28" t="str">
        <v>科学研究和技术服务业</v>
      </c>
      <c r="EK521" s="28" t="str">
        <v>水利、环境和公共设施管理业</v>
      </c>
      <c r="EL521" s="28" t="str">
        <v>居民服务、修理和其他服务业</v>
      </c>
      <c r="EM521" s="28" t="str">
        <v>教育</v>
      </c>
      <c r="EN521" s="28" t="str">
        <v>卫生和社会工作</v>
      </c>
      <c r="EO521" s="28" t="str">
        <v>文化、体育和娱乐业</v>
      </c>
      <c r="EP521" s="28" t="str">
        <v>公共管理、社会保障和社会组织</v>
      </c>
      <c r="EQ521" s="28" t="str">
        <v>国际组织</v>
      </c>
      <c r="ES521" s="28" vm="1" t="e" cm="1">
        <f t="array" ref="ES521">TRANSPOSE(_xlfn._xlws.FILTER(附件三!A:A,(附件三!B:B="行业大类")*(附件三!C:C=导入模版!P521)))</f>
        <v>#VALUE!</v>
      </c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Y521" s="28" vm="1" t="e" cm="1">
        <f t="array" ref="FY521">TRANSPOSE(_xlfn._xlws.FILTER(附件三!A:A,(附件三!B:B="行业中类")*(附件三!C:C=导入模版!Q521)))</f>
        <v>#VALUE!</v>
      </c>
      <c r="FZ521" s="28"/>
      <c r="GA521" s="28"/>
      <c r="GB521" s="28"/>
      <c r="GC521" s="28"/>
      <c r="GD521" s="28"/>
      <c r="GE521" s="28"/>
      <c r="GF521" s="28"/>
      <c r="GG521" s="28"/>
      <c r="GI521" s="28"/>
    </row>
    <row r="522" customFormat="1" spans="1:191">
      <c r="A522" s="28"/>
      <c r="B522" s="28"/>
      <c r="C522" s="28"/>
      <c r="D522" s="28"/>
      <c r="E522" s="28"/>
      <c r="F522" s="28"/>
      <c r="G522" s="28"/>
      <c r="H522" s="30"/>
      <c r="I522" s="30"/>
      <c r="J522" s="30"/>
      <c r="K522" s="30"/>
      <c r="L522" s="30"/>
      <c r="M522" s="30"/>
      <c r="N522" s="28"/>
      <c r="O522" s="30"/>
      <c r="P522" s="30"/>
      <c r="Q522" s="30"/>
      <c r="R522" s="30"/>
      <c r="S522" s="28"/>
      <c r="T522" s="28"/>
      <c r="U522" s="31"/>
      <c r="V522" s="29" t="str" cm="1">
        <f t="array" ref="V522:Y522">TRANSPOSE(_xlfn._xlws.FILTER(附件一!A:A,附件一!B:B="四大行业"))</f>
        <v>原材料</v>
      </c>
      <c r="W522" s="28" t="str">
        <v>装备制造</v>
      </c>
      <c r="X522" s="28" t="str">
        <v>消费品</v>
      </c>
      <c r="Y522" s="28" t="str">
        <v>电子信息</v>
      </c>
      <c r="AA522" s="28" vm="1" t="e" cm="1">
        <f t="array" ref="AA522">TRANSPOSE(_xlfn._xlws.FILTER(附件一!A:A,(附件一!B:B="细分行业")*(附件一!C:C=导入模版!I522)))</f>
        <v>#VALUE!</v>
      </c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N522" s="28" t="str" cm="1">
        <f t="array" ref="AN522:BU522">TRANSPOSE(_xlfn._xlws.FILTER(附件二!A:A,(附件二!B:B="省")*(附件二!A:A&lt;&gt;"")))</f>
        <v>北京市</v>
      </c>
      <c r="AO522" s="28" t="str">
        <v>天津市</v>
      </c>
      <c r="AP522" s="28" t="str">
        <v>河北省</v>
      </c>
      <c r="AQ522" s="28" t="str">
        <v>山西省</v>
      </c>
      <c r="AR522" s="28" t="str">
        <v>内蒙古自治区</v>
      </c>
      <c r="AS522" s="28" t="str">
        <v>辽宁省</v>
      </c>
      <c r="AT522" s="28" t="str">
        <v>吉林省</v>
      </c>
      <c r="AU522" s="28" t="str">
        <v>黑龙江省</v>
      </c>
      <c r="AV522" s="28" t="str">
        <v>上海市</v>
      </c>
      <c r="AW522" s="28" t="str">
        <v>江苏省</v>
      </c>
      <c r="AX522" s="28" t="str">
        <v>浙江省</v>
      </c>
      <c r="AY522" s="28" t="str">
        <v>安徽省</v>
      </c>
      <c r="AZ522" s="28" t="str">
        <v>福建省</v>
      </c>
      <c r="BA522" s="28" t="str">
        <v>江西省</v>
      </c>
      <c r="BB522" s="28" t="str">
        <v>山东省</v>
      </c>
      <c r="BC522" s="28" t="str">
        <v>河南省</v>
      </c>
      <c r="BD522" s="28" t="str">
        <v>湖北省</v>
      </c>
      <c r="BE522" s="28" t="str">
        <v>湖南省</v>
      </c>
      <c r="BF522" s="28" t="str">
        <v>广东省</v>
      </c>
      <c r="BG522" s="28" t="str">
        <v>广西壮族自治区</v>
      </c>
      <c r="BH522" s="28" t="str">
        <v>海南省</v>
      </c>
      <c r="BI522" s="28" t="str">
        <v>重庆市</v>
      </c>
      <c r="BJ522" s="28" t="str">
        <v>四川省</v>
      </c>
      <c r="BK522" s="28" t="str">
        <v>贵州省</v>
      </c>
      <c r="BL522" s="28" t="str">
        <v>云南省</v>
      </c>
      <c r="BM522" s="28" t="str">
        <v>西藏自治区</v>
      </c>
      <c r="BN522" s="28" t="str">
        <v>陕西省</v>
      </c>
      <c r="BO522" s="28" t="str">
        <v>甘肃省</v>
      </c>
      <c r="BP522" s="28" t="str">
        <v>青海省</v>
      </c>
      <c r="BQ522" s="28" t="str">
        <v>宁夏回族自治区</v>
      </c>
      <c r="BR522" s="28" t="str">
        <v>新疆维吾尔自治区</v>
      </c>
      <c r="BS522" s="28" t="str">
        <v>香港特别行政区</v>
      </c>
      <c r="BT522" s="28" t="str">
        <v>澳门特别行政区</v>
      </c>
      <c r="BU522" s="28" t="str">
        <v>台湾省</v>
      </c>
      <c r="BW522" s="28" vm="1" t="e" cm="1">
        <f t="array" ref="BW522">TRANSPOSE(_xlfn._xlws.FILTER(附件二!A:A,(附件二!B:B="市")*(附件二!C:C=导入模版!K522)))</f>
        <v>#VALUE!</v>
      </c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W522" s="28" vm="1" t="e" cm="1">
        <f t="array" ref="CW522">TRANSPOSE(_xlfn._xlws.FILTER(附件二!A:A,(附件二!B:B="区/县")*(附件二!C:C=导入模版!L522)))</f>
        <v>#VALUE!</v>
      </c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X522" s="28" t="str" cm="1">
        <f t="array" ref="DX522:EQ522">TRANSPOSE(_xlfn._xlws.FILTER(附件三!A:A,(附件三!B:B="行业门类")*(附件三!A:A&lt;&gt;"")))</f>
        <v>农、林、牧、渔业</v>
      </c>
      <c r="DY522" s="28" t="str">
        <v>采矿业</v>
      </c>
      <c r="DZ522" s="28" t="str">
        <v>制造业</v>
      </c>
      <c r="EA522" s="28" t="str">
        <v>电力、热力、燃气及水生产和供应业</v>
      </c>
      <c r="EB522" s="28" t="str">
        <v>建筑业</v>
      </c>
      <c r="EC522" s="28" t="str">
        <v>批发和零售业</v>
      </c>
      <c r="ED522" s="28" t="str">
        <v>交通运输、仓储和邮政业</v>
      </c>
      <c r="EE522" s="28" t="str">
        <v>住宿和餐饮业</v>
      </c>
      <c r="EF522" s="28" t="str">
        <v>信息传输、软件和信息技术服务业</v>
      </c>
      <c r="EG522" s="28" t="str">
        <v>金融业</v>
      </c>
      <c r="EH522" s="28" t="str">
        <v>房地产业</v>
      </c>
      <c r="EI522" s="28" t="str">
        <v>租赁和商务服务业</v>
      </c>
      <c r="EJ522" s="28" t="str">
        <v>科学研究和技术服务业</v>
      </c>
      <c r="EK522" s="28" t="str">
        <v>水利、环境和公共设施管理业</v>
      </c>
      <c r="EL522" s="28" t="str">
        <v>居民服务、修理和其他服务业</v>
      </c>
      <c r="EM522" s="28" t="str">
        <v>教育</v>
      </c>
      <c r="EN522" s="28" t="str">
        <v>卫生和社会工作</v>
      </c>
      <c r="EO522" s="28" t="str">
        <v>文化、体育和娱乐业</v>
      </c>
      <c r="EP522" s="28" t="str">
        <v>公共管理、社会保障和社会组织</v>
      </c>
      <c r="EQ522" s="28" t="str">
        <v>国际组织</v>
      </c>
      <c r="ES522" s="28" vm="1" t="e" cm="1">
        <f t="array" ref="ES522">TRANSPOSE(_xlfn._xlws.FILTER(附件三!A:A,(附件三!B:B="行业大类")*(附件三!C:C=导入模版!P522)))</f>
        <v>#VALUE!</v>
      </c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Y522" s="28" vm="1" t="e" cm="1">
        <f t="array" ref="FY522">TRANSPOSE(_xlfn._xlws.FILTER(附件三!A:A,(附件三!B:B="行业中类")*(附件三!C:C=导入模版!Q522)))</f>
        <v>#VALUE!</v>
      </c>
      <c r="FZ522" s="28"/>
      <c r="GA522" s="28"/>
      <c r="GB522" s="28"/>
      <c r="GC522" s="28"/>
      <c r="GD522" s="28"/>
      <c r="GE522" s="28"/>
      <c r="GF522" s="28"/>
      <c r="GG522" s="28"/>
      <c r="GI522" s="28"/>
    </row>
    <row r="523" customFormat="1" spans="1:191">
      <c r="A523" s="28"/>
      <c r="B523" s="28"/>
      <c r="C523" s="28"/>
      <c r="D523" s="28"/>
      <c r="E523" s="28"/>
      <c r="F523" s="28"/>
      <c r="G523" s="28"/>
      <c r="H523" s="30"/>
      <c r="I523" s="30"/>
      <c r="J523" s="30"/>
      <c r="K523" s="30"/>
      <c r="L523" s="30"/>
      <c r="M523" s="30"/>
      <c r="N523" s="28"/>
      <c r="O523" s="30"/>
      <c r="P523" s="30"/>
      <c r="Q523" s="30"/>
      <c r="R523" s="30"/>
      <c r="S523" s="28"/>
      <c r="T523" s="28"/>
      <c r="U523" s="31"/>
      <c r="V523" s="29" t="str" cm="1">
        <f t="array" ref="V523:Y523">TRANSPOSE(_xlfn._xlws.FILTER(附件一!A:A,附件一!B:B="四大行业"))</f>
        <v>原材料</v>
      </c>
      <c r="W523" s="28" t="str">
        <v>装备制造</v>
      </c>
      <c r="X523" s="28" t="str">
        <v>消费品</v>
      </c>
      <c r="Y523" s="28" t="str">
        <v>电子信息</v>
      </c>
      <c r="AA523" s="28" vm="1" t="e" cm="1">
        <f t="array" ref="AA523">TRANSPOSE(_xlfn._xlws.FILTER(附件一!A:A,(附件一!B:B="细分行业")*(附件一!C:C=导入模版!I523)))</f>
        <v>#VALUE!</v>
      </c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N523" s="28" t="str" cm="1">
        <f t="array" ref="AN523:BU523">TRANSPOSE(_xlfn._xlws.FILTER(附件二!A:A,(附件二!B:B="省")*(附件二!A:A&lt;&gt;"")))</f>
        <v>北京市</v>
      </c>
      <c r="AO523" s="28" t="str">
        <v>天津市</v>
      </c>
      <c r="AP523" s="28" t="str">
        <v>河北省</v>
      </c>
      <c r="AQ523" s="28" t="str">
        <v>山西省</v>
      </c>
      <c r="AR523" s="28" t="str">
        <v>内蒙古自治区</v>
      </c>
      <c r="AS523" s="28" t="str">
        <v>辽宁省</v>
      </c>
      <c r="AT523" s="28" t="str">
        <v>吉林省</v>
      </c>
      <c r="AU523" s="28" t="str">
        <v>黑龙江省</v>
      </c>
      <c r="AV523" s="28" t="str">
        <v>上海市</v>
      </c>
      <c r="AW523" s="28" t="str">
        <v>江苏省</v>
      </c>
      <c r="AX523" s="28" t="str">
        <v>浙江省</v>
      </c>
      <c r="AY523" s="28" t="str">
        <v>安徽省</v>
      </c>
      <c r="AZ523" s="28" t="str">
        <v>福建省</v>
      </c>
      <c r="BA523" s="28" t="str">
        <v>江西省</v>
      </c>
      <c r="BB523" s="28" t="str">
        <v>山东省</v>
      </c>
      <c r="BC523" s="28" t="str">
        <v>河南省</v>
      </c>
      <c r="BD523" s="28" t="str">
        <v>湖北省</v>
      </c>
      <c r="BE523" s="28" t="str">
        <v>湖南省</v>
      </c>
      <c r="BF523" s="28" t="str">
        <v>广东省</v>
      </c>
      <c r="BG523" s="28" t="str">
        <v>广西壮族自治区</v>
      </c>
      <c r="BH523" s="28" t="str">
        <v>海南省</v>
      </c>
      <c r="BI523" s="28" t="str">
        <v>重庆市</v>
      </c>
      <c r="BJ523" s="28" t="str">
        <v>四川省</v>
      </c>
      <c r="BK523" s="28" t="str">
        <v>贵州省</v>
      </c>
      <c r="BL523" s="28" t="str">
        <v>云南省</v>
      </c>
      <c r="BM523" s="28" t="str">
        <v>西藏自治区</v>
      </c>
      <c r="BN523" s="28" t="str">
        <v>陕西省</v>
      </c>
      <c r="BO523" s="28" t="str">
        <v>甘肃省</v>
      </c>
      <c r="BP523" s="28" t="str">
        <v>青海省</v>
      </c>
      <c r="BQ523" s="28" t="str">
        <v>宁夏回族自治区</v>
      </c>
      <c r="BR523" s="28" t="str">
        <v>新疆维吾尔自治区</v>
      </c>
      <c r="BS523" s="28" t="str">
        <v>香港特别行政区</v>
      </c>
      <c r="BT523" s="28" t="str">
        <v>澳门特别行政区</v>
      </c>
      <c r="BU523" s="28" t="str">
        <v>台湾省</v>
      </c>
      <c r="BW523" s="28" vm="1" t="e" cm="1">
        <f t="array" ref="BW523">TRANSPOSE(_xlfn._xlws.FILTER(附件二!A:A,(附件二!B:B="市")*(附件二!C:C=导入模版!K523)))</f>
        <v>#VALUE!</v>
      </c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W523" s="28" vm="1" t="e" cm="1">
        <f t="array" ref="CW523">TRANSPOSE(_xlfn._xlws.FILTER(附件二!A:A,(附件二!B:B="区/县")*(附件二!C:C=导入模版!L523)))</f>
        <v>#VALUE!</v>
      </c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X523" s="28" t="str" cm="1">
        <f t="array" ref="DX523:EQ523">TRANSPOSE(_xlfn._xlws.FILTER(附件三!A:A,(附件三!B:B="行业门类")*(附件三!A:A&lt;&gt;"")))</f>
        <v>农、林、牧、渔业</v>
      </c>
      <c r="DY523" s="28" t="str">
        <v>采矿业</v>
      </c>
      <c r="DZ523" s="28" t="str">
        <v>制造业</v>
      </c>
      <c r="EA523" s="28" t="str">
        <v>电力、热力、燃气及水生产和供应业</v>
      </c>
      <c r="EB523" s="28" t="str">
        <v>建筑业</v>
      </c>
      <c r="EC523" s="28" t="str">
        <v>批发和零售业</v>
      </c>
      <c r="ED523" s="28" t="str">
        <v>交通运输、仓储和邮政业</v>
      </c>
      <c r="EE523" s="28" t="str">
        <v>住宿和餐饮业</v>
      </c>
      <c r="EF523" s="28" t="str">
        <v>信息传输、软件和信息技术服务业</v>
      </c>
      <c r="EG523" s="28" t="str">
        <v>金融业</v>
      </c>
      <c r="EH523" s="28" t="str">
        <v>房地产业</v>
      </c>
      <c r="EI523" s="28" t="str">
        <v>租赁和商务服务业</v>
      </c>
      <c r="EJ523" s="28" t="str">
        <v>科学研究和技术服务业</v>
      </c>
      <c r="EK523" s="28" t="str">
        <v>水利、环境和公共设施管理业</v>
      </c>
      <c r="EL523" s="28" t="str">
        <v>居民服务、修理和其他服务业</v>
      </c>
      <c r="EM523" s="28" t="str">
        <v>教育</v>
      </c>
      <c r="EN523" s="28" t="str">
        <v>卫生和社会工作</v>
      </c>
      <c r="EO523" s="28" t="str">
        <v>文化、体育和娱乐业</v>
      </c>
      <c r="EP523" s="28" t="str">
        <v>公共管理、社会保障和社会组织</v>
      </c>
      <c r="EQ523" s="28" t="str">
        <v>国际组织</v>
      </c>
      <c r="ES523" s="28" vm="1" t="e" cm="1">
        <f t="array" ref="ES523">TRANSPOSE(_xlfn._xlws.FILTER(附件三!A:A,(附件三!B:B="行业大类")*(附件三!C:C=导入模版!P523)))</f>
        <v>#VALUE!</v>
      </c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Y523" s="28" vm="1" t="e" cm="1">
        <f t="array" ref="FY523">TRANSPOSE(_xlfn._xlws.FILTER(附件三!A:A,(附件三!B:B="行业中类")*(附件三!C:C=导入模版!Q523)))</f>
        <v>#VALUE!</v>
      </c>
      <c r="FZ523" s="28"/>
      <c r="GA523" s="28"/>
      <c r="GB523" s="28"/>
      <c r="GC523" s="28"/>
      <c r="GD523" s="28"/>
      <c r="GE523" s="28"/>
      <c r="GF523" s="28"/>
      <c r="GG523" s="28"/>
      <c r="GI523" s="28"/>
    </row>
    <row r="524" customFormat="1" spans="1:191">
      <c r="A524" s="28"/>
      <c r="B524" s="28"/>
      <c r="C524" s="28"/>
      <c r="D524" s="28"/>
      <c r="E524" s="28"/>
      <c r="F524" s="28"/>
      <c r="G524" s="28"/>
      <c r="H524" s="30"/>
      <c r="I524" s="30"/>
      <c r="J524" s="30"/>
      <c r="K524" s="30"/>
      <c r="L524" s="30"/>
      <c r="M524" s="30"/>
      <c r="N524" s="28"/>
      <c r="O524" s="30"/>
      <c r="P524" s="30"/>
      <c r="Q524" s="30"/>
      <c r="R524" s="30"/>
      <c r="S524" s="28"/>
      <c r="T524" s="28"/>
      <c r="U524" s="31"/>
      <c r="V524" s="29" t="str" cm="1">
        <f t="array" ref="V524:Y524">TRANSPOSE(_xlfn._xlws.FILTER(附件一!A:A,附件一!B:B="四大行业"))</f>
        <v>原材料</v>
      </c>
      <c r="W524" s="28" t="str">
        <v>装备制造</v>
      </c>
      <c r="X524" s="28" t="str">
        <v>消费品</v>
      </c>
      <c r="Y524" s="28" t="str">
        <v>电子信息</v>
      </c>
      <c r="AA524" s="28" vm="1" t="e" cm="1">
        <f t="array" ref="AA524">TRANSPOSE(_xlfn._xlws.FILTER(附件一!A:A,(附件一!B:B="细分行业")*(附件一!C:C=导入模版!I524)))</f>
        <v>#VALUE!</v>
      </c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N524" s="28" t="str" cm="1">
        <f t="array" ref="AN524:BU524">TRANSPOSE(_xlfn._xlws.FILTER(附件二!A:A,(附件二!B:B="省")*(附件二!A:A&lt;&gt;"")))</f>
        <v>北京市</v>
      </c>
      <c r="AO524" s="28" t="str">
        <v>天津市</v>
      </c>
      <c r="AP524" s="28" t="str">
        <v>河北省</v>
      </c>
      <c r="AQ524" s="28" t="str">
        <v>山西省</v>
      </c>
      <c r="AR524" s="28" t="str">
        <v>内蒙古自治区</v>
      </c>
      <c r="AS524" s="28" t="str">
        <v>辽宁省</v>
      </c>
      <c r="AT524" s="28" t="str">
        <v>吉林省</v>
      </c>
      <c r="AU524" s="28" t="str">
        <v>黑龙江省</v>
      </c>
      <c r="AV524" s="28" t="str">
        <v>上海市</v>
      </c>
      <c r="AW524" s="28" t="str">
        <v>江苏省</v>
      </c>
      <c r="AX524" s="28" t="str">
        <v>浙江省</v>
      </c>
      <c r="AY524" s="28" t="str">
        <v>安徽省</v>
      </c>
      <c r="AZ524" s="28" t="str">
        <v>福建省</v>
      </c>
      <c r="BA524" s="28" t="str">
        <v>江西省</v>
      </c>
      <c r="BB524" s="28" t="str">
        <v>山东省</v>
      </c>
      <c r="BC524" s="28" t="str">
        <v>河南省</v>
      </c>
      <c r="BD524" s="28" t="str">
        <v>湖北省</v>
      </c>
      <c r="BE524" s="28" t="str">
        <v>湖南省</v>
      </c>
      <c r="BF524" s="28" t="str">
        <v>广东省</v>
      </c>
      <c r="BG524" s="28" t="str">
        <v>广西壮族自治区</v>
      </c>
      <c r="BH524" s="28" t="str">
        <v>海南省</v>
      </c>
      <c r="BI524" s="28" t="str">
        <v>重庆市</v>
      </c>
      <c r="BJ524" s="28" t="str">
        <v>四川省</v>
      </c>
      <c r="BK524" s="28" t="str">
        <v>贵州省</v>
      </c>
      <c r="BL524" s="28" t="str">
        <v>云南省</v>
      </c>
      <c r="BM524" s="28" t="str">
        <v>西藏自治区</v>
      </c>
      <c r="BN524" s="28" t="str">
        <v>陕西省</v>
      </c>
      <c r="BO524" s="28" t="str">
        <v>甘肃省</v>
      </c>
      <c r="BP524" s="28" t="str">
        <v>青海省</v>
      </c>
      <c r="BQ524" s="28" t="str">
        <v>宁夏回族自治区</v>
      </c>
      <c r="BR524" s="28" t="str">
        <v>新疆维吾尔自治区</v>
      </c>
      <c r="BS524" s="28" t="str">
        <v>香港特别行政区</v>
      </c>
      <c r="BT524" s="28" t="str">
        <v>澳门特别行政区</v>
      </c>
      <c r="BU524" s="28" t="str">
        <v>台湾省</v>
      </c>
      <c r="BW524" s="28" vm="1" t="e" cm="1">
        <f t="array" ref="BW524">TRANSPOSE(_xlfn._xlws.FILTER(附件二!A:A,(附件二!B:B="市")*(附件二!C:C=导入模版!K524)))</f>
        <v>#VALUE!</v>
      </c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W524" s="28" vm="1" t="e" cm="1">
        <f t="array" ref="CW524">TRANSPOSE(_xlfn._xlws.FILTER(附件二!A:A,(附件二!B:B="区/县")*(附件二!C:C=导入模版!L524)))</f>
        <v>#VALUE!</v>
      </c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X524" s="28" t="str" cm="1">
        <f t="array" ref="DX524:EQ524">TRANSPOSE(_xlfn._xlws.FILTER(附件三!A:A,(附件三!B:B="行业门类")*(附件三!A:A&lt;&gt;"")))</f>
        <v>农、林、牧、渔业</v>
      </c>
      <c r="DY524" s="28" t="str">
        <v>采矿业</v>
      </c>
      <c r="DZ524" s="28" t="str">
        <v>制造业</v>
      </c>
      <c r="EA524" s="28" t="str">
        <v>电力、热力、燃气及水生产和供应业</v>
      </c>
      <c r="EB524" s="28" t="str">
        <v>建筑业</v>
      </c>
      <c r="EC524" s="28" t="str">
        <v>批发和零售业</v>
      </c>
      <c r="ED524" s="28" t="str">
        <v>交通运输、仓储和邮政业</v>
      </c>
      <c r="EE524" s="28" t="str">
        <v>住宿和餐饮业</v>
      </c>
      <c r="EF524" s="28" t="str">
        <v>信息传输、软件和信息技术服务业</v>
      </c>
      <c r="EG524" s="28" t="str">
        <v>金融业</v>
      </c>
      <c r="EH524" s="28" t="str">
        <v>房地产业</v>
      </c>
      <c r="EI524" s="28" t="str">
        <v>租赁和商务服务业</v>
      </c>
      <c r="EJ524" s="28" t="str">
        <v>科学研究和技术服务业</v>
      </c>
      <c r="EK524" s="28" t="str">
        <v>水利、环境和公共设施管理业</v>
      </c>
      <c r="EL524" s="28" t="str">
        <v>居民服务、修理和其他服务业</v>
      </c>
      <c r="EM524" s="28" t="str">
        <v>教育</v>
      </c>
      <c r="EN524" s="28" t="str">
        <v>卫生和社会工作</v>
      </c>
      <c r="EO524" s="28" t="str">
        <v>文化、体育和娱乐业</v>
      </c>
      <c r="EP524" s="28" t="str">
        <v>公共管理、社会保障和社会组织</v>
      </c>
      <c r="EQ524" s="28" t="str">
        <v>国际组织</v>
      </c>
      <c r="ES524" s="28" vm="1" t="e" cm="1">
        <f t="array" ref="ES524">TRANSPOSE(_xlfn._xlws.FILTER(附件三!A:A,(附件三!B:B="行业大类")*(附件三!C:C=导入模版!P524)))</f>
        <v>#VALUE!</v>
      </c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Y524" s="28" vm="1" t="e" cm="1">
        <f t="array" ref="FY524">TRANSPOSE(_xlfn._xlws.FILTER(附件三!A:A,(附件三!B:B="行业中类")*(附件三!C:C=导入模版!Q524)))</f>
        <v>#VALUE!</v>
      </c>
      <c r="FZ524" s="28"/>
      <c r="GA524" s="28"/>
      <c r="GB524" s="28"/>
      <c r="GC524" s="28"/>
      <c r="GD524" s="28"/>
      <c r="GE524" s="28"/>
      <c r="GF524" s="28"/>
      <c r="GG524" s="28"/>
      <c r="GI524" s="28"/>
    </row>
    <row r="525" customFormat="1" spans="1:191">
      <c r="A525" s="28"/>
      <c r="B525" s="28"/>
      <c r="C525" s="28"/>
      <c r="D525" s="28"/>
      <c r="E525" s="28"/>
      <c r="F525" s="28"/>
      <c r="G525" s="28"/>
      <c r="H525" s="30"/>
      <c r="I525" s="30"/>
      <c r="J525" s="30"/>
      <c r="K525" s="30"/>
      <c r="L525" s="30"/>
      <c r="M525" s="30"/>
      <c r="N525" s="28"/>
      <c r="O525" s="30"/>
      <c r="P525" s="30"/>
      <c r="Q525" s="30"/>
      <c r="R525" s="30"/>
      <c r="S525" s="28"/>
      <c r="T525" s="28"/>
      <c r="U525" s="31"/>
      <c r="V525" s="29" t="str" cm="1">
        <f t="array" ref="V525:Y525">TRANSPOSE(_xlfn._xlws.FILTER(附件一!A:A,附件一!B:B="四大行业"))</f>
        <v>原材料</v>
      </c>
      <c r="W525" s="28" t="str">
        <v>装备制造</v>
      </c>
      <c r="X525" s="28" t="str">
        <v>消费品</v>
      </c>
      <c r="Y525" s="28" t="str">
        <v>电子信息</v>
      </c>
      <c r="AA525" s="28" vm="1" t="e" cm="1">
        <f t="array" ref="AA525">TRANSPOSE(_xlfn._xlws.FILTER(附件一!A:A,(附件一!B:B="细分行业")*(附件一!C:C=导入模版!I525)))</f>
        <v>#VALUE!</v>
      </c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N525" s="28" t="str" cm="1">
        <f t="array" ref="AN525:BU525">TRANSPOSE(_xlfn._xlws.FILTER(附件二!A:A,(附件二!B:B="省")*(附件二!A:A&lt;&gt;"")))</f>
        <v>北京市</v>
      </c>
      <c r="AO525" s="28" t="str">
        <v>天津市</v>
      </c>
      <c r="AP525" s="28" t="str">
        <v>河北省</v>
      </c>
      <c r="AQ525" s="28" t="str">
        <v>山西省</v>
      </c>
      <c r="AR525" s="28" t="str">
        <v>内蒙古自治区</v>
      </c>
      <c r="AS525" s="28" t="str">
        <v>辽宁省</v>
      </c>
      <c r="AT525" s="28" t="str">
        <v>吉林省</v>
      </c>
      <c r="AU525" s="28" t="str">
        <v>黑龙江省</v>
      </c>
      <c r="AV525" s="28" t="str">
        <v>上海市</v>
      </c>
      <c r="AW525" s="28" t="str">
        <v>江苏省</v>
      </c>
      <c r="AX525" s="28" t="str">
        <v>浙江省</v>
      </c>
      <c r="AY525" s="28" t="str">
        <v>安徽省</v>
      </c>
      <c r="AZ525" s="28" t="str">
        <v>福建省</v>
      </c>
      <c r="BA525" s="28" t="str">
        <v>江西省</v>
      </c>
      <c r="BB525" s="28" t="str">
        <v>山东省</v>
      </c>
      <c r="BC525" s="28" t="str">
        <v>河南省</v>
      </c>
      <c r="BD525" s="28" t="str">
        <v>湖北省</v>
      </c>
      <c r="BE525" s="28" t="str">
        <v>湖南省</v>
      </c>
      <c r="BF525" s="28" t="str">
        <v>广东省</v>
      </c>
      <c r="BG525" s="28" t="str">
        <v>广西壮族自治区</v>
      </c>
      <c r="BH525" s="28" t="str">
        <v>海南省</v>
      </c>
      <c r="BI525" s="28" t="str">
        <v>重庆市</v>
      </c>
      <c r="BJ525" s="28" t="str">
        <v>四川省</v>
      </c>
      <c r="BK525" s="28" t="str">
        <v>贵州省</v>
      </c>
      <c r="BL525" s="28" t="str">
        <v>云南省</v>
      </c>
      <c r="BM525" s="28" t="str">
        <v>西藏自治区</v>
      </c>
      <c r="BN525" s="28" t="str">
        <v>陕西省</v>
      </c>
      <c r="BO525" s="28" t="str">
        <v>甘肃省</v>
      </c>
      <c r="BP525" s="28" t="str">
        <v>青海省</v>
      </c>
      <c r="BQ525" s="28" t="str">
        <v>宁夏回族自治区</v>
      </c>
      <c r="BR525" s="28" t="str">
        <v>新疆维吾尔自治区</v>
      </c>
      <c r="BS525" s="28" t="str">
        <v>香港特别行政区</v>
      </c>
      <c r="BT525" s="28" t="str">
        <v>澳门特别行政区</v>
      </c>
      <c r="BU525" s="28" t="str">
        <v>台湾省</v>
      </c>
      <c r="BW525" s="28" vm="1" t="e" cm="1">
        <f t="array" ref="BW525">TRANSPOSE(_xlfn._xlws.FILTER(附件二!A:A,(附件二!B:B="市")*(附件二!C:C=导入模版!K525)))</f>
        <v>#VALUE!</v>
      </c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W525" s="28" vm="1" t="e" cm="1">
        <f t="array" ref="CW525">TRANSPOSE(_xlfn._xlws.FILTER(附件二!A:A,(附件二!B:B="区/县")*(附件二!C:C=导入模版!L525)))</f>
        <v>#VALUE!</v>
      </c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X525" s="28" t="str" cm="1">
        <f t="array" ref="DX525:EQ525">TRANSPOSE(_xlfn._xlws.FILTER(附件三!A:A,(附件三!B:B="行业门类")*(附件三!A:A&lt;&gt;"")))</f>
        <v>农、林、牧、渔业</v>
      </c>
      <c r="DY525" s="28" t="str">
        <v>采矿业</v>
      </c>
      <c r="DZ525" s="28" t="str">
        <v>制造业</v>
      </c>
      <c r="EA525" s="28" t="str">
        <v>电力、热力、燃气及水生产和供应业</v>
      </c>
      <c r="EB525" s="28" t="str">
        <v>建筑业</v>
      </c>
      <c r="EC525" s="28" t="str">
        <v>批发和零售业</v>
      </c>
      <c r="ED525" s="28" t="str">
        <v>交通运输、仓储和邮政业</v>
      </c>
      <c r="EE525" s="28" t="str">
        <v>住宿和餐饮业</v>
      </c>
      <c r="EF525" s="28" t="str">
        <v>信息传输、软件和信息技术服务业</v>
      </c>
      <c r="EG525" s="28" t="str">
        <v>金融业</v>
      </c>
      <c r="EH525" s="28" t="str">
        <v>房地产业</v>
      </c>
      <c r="EI525" s="28" t="str">
        <v>租赁和商务服务业</v>
      </c>
      <c r="EJ525" s="28" t="str">
        <v>科学研究和技术服务业</v>
      </c>
      <c r="EK525" s="28" t="str">
        <v>水利、环境和公共设施管理业</v>
      </c>
      <c r="EL525" s="28" t="str">
        <v>居民服务、修理和其他服务业</v>
      </c>
      <c r="EM525" s="28" t="str">
        <v>教育</v>
      </c>
      <c r="EN525" s="28" t="str">
        <v>卫生和社会工作</v>
      </c>
      <c r="EO525" s="28" t="str">
        <v>文化、体育和娱乐业</v>
      </c>
      <c r="EP525" s="28" t="str">
        <v>公共管理、社会保障和社会组织</v>
      </c>
      <c r="EQ525" s="28" t="str">
        <v>国际组织</v>
      </c>
      <c r="ES525" s="28" vm="1" t="e" cm="1">
        <f t="array" ref="ES525">TRANSPOSE(_xlfn._xlws.FILTER(附件三!A:A,(附件三!B:B="行业大类")*(附件三!C:C=导入模版!P525)))</f>
        <v>#VALUE!</v>
      </c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Y525" s="28" vm="1" t="e" cm="1">
        <f t="array" ref="FY525">TRANSPOSE(_xlfn._xlws.FILTER(附件三!A:A,(附件三!B:B="行业中类")*(附件三!C:C=导入模版!Q525)))</f>
        <v>#VALUE!</v>
      </c>
      <c r="FZ525" s="28"/>
      <c r="GA525" s="28"/>
      <c r="GB525" s="28"/>
      <c r="GC525" s="28"/>
      <c r="GD525" s="28"/>
      <c r="GE525" s="28"/>
      <c r="GF525" s="28"/>
      <c r="GG525" s="28"/>
      <c r="GI525" s="28"/>
    </row>
    <row r="526" customFormat="1" spans="1:191">
      <c r="A526" s="28"/>
      <c r="B526" s="28"/>
      <c r="C526" s="28"/>
      <c r="D526" s="28"/>
      <c r="E526" s="28"/>
      <c r="F526" s="28"/>
      <c r="G526" s="28"/>
      <c r="H526" s="30"/>
      <c r="I526" s="30"/>
      <c r="J526" s="30"/>
      <c r="K526" s="30"/>
      <c r="L526" s="30"/>
      <c r="M526" s="30"/>
      <c r="N526" s="28"/>
      <c r="O526" s="30"/>
      <c r="P526" s="30"/>
      <c r="Q526" s="30"/>
      <c r="R526" s="30"/>
      <c r="S526" s="28"/>
      <c r="T526" s="28"/>
      <c r="U526" s="31"/>
      <c r="V526" s="29" t="str" cm="1">
        <f t="array" ref="V526:Y526">TRANSPOSE(_xlfn._xlws.FILTER(附件一!A:A,附件一!B:B="四大行业"))</f>
        <v>原材料</v>
      </c>
      <c r="W526" s="28" t="str">
        <v>装备制造</v>
      </c>
      <c r="X526" s="28" t="str">
        <v>消费品</v>
      </c>
      <c r="Y526" s="28" t="str">
        <v>电子信息</v>
      </c>
      <c r="AA526" s="28" vm="1" t="e" cm="1">
        <f t="array" ref="AA526">TRANSPOSE(_xlfn._xlws.FILTER(附件一!A:A,(附件一!B:B="细分行业")*(附件一!C:C=导入模版!I526)))</f>
        <v>#VALUE!</v>
      </c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N526" s="28" t="str" cm="1">
        <f t="array" ref="AN526:BU526">TRANSPOSE(_xlfn._xlws.FILTER(附件二!A:A,(附件二!B:B="省")*(附件二!A:A&lt;&gt;"")))</f>
        <v>北京市</v>
      </c>
      <c r="AO526" s="28" t="str">
        <v>天津市</v>
      </c>
      <c r="AP526" s="28" t="str">
        <v>河北省</v>
      </c>
      <c r="AQ526" s="28" t="str">
        <v>山西省</v>
      </c>
      <c r="AR526" s="28" t="str">
        <v>内蒙古自治区</v>
      </c>
      <c r="AS526" s="28" t="str">
        <v>辽宁省</v>
      </c>
      <c r="AT526" s="28" t="str">
        <v>吉林省</v>
      </c>
      <c r="AU526" s="28" t="str">
        <v>黑龙江省</v>
      </c>
      <c r="AV526" s="28" t="str">
        <v>上海市</v>
      </c>
      <c r="AW526" s="28" t="str">
        <v>江苏省</v>
      </c>
      <c r="AX526" s="28" t="str">
        <v>浙江省</v>
      </c>
      <c r="AY526" s="28" t="str">
        <v>安徽省</v>
      </c>
      <c r="AZ526" s="28" t="str">
        <v>福建省</v>
      </c>
      <c r="BA526" s="28" t="str">
        <v>江西省</v>
      </c>
      <c r="BB526" s="28" t="str">
        <v>山东省</v>
      </c>
      <c r="BC526" s="28" t="str">
        <v>河南省</v>
      </c>
      <c r="BD526" s="28" t="str">
        <v>湖北省</v>
      </c>
      <c r="BE526" s="28" t="str">
        <v>湖南省</v>
      </c>
      <c r="BF526" s="28" t="str">
        <v>广东省</v>
      </c>
      <c r="BG526" s="28" t="str">
        <v>广西壮族自治区</v>
      </c>
      <c r="BH526" s="28" t="str">
        <v>海南省</v>
      </c>
      <c r="BI526" s="28" t="str">
        <v>重庆市</v>
      </c>
      <c r="BJ526" s="28" t="str">
        <v>四川省</v>
      </c>
      <c r="BK526" s="28" t="str">
        <v>贵州省</v>
      </c>
      <c r="BL526" s="28" t="str">
        <v>云南省</v>
      </c>
      <c r="BM526" s="28" t="str">
        <v>西藏自治区</v>
      </c>
      <c r="BN526" s="28" t="str">
        <v>陕西省</v>
      </c>
      <c r="BO526" s="28" t="str">
        <v>甘肃省</v>
      </c>
      <c r="BP526" s="28" t="str">
        <v>青海省</v>
      </c>
      <c r="BQ526" s="28" t="str">
        <v>宁夏回族自治区</v>
      </c>
      <c r="BR526" s="28" t="str">
        <v>新疆维吾尔自治区</v>
      </c>
      <c r="BS526" s="28" t="str">
        <v>香港特别行政区</v>
      </c>
      <c r="BT526" s="28" t="str">
        <v>澳门特别行政区</v>
      </c>
      <c r="BU526" s="28" t="str">
        <v>台湾省</v>
      </c>
      <c r="BW526" s="28" vm="1" t="e" cm="1">
        <f t="array" ref="BW526">TRANSPOSE(_xlfn._xlws.FILTER(附件二!A:A,(附件二!B:B="市")*(附件二!C:C=导入模版!K526)))</f>
        <v>#VALUE!</v>
      </c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W526" s="28" vm="1" t="e" cm="1">
        <f t="array" ref="CW526">TRANSPOSE(_xlfn._xlws.FILTER(附件二!A:A,(附件二!B:B="区/县")*(附件二!C:C=导入模版!L526)))</f>
        <v>#VALUE!</v>
      </c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X526" s="28" t="str" cm="1">
        <f t="array" ref="DX526:EQ526">TRANSPOSE(_xlfn._xlws.FILTER(附件三!A:A,(附件三!B:B="行业门类")*(附件三!A:A&lt;&gt;"")))</f>
        <v>农、林、牧、渔业</v>
      </c>
      <c r="DY526" s="28" t="str">
        <v>采矿业</v>
      </c>
      <c r="DZ526" s="28" t="str">
        <v>制造业</v>
      </c>
      <c r="EA526" s="28" t="str">
        <v>电力、热力、燃气及水生产和供应业</v>
      </c>
      <c r="EB526" s="28" t="str">
        <v>建筑业</v>
      </c>
      <c r="EC526" s="28" t="str">
        <v>批发和零售业</v>
      </c>
      <c r="ED526" s="28" t="str">
        <v>交通运输、仓储和邮政业</v>
      </c>
      <c r="EE526" s="28" t="str">
        <v>住宿和餐饮业</v>
      </c>
      <c r="EF526" s="28" t="str">
        <v>信息传输、软件和信息技术服务业</v>
      </c>
      <c r="EG526" s="28" t="str">
        <v>金融业</v>
      </c>
      <c r="EH526" s="28" t="str">
        <v>房地产业</v>
      </c>
      <c r="EI526" s="28" t="str">
        <v>租赁和商务服务业</v>
      </c>
      <c r="EJ526" s="28" t="str">
        <v>科学研究和技术服务业</v>
      </c>
      <c r="EK526" s="28" t="str">
        <v>水利、环境和公共设施管理业</v>
      </c>
      <c r="EL526" s="28" t="str">
        <v>居民服务、修理和其他服务业</v>
      </c>
      <c r="EM526" s="28" t="str">
        <v>教育</v>
      </c>
      <c r="EN526" s="28" t="str">
        <v>卫生和社会工作</v>
      </c>
      <c r="EO526" s="28" t="str">
        <v>文化、体育和娱乐业</v>
      </c>
      <c r="EP526" s="28" t="str">
        <v>公共管理、社会保障和社会组织</v>
      </c>
      <c r="EQ526" s="28" t="str">
        <v>国际组织</v>
      </c>
      <c r="ES526" s="28" vm="1" t="e" cm="1">
        <f t="array" ref="ES526">TRANSPOSE(_xlfn._xlws.FILTER(附件三!A:A,(附件三!B:B="行业大类")*(附件三!C:C=导入模版!P526)))</f>
        <v>#VALUE!</v>
      </c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Y526" s="28" vm="1" t="e" cm="1">
        <f t="array" ref="FY526">TRANSPOSE(_xlfn._xlws.FILTER(附件三!A:A,(附件三!B:B="行业中类")*(附件三!C:C=导入模版!Q526)))</f>
        <v>#VALUE!</v>
      </c>
      <c r="FZ526" s="28"/>
      <c r="GA526" s="28"/>
      <c r="GB526" s="28"/>
      <c r="GC526" s="28"/>
      <c r="GD526" s="28"/>
      <c r="GE526" s="28"/>
      <c r="GF526" s="28"/>
      <c r="GG526" s="28"/>
      <c r="GI526" s="28"/>
    </row>
    <row r="527" customFormat="1" spans="1:191">
      <c r="A527" s="28"/>
      <c r="B527" s="28"/>
      <c r="C527" s="28"/>
      <c r="D527" s="28"/>
      <c r="E527" s="28"/>
      <c r="F527" s="28"/>
      <c r="G527" s="28"/>
      <c r="H527" s="30"/>
      <c r="I527" s="30"/>
      <c r="J527" s="30"/>
      <c r="K527" s="30"/>
      <c r="L527" s="30"/>
      <c r="M527" s="30"/>
      <c r="N527" s="28"/>
      <c r="O527" s="30"/>
      <c r="P527" s="30"/>
      <c r="Q527" s="30"/>
      <c r="R527" s="30"/>
      <c r="S527" s="28"/>
      <c r="T527" s="28"/>
      <c r="U527" s="31"/>
      <c r="V527" s="29" t="str" cm="1">
        <f t="array" ref="V527:Y527">TRANSPOSE(_xlfn._xlws.FILTER(附件一!A:A,附件一!B:B="四大行业"))</f>
        <v>原材料</v>
      </c>
      <c r="W527" s="28" t="str">
        <v>装备制造</v>
      </c>
      <c r="X527" s="28" t="str">
        <v>消费品</v>
      </c>
      <c r="Y527" s="28" t="str">
        <v>电子信息</v>
      </c>
      <c r="AA527" s="28" vm="1" t="e" cm="1">
        <f t="array" ref="AA527">TRANSPOSE(_xlfn._xlws.FILTER(附件一!A:A,(附件一!B:B="细分行业")*(附件一!C:C=导入模版!I527)))</f>
        <v>#VALUE!</v>
      </c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N527" s="28" t="str" cm="1">
        <f t="array" ref="AN527:BU527">TRANSPOSE(_xlfn._xlws.FILTER(附件二!A:A,(附件二!B:B="省")*(附件二!A:A&lt;&gt;"")))</f>
        <v>北京市</v>
      </c>
      <c r="AO527" s="28" t="str">
        <v>天津市</v>
      </c>
      <c r="AP527" s="28" t="str">
        <v>河北省</v>
      </c>
      <c r="AQ527" s="28" t="str">
        <v>山西省</v>
      </c>
      <c r="AR527" s="28" t="str">
        <v>内蒙古自治区</v>
      </c>
      <c r="AS527" s="28" t="str">
        <v>辽宁省</v>
      </c>
      <c r="AT527" s="28" t="str">
        <v>吉林省</v>
      </c>
      <c r="AU527" s="28" t="str">
        <v>黑龙江省</v>
      </c>
      <c r="AV527" s="28" t="str">
        <v>上海市</v>
      </c>
      <c r="AW527" s="28" t="str">
        <v>江苏省</v>
      </c>
      <c r="AX527" s="28" t="str">
        <v>浙江省</v>
      </c>
      <c r="AY527" s="28" t="str">
        <v>安徽省</v>
      </c>
      <c r="AZ527" s="28" t="str">
        <v>福建省</v>
      </c>
      <c r="BA527" s="28" t="str">
        <v>江西省</v>
      </c>
      <c r="BB527" s="28" t="str">
        <v>山东省</v>
      </c>
      <c r="BC527" s="28" t="str">
        <v>河南省</v>
      </c>
      <c r="BD527" s="28" t="str">
        <v>湖北省</v>
      </c>
      <c r="BE527" s="28" t="str">
        <v>湖南省</v>
      </c>
      <c r="BF527" s="28" t="str">
        <v>广东省</v>
      </c>
      <c r="BG527" s="28" t="str">
        <v>广西壮族自治区</v>
      </c>
      <c r="BH527" s="28" t="str">
        <v>海南省</v>
      </c>
      <c r="BI527" s="28" t="str">
        <v>重庆市</v>
      </c>
      <c r="BJ527" s="28" t="str">
        <v>四川省</v>
      </c>
      <c r="BK527" s="28" t="str">
        <v>贵州省</v>
      </c>
      <c r="BL527" s="28" t="str">
        <v>云南省</v>
      </c>
      <c r="BM527" s="28" t="str">
        <v>西藏自治区</v>
      </c>
      <c r="BN527" s="28" t="str">
        <v>陕西省</v>
      </c>
      <c r="BO527" s="28" t="str">
        <v>甘肃省</v>
      </c>
      <c r="BP527" s="28" t="str">
        <v>青海省</v>
      </c>
      <c r="BQ527" s="28" t="str">
        <v>宁夏回族自治区</v>
      </c>
      <c r="BR527" s="28" t="str">
        <v>新疆维吾尔自治区</v>
      </c>
      <c r="BS527" s="28" t="str">
        <v>香港特别行政区</v>
      </c>
      <c r="BT527" s="28" t="str">
        <v>澳门特别行政区</v>
      </c>
      <c r="BU527" s="28" t="str">
        <v>台湾省</v>
      </c>
      <c r="BW527" s="28" vm="1" t="e" cm="1">
        <f t="array" ref="BW527">TRANSPOSE(_xlfn._xlws.FILTER(附件二!A:A,(附件二!B:B="市")*(附件二!C:C=导入模版!K527)))</f>
        <v>#VALUE!</v>
      </c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W527" s="28" vm="1" t="e" cm="1">
        <f t="array" ref="CW527">TRANSPOSE(_xlfn._xlws.FILTER(附件二!A:A,(附件二!B:B="区/县")*(附件二!C:C=导入模版!L527)))</f>
        <v>#VALUE!</v>
      </c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X527" s="28" t="str" cm="1">
        <f t="array" ref="DX527:EQ527">TRANSPOSE(_xlfn._xlws.FILTER(附件三!A:A,(附件三!B:B="行业门类")*(附件三!A:A&lt;&gt;"")))</f>
        <v>农、林、牧、渔业</v>
      </c>
      <c r="DY527" s="28" t="str">
        <v>采矿业</v>
      </c>
      <c r="DZ527" s="28" t="str">
        <v>制造业</v>
      </c>
      <c r="EA527" s="28" t="str">
        <v>电力、热力、燃气及水生产和供应业</v>
      </c>
      <c r="EB527" s="28" t="str">
        <v>建筑业</v>
      </c>
      <c r="EC527" s="28" t="str">
        <v>批发和零售业</v>
      </c>
      <c r="ED527" s="28" t="str">
        <v>交通运输、仓储和邮政业</v>
      </c>
      <c r="EE527" s="28" t="str">
        <v>住宿和餐饮业</v>
      </c>
      <c r="EF527" s="28" t="str">
        <v>信息传输、软件和信息技术服务业</v>
      </c>
      <c r="EG527" s="28" t="str">
        <v>金融业</v>
      </c>
      <c r="EH527" s="28" t="str">
        <v>房地产业</v>
      </c>
      <c r="EI527" s="28" t="str">
        <v>租赁和商务服务业</v>
      </c>
      <c r="EJ527" s="28" t="str">
        <v>科学研究和技术服务业</v>
      </c>
      <c r="EK527" s="28" t="str">
        <v>水利、环境和公共设施管理业</v>
      </c>
      <c r="EL527" s="28" t="str">
        <v>居民服务、修理和其他服务业</v>
      </c>
      <c r="EM527" s="28" t="str">
        <v>教育</v>
      </c>
      <c r="EN527" s="28" t="str">
        <v>卫生和社会工作</v>
      </c>
      <c r="EO527" s="28" t="str">
        <v>文化、体育和娱乐业</v>
      </c>
      <c r="EP527" s="28" t="str">
        <v>公共管理、社会保障和社会组织</v>
      </c>
      <c r="EQ527" s="28" t="str">
        <v>国际组织</v>
      </c>
      <c r="ES527" s="28" vm="1" t="e" cm="1">
        <f t="array" ref="ES527">TRANSPOSE(_xlfn._xlws.FILTER(附件三!A:A,(附件三!B:B="行业大类")*(附件三!C:C=导入模版!P527)))</f>
        <v>#VALUE!</v>
      </c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Y527" s="28" vm="1" t="e" cm="1">
        <f t="array" ref="FY527">TRANSPOSE(_xlfn._xlws.FILTER(附件三!A:A,(附件三!B:B="行业中类")*(附件三!C:C=导入模版!Q527)))</f>
        <v>#VALUE!</v>
      </c>
      <c r="FZ527" s="28"/>
      <c r="GA527" s="28"/>
      <c r="GB527" s="28"/>
      <c r="GC527" s="28"/>
      <c r="GD527" s="28"/>
      <c r="GE527" s="28"/>
      <c r="GF527" s="28"/>
      <c r="GG527" s="28"/>
      <c r="GI527" s="28"/>
    </row>
    <row r="528" customFormat="1" spans="1:191">
      <c r="A528" s="28"/>
      <c r="B528" s="28"/>
      <c r="C528" s="28"/>
      <c r="D528" s="28"/>
      <c r="E528" s="28"/>
      <c r="F528" s="28"/>
      <c r="G528" s="28"/>
      <c r="H528" s="30"/>
      <c r="I528" s="30"/>
      <c r="J528" s="30"/>
      <c r="K528" s="30"/>
      <c r="L528" s="30"/>
      <c r="M528" s="30"/>
      <c r="N528" s="28"/>
      <c r="O528" s="30"/>
      <c r="P528" s="30"/>
      <c r="Q528" s="30"/>
      <c r="R528" s="30"/>
      <c r="S528" s="28"/>
      <c r="T528" s="28"/>
      <c r="U528" s="31"/>
      <c r="V528" s="29" t="str" cm="1">
        <f t="array" ref="V528:Y528">TRANSPOSE(_xlfn._xlws.FILTER(附件一!A:A,附件一!B:B="四大行业"))</f>
        <v>原材料</v>
      </c>
      <c r="W528" s="28" t="str">
        <v>装备制造</v>
      </c>
      <c r="X528" s="28" t="str">
        <v>消费品</v>
      </c>
      <c r="Y528" s="28" t="str">
        <v>电子信息</v>
      </c>
      <c r="AA528" s="28" vm="1" t="e" cm="1">
        <f t="array" ref="AA528">TRANSPOSE(_xlfn._xlws.FILTER(附件一!A:A,(附件一!B:B="细分行业")*(附件一!C:C=导入模版!I528)))</f>
        <v>#VALUE!</v>
      </c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N528" s="28" t="str" cm="1">
        <f t="array" ref="AN528:BU528">TRANSPOSE(_xlfn._xlws.FILTER(附件二!A:A,(附件二!B:B="省")*(附件二!A:A&lt;&gt;"")))</f>
        <v>北京市</v>
      </c>
      <c r="AO528" s="28" t="str">
        <v>天津市</v>
      </c>
      <c r="AP528" s="28" t="str">
        <v>河北省</v>
      </c>
      <c r="AQ528" s="28" t="str">
        <v>山西省</v>
      </c>
      <c r="AR528" s="28" t="str">
        <v>内蒙古自治区</v>
      </c>
      <c r="AS528" s="28" t="str">
        <v>辽宁省</v>
      </c>
      <c r="AT528" s="28" t="str">
        <v>吉林省</v>
      </c>
      <c r="AU528" s="28" t="str">
        <v>黑龙江省</v>
      </c>
      <c r="AV528" s="28" t="str">
        <v>上海市</v>
      </c>
      <c r="AW528" s="28" t="str">
        <v>江苏省</v>
      </c>
      <c r="AX528" s="28" t="str">
        <v>浙江省</v>
      </c>
      <c r="AY528" s="28" t="str">
        <v>安徽省</v>
      </c>
      <c r="AZ528" s="28" t="str">
        <v>福建省</v>
      </c>
      <c r="BA528" s="28" t="str">
        <v>江西省</v>
      </c>
      <c r="BB528" s="28" t="str">
        <v>山东省</v>
      </c>
      <c r="BC528" s="28" t="str">
        <v>河南省</v>
      </c>
      <c r="BD528" s="28" t="str">
        <v>湖北省</v>
      </c>
      <c r="BE528" s="28" t="str">
        <v>湖南省</v>
      </c>
      <c r="BF528" s="28" t="str">
        <v>广东省</v>
      </c>
      <c r="BG528" s="28" t="str">
        <v>广西壮族自治区</v>
      </c>
      <c r="BH528" s="28" t="str">
        <v>海南省</v>
      </c>
      <c r="BI528" s="28" t="str">
        <v>重庆市</v>
      </c>
      <c r="BJ528" s="28" t="str">
        <v>四川省</v>
      </c>
      <c r="BK528" s="28" t="str">
        <v>贵州省</v>
      </c>
      <c r="BL528" s="28" t="str">
        <v>云南省</v>
      </c>
      <c r="BM528" s="28" t="str">
        <v>西藏自治区</v>
      </c>
      <c r="BN528" s="28" t="str">
        <v>陕西省</v>
      </c>
      <c r="BO528" s="28" t="str">
        <v>甘肃省</v>
      </c>
      <c r="BP528" s="28" t="str">
        <v>青海省</v>
      </c>
      <c r="BQ528" s="28" t="str">
        <v>宁夏回族自治区</v>
      </c>
      <c r="BR528" s="28" t="str">
        <v>新疆维吾尔自治区</v>
      </c>
      <c r="BS528" s="28" t="str">
        <v>香港特别行政区</v>
      </c>
      <c r="BT528" s="28" t="str">
        <v>澳门特别行政区</v>
      </c>
      <c r="BU528" s="28" t="str">
        <v>台湾省</v>
      </c>
      <c r="BW528" s="28" vm="1" t="e" cm="1">
        <f t="array" ref="BW528">TRANSPOSE(_xlfn._xlws.FILTER(附件二!A:A,(附件二!B:B="市")*(附件二!C:C=导入模版!K528)))</f>
        <v>#VALUE!</v>
      </c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W528" s="28" vm="1" t="e" cm="1">
        <f t="array" ref="CW528">TRANSPOSE(_xlfn._xlws.FILTER(附件二!A:A,(附件二!B:B="区/县")*(附件二!C:C=导入模版!L528)))</f>
        <v>#VALUE!</v>
      </c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X528" s="28" t="str" cm="1">
        <f t="array" ref="DX528:EQ528">TRANSPOSE(_xlfn._xlws.FILTER(附件三!A:A,(附件三!B:B="行业门类")*(附件三!A:A&lt;&gt;"")))</f>
        <v>农、林、牧、渔业</v>
      </c>
      <c r="DY528" s="28" t="str">
        <v>采矿业</v>
      </c>
      <c r="DZ528" s="28" t="str">
        <v>制造业</v>
      </c>
      <c r="EA528" s="28" t="str">
        <v>电力、热力、燃气及水生产和供应业</v>
      </c>
      <c r="EB528" s="28" t="str">
        <v>建筑业</v>
      </c>
      <c r="EC528" s="28" t="str">
        <v>批发和零售业</v>
      </c>
      <c r="ED528" s="28" t="str">
        <v>交通运输、仓储和邮政业</v>
      </c>
      <c r="EE528" s="28" t="str">
        <v>住宿和餐饮业</v>
      </c>
      <c r="EF528" s="28" t="str">
        <v>信息传输、软件和信息技术服务业</v>
      </c>
      <c r="EG528" s="28" t="str">
        <v>金融业</v>
      </c>
      <c r="EH528" s="28" t="str">
        <v>房地产业</v>
      </c>
      <c r="EI528" s="28" t="str">
        <v>租赁和商务服务业</v>
      </c>
      <c r="EJ528" s="28" t="str">
        <v>科学研究和技术服务业</v>
      </c>
      <c r="EK528" s="28" t="str">
        <v>水利、环境和公共设施管理业</v>
      </c>
      <c r="EL528" s="28" t="str">
        <v>居民服务、修理和其他服务业</v>
      </c>
      <c r="EM528" s="28" t="str">
        <v>教育</v>
      </c>
      <c r="EN528" s="28" t="str">
        <v>卫生和社会工作</v>
      </c>
      <c r="EO528" s="28" t="str">
        <v>文化、体育和娱乐业</v>
      </c>
      <c r="EP528" s="28" t="str">
        <v>公共管理、社会保障和社会组织</v>
      </c>
      <c r="EQ528" s="28" t="str">
        <v>国际组织</v>
      </c>
      <c r="ES528" s="28" vm="1" t="e" cm="1">
        <f t="array" ref="ES528">TRANSPOSE(_xlfn._xlws.FILTER(附件三!A:A,(附件三!B:B="行业大类")*(附件三!C:C=导入模版!P528)))</f>
        <v>#VALUE!</v>
      </c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Y528" s="28" vm="1" t="e" cm="1">
        <f t="array" ref="FY528">TRANSPOSE(_xlfn._xlws.FILTER(附件三!A:A,(附件三!B:B="行业中类")*(附件三!C:C=导入模版!Q528)))</f>
        <v>#VALUE!</v>
      </c>
      <c r="FZ528" s="28"/>
      <c r="GA528" s="28"/>
      <c r="GB528" s="28"/>
      <c r="GC528" s="28"/>
      <c r="GD528" s="28"/>
      <c r="GE528" s="28"/>
      <c r="GF528" s="28"/>
      <c r="GG528" s="28"/>
      <c r="GI528" s="28"/>
    </row>
    <row r="529" customFormat="1" spans="1:191">
      <c r="A529" s="28"/>
      <c r="B529" s="28"/>
      <c r="C529" s="28"/>
      <c r="D529" s="28"/>
      <c r="E529" s="28"/>
      <c r="F529" s="28"/>
      <c r="G529" s="28"/>
      <c r="H529" s="30"/>
      <c r="I529" s="30"/>
      <c r="J529" s="30"/>
      <c r="K529" s="30"/>
      <c r="L529" s="30"/>
      <c r="M529" s="30"/>
      <c r="N529" s="28"/>
      <c r="O529" s="30"/>
      <c r="P529" s="30"/>
      <c r="Q529" s="30"/>
      <c r="R529" s="30"/>
      <c r="S529" s="28"/>
      <c r="T529" s="28"/>
      <c r="U529" s="31"/>
      <c r="V529" s="29" t="str" cm="1">
        <f t="array" ref="V529:Y529">TRANSPOSE(_xlfn._xlws.FILTER(附件一!A:A,附件一!B:B="四大行业"))</f>
        <v>原材料</v>
      </c>
      <c r="W529" s="28" t="str">
        <v>装备制造</v>
      </c>
      <c r="X529" s="28" t="str">
        <v>消费品</v>
      </c>
      <c r="Y529" s="28" t="str">
        <v>电子信息</v>
      </c>
      <c r="AA529" s="28" vm="1" t="e" cm="1">
        <f t="array" ref="AA529">TRANSPOSE(_xlfn._xlws.FILTER(附件一!A:A,(附件一!B:B="细分行业")*(附件一!C:C=导入模版!I529)))</f>
        <v>#VALUE!</v>
      </c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N529" s="28" t="str" cm="1">
        <f t="array" ref="AN529:BU529">TRANSPOSE(_xlfn._xlws.FILTER(附件二!A:A,(附件二!B:B="省")*(附件二!A:A&lt;&gt;"")))</f>
        <v>北京市</v>
      </c>
      <c r="AO529" s="28" t="str">
        <v>天津市</v>
      </c>
      <c r="AP529" s="28" t="str">
        <v>河北省</v>
      </c>
      <c r="AQ529" s="28" t="str">
        <v>山西省</v>
      </c>
      <c r="AR529" s="28" t="str">
        <v>内蒙古自治区</v>
      </c>
      <c r="AS529" s="28" t="str">
        <v>辽宁省</v>
      </c>
      <c r="AT529" s="28" t="str">
        <v>吉林省</v>
      </c>
      <c r="AU529" s="28" t="str">
        <v>黑龙江省</v>
      </c>
      <c r="AV529" s="28" t="str">
        <v>上海市</v>
      </c>
      <c r="AW529" s="28" t="str">
        <v>江苏省</v>
      </c>
      <c r="AX529" s="28" t="str">
        <v>浙江省</v>
      </c>
      <c r="AY529" s="28" t="str">
        <v>安徽省</v>
      </c>
      <c r="AZ529" s="28" t="str">
        <v>福建省</v>
      </c>
      <c r="BA529" s="28" t="str">
        <v>江西省</v>
      </c>
      <c r="BB529" s="28" t="str">
        <v>山东省</v>
      </c>
      <c r="BC529" s="28" t="str">
        <v>河南省</v>
      </c>
      <c r="BD529" s="28" t="str">
        <v>湖北省</v>
      </c>
      <c r="BE529" s="28" t="str">
        <v>湖南省</v>
      </c>
      <c r="BF529" s="28" t="str">
        <v>广东省</v>
      </c>
      <c r="BG529" s="28" t="str">
        <v>广西壮族自治区</v>
      </c>
      <c r="BH529" s="28" t="str">
        <v>海南省</v>
      </c>
      <c r="BI529" s="28" t="str">
        <v>重庆市</v>
      </c>
      <c r="BJ529" s="28" t="str">
        <v>四川省</v>
      </c>
      <c r="BK529" s="28" t="str">
        <v>贵州省</v>
      </c>
      <c r="BL529" s="28" t="str">
        <v>云南省</v>
      </c>
      <c r="BM529" s="28" t="str">
        <v>西藏自治区</v>
      </c>
      <c r="BN529" s="28" t="str">
        <v>陕西省</v>
      </c>
      <c r="BO529" s="28" t="str">
        <v>甘肃省</v>
      </c>
      <c r="BP529" s="28" t="str">
        <v>青海省</v>
      </c>
      <c r="BQ529" s="28" t="str">
        <v>宁夏回族自治区</v>
      </c>
      <c r="BR529" s="28" t="str">
        <v>新疆维吾尔自治区</v>
      </c>
      <c r="BS529" s="28" t="str">
        <v>香港特别行政区</v>
      </c>
      <c r="BT529" s="28" t="str">
        <v>澳门特别行政区</v>
      </c>
      <c r="BU529" s="28" t="str">
        <v>台湾省</v>
      </c>
      <c r="BW529" s="28" vm="1" t="e" cm="1">
        <f t="array" ref="BW529">TRANSPOSE(_xlfn._xlws.FILTER(附件二!A:A,(附件二!B:B="市")*(附件二!C:C=导入模版!K529)))</f>
        <v>#VALUE!</v>
      </c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W529" s="28" vm="1" t="e" cm="1">
        <f t="array" ref="CW529">TRANSPOSE(_xlfn._xlws.FILTER(附件二!A:A,(附件二!B:B="区/县")*(附件二!C:C=导入模版!L529)))</f>
        <v>#VALUE!</v>
      </c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X529" s="28" t="str" cm="1">
        <f t="array" ref="DX529:EQ529">TRANSPOSE(_xlfn._xlws.FILTER(附件三!A:A,(附件三!B:B="行业门类")*(附件三!A:A&lt;&gt;"")))</f>
        <v>农、林、牧、渔业</v>
      </c>
      <c r="DY529" s="28" t="str">
        <v>采矿业</v>
      </c>
      <c r="DZ529" s="28" t="str">
        <v>制造业</v>
      </c>
      <c r="EA529" s="28" t="str">
        <v>电力、热力、燃气及水生产和供应业</v>
      </c>
      <c r="EB529" s="28" t="str">
        <v>建筑业</v>
      </c>
      <c r="EC529" s="28" t="str">
        <v>批发和零售业</v>
      </c>
      <c r="ED529" s="28" t="str">
        <v>交通运输、仓储和邮政业</v>
      </c>
      <c r="EE529" s="28" t="str">
        <v>住宿和餐饮业</v>
      </c>
      <c r="EF529" s="28" t="str">
        <v>信息传输、软件和信息技术服务业</v>
      </c>
      <c r="EG529" s="28" t="str">
        <v>金融业</v>
      </c>
      <c r="EH529" s="28" t="str">
        <v>房地产业</v>
      </c>
      <c r="EI529" s="28" t="str">
        <v>租赁和商务服务业</v>
      </c>
      <c r="EJ529" s="28" t="str">
        <v>科学研究和技术服务业</v>
      </c>
      <c r="EK529" s="28" t="str">
        <v>水利、环境和公共设施管理业</v>
      </c>
      <c r="EL529" s="28" t="str">
        <v>居民服务、修理和其他服务业</v>
      </c>
      <c r="EM529" s="28" t="str">
        <v>教育</v>
      </c>
      <c r="EN529" s="28" t="str">
        <v>卫生和社会工作</v>
      </c>
      <c r="EO529" s="28" t="str">
        <v>文化、体育和娱乐业</v>
      </c>
      <c r="EP529" s="28" t="str">
        <v>公共管理、社会保障和社会组织</v>
      </c>
      <c r="EQ529" s="28" t="str">
        <v>国际组织</v>
      </c>
      <c r="ES529" s="28" vm="1" t="e" cm="1">
        <f t="array" ref="ES529">TRANSPOSE(_xlfn._xlws.FILTER(附件三!A:A,(附件三!B:B="行业大类")*(附件三!C:C=导入模版!P529)))</f>
        <v>#VALUE!</v>
      </c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Y529" s="28" vm="1" t="e" cm="1">
        <f t="array" ref="FY529">TRANSPOSE(_xlfn._xlws.FILTER(附件三!A:A,(附件三!B:B="行业中类")*(附件三!C:C=导入模版!Q529)))</f>
        <v>#VALUE!</v>
      </c>
      <c r="FZ529" s="28"/>
      <c r="GA529" s="28"/>
      <c r="GB529" s="28"/>
      <c r="GC529" s="28"/>
      <c r="GD529" s="28"/>
      <c r="GE529" s="28"/>
      <c r="GF529" s="28"/>
      <c r="GG529" s="28"/>
      <c r="GI529" s="28"/>
    </row>
    <row r="530" customFormat="1" spans="1:191">
      <c r="A530" s="28"/>
      <c r="B530" s="28"/>
      <c r="C530" s="28"/>
      <c r="D530" s="28"/>
      <c r="E530" s="28"/>
      <c r="F530" s="28"/>
      <c r="G530" s="28"/>
      <c r="H530" s="30"/>
      <c r="I530" s="30"/>
      <c r="J530" s="30"/>
      <c r="K530" s="30"/>
      <c r="L530" s="30"/>
      <c r="M530" s="30"/>
      <c r="N530" s="28"/>
      <c r="O530" s="30"/>
      <c r="P530" s="30"/>
      <c r="Q530" s="30"/>
      <c r="R530" s="30"/>
      <c r="S530" s="28"/>
      <c r="T530" s="28"/>
      <c r="U530" s="31"/>
      <c r="V530" s="29" t="str" cm="1">
        <f t="array" ref="V530:Y530">TRANSPOSE(_xlfn._xlws.FILTER(附件一!A:A,附件一!B:B="四大行业"))</f>
        <v>原材料</v>
      </c>
      <c r="W530" s="28" t="str">
        <v>装备制造</v>
      </c>
      <c r="X530" s="28" t="str">
        <v>消费品</v>
      </c>
      <c r="Y530" s="28" t="str">
        <v>电子信息</v>
      </c>
      <c r="AA530" s="28" vm="1" t="e" cm="1">
        <f t="array" ref="AA530">TRANSPOSE(_xlfn._xlws.FILTER(附件一!A:A,(附件一!B:B="细分行业")*(附件一!C:C=导入模版!I530)))</f>
        <v>#VALUE!</v>
      </c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N530" s="28" t="str" cm="1">
        <f t="array" ref="AN530:BU530">TRANSPOSE(_xlfn._xlws.FILTER(附件二!A:A,(附件二!B:B="省")*(附件二!A:A&lt;&gt;"")))</f>
        <v>北京市</v>
      </c>
      <c r="AO530" s="28" t="str">
        <v>天津市</v>
      </c>
      <c r="AP530" s="28" t="str">
        <v>河北省</v>
      </c>
      <c r="AQ530" s="28" t="str">
        <v>山西省</v>
      </c>
      <c r="AR530" s="28" t="str">
        <v>内蒙古自治区</v>
      </c>
      <c r="AS530" s="28" t="str">
        <v>辽宁省</v>
      </c>
      <c r="AT530" s="28" t="str">
        <v>吉林省</v>
      </c>
      <c r="AU530" s="28" t="str">
        <v>黑龙江省</v>
      </c>
      <c r="AV530" s="28" t="str">
        <v>上海市</v>
      </c>
      <c r="AW530" s="28" t="str">
        <v>江苏省</v>
      </c>
      <c r="AX530" s="28" t="str">
        <v>浙江省</v>
      </c>
      <c r="AY530" s="28" t="str">
        <v>安徽省</v>
      </c>
      <c r="AZ530" s="28" t="str">
        <v>福建省</v>
      </c>
      <c r="BA530" s="28" t="str">
        <v>江西省</v>
      </c>
      <c r="BB530" s="28" t="str">
        <v>山东省</v>
      </c>
      <c r="BC530" s="28" t="str">
        <v>河南省</v>
      </c>
      <c r="BD530" s="28" t="str">
        <v>湖北省</v>
      </c>
      <c r="BE530" s="28" t="str">
        <v>湖南省</v>
      </c>
      <c r="BF530" s="28" t="str">
        <v>广东省</v>
      </c>
      <c r="BG530" s="28" t="str">
        <v>广西壮族自治区</v>
      </c>
      <c r="BH530" s="28" t="str">
        <v>海南省</v>
      </c>
      <c r="BI530" s="28" t="str">
        <v>重庆市</v>
      </c>
      <c r="BJ530" s="28" t="str">
        <v>四川省</v>
      </c>
      <c r="BK530" s="28" t="str">
        <v>贵州省</v>
      </c>
      <c r="BL530" s="28" t="str">
        <v>云南省</v>
      </c>
      <c r="BM530" s="28" t="str">
        <v>西藏自治区</v>
      </c>
      <c r="BN530" s="28" t="str">
        <v>陕西省</v>
      </c>
      <c r="BO530" s="28" t="str">
        <v>甘肃省</v>
      </c>
      <c r="BP530" s="28" t="str">
        <v>青海省</v>
      </c>
      <c r="BQ530" s="28" t="str">
        <v>宁夏回族自治区</v>
      </c>
      <c r="BR530" s="28" t="str">
        <v>新疆维吾尔自治区</v>
      </c>
      <c r="BS530" s="28" t="str">
        <v>香港特别行政区</v>
      </c>
      <c r="BT530" s="28" t="str">
        <v>澳门特别行政区</v>
      </c>
      <c r="BU530" s="28" t="str">
        <v>台湾省</v>
      </c>
      <c r="BW530" s="28" vm="1" t="e" cm="1">
        <f t="array" ref="BW530">TRANSPOSE(_xlfn._xlws.FILTER(附件二!A:A,(附件二!B:B="市")*(附件二!C:C=导入模版!K530)))</f>
        <v>#VALUE!</v>
      </c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W530" s="28" vm="1" t="e" cm="1">
        <f t="array" ref="CW530">TRANSPOSE(_xlfn._xlws.FILTER(附件二!A:A,(附件二!B:B="区/县")*(附件二!C:C=导入模版!L530)))</f>
        <v>#VALUE!</v>
      </c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X530" s="28" t="str" cm="1">
        <f t="array" ref="DX530:EQ530">TRANSPOSE(_xlfn._xlws.FILTER(附件三!A:A,(附件三!B:B="行业门类")*(附件三!A:A&lt;&gt;"")))</f>
        <v>农、林、牧、渔业</v>
      </c>
      <c r="DY530" s="28" t="str">
        <v>采矿业</v>
      </c>
      <c r="DZ530" s="28" t="str">
        <v>制造业</v>
      </c>
      <c r="EA530" s="28" t="str">
        <v>电力、热力、燃气及水生产和供应业</v>
      </c>
      <c r="EB530" s="28" t="str">
        <v>建筑业</v>
      </c>
      <c r="EC530" s="28" t="str">
        <v>批发和零售业</v>
      </c>
      <c r="ED530" s="28" t="str">
        <v>交通运输、仓储和邮政业</v>
      </c>
      <c r="EE530" s="28" t="str">
        <v>住宿和餐饮业</v>
      </c>
      <c r="EF530" s="28" t="str">
        <v>信息传输、软件和信息技术服务业</v>
      </c>
      <c r="EG530" s="28" t="str">
        <v>金融业</v>
      </c>
      <c r="EH530" s="28" t="str">
        <v>房地产业</v>
      </c>
      <c r="EI530" s="28" t="str">
        <v>租赁和商务服务业</v>
      </c>
      <c r="EJ530" s="28" t="str">
        <v>科学研究和技术服务业</v>
      </c>
      <c r="EK530" s="28" t="str">
        <v>水利、环境和公共设施管理业</v>
      </c>
      <c r="EL530" s="28" t="str">
        <v>居民服务、修理和其他服务业</v>
      </c>
      <c r="EM530" s="28" t="str">
        <v>教育</v>
      </c>
      <c r="EN530" s="28" t="str">
        <v>卫生和社会工作</v>
      </c>
      <c r="EO530" s="28" t="str">
        <v>文化、体育和娱乐业</v>
      </c>
      <c r="EP530" s="28" t="str">
        <v>公共管理、社会保障和社会组织</v>
      </c>
      <c r="EQ530" s="28" t="str">
        <v>国际组织</v>
      </c>
      <c r="ES530" s="28" vm="1" t="e" cm="1">
        <f t="array" ref="ES530">TRANSPOSE(_xlfn._xlws.FILTER(附件三!A:A,(附件三!B:B="行业大类")*(附件三!C:C=导入模版!P530)))</f>
        <v>#VALUE!</v>
      </c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Y530" s="28" vm="1" t="e" cm="1">
        <f t="array" ref="FY530">TRANSPOSE(_xlfn._xlws.FILTER(附件三!A:A,(附件三!B:B="行业中类")*(附件三!C:C=导入模版!Q530)))</f>
        <v>#VALUE!</v>
      </c>
      <c r="FZ530" s="28"/>
      <c r="GA530" s="28"/>
      <c r="GB530" s="28"/>
      <c r="GC530" s="28"/>
      <c r="GD530" s="28"/>
      <c r="GE530" s="28"/>
      <c r="GF530" s="28"/>
      <c r="GG530" s="28"/>
      <c r="GI530" s="28"/>
    </row>
    <row r="531" customFormat="1" spans="1:191">
      <c r="A531" s="28"/>
      <c r="B531" s="28"/>
      <c r="C531" s="28"/>
      <c r="D531" s="28"/>
      <c r="E531" s="28"/>
      <c r="F531" s="28"/>
      <c r="G531" s="28"/>
      <c r="H531" s="30"/>
      <c r="I531" s="30"/>
      <c r="J531" s="30"/>
      <c r="K531" s="30"/>
      <c r="L531" s="30"/>
      <c r="M531" s="30"/>
      <c r="N531" s="28"/>
      <c r="O531" s="30"/>
      <c r="P531" s="30"/>
      <c r="Q531" s="30"/>
      <c r="R531" s="30"/>
      <c r="S531" s="28"/>
      <c r="T531" s="28"/>
      <c r="U531" s="31"/>
      <c r="V531" s="29" t="str" cm="1">
        <f t="array" ref="V531:Y531">TRANSPOSE(_xlfn._xlws.FILTER(附件一!A:A,附件一!B:B="四大行业"))</f>
        <v>原材料</v>
      </c>
      <c r="W531" s="28" t="str">
        <v>装备制造</v>
      </c>
      <c r="X531" s="28" t="str">
        <v>消费品</v>
      </c>
      <c r="Y531" s="28" t="str">
        <v>电子信息</v>
      </c>
      <c r="AA531" s="28" vm="1" t="e" cm="1">
        <f t="array" ref="AA531">TRANSPOSE(_xlfn._xlws.FILTER(附件一!A:A,(附件一!B:B="细分行业")*(附件一!C:C=导入模版!I531)))</f>
        <v>#VALUE!</v>
      </c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N531" s="28" t="str" cm="1">
        <f t="array" ref="AN531:BU531">TRANSPOSE(_xlfn._xlws.FILTER(附件二!A:A,(附件二!B:B="省")*(附件二!A:A&lt;&gt;"")))</f>
        <v>北京市</v>
      </c>
      <c r="AO531" s="28" t="str">
        <v>天津市</v>
      </c>
      <c r="AP531" s="28" t="str">
        <v>河北省</v>
      </c>
      <c r="AQ531" s="28" t="str">
        <v>山西省</v>
      </c>
      <c r="AR531" s="28" t="str">
        <v>内蒙古自治区</v>
      </c>
      <c r="AS531" s="28" t="str">
        <v>辽宁省</v>
      </c>
      <c r="AT531" s="28" t="str">
        <v>吉林省</v>
      </c>
      <c r="AU531" s="28" t="str">
        <v>黑龙江省</v>
      </c>
      <c r="AV531" s="28" t="str">
        <v>上海市</v>
      </c>
      <c r="AW531" s="28" t="str">
        <v>江苏省</v>
      </c>
      <c r="AX531" s="28" t="str">
        <v>浙江省</v>
      </c>
      <c r="AY531" s="28" t="str">
        <v>安徽省</v>
      </c>
      <c r="AZ531" s="28" t="str">
        <v>福建省</v>
      </c>
      <c r="BA531" s="28" t="str">
        <v>江西省</v>
      </c>
      <c r="BB531" s="28" t="str">
        <v>山东省</v>
      </c>
      <c r="BC531" s="28" t="str">
        <v>河南省</v>
      </c>
      <c r="BD531" s="28" t="str">
        <v>湖北省</v>
      </c>
      <c r="BE531" s="28" t="str">
        <v>湖南省</v>
      </c>
      <c r="BF531" s="28" t="str">
        <v>广东省</v>
      </c>
      <c r="BG531" s="28" t="str">
        <v>广西壮族自治区</v>
      </c>
      <c r="BH531" s="28" t="str">
        <v>海南省</v>
      </c>
      <c r="BI531" s="28" t="str">
        <v>重庆市</v>
      </c>
      <c r="BJ531" s="28" t="str">
        <v>四川省</v>
      </c>
      <c r="BK531" s="28" t="str">
        <v>贵州省</v>
      </c>
      <c r="BL531" s="28" t="str">
        <v>云南省</v>
      </c>
      <c r="BM531" s="28" t="str">
        <v>西藏自治区</v>
      </c>
      <c r="BN531" s="28" t="str">
        <v>陕西省</v>
      </c>
      <c r="BO531" s="28" t="str">
        <v>甘肃省</v>
      </c>
      <c r="BP531" s="28" t="str">
        <v>青海省</v>
      </c>
      <c r="BQ531" s="28" t="str">
        <v>宁夏回族自治区</v>
      </c>
      <c r="BR531" s="28" t="str">
        <v>新疆维吾尔自治区</v>
      </c>
      <c r="BS531" s="28" t="str">
        <v>香港特别行政区</v>
      </c>
      <c r="BT531" s="28" t="str">
        <v>澳门特别行政区</v>
      </c>
      <c r="BU531" s="28" t="str">
        <v>台湾省</v>
      </c>
      <c r="BW531" s="28" vm="1" t="e" cm="1">
        <f t="array" ref="BW531">TRANSPOSE(_xlfn._xlws.FILTER(附件二!A:A,(附件二!B:B="市")*(附件二!C:C=导入模版!K531)))</f>
        <v>#VALUE!</v>
      </c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W531" s="28" vm="1" t="e" cm="1">
        <f t="array" ref="CW531">TRANSPOSE(_xlfn._xlws.FILTER(附件二!A:A,(附件二!B:B="区/县")*(附件二!C:C=导入模版!L531)))</f>
        <v>#VALUE!</v>
      </c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X531" s="28" t="str" cm="1">
        <f t="array" ref="DX531:EQ531">TRANSPOSE(_xlfn._xlws.FILTER(附件三!A:A,(附件三!B:B="行业门类")*(附件三!A:A&lt;&gt;"")))</f>
        <v>农、林、牧、渔业</v>
      </c>
      <c r="DY531" s="28" t="str">
        <v>采矿业</v>
      </c>
      <c r="DZ531" s="28" t="str">
        <v>制造业</v>
      </c>
      <c r="EA531" s="28" t="str">
        <v>电力、热力、燃气及水生产和供应业</v>
      </c>
      <c r="EB531" s="28" t="str">
        <v>建筑业</v>
      </c>
      <c r="EC531" s="28" t="str">
        <v>批发和零售业</v>
      </c>
      <c r="ED531" s="28" t="str">
        <v>交通运输、仓储和邮政业</v>
      </c>
      <c r="EE531" s="28" t="str">
        <v>住宿和餐饮业</v>
      </c>
      <c r="EF531" s="28" t="str">
        <v>信息传输、软件和信息技术服务业</v>
      </c>
      <c r="EG531" s="28" t="str">
        <v>金融业</v>
      </c>
      <c r="EH531" s="28" t="str">
        <v>房地产业</v>
      </c>
      <c r="EI531" s="28" t="str">
        <v>租赁和商务服务业</v>
      </c>
      <c r="EJ531" s="28" t="str">
        <v>科学研究和技术服务业</v>
      </c>
      <c r="EK531" s="28" t="str">
        <v>水利、环境和公共设施管理业</v>
      </c>
      <c r="EL531" s="28" t="str">
        <v>居民服务、修理和其他服务业</v>
      </c>
      <c r="EM531" s="28" t="str">
        <v>教育</v>
      </c>
      <c r="EN531" s="28" t="str">
        <v>卫生和社会工作</v>
      </c>
      <c r="EO531" s="28" t="str">
        <v>文化、体育和娱乐业</v>
      </c>
      <c r="EP531" s="28" t="str">
        <v>公共管理、社会保障和社会组织</v>
      </c>
      <c r="EQ531" s="28" t="str">
        <v>国际组织</v>
      </c>
      <c r="ES531" s="28" vm="1" t="e" cm="1">
        <f t="array" ref="ES531">TRANSPOSE(_xlfn._xlws.FILTER(附件三!A:A,(附件三!B:B="行业大类")*(附件三!C:C=导入模版!P531)))</f>
        <v>#VALUE!</v>
      </c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Y531" s="28" vm="1" t="e" cm="1">
        <f t="array" ref="FY531">TRANSPOSE(_xlfn._xlws.FILTER(附件三!A:A,(附件三!B:B="行业中类")*(附件三!C:C=导入模版!Q531)))</f>
        <v>#VALUE!</v>
      </c>
      <c r="FZ531" s="28"/>
      <c r="GA531" s="28"/>
      <c r="GB531" s="28"/>
      <c r="GC531" s="28"/>
      <c r="GD531" s="28"/>
      <c r="GE531" s="28"/>
      <c r="GF531" s="28"/>
      <c r="GG531" s="28"/>
      <c r="GI531" s="28"/>
    </row>
    <row r="532" customFormat="1" spans="1:191">
      <c r="A532" s="28"/>
      <c r="B532" s="28"/>
      <c r="C532" s="28"/>
      <c r="D532" s="28"/>
      <c r="E532" s="28"/>
      <c r="F532" s="28"/>
      <c r="G532" s="28"/>
      <c r="H532" s="30"/>
      <c r="I532" s="30"/>
      <c r="J532" s="30"/>
      <c r="K532" s="30"/>
      <c r="L532" s="30"/>
      <c r="M532" s="30"/>
      <c r="N532" s="28"/>
      <c r="O532" s="30"/>
      <c r="P532" s="30"/>
      <c r="Q532" s="30"/>
      <c r="R532" s="30"/>
      <c r="S532" s="28"/>
      <c r="T532" s="28"/>
      <c r="U532" s="31"/>
      <c r="V532" s="29" t="str" cm="1">
        <f t="array" ref="V532:Y532">TRANSPOSE(_xlfn._xlws.FILTER(附件一!A:A,附件一!B:B="四大行业"))</f>
        <v>原材料</v>
      </c>
      <c r="W532" s="28" t="str">
        <v>装备制造</v>
      </c>
      <c r="X532" s="28" t="str">
        <v>消费品</v>
      </c>
      <c r="Y532" s="28" t="str">
        <v>电子信息</v>
      </c>
      <c r="AA532" s="28" vm="1" t="e" cm="1">
        <f t="array" ref="AA532">TRANSPOSE(_xlfn._xlws.FILTER(附件一!A:A,(附件一!B:B="细分行业")*(附件一!C:C=导入模版!I532)))</f>
        <v>#VALUE!</v>
      </c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N532" s="28" t="str" cm="1">
        <f t="array" ref="AN532:BU532">TRANSPOSE(_xlfn._xlws.FILTER(附件二!A:A,(附件二!B:B="省")*(附件二!A:A&lt;&gt;"")))</f>
        <v>北京市</v>
      </c>
      <c r="AO532" s="28" t="str">
        <v>天津市</v>
      </c>
      <c r="AP532" s="28" t="str">
        <v>河北省</v>
      </c>
      <c r="AQ532" s="28" t="str">
        <v>山西省</v>
      </c>
      <c r="AR532" s="28" t="str">
        <v>内蒙古自治区</v>
      </c>
      <c r="AS532" s="28" t="str">
        <v>辽宁省</v>
      </c>
      <c r="AT532" s="28" t="str">
        <v>吉林省</v>
      </c>
      <c r="AU532" s="28" t="str">
        <v>黑龙江省</v>
      </c>
      <c r="AV532" s="28" t="str">
        <v>上海市</v>
      </c>
      <c r="AW532" s="28" t="str">
        <v>江苏省</v>
      </c>
      <c r="AX532" s="28" t="str">
        <v>浙江省</v>
      </c>
      <c r="AY532" s="28" t="str">
        <v>安徽省</v>
      </c>
      <c r="AZ532" s="28" t="str">
        <v>福建省</v>
      </c>
      <c r="BA532" s="28" t="str">
        <v>江西省</v>
      </c>
      <c r="BB532" s="28" t="str">
        <v>山东省</v>
      </c>
      <c r="BC532" s="28" t="str">
        <v>河南省</v>
      </c>
      <c r="BD532" s="28" t="str">
        <v>湖北省</v>
      </c>
      <c r="BE532" s="28" t="str">
        <v>湖南省</v>
      </c>
      <c r="BF532" s="28" t="str">
        <v>广东省</v>
      </c>
      <c r="BG532" s="28" t="str">
        <v>广西壮族自治区</v>
      </c>
      <c r="BH532" s="28" t="str">
        <v>海南省</v>
      </c>
      <c r="BI532" s="28" t="str">
        <v>重庆市</v>
      </c>
      <c r="BJ532" s="28" t="str">
        <v>四川省</v>
      </c>
      <c r="BK532" s="28" t="str">
        <v>贵州省</v>
      </c>
      <c r="BL532" s="28" t="str">
        <v>云南省</v>
      </c>
      <c r="BM532" s="28" t="str">
        <v>西藏自治区</v>
      </c>
      <c r="BN532" s="28" t="str">
        <v>陕西省</v>
      </c>
      <c r="BO532" s="28" t="str">
        <v>甘肃省</v>
      </c>
      <c r="BP532" s="28" t="str">
        <v>青海省</v>
      </c>
      <c r="BQ532" s="28" t="str">
        <v>宁夏回族自治区</v>
      </c>
      <c r="BR532" s="28" t="str">
        <v>新疆维吾尔自治区</v>
      </c>
      <c r="BS532" s="28" t="str">
        <v>香港特别行政区</v>
      </c>
      <c r="BT532" s="28" t="str">
        <v>澳门特别行政区</v>
      </c>
      <c r="BU532" s="28" t="str">
        <v>台湾省</v>
      </c>
      <c r="BW532" s="28" vm="1" t="e" cm="1">
        <f t="array" ref="BW532">TRANSPOSE(_xlfn._xlws.FILTER(附件二!A:A,(附件二!B:B="市")*(附件二!C:C=导入模版!K532)))</f>
        <v>#VALUE!</v>
      </c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W532" s="28" vm="1" t="e" cm="1">
        <f t="array" ref="CW532">TRANSPOSE(_xlfn._xlws.FILTER(附件二!A:A,(附件二!B:B="区/县")*(附件二!C:C=导入模版!L532)))</f>
        <v>#VALUE!</v>
      </c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X532" s="28" t="str" cm="1">
        <f t="array" ref="DX532:EQ532">TRANSPOSE(_xlfn._xlws.FILTER(附件三!A:A,(附件三!B:B="行业门类")*(附件三!A:A&lt;&gt;"")))</f>
        <v>农、林、牧、渔业</v>
      </c>
      <c r="DY532" s="28" t="str">
        <v>采矿业</v>
      </c>
      <c r="DZ532" s="28" t="str">
        <v>制造业</v>
      </c>
      <c r="EA532" s="28" t="str">
        <v>电力、热力、燃气及水生产和供应业</v>
      </c>
      <c r="EB532" s="28" t="str">
        <v>建筑业</v>
      </c>
      <c r="EC532" s="28" t="str">
        <v>批发和零售业</v>
      </c>
      <c r="ED532" s="28" t="str">
        <v>交通运输、仓储和邮政业</v>
      </c>
      <c r="EE532" s="28" t="str">
        <v>住宿和餐饮业</v>
      </c>
      <c r="EF532" s="28" t="str">
        <v>信息传输、软件和信息技术服务业</v>
      </c>
      <c r="EG532" s="28" t="str">
        <v>金融业</v>
      </c>
      <c r="EH532" s="28" t="str">
        <v>房地产业</v>
      </c>
      <c r="EI532" s="28" t="str">
        <v>租赁和商务服务业</v>
      </c>
      <c r="EJ532" s="28" t="str">
        <v>科学研究和技术服务业</v>
      </c>
      <c r="EK532" s="28" t="str">
        <v>水利、环境和公共设施管理业</v>
      </c>
      <c r="EL532" s="28" t="str">
        <v>居民服务、修理和其他服务业</v>
      </c>
      <c r="EM532" s="28" t="str">
        <v>教育</v>
      </c>
      <c r="EN532" s="28" t="str">
        <v>卫生和社会工作</v>
      </c>
      <c r="EO532" s="28" t="str">
        <v>文化、体育和娱乐业</v>
      </c>
      <c r="EP532" s="28" t="str">
        <v>公共管理、社会保障和社会组织</v>
      </c>
      <c r="EQ532" s="28" t="str">
        <v>国际组织</v>
      </c>
      <c r="ES532" s="28" vm="1" t="e" cm="1">
        <f t="array" ref="ES532">TRANSPOSE(_xlfn._xlws.FILTER(附件三!A:A,(附件三!B:B="行业大类")*(附件三!C:C=导入模版!P532)))</f>
        <v>#VALUE!</v>
      </c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Y532" s="28" vm="1" t="e" cm="1">
        <f t="array" ref="FY532">TRANSPOSE(_xlfn._xlws.FILTER(附件三!A:A,(附件三!B:B="行业中类")*(附件三!C:C=导入模版!Q532)))</f>
        <v>#VALUE!</v>
      </c>
      <c r="FZ532" s="28"/>
      <c r="GA532" s="28"/>
      <c r="GB532" s="28"/>
      <c r="GC532" s="28"/>
      <c r="GD532" s="28"/>
      <c r="GE532" s="28"/>
      <c r="GF532" s="28"/>
      <c r="GG532" s="28"/>
      <c r="GI532" s="28"/>
    </row>
    <row r="533" customFormat="1" spans="1:191">
      <c r="A533" s="28"/>
      <c r="B533" s="28"/>
      <c r="C533" s="28"/>
      <c r="D533" s="28"/>
      <c r="E533" s="28"/>
      <c r="F533" s="28"/>
      <c r="G533" s="28"/>
      <c r="H533" s="30"/>
      <c r="I533" s="30"/>
      <c r="J533" s="30"/>
      <c r="K533" s="30"/>
      <c r="L533" s="30"/>
      <c r="M533" s="30"/>
      <c r="N533" s="28"/>
      <c r="O533" s="30"/>
      <c r="P533" s="30"/>
      <c r="Q533" s="30"/>
      <c r="R533" s="30"/>
      <c r="S533" s="28"/>
      <c r="T533" s="28"/>
      <c r="U533" s="31"/>
      <c r="V533" s="29" t="str" cm="1">
        <f t="array" ref="V533:Y533">TRANSPOSE(_xlfn._xlws.FILTER(附件一!A:A,附件一!B:B="四大行业"))</f>
        <v>原材料</v>
      </c>
      <c r="W533" s="28" t="str">
        <v>装备制造</v>
      </c>
      <c r="X533" s="28" t="str">
        <v>消费品</v>
      </c>
      <c r="Y533" s="28" t="str">
        <v>电子信息</v>
      </c>
      <c r="AA533" s="28" vm="1" t="e" cm="1">
        <f t="array" ref="AA533">TRANSPOSE(_xlfn._xlws.FILTER(附件一!A:A,(附件一!B:B="细分行业")*(附件一!C:C=导入模版!I533)))</f>
        <v>#VALUE!</v>
      </c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N533" s="28" t="str" cm="1">
        <f t="array" ref="AN533:BU533">TRANSPOSE(_xlfn._xlws.FILTER(附件二!A:A,(附件二!B:B="省")*(附件二!A:A&lt;&gt;"")))</f>
        <v>北京市</v>
      </c>
      <c r="AO533" s="28" t="str">
        <v>天津市</v>
      </c>
      <c r="AP533" s="28" t="str">
        <v>河北省</v>
      </c>
      <c r="AQ533" s="28" t="str">
        <v>山西省</v>
      </c>
      <c r="AR533" s="28" t="str">
        <v>内蒙古自治区</v>
      </c>
      <c r="AS533" s="28" t="str">
        <v>辽宁省</v>
      </c>
      <c r="AT533" s="28" t="str">
        <v>吉林省</v>
      </c>
      <c r="AU533" s="28" t="str">
        <v>黑龙江省</v>
      </c>
      <c r="AV533" s="28" t="str">
        <v>上海市</v>
      </c>
      <c r="AW533" s="28" t="str">
        <v>江苏省</v>
      </c>
      <c r="AX533" s="28" t="str">
        <v>浙江省</v>
      </c>
      <c r="AY533" s="28" t="str">
        <v>安徽省</v>
      </c>
      <c r="AZ533" s="28" t="str">
        <v>福建省</v>
      </c>
      <c r="BA533" s="28" t="str">
        <v>江西省</v>
      </c>
      <c r="BB533" s="28" t="str">
        <v>山东省</v>
      </c>
      <c r="BC533" s="28" t="str">
        <v>河南省</v>
      </c>
      <c r="BD533" s="28" t="str">
        <v>湖北省</v>
      </c>
      <c r="BE533" s="28" t="str">
        <v>湖南省</v>
      </c>
      <c r="BF533" s="28" t="str">
        <v>广东省</v>
      </c>
      <c r="BG533" s="28" t="str">
        <v>广西壮族自治区</v>
      </c>
      <c r="BH533" s="28" t="str">
        <v>海南省</v>
      </c>
      <c r="BI533" s="28" t="str">
        <v>重庆市</v>
      </c>
      <c r="BJ533" s="28" t="str">
        <v>四川省</v>
      </c>
      <c r="BK533" s="28" t="str">
        <v>贵州省</v>
      </c>
      <c r="BL533" s="28" t="str">
        <v>云南省</v>
      </c>
      <c r="BM533" s="28" t="str">
        <v>西藏自治区</v>
      </c>
      <c r="BN533" s="28" t="str">
        <v>陕西省</v>
      </c>
      <c r="BO533" s="28" t="str">
        <v>甘肃省</v>
      </c>
      <c r="BP533" s="28" t="str">
        <v>青海省</v>
      </c>
      <c r="BQ533" s="28" t="str">
        <v>宁夏回族自治区</v>
      </c>
      <c r="BR533" s="28" t="str">
        <v>新疆维吾尔自治区</v>
      </c>
      <c r="BS533" s="28" t="str">
        <v>香港特别行政区</v>
      </c>
      <c r="BT533" s="28" t="str">
        <v>澳门特别行政区</v>
      </c>
      <c r="BU533" s="28" t="str">
        <v>台湾省</v>
      </c>
      <c r="BW533" s="28" vm="1" t="e" cm="1">
        <f t="array" ref="BW533">TRANSPOSE(_xlfn._xlws.FILTER(附件二!A:A,(附件二!B:B="市")*(附件二!C:C=导入模版!K533)))</f>
        <v>#VALUE!</v>
      </c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W533" s="28" vm="1" t="e" cm="1">
        <f t="array" ref="CW533">TRANSPOSE(_xlfn._xlws.FILTER(附件二!A:A,(附件二!B:B="区/县")*(附件二!C:C=导入模版!L533)))</f>
        <v>#VALUE!</v>
      </c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X533" s="28" t="str" cm="1">
        <f t="array" ref="DX533:EQ533">TRANSPOSE(_xlfn._xlws.FILTER(附件三!A:A,(附件三!B:B="行业门类")*(附件三!A:A&lt;&gt;"")))</f>
        <v>农、林、牧、渔业</v>
      </c>
      <c r="DY533" s="28" t="str">
        <v>采矿业</v>
      </c>
      <c r="DZ533" s="28" t="str">
        <v>制造业</v>
      </c>
      <c r="EA533" s="28" t="str">
        <v>电力、热力、燃气及水生产和供应业</v>
      </c>
      <c r="EB533" s="28" t="str">
        <v>建筑业</v>
      </c>
      <c r="EC533" s="28" t="str">
        <v>批发和零售业</v>
      </c>
      <c r="ED533" s="28" t="str">
        <v>交通运输、仓储和邮政业</v>
      </c>
      <c r="EE533" s="28" t="str">
        <v>住宿和餐饮业</v>
      </c>
      <c r="EF533" s="28" t="str">
        <v>信息传输、软件和信息技术服务业</v>
      </c>
      <c r="EG533" s="28" t="str">
        <v>金融业</v>
      </c>
      <c r="EH533" s="28" t="str">
        <v>房地产业</v>
      </c>
      <c r="EI533" s="28" t="str">
        <v>租赁和商务服务业</v>
      </c>
      <c r="EJ533" s="28" t="str">
        <v>科学研究和技术服务业</v>
      </c>
      <c r="EK533" s="28" t="str">
        <v>水利、环境和公共设施管理业</v>
      </c>
      <c r="EL533" s="28" t="str">
        <v>居民服务、修理和其他服务业</v>
      </c>
      <c r="EM533" s="28" t="str">
        <v>教育</v>
      </c>
      <c r="EN533" s="28" t="str">
        <v>卫生和社会工作</v>
      </c>
      <c r="EO533" s="28" t="str">
        <v>文化、体育和娱乐业</v>
      </c>
      <c r="EP533" s="28" t="str">
        <v>公共管理、社会保障和社会组织</v>
      </c>
      <c r="EQ533" s="28" t="str">
        <v>国际组织</v>
      </c>
      <c r="ES533" s="28" vm="1" t="e" cm="1">
        <f t="array" ref="ES533">TRANSPOSE(_xlfn._xlws.FILTER(附件三!A:A,(附件三!B:B="行业大类")*(附件三!C:C=导入模版!P533)))</f>
        <v>#VALUE!</v>
      </c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Y533" s="28" vm="1" t="e" cm="1">
        <f t="array" ref="FY533">TRANSPOSE(_xlfn._xlws.FILTER(附件三!A:A,(附件三!B:B="行业中类")*(附件三!C:C=导入模版!Q533)))</f>
        <v>#VALUE!</v>
      </c>
      <c r="FZ533" s="28"/>
      <c r="GA533" s="28"/>
      <c r="GB533" s="28"/>
      <c r="GC533" s="28"/>
      <c r="GD533" s="28"/>
      <c r="GE533" s="28"/>
      <c r="GF533" s="28"/>
      <c r="GG533" s="28"/>
      <c r="GI533" s="28"/>
    </row>
    <row r="534" customFormat="1" spans="1:191">
      <c r="A534" s="28"/>
      <c r="B534" s="28"/>
      <c r="C534" s="28"/>
      <c r="D534" s="28"/>
      <c r="E534" s="28"/>
      <c r="F534" s="28"/>
      <c r="G534" s="28"/>
      <c r="H534" s="30"/>
      <c r="I534" s="30"/>
      <c r="J534" s="30"/>
      <c r="K534" s="30"/>
      <c r="L534" s="30"/>
      <c r="M534" s="30"/>
      <c r="N534" s="28"/>
      <c r="O534" s="30"/>
      <c r="P534" s="30"/>
      <c r="Q534" s="30"/>
      <c r="R534" s="30"/>
      <c r="S534" s="28"/>
      <c r="T534" s="28"/>
      <c r="U534" s="31"/>
      <c r="V534" s="29" t="str" cm="1">
        <f t="array" ref="V534:Y534">TRANSPOSE(_xlfn._xlws.FILTER(附件一!A:A,附件一!B:B="四大行业"))</f>
        <v>原材料</v>
      </c>
      <c r="W534" s="28" t="str">
        <v>装备制造</v>
      </c>
      <c r="X534" s="28" t="str">
        <v>消费品</v>
      </c>
      <c r="Y534" s="28" t="str">
        <v>电子信息</v>
      </c>
      <c r="AA534" s="28" vm="1" t="e" cm="1">
        <f t="array" ref="AA534">TRANSPOSE(_xlfn._xlws.FILTER(附件一!A:A,(附件一!B:B="细分行业")*(附件一!C:C=导入模版!I534)))</f>
        <v>#VALUE!</v>
      </c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N534" s="28" t="str" cm="1">
        <f t="array" ref="AN534:BU534">TRANSPOSE(_xlfn._xlws.FILTER(附件二!A:A,(附件二!B:B="省")*(附件二!A:A&lt;&gt;"")))</f>
        <v>北京市</v>
      </c>
      <c r="AO534" s="28" t="str">
        <v>天津市</v>
      </c>
      <c r="AP534" s="28" t="str">
        <v>河北省</v>
      </c>
      <c r="AQ534" s="28" t="str">
        <v>山西省</v>
      </c>
      <c r="AR534" s="28" t="str">
        <v>内蒙古自治区</v>
      </c>
      <c r="AS534" s="28" t="str">
        <v>辽宁省</v>
      </c>
      <c r="AT534" s="28" t="str">
        <v>吉林省</v>
      </c>
      <c r="AU534" s="28" t="str">
        <v>黑龙江省</v>
      </c>
      <c r="AV534" s="28" t="str">
        <v>上海市</v>
      </c>
      <c r="AW534" s="28" t="str">
        <v>江苏省</v>
      </c>
      <c r="AX534" s="28" t="str">
        <v>浙江省</v>
      </c>
      <c r="AY534" s="28" t="str">
        <v>安徽省</v>
      </c>
      <c r="AZ534" s="28" t="str">
        <v>福建省</v>
      </c>
      <c r="BA534" s="28" t="str">
        <v>江西省</v>
      </c>
      <c r="BB534" s="28" t="str">
        <v>山东省</v>
      </c>
      <c r="BC534" s="28" t="str">
        <v>河南省</v>
      </c>
      <c r="BD534" s="28" t="str">
        <v>湖北省</v>
      </c>
      <c r="BE534" s="28" t="str">
        <v>湖南省</v>
      </c>
      <c r="BF534" s="28" t="str">
        <v>广东省</v>
      </c>
      <c r="BG534" s="28" t="str">
        <v>广西壮族自治区</v>
      </c>
      <c r="BH534" s="28" t="str">
        <v>海南省</v>
      </c>
      <c r="BI534" s="28" t="str">
        <v>重庆市</v>
      </c>
      <c r="BJ534" s="28" t="str">
        <v>四川省</v>
      </c>
      <c r="BK534" s="28" t="str">
        <v>贵州省</v>
      </c>
      <c r="BL534" s="28" t="str">
        <v>云南省</v>
      </c>
      <c r="BM534" s="28" t="str">
        <v>西藏自治区</v>
      </c>
      <c r="BN534" s="28" t="str">
        <v>陕西省</v>
      </c>
      <c r="BO534" s="28" t="str">
        <v>甘肃省</v>
      </c>
      <c r="BP534" s="28" t="str">
        <v>青海省</v>
      </c>
      <c r="BQ534" s="28" t="str">
        <v>宁夏回族自治区</v>
      </c>
      <c r="BR534" s="28" t="str">
        <v>新疆维吾尔自治区</v>
      </c>
      <c r="BS534" s="28" t="str">
        <v>香港特别行政区</v>
      </c>
      <c r="BT534" s="28" t="str">
        <v>澳门特别行政区</v>
      </c>
      <c r="BU534" s="28" t="str">
        <v>台湾省</v>
      </c>
      <c r="BW534" s="28" vm="1" t="e" cm="1">
        <f t="array" ref="BW534">TRANSPOSE(_xlfn._xlws.FILTER(附件二!A:A,(附件二!B:B="市")*(附件二!C:C=导入模版!K534)))</f>
        <v>#VALUE!</v>
      </c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W534" s="28" vm="1" t="e" cm="1">
        <f t="array" ref="CW534">TRANSPOSE(_xlfn._xlws.FILTER(附件二!A:A,(附件二!B:B="区/县")*(附件二!C:C=导入模版!L534)))</f>
        <v>#VALUE!</v>
      </c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X534" s="28" t="str" cm="1">
        <f t="array" ref="DX534:EQ534">TRANSPOSE(_xlfn._xlws.FILTER(附件三!A:A,(附件三!B:B="行业门类")*(附件三!A:A&lt;&gt;"")))</f>
        <v>农、林、牧、渔业</v>
      </c>
      <c r="DY534" s="28" t="str">
        <v>采矿业</v>
      </c>
      <c r="DZ534" s="28" t="str">
        <v>制造业</v>
      </c>
      <c r="EA534" s="28" t="str">
        <v>电力、热力、燃气及水生产和供应业</v>
      </c>
      <c r="EB534" s="28" t="str">
        <v>建筑业</v>
      </c>
      <c r="EC534" s="28" t="str">
        <v>批发和零售业</v>
      </c>
      <c r="ED534" s="28" t="str">
        <v>交通运输、仓储和邮政业</v>
      </c>
      <c r="EE534" s="28" t="str">
        <v>住宿和餐饮业</v>
      </c>
      <c r="EF534" s="28" t="str">
        <v>信息传输、软件和信息技术服务业</v>
      </c>
      <c r="EG534" s="28" t="str">
        <v>金融业</v>
      </c>
      <c r="EH534" s="28" t="str">
        <v>房地产业</v>
      </c>
      <c r="EI534" s="28" t="str">
        <v>租赁和商务服务业</v>
      </c>
      <c r="EJ534" s="28" t="str">
        <v>科学研究和技术服务业</v>
      </c>
      <c r="EK534" s="28" t="str">
        <v>水利、环境和公共设施管理业</v>
      </c>
      <c r="EL534" s="28" t="str">
        <v>居民服务、修理和其他服务业</v>
      </c>
      <c r="EM534" s="28" t="str">
        <v>教育</v>
      </c>
      <c r="EN534" s="28" t="str">
        <v>卫生和社会工作</v>
      </c>
      <c r="EO534" s="28" t="str">
        <v>文化、体育和娱乐业</v>
      </c>
      <c r="EP534" s="28" t="str">
        <v>公共管理、社会保障和社会组织</v>
      </c>
      <c r="EQ534" s="28" t="str">
        <v>国际组织</v>
      </c>
      <c r="ES534" s="28" vm="1" t="e" cm="1">
        <f t="array" ref="ES534">TRANSPOSE(_xlfn._xlws.FILTER(附件三!A:A,(附件三!B:B="行业大类")*(附件三!C:C=导入模版!P534)))</f>
        <v>#VALUE!</v>
      </c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Y534" s="28" vm="1" t="e" cm="1">
        <f t="array" ref="FY534">TRANSPOSE(_xlfn._xlws.FILTER(附件三!A:A,(附件三!B:B="行业中类")*(附件三!C:C=导入模版!Q534)))</f>
        <v>#VALUE!</v>
      </c>
      <c r="FZ534" s="28"/>
      <c r="GA534" s="28"/>
      <c r="GB534" s="28"/>
      <c r="GC534" s="28"/>
      <c r="GD534" s="28"/>
      <c r="GE534" s="28"/>
      <c r="GF534" s="28"/>
      <c r="GG534" s="28"/>
      <c r="GI534" s="28"/>
    </row>
    <row r="535" customFormat="1" spans="1:191">
      <c r="A535" s="28"/>
      <c r="B535" s="28"/>
      <c r="C535" s="28"/>
      <c r="D535" s="28"/>
      <c r="E535" s="28"/>
      <c r="F535" s="28"/>
      <c r="G535" s="28"/>
      <c r="H535" s="30"/>
      <c r="I535" s="30"/>
      <c r="J535" s="30"/>
      <c r="K535" s="30"/>
      <c r="L535" s="30"/>
      <c r="M535" s="30"/>
      <c r="N535" s="28"/>
      <c r="O535" s="30"/>
      <c r="P535" s="30"/>
      <c r="Q535" s="30"/>
      <c r="R535" s="30"/>
      <c r="S535" s="28"/>
      <c r="T535" s="28"/>
      <c r="U535" s="31"/>
      <c r="V535" s="29" t="str" cm="1">
        <f t="array" ref="V535:Y535">TRANSPOSE(_xlfn._xlws.FILTER(附件一!A:A,附件一!B:B="四大行业"))</f>
        <v>原材料</v>
      </c>
      <c r="W535" s="28" t="str">
        <v>装备制造</v>
      </c>
      <c r="X535" s="28" t="str">
        <v>消费品</v>
      </c>
      <c r="Y535" s="28" t="str">
        <v>电子信息</v>
      </c>
      <c r="AA535" s="28" vm="1" t="e" cm="1">
        <f t="array" ref="AA535">TRANSPOSE(_xlfn._xlws.FILTER(附件一!A:A,(附件一!B:B="细分行业")*(附件一!C:C=导入模版!I535)))</f>
        <v>#VALUE!</v>
      </c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N535" s="28" t="str" cm="1">
        <f t="array" ref="AN535:BU535">TRANSPOSE(_xlfn._xlws.FILTER(附件二!A:A,(附件二!B:B="省")*(附件二!A:A&lt;&gt;"")))</f>
        <v>北京市</v>
      </c>
      <c r="AO535" s="28" t="str">
        <v>天津市</v>
      </c>
      <c r="AP535" s="28" t="str">
        <v>河北省</v>
      </c>
      <c r="AQ535" s="28" t="str">
        <v>山西省</v>
      </c>
      <c r="AR535" s="28" t="str">
        <v>内蒙古自治区</v>
      </c>
      <c r="AS535" s="28" t="str">
        <v>辽宁省</v>
      </c>
      <c r="AT535" s="28" t="str">
        <v>吉林省</v>
      </c>
      <c r="AU535" s="28" t="str">
        <v>黑龙江省</v>
      </c>
      <c r="AV535" s="28" t="str">
        <v>上海市</v>
      </c>
      <c r="AW535" s="28" t="str">
        <v>江苏省</v>
      </c>
      <c r="AX535" s="28" t="str">
        <v>浙江省</v>
      </c>
      <c r="AY535" s="28" t="str">
        <v>安徽省</v>
      </c>
      <c r="AZ535" s="28" t="str">
        <v>福建省</v>
      </c>
      <c r="BA535" s="28" t="str">
        <v>江西省</v>
      </c>
      <c r="BB535" s="28" t="str">
        <v>山东省</v>
      </c>
      <c r="BC535" s="28" t="str">
        <v>河南省</v>
      </c>
      <c r="BD535" s="28" t="str">
        <v>湖北省</v>
      </c>
      <c r="BE535" s="28" t="str">
        <v>湖南省</v>
      </c>
      <c r="BF535" s="28" t="str">
        <v>广东省</v>
      </c>
      <c r="BG535" s="28" t="str">
        <v>广西壮族自治区</v>
      </c>
      <c r="BH535" s="28" t="str">
        <v>海南省</v>
      </c>
      <c r="BI535" s="28" t="str">
        <v>重庆市</v>
      </c>
      <c r="BJ535" s="28" t="str">
        <v>四川省</v>
      </c>
      <c r="BK535" s="28" t="str">
        <v>贵州省</v>
      </c>
      <c r="BL535" s="28" t="str">
        <v>云南省</v>
      </c>
      <c r="BM535" s="28" t="str">
        <v>西藏自治区</v>
      </c>
      <c r="BN535" s="28" t="str">
        <v>陕西省</v>
      </c>
      <c r="BO535" s="28" t="str">
        <v>甘肃省</v>
      </c>
      <c r="BP535" s="28" t="str">
        <v>青海省</v>
      </c>
      <c r="BQ535" s="28" t="str">
        <v>宁夏回族自治区</v>
      </c>
      <c r="BR535" s="28" t="str">
        <v>新疆维吾尔自治区</v>
      </c>
      <c r="BS535" s="28" t="str">
        <v>香港特别行政区</v>
      </c>
      <c r="BT535" s="28" t="str">
        <v>澳门特别行政区</v>
      </c>
      <c r="BU535" s="28" t="str">
        <v>台湾省</v>
      </c>
      <c r="BW535" s="28" vm="1" t="e" cm="1">
        <f t="array" ref="BW535">TRANSPOSE(_xlfn._xlws.FILTER(附件二!A:A,(附件二!B:B="市")*(附件二!C:C=导入模版!K535)))</f>
        <v>#VALUE!</v>
      </c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W535" s="28" vm="1" t="e" cm="1">
        <f t="array" ref="CW535">TRANSPOSE(_xlfn._xlws.FILTER(附件二!A:A,(附件二!B:B="区/县")*(附件二!C:C=导入模版!L535)))</f>
        <v>#VALUE!</v>
      </c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X535" s="28" t="str" cm="1">
        <f t="array" ref="DX535:EQ535">TRANSPOSE(_xlfn._xlws.FILTER(附件三!A:A,(附件三!B:B="行业门类")*(附件三!A:A&lt;&gt;"")))</f>
        <v>农、林、牧、渔业</v>
      </c>
      <c r="DY535" s="28" t="str">
        <v>采矿业</v>
      </c>
      <c r="DZ535" s="28" t="str">
        <v>制造业</v>
      </c>
      <c r="EA535" s="28" t="str">
        <v>电力、热力、燃气及水生产和供应业</v>
      </c>
      <c r="EB535" s="28" t="str">
        <v>建筑业</v>
      </c>
      <c r="EC535" s="28" t="str">
        <v>批发和零售业</v>
      </c>
      <c r="ED535" s="28" t="str">
        <v>交通运输、仓储和邮政业</v>
      </c>
      <c r="EE535" s="28" t="str">
        <v>住宿和餐饮业</v>
      </c>
      <c r="EF535" s="28" t="str">
        <v>信息传输、软件和信息技术服务业</v>
      </c>
      <c r="EG535" s="28" t="str">
        <v>金融业</v>
      </c>
      <c r="EH535" s="28" t="str">
        <v>房地产业</v>
      </c>
      <c r="EI535" s="28" t="str">
        <v>租赁和商务服务业</v>
      </c>
      <c r="EJ535" s="28" t="str">
        <v>科学研究和技术服务业</v>
      </c>
      <c r="EK535" s="28" t="str">
        <v>水利、环境和公共设施管理业</v>
      </c>
      <c r="EL535" s="28" t="str">
        <v>居民服务、修理和其他服务业</v>
      </c>
      <c r="EM535" s="28" t="str">
        <v>教育</v>
      </c>
      <c r="EN535" s="28" t="str">
        <v>卫生和社会工作</v>
      </c>
      <c r="EO535" s="28" t="str">
        <v>文化、体育和娱乐业</v>
      </c>
      <c r="EP535" s="28" t="str">
        <v>公共管理、社会保障和社会组织</v>
      </c>
      <c r="EQ535" s="28" t="str">
        <v>国际组织</v>
      </c>
      <c r="ES535" s="28" vm="1" t="e" cm="1">
        <f t="array" ref="ES535">TRANSPOSE(_xlfn._xlws.FILTER(附件三!A:A,(附件三!B:B="行业大类")*(附件三!C:C=导入模版!P535)))</f>
        <v>#VALUE!</v>
      </c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Y535" s="28" vm="1" t="e" cm="1">
        <f t="array" ref="FY535">TRANSPOSE(_xlfn._xlws.FILTER(附件三!A:A,(附件三!B:B="行业中类")*(附件三!C:C=导入模版!Q535)))</f>
        <v>#VALUE!</v>
      </c>
      <c r="FZ535" s="28"/>
      <c r="GA535" s="28"/>
      <c r="GB535" s="28"/>
      <c r="GC535" s="28"/>
      <c r="GD535" s="28"/>
      <c r="GE535" s="28"/>
      <c r="GF535" s="28"/>
      <c r="GG535" s="28"/>
      <c r="GI535" s="28"/>
    </row>
    <row r="536" customFormat="1" spans="1:191">
      <c r="A536" s="28"/>
      <c r="B536" s="28"/>
      <c r="C536" s="28"/>
      <c r="D536" s="28"/>
      <c r="E536" s="28"/>
      <c r="F536" s="28"/>
      <c r="G536" s="28"/>
      <c r="H536" s="30"/>
      <c r="I536" s="30"/>
      <c r="J536" s="30"/>
      <c r="K536" s="30"/>
      <c r="L536" s="30"/>
      <c r="M536" s="30"/>
      <c r="N536" s="28"/>
      <c r="O536" s="30"/>
      <c r="P536" s="30"/>
      <c r="Q536" s="30"/>
      <c r="R536" s="30"/>
      <c r="S536" s="28"/>
      <c r="T536" s="28"/>
      <c r="U536" s="31"/>
      <c r="V536" s="29" t="str" cm="1">
        <f t="array" ref="V536:Y536">TRANSPOSE(_xlfn._xlws.FILTER(附件一!A:A,附件一!B:B="四大行业"))</f>
        <v>原材料</v>
      </c>
      <c r="W536" s="28" t="str">
        <v>装备制造</v>
      </c>
      <c r="X536" s="28" t="str">
        <v>消费品</v>
      </c>
      <c r="Y536" s="28" t="str">
        <v>电子信息</v>
      </c>
      <c r="AA536" s="28" vm="1" t="e" cm="1">
        <f t="array" ref="AA536">TRANSPOSE(_xlfn._xlws.FILTER(附件一!A:A,(附件一!B:B="细分行业")*(附件一!C:C=导入模版!I536)))</f>
        <v>#VALUE!</v>
      </c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N536" s="28" t="str" cm="1">
        <f t="array" ref="AN536:BU536">TRANSPOSE(_xlfn._xlws.FILTER(附件二!A:A,(附件二!B:B="省")*(附件二!A:A&lt;&gt;"")))</f>
        <v>北京市</v>
      </c>
      <c r="AO536" s="28" t="str">
        <v>天津市</v>
      </c>
      <c r="AP536" s="28" t="str">
        <v>河北省</v>
      </c>
      <c r="AQ536" s="28" t="str">
        <v>山西省</v>
      </c>
      <c r="AR536" s="28" t="str">
        <v>内蒙古自治区</v>
      </c>
      <c r="AS536" s="28" t="str">
        <v>辽宁省</v>
      </c>
      <c r="AT536" s="28" t="str">
        <v>吉林省</v>
      </c>
      <c r="AU536" s="28" t="str">
        <v>黑龙江省</v>
      </c>
      <c r="AV536" s="28" t="str">
        <v>上海市</v>
      </c>
      <c r="AW536" s="28" t="str">
        <v>江苏省</v>
      </c>
      <c r="AX536" s="28" t="str">
        <v>浙江省</v>
      </c>
      <c r="AY536" s="28" t="str">
        <v>安徽省</v>
      </c>
      <c r="AZ536" s="28" t="str">
        <v>福建省</v>
      </c>
      <c r="BA536" s="28" t="str">
        <v>江西省</v>
      </c>
      <c r="BB536" s="28" t="str">
        <v>山东省</v>
      </c>
      <c r="BC536" s="28" t="str">
        <v>河南省</v>
      </c>
      <c r="BD536" s="28" t="str">
        <v>湖北省</v>
      </c>
      <c r="BE536" s="28" t="str">
        <v>湖南省</v>
      </c>
      <c r="BF536" s="28" t="str">
        <v>广东省</v>
      </c>
      <c r="BG536" s="28" t="str">
        <v>广西壮族自治区</v>
      </c>
      <c r="BH536" s="28" t="str">
        <v>海南省</v>
      </c>
      <c r="BI536" s="28" t="str">
        <v>重庆市</v>
      </c>
      <c r="BJ536" s="28" t="str">
        <v>四川省</v>
      </c>
      <c r="BK536" s="28" t="str">
        <v>贵州省</v>
      </c>
      <c r="BL536" s="28" t="str">
        <v>云南省</v>
      </c>
      <c r="BM536" s="28" t="str">
        <v>西藏自治区</v>
      </c>
      <c r="BN536" s="28" t="str">
        <v>陕西省</v>
      </c>
      <c r="BO536" s="28" t="str">
        <v>甘肃省</v>
      </c>
      <c r="BP536" s="28" t="str">
        <v>青海省</v>
      </c>
      <c r="BQ536" s="28" t="str">
        <v>宁夏回族自治区</v>
      </c>
      <c r="BR536" s="28" t="str">
        <v>新疆维吾尔自治区</v>
      </c>
      <c r="BS536" s="28" t="str">
        <v>香港特别行政区</v>
      </c>
      <c r="BT536" s="28" t="str">
        <v>澳门特别行政区</v>
      </c>
      <c r="BU536" s="28" t="str">
        <v>台湾省</v>
      </c>
      <c r="BW536" s="28" vm="1" t="e" cm="1">
        <f t="array" ref="BW536">TRANSPOSE(_xlfn._xlws.FILTER(附件二!A:A,(附件二!B:B="市")*(附件二!C:C=导入模版!K536)))</f>
        <v>#VALUE!</v>
      </c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W536" s="28" vm="1" t="e" cm="1">
        <f t="array" ref="CW536">TRANSPOSE(_xlfn._xlws.FILTER(附件二!A:A,(附件二!B:B="区/县")*(附件二!C:C=导入模版!L536)))</f>
        <v>#VALUE!</v>
      </c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X536" s="28" t="str" cm="1">
        <f t="array" ref="DX536:EQ536">TRANSPOSE(_xlfn._xlws.FILTER(附件三!A:A,(附件三!B:B="行业门类")*(附件三!A:A&lt;&gt;"")))</f>
        <v>农、林、牧、渔业</v>
      </c>
      <c r="DY536" s="28" t="str">
        <v>采矿业</v>
      </c>
      <c r="DZ536" s="28" t="str">
        <v>制造业</v>
      </c>
      <c r="EA536" s="28" t="str">
        <v>电力、热力、燃气及水生产和供应业</v>
      </c>
      <c r="EB536" s="28" t="str">
        <v>建筑业</v>
      </c>
      <c r="EC536" s="28" t="str">
        <v>批发和零售业</v>
      </c>
      <c r="ED536" s="28" t="str">
        <v>交通运输、仓储和邮政业</v>
      </c>
      <c r="EE536" s="28" t="str">
        <v>住宿和餐饮业</v>
      </c>
      <c r="EF536" s="28" t="str">
        <v>信息传输、软件和信息技术服务业</v>
      </c>
      <c r="EG536" s="28" t="str">
        <v>金融业</v>
      </c>
      <c r="EH536" s="28" t="str">
        <v>房地产业</v>
      </c>
      <c r="EI536" s="28" t="str">
        <v>租赁和商务服务业</v>
      </c>
      <c r="EJ536" s="28" t="str">
        <v>科学研究和技术服务业</v>
      </c>
      <c r="EK536" s="28" t="str">
        <v>水利、环境和公共设施管理业</v>
      </c>
      <c r="EL536" s="28" t="str">
        <v>居民服务、修理和其他服务业</v>
      </c>
      <c r="EM536" s="28" t="str">
        <v>教育</v>
      </c>
      <c r="EN536" s="28" t="str">
        <v>卫生和社会工作</v>
      </c>
      <c r="EO536" s="28" t="str">
        <v>文化、体育和娱乐业</v>
      </c>
      <c r="EP536" s="28" t="str">
        <v>公共管理、社会保障和社会组织</v>
      </c>
      <c r="EQ536" s="28" t="str">
        <v>国际组织</v>
      </c>
      <c r="ES536" s="28" vm="1" t="e" cm="1">
        <f t="array" ref="ES536">TRANSPOSE(_xlfn._xlws.FILTER(附件三!A:A,(附件三!B:B="行业大类")*(附件三!C:C=导入模版!P536)))</f>
        <v>#VALUE!</v>
      </c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Y536" s="28" vm="1" t="e" cm="1">
        <f t="array" ref="FY536">TRANSPOSE(_xlfn._xlws.FILTER(附件三!A:A,(附件三!B:B="行业中类")*(附件三!C:C=导入模版!Q536)))</f>
        <v>#VALUE!</v>
      </c>
      <c r="FZ536" s="28"/>
      <c r="GA536" s="28"/>
      <c r="GB536" s="28"/>
      <c r="GC536" s="28"/>
      <c r="GD536" s="28"/>
      <c r="GE536" s="28"/>
      <c r="GF536" s="28"/>
      <c r="GG536" s="28"/>
      <c r="GI536" s="28"/>
    </row>
    <row r="537" customFormat="1" spans="1:191">
      <c r="A537" s="28"/>
      <c r="B537" s="28"/>
      <c r="C537" s="28"/>
      <c r="D537" s="28"/>
      <c r="E537" s="28"/>
      <c r="F537" s="28"/>
      <c r="G537" s="28"/>
      <c r="H537" s="30"/>
      <c r="I537" s="30"/>
      <c r="J537" s="30"/>
      <c r="K537" s="30"/>
      <c r="L537" s="30"/>
      <c r="M537" s="30"/>
      <c r="N537" s="28"/>
      <c r="O537" s="30"/>
      <c r="P537" s="30"/>
      <c r="Q537" s="30"/>
      <c r="R537" s="30"/>
      <c r="S537" s="28"/>
      <c r="T537" s="28"/>
      <c r="U537" s="31"/>
      <c r="V537" s="29" t="str" cm="1">
        <f t="array" ref="V537:Y537">TRANSPOSE(_xlfn._xlws.FILTER(附件一!A:A,附件一!B:B="四大行业"))</f>
        <v>原材料</v>
      </c>
      <c r="W537" s="28" t="str">
        <v>装备制造</v>
      </c>
      <c r="X537" s="28" t="str">
        <v>消费品</v>
      </c>
      <c r="Y537" s="28" t="str">
        <v>电子信息</v>
      </c>
      <c r="AA537" s="28" vm="1" t="e" cm="1">
        <f t="array" ref="AA537">TRANSPOSE(_xlfn._xlws.FILTER(附件一!A:A,(附件一!B:B="细分行业")*(附件一!C:C=导入模版!I537)))</f>
        <v>#VALUE!</v>
      </c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N537" s="28" t="str" cm="1">
        <f t="array" ref="AN537:BU537">TRANSPOSE(_xlfn._xlws.FILTER(附件二!A:A,(附件二!B:B="省")*(附件二!A:A&lt;&gt;"")))</f>
        <v>北京市</v>
      </c>
      <c r="AO537" s="28" t="str">
        <v>天津市</v>
      </c>
      <c r="AP537" s="28" t="str">
        <v>河北省</v>
      </c>
      <c r="AQ537" s="28" t="str">
        <v>山西省</v>
      </c>
      <c r="AR537" s="28" t="str">
        <v>内蒙古自治区</v>
      </c>
      <c r="AS537" s="28" t="str">
        <v>辽宁省</v>
      </c>
      <c r="AT537" s="28" t="str">
        <v>吉林省</v>
      </c>
      <c r="AU537" s="28" t="str">
        <v>黑龙江省</v>
      </c>
      <c r="AV537" s="28" t="str">
        <v>上海市</v>
      </c>
      <c r="AW537" s="28" t="str">
        <v>江苏省</v>
      </c>
      <c r="AX537" s="28" t="str">
        <v>浙江省</v>
      </c>
      <c r="AY537" s="28" t="str">
        <v>安徽省</v>
      </c>
      <c r="AZ537" s="28" t="str">
        <v>福建省</v>
      </c>
      <c r="BA537" s="28" t="str">
        <v>江西省</v>
      </c>
      <c r="BB537" s="28" t="str">
        <v>山东省</v>
      </c>
      <c r="BC537" s="28" t="str">
        <v>河南省</v>
      </c>
      <c r="BD537" s="28" t="str">
        <v>湖北省</v>
      </c>
      <c r="BE537" s="28" t="str">
        <v>湖南省</v>
      </c>
      <c r="BF537" s="28" t="str">
        <v>广东省</v>
      </c>
      <c r="BG537" s="28" t="str">
        <v>广西壮族自治区</v>
      </c>
      <c r="BH537" s="28" t="str">
        <v>海南省</v>
      </c>
      <c r="BI537" s="28" t="str">
        <v>重庆市</v>
      </c>
      <c r="BJ537" s="28" t="str">
        <v>四川省</v>
      </c>
      <c r="BK537" s="28" t="str">
        <v>贵州省</v>
      </c>
      <c r="BL537" s="28" t="str">
        <v>云南省</v>
      </c>
      <c r="BM537" s="28" t="str">
        <v>西藏自治区</v>
      </c>
      <c r="BN537" s="28" t="str">
        <v>陕西省</v>
      </c>
      <c r="BO537" s="28" t="str">
        <v>甘肃省</v>
      </c>
      <c r="BP537" s="28" t="str">
        <v>青海省</v>
      </c>
      <c r="BQ537" s="28" t="str">
        <v>宁夏回族自治区</v>
      </c>
      <c r="BR537" s="28" t="str">
        <v>新疆维吾尔自治区</v>
      </c>
      <c r="BS537" s="28" t="str">
        <v>香港特别行政区</v>
      </c>
      <c r="BT537" s="28" t="str">
        <v>澳门特别行政区</v>
      </c>
      <c r="BU537" s="28" t="str">
        <v>台湾省</v>
      </c>
      <c r="BW537" s="28" vm="1" t="e" cm="1">
        <f t="array" ref="BW537">TRANSPOSE(_xlfn._xlws.FILTER(附件二!A:A,(附件二!B:B="市")*(附件二!C:C=导入模版!K537)))</f>
        <v>#VALUE!</v>
      </c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W537" s="28" vm="1" t="e" cm="1">
        <f t="array" ref="CW537">TRANSPOSE(_xlfn._xlws.FILTER(附件二!A:A,(附件二!B:B="区/县")*(附件二!C:C=导入模版!L537)))</f>
        <v>#VALUE!</v>
      </c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X537" s="28" t="str" cm="1">
        <f t="array" ref="DX537:EQ537">TRANSPOSE(_xlfn._xlws.FILTER(附件三!A:A,(附件三!B:B="行业门类")*(附件三!A:A&lt;&gt;"")))</f>
        <v>农、林、牧、渔业</v>
      </c>
      <c r="DY537" s="28" t="str">
        <v>采矿业</v>
      </c>
      <c r="DZ537" s="28" t="str">
        <v>制造业</v>
      </c>
      <c r="EA537" s="28" t="str">
        <v>电力、热力、燃气及水生产和供应业</v>
      </c>
      <c r="EB537" s="28" t="str">
        <v>建筑业</v>
      </c>
      <c r="EC537" s="28" t="str">
        <v>批发和零售业</v>
      </c>
      <c r="ED537" s="28" t="str">
        <v>交通运输、仓储和邮政业</v>
      </c>
      <c r="EE537" s="28" t="str">
        <v>住宿和餐饮业</v>
      </c>
      <c r="EF537" s="28" t="str">
        <v>信息传输、软件和信息技术服务业</v>
      </c>
      <c r="EG537" s="28" t="str">
        <v>金融业</v>
      </c>
      <c r="EH537" s="28" t="str">
        <v>房地产业</v>
      </c>
      <c r="EI537" s="28" t="str">
        <v>租赁和商务服务业</v>
      </c>
      <c r="EJ537" s="28" t="str">
        <v>科学研究和技术服务业</v>
      </c>
      <c r="EK537" s="28" t="str">
        <v>水利、环境和公共设施管理业</v>
      </c>
      <c r="EL537" s="28" t="str">
        <v>居民服务、修理和其他服务业</v>
      </c>
      <c r="EM537" s="28" t="str">
        <v>教育</v>
      </c>
      <c r="EN537" s="28" t="str">
        <v>卫生和社会工作</v>
      </c>
      <c r="EO537" s="28" t="str">
        <v>文化、体育和娱乐业</v>
      </c>
      <c r="EP537" s="28" t="str">
        <v>公共管理、社会保障和社会组织</v>
      </c>
      <c r="EQ537" s="28" t="str">
        <v>国际组织</v>
      </c>
      <c r="ES537" s="28" vm="1" t="e" cm="1">
        <f t="array" ref="ES537">TRANSPOSE(_xlfn._xlws.FILTER(附件三!A:A,(附件三!B:B="行业大类")*(附件三!C:C=导入模版!P537)))</f>
        <v>#VALUE!</v>
      </c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Y537" s="28" vm="1" t="e" cm="1">
        <f t="array" ref="FY537">TRANSPOSE(_xlfn._xlws.FILTER(附件三!A:A,(附件三!B:B="行业中类")*(附件三!C:C=导入模版!Q537)))</f>
        <v>#VALUE!</v>
      </c>
      <c r="FZ537" s="28"/>
      <c r="GA537" s="28"/>
      <c r="GB537" s="28"/>
      <c r="GC537" s="28"/>
      <c r="GD537" s="28"/>
      <c r="GE537" s="28"/>
      <c r="GF537" s="28"/>
      <c r="GG537" s="28"/>
      <c r="GI537" s="28"/>
    </row>
    <row r="538" customFormat="1" spans="1:191">
      <c r="A538" s="28"/>
      <c r="B538" s="28"/>
      <c r="C538" s="28"/>
      <c r="D538" s="28"/>
      <c r="E538" s="28"/>
      <c r="F538" s="28"/>
      <c r="G538" s="28"/>
      <c r="H538" s="30"/>
      <c r="I538" s="30"/>
      <c r="J538" s="30"/>
      <c r="K538" s="30"/>
      <c r="L538" s="30"/>
      <c r="M538" s="30"/>
      <c r="N538" s="28"/>
      <c r="O538" s="30"/>
      <c r="P538" s="30"/>
      <c r="Q538" s="30"/>
      <c r="R538" s="30"/>
      <c r="S538" s="28"/>
      <c r="T538" s="28"/>
      <c r="U538" s="31"/>
      <c r="V538" s="29" t="str" cm="1">
        <f t="array" ref="V538:Y538">TRANSPOSE(_xlfn._xlws.FILTER(附件一!A:A,附件一!B:B="四大行业"))</f>
        <v>原材料</v>
      </c>
      <c r="W538" s="28" t="str">
        <v>装备制造</v>
      </c>
      <c r="X538" s="28" t="str">
        <v>消费品</v>
      </c>
      <c r="Y538" s="28" t="str">
        <v>电子信息</v>
      </c>
      <c r="AA538" s="28" vm="1" t="e" cm="1">
        <f t="array" ref="AA538">TRANSPOSE(_xlfn._xlws.FILTER(附件一!A:A,(附件一!B:B="细分行业")*(附件一!C:C=导入模版!I538)))</f>
        <v>#VALUE!</v>
      </c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N538" s="28" t="str" cm="1">
        <f t="array" ref="AN538:BU538">TRANSPOSE(_xlfn._xlws.FILTER(附件二!A:A,(附件二!B:B="省")*(附件二!A:A&lt;&gt;"")))</f>
        <v>北京市</v>
      </c>
      <c r="AO538" s="28" t="str">
        <v>天津市</v>
      </c>
      <c r="AP538" s="28" t="str">
        <v>河北省</v>
      </c>
      <c r="AQ538" s="28" t="str">
        <v>山西省</v>
      </c>
      <c r="AR538" s="28" t="str">
        <v>内蒙古自治区</v>
      </c>
      <c r="AS538" s="28" t="str">
        <v>辽宁省</v>
      </c>
      <c r="AT538" s="28" t="str">
        <v>吉林省</v>
      </c>
      <c r="AU538" s="28" t="str">
        <v>黑龙江省</v>
      </c>
      <c r="AV538" s="28" t="str">
        <v>上海市</v>
      </c>
      <c r="AW538" s="28" t="str">
        <v>江苏省</v>
      </c>
      <c r="AX538" s="28" t="str">
        <v>浙江省</v>
      </c>
      <c r="AY538" s="28" t="str">
        <v>安徽省</v>
      </c>
      <c r="AZ538" s="28" t="str">
        <v>福建省</v>
      </c>
      <c r="BA538" s="28" t="str">
        <v>江西省</v>
      </c>
      <c r="BB538" s="28" t="str">
        <v>山东省</v>
      </c>
      <c r="BC538" s="28" t="str">
        <v>河南省</v>
      </c>
      <c r="BD538" s="28" t="str">
        <v>湖北省</v>
      </c>
      <c r="BE538" s="28" t="str">
        <v>湖南省</v>
      </c>
      <c r="BF538" s="28" t="str">
        <v>广东省</v>
      </c>
      <c r="BG538" s="28" t="str">
        <v>广西壮族自治区</v>
      </c>
      <c r="BH538" s="28" t="str">
        <v>海南省</v>
      </c>
      <c r="BI538" s="28" t="str">
        <v>重庆市</v>
      </c>
      <c r="BJ538" s="28" t="str">
        <v>四川省</v>
      </c>
      <c r="BK538" s="28" t="str">
        <v>贵州省</v>
      </c>
      <c r="BL538" s="28" t="str">
        <v>云南省</v>
      </c>
      <c r="BM538" s="28" t="str">
        <v>西藏自治区</v>
      </c>
      <c r="BN538" s="28" t="str">
        <v>陕西省</v>
      </c>
      <c r="BO538" s="28" t="str">
        <v>甘肃省</v>
      </c>
      <c r="BP538" s="28" t="str">
        <v>青海省</v>
      </c>
      <c r="BQ538" s="28" t="str">
        <v>宁夏回族自治区</v>
      </c>
      <c r="BR538" s="28" t="str">
        <v>新疆维吾尔自治区</v>
      </c>
      <c r="BS538" s="28" t="str">
        <v>香港特别行政区</v>
      </c>
      <c r="BT538" s="28" t="str">
        <v>澳门特别行政区</v>
      </c>
      <c r="BU538" s="28" t="str">
        <v>台湾省</v>
      </c>
      <c r="BW538" s="28" vm="1" t="e" cm="1">
        <f t="array" ref="BW538">TRANSPOSE(_xlfn._xlws.FILTER(附件二!A:A,(附件二!B:B="市")*(附件二!C:C=导入模版!K538)))</f>
        <v>#VALUE!</v>
      </c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W538" s="28" vm="1" t="e" cm="1">
        <f t="array" ref="CW538">TRANSPOSE(_xlfn._xlws.FILTER(附件二!A:A,(附件二!B:B="区/县")*(附件二!C:C=导入模版!L538)))</f>
        <v>#VALUE!</v>
      </c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X538" s="28" t="str" cm="1">
        <f t="array" ref="DX538:EQ538">TRANSPOSE(_xlfn._xlws.FILTER(附件三!A:A,(附件三!B:B="行业门类")*(附件三!A:A&lt;&gt;"")))</f>
        <v>农、林、牧、渔业</v>
      </c>
      <c r="DY538" s="28" t="str">
        <v>采矿业</v>
      </c>
      <c r="DZ538" s="28" t="str">
        <v>制造业</v>
      </c>
      <c r="EA538" s="28" t="str">
        <v>电力、热力、燃气及水生产和供应业</v>
      </c>
      <c r="EB538" s="28" t="str">
        <v>建筑业</v>
      </c>
      <c r="EC538" s="28" t="str">
        <v>批发和零售业</v>
      </c>
      <c r="ED538" s="28" t="str">
        <v>交通运输、仓储和邮政业</v>
      </c>
      <c r="EE538" s="28" t="str">
        <v>住宿和餐饮业</v>
      </c>
      <c r="EF538" s="28" t="str">
        <v>信息传输、软件和信息技术服务业</v>
      </c>
      <c r="EG538" s="28" t="str">
        <v>金融业</v>
      </c>
      <c r="EH538" s="28" t="str">
        <v>房地产业</v>
      </c>
      <c r="EI538" s="28" t="str">
        <v>租赁和商务服务业</v>
      </c>
      <c r="EJ538" s="28" t="str">
        <v>科学研究和技术服务业</v>
      </c>
      <c r="EK538" s="28" t="str">
        <v>水利、环境和公共设施管理业</v>
      </c>
      <c r="EL538" s="28" t="str">
        <v>居民服务、修理和其他服务业</v>
      </c>
      <c r="EM538" s="28" t="str">
        <v>教育</v>
      </c>
      <c r="EN538" s="28" t="str">
        <v>卫生和社会工作</v>
      </c>
      <c r="EO538" s="28" t="str">
        <v>文化、体育和娱乐业</v>
      </c>
      <c r="EP538" s="28" t="str">
        <v>公共管理、社会保障和社会组织</v>
      </c>
      <c r="EQ538" s="28" t="str">
        <v>国际组织</v>
      </c>
      <c r="ES538" s="28" vm="1" t="e" cm="1">
        <f t="array" ref="ES538">TRANSPOSE(_xlfn._xlws.FILTER(附件三!A:A,(附件三!B:B="行业大类")*(附件三!C:C=导入模版!P538)))</f>
        <v>#VALUE!</v>
      </c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Y538" s="28" vm="1" t="e" cm="1">
        <f t="array" ref="FY538">TRANSPOSE(_xlfn._xlws.FILTER(附件三!A:A,(附件三!B:B="行业中类")*(附件三!C:C=导入模版!Q538)))</f>
        <v>#VALUE!</v>
      </c>
      <c r="FZ538" s="28"/>
      <c r="GA538" s="28"/>
      <c r="GB538" s="28"/>
      <c r="GC538" s="28"/>
      <c r="GD538" s="28"/>
      <c r="GE538" s="28"/>
      <c r="GF538" s="28"/>
      <c r="GG538" s="28"/>
      <c r="GI538" s="28"/>
    </row>
    <row r="539" customFormat="1" spans="1:191">
      <c r="A539" s="28"/>
      <c r="B539" s="28"/>
      <c r="C539" s="28"/>
      <c r="D539" s="28"/>
      <c r="E539" s="28"/>
      <c r="F539" s="28"/>
      <c r="G539" s="28"/>
      <c r="H539" s="30"/>
      <c r="I539" s="30"/>
      <c r="J539" s="30"/>
      <c r="K539" s="30"/>
      <c r="L539" s="30"/>
      <c r="M539" s="30"/>
      <c r="N539" s="28"/>
      <c r="O539" s="30"/>
      <c r="P539" s="30"/>
      <c r="Q539" s="30"/>
      <c r="R539" s="30"/>
      <c r="S539" s="28"/>
      <c r="T539" s="28"/>
      <c r="U539" s="31"/>
      <c r="V539" s="29" t="str" cm="1">
        <f t="array" ref="V539:Y539">TRANSPOSE(_xlfn._xlws.FILTER(附件一!A:A,附件一!B:B="四大行业"))</f>
        <v>原材料</v>
      </c>
      <c r="W539" s="28" t="str">
        <v>装备制造</v>
      </c>
      <c r="X539" s="28" t="str">
        <v>消费品</v>
      </c>
      <c r="Y539" s="28" t="str">
        <v>电子信息</v>
      </c>
      <c r="AA539" s="28" vm="1" t="e" cm="1">
        <f t="array" ref="AA539">TRANSPOSE(_xlfn._xlws.FILTER(附件一!A:A,(附件一!B:B="细分行业")*(附件一!C:C=导入模版!I539)))</f>
        <v>#VALUE!</v>
      </c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N539" s="28" t="str" cm="1">
        <f t="array" ref="AN539:BU539">TRANSPOSE(_xlfn._xlws.FILTER(附件二!A:A,(附件二!B:B="省")*(附件二!A:A&lt;&gt;"")))</f>
        <v>北京市</v>
      </c>
      <c r="AO539" s="28" t="str">
        <v>天津市</v>
      </c>
      <c r="AP539" s="28" t="str">
        <v>河北省</v>
      </c>
      <c r="AQ539" s="28" t="str">
        <v>山西省</v>
      </c>
      <c r="AR539" s="28" t="str">
        <v>内蒙古自治区</v>
      </c>
      <c r="AS539" s="28" t="str">
        <v>辽宁省</v>
      </c>
      <c r="AT539" s="28" t="str">
        <v>吉林省</v>
      </c>
      <c r="AU539" s="28" t="str">
        <v>黑龙江省</v>
      </c>
      <c r="AV539" s="28" t="str">
        <v>上海市</v>
      </c>
      <c r="AW539" s="28" t="str">
        <v>江苏省</v>
      </c>
      <c r="AX539" s="28" t="str">
        <v>浙江省</v>
      </c>
      <c r="AY539" s="28" t="str">
        <v>安徽省</v>
      </c>
      <c r="AZ539" s="28" t="str">
        <v>福建省</v>
      </c>
      <c r="BA539" s="28" t="str">
        <v>江西省</v>
      </c>
      <c r="BB539" s="28" t="str">
        <v>山东省</v>
      </c>
      <c r="BC539" s="28" t="str">
        <v>河南省</v>
      </c>
      <c r="BD539" s="28" t="str">
        <v>湖北省</v>
      </c>
      <c r="BE539" s="28" t="str">
        <v>湖南省</v>
      </c>
      <c r="BF539" s="28" t="str">
        <v>广东省</v>
      </c>
      <c r="BG539" s="28" t="str">
        <v>广西壮族自治区</v>
      </c>
      <c r="BH539" s="28" t="str">
        <v>海南省</v>
      </c>
      <c r="BI539" s="28" t="str">
        <v>重庆市</v>
      </c>
      <c r="BJ539" s="28" t="str">
        <v>四川省</v>
      </c>
      <c r="BK539" s="28" t="str">
        <v>贵州省</v>
      </c>
      <c r="BL539" s="28" t="str">
        <v>云南省</v>
      </c>
      <c r="BM539" s="28" t="str">
        <v>西藏自治区</v>
      </c>
      <c r="BN539" s="28" t="str">
        <v>陕西省</v>
      </c>
      <c r="BO539" s="28" t="str">
        <v>甘肃省</v>
      </c>
      <c r="BP539" s="28" t="str">
        <v>青海省</v>
      </c>
      <c r="BQ539" s="28" t="str">
        <v>宁夏回族自治区</v>
      </c>
      <c r="BR539" s="28" t="str">
        <v>新疆维吾尔自治区</v>
      </c>
      <c r="BS539" s="28" t="str">
        <v>香港特别行政区</v>
      </c>
      <c r="BT539" s="28" t="str">
        <v>澳门特别行政区</v>
      </c>
      <c r="BU539" s="28" t="str">
        <v>台湾省</v>
      </c>
      <c r="BW539" s="28" vm="1" t="e" cm="1">
        <f t="array" ref="BW539">TRANSPOSE(_xlfn._xlws.FILTER(附件二!A:A,(附件二!B:B="市")*(附件二!C:C=导入模版!K539)))</f>
        <v>#VALUE!</v>
      </c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W539" s="28" vm="1" t="e" cm="1">
        <f t="array" ref="CW539">TRANSPOSE(_xlfn._xlws.FILTER(附件二!A:A,(附件二!B:B="区/县")*(附件二!C:C=导入模版!L539)))</f>
        <v>#VALUE!</v>
      </c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X539" s="28" t="str" cm="1">
        <f t="array" ref="DX539:EQ539">TRANSPOSE(_xlfn._xlws.FILTER(附件三!A:A,(附件三!B:B="行业门类")*(附件三!A:A&lt;&gt;"")))</f>
        <v>农、林、牧、渔业</v>
      </c>
      <c r="DY539" s="28" t="str">
        <v>采矿业</v>
      </c>
      <c r="DZ539" s="28" t="str">
        <v>制造业</v>
      </c>
      <c r="EA539" s="28" t="str">
        <v>电力、热力、燃气及水生产和供应业</v>
      </c>
      <c r="EB539" s="28" t="str">
        <v>建筑业</v>
      </c>
      <c r="EC539" s="28" t="str">
        <v>批发和零售业</v>
      </c>
      <c r="ED539" s="28" t="str">
        <v>交通运输、仓储和邮政业</v>
      </c>
      <c r="EE539" s="28" t="str">
        <v>住宿和餐饮业</v>
      </c>
      <c r="EF539" s="28" t="str">
        <v>信息传输、软件和信息技术服务业</v>
      </c>
      <c r="EG539" s="28" t="str">
        <v>金融业</v>
      </c>
      <c r="EH539" s="28" t="str">
        <v>房地产业</v>
      </c>
      <c r="EI539" s="28" t="str">
        <v>租赁和商务服务业</v>
      </c>
      <c r="EJ539" s="28" t="str">
        <v>科学研究和技术服务业</v>
      </c>
      <c r="EK539" s="28" t="str">
        <v>水利、环境和公共设施管理业</v>
      </c>
      <c r="EL539" s="28" t="str">
        <v>居民服务、修理和其他服务业</v>
      </c>
      <c r="EM539" s="28" t="str">
        <v>教育</v>
      </c>
      <c r="EN539" s="28" t="str">
        <v>卫生和社会工作</v>
      </c>
      <c r="EO539" s="28" t="str">
        <v>文化、体育和娱乐业</v>
      </c>
      <c r="EP539" s="28" t="str">
        <v>公共管理、社会保障和社会组织</v>
      </c>
      <c r="EQ539" s="28" t="str">
        <v>国际组织</v>
      </c>
      <c r="ES539" s="28" vm="1" t="e" cm="1">
        <f t="array" ref="ES539">TRANSPOSE(_xlfn._xlws.FILTER(附件三!A:A,(附件三!B:B="行业大类")*(附件三!C:C=导入模版!P539)))</f>
        <v>#VALUE!</v>
      </c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Y539" s="28" vm="1" t="e" cm="1">
        <f t="array" ref="FY539">TRANSPOSE(_xlfn._xlws.FILTER(附件三!A:A,(附件三!B:B="行业中类")*(附件三!C:C=导入模版!Q539)))</f>
        <v>#VALUE!</v>
      </c>
      <c r="FZ539" s="28"/>
      <c r="GA539" s="28"/>
      <c r="GB539" s="28"/>
      <c r="GC539" s="28"/>
      <c r="GD539" s="28"/>
      <c r="GE539" s="28"/>
      <c r="GF539" s="28"/>
      <c r="GG539" s="28"/>
      <c r="GI539" s="28"/>
    </row>
    <row r="540" customFormat="1" spans="1:191">
      <c r="A540" s="28"/>
      <c r="B540" s="28"/>
      <c r="C540" s="28"/>
      <c r="D540" s="28"/>
      <c r="E540" s="28"/>
      <c r="F540" s="28"/>
      <c r="G540" s="28"/>
      <c r="H540" s="30"/>
      <c r="I540" s="30"/>
      <c r="J540" s="30"/>
      <c r="K540" s="30"/>
      <c r="L540" s="30"/>
      <c r="M540" s="30"/>
      <c r="N540" s="28"/>
      <c r="O540" s="30"/>
      <c r="P540" s="30"/>
      <c r="Q540" s="30"/>
      <c r="R540" s="30"/>
      <c r="S540" s="28"/>
      <c r="T540" s="28"/>
      <c r="U540" s="31"/>
      <c r="V540" s="29" t="str" cm="1">
        <f t="array" ref="V540:Y540">TRANSPOSE(_xlfn._xlws.FILTER(附件一!A:A,附件一!B:B="四大行业"))</f>
        <v>原材料</v>
      </c>
      <c r="W540" s="28" t="str">
        <v>装备制造</v>
      </c>
      <c r="X540" s="28" t="str">
        <v>消费品</v>
      </c>
      <c r="Y540" s="28" t="str">
        <v>电子信息</v>
      </c>
      <c r="AA540" s="28" vm="1" t="e" cm="1">
        <f t="array" ref="AA540">TRANSPOSE(_xlfn._xlws.FILTER(附件一!A:A,(附件一!B:B="细分行业")*(附件一!C:C=导入模版!I540)))</f>
        <v>#VALUE!</v>
      </c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N540" s="28" t="str" cm="1">
        <f t="array" ref="AN540:BU540">TRANSPOSE(_xlfn._xlws.FILTER(附件二!A:A,(附件二!B:B="省")*(附件二!A:A&lt;&gt;"")))</f>
        <v>北京市</v>
      </c>
      <c r="AO540" s="28" t="str">
        <v>天津市</v>
      </c>
      <c r="AP540" s="28" t="str">
        <v>河北省</v>
      </c>
      <c r="AQ540" s="28" t="str">
        <v>山西省</v>
      </c>
      <c r="AR540" s="28" t="str">
        <v>内蒙古自治区</v>
      </c>
      <c r="AS540" s="28" t="str">
        <v>辽宁省</v>
      </c>
      <c r="AT540" s="28" t="str">
        <v>吉林省</v>
      </c>
      <c r="AU540" s="28" t="str">
        <v>黑龙江省</v>
      </c>
      <c r="AV540" s="28" t="str">
        <v>上海市</v>
      </c>
      <c r="AW540" s="28" t="str">
        <v>江苏省</v>
      </c>
      <c r="AX540" s="28" t="str">
        <v>浙江省</v>
      </c>
      <c r="AY540" s="28" t="str">
        <v>安徽省</v>
      </c>
      <c r="AZ540" s="28" t="str">
        <v>福建省</v>
      </c>
      <c r="BA540" s="28" t="str">
        <v>江西省</v>
      </c>
      <c r="BB540" s="28" t="str">
        <v>山东省</v>
      </c>
      <c r="BC540" s="28" t="str">
        <v>河南省</v>
      </c>
      <c r="BD540" s="28" t="str">
        <v>湖北省</v>
      </c>
      <c r="BE540" s="28" t="str">
        <v>湖南省</v>
      </c>
      <c r="BF540" s="28" t="str">
        <v>广东省</v>
      </c>
      <c r="BG540" s="28" t="str">
        <v>广西壮族自治区</v>
      </c>
      <c r="BH540" s="28" t="str">
        <v>海南省</v>
      </c>
      <c r="BI540" s="28" t="str">
        <v>重庆市</v>
      </c>
      <c r="BJ540" s="28" t="str">
        <v>四川省</v>
      </c>
      <c r="BK540" s="28" t="str">
        <v>贵州省</v>
      </c>
      <c r="BL540" s="28" t="str">
        <v>云南省</v>
      </c>
      <c r="BM540" s="28" t="str">
        <v>西藏自治区</v>
      </c>
      <c r="BN540" s="28" t="str">
        <v>陕西省</v>
      </c>
      <c r="BO540" s="28" t="str">
        <v>甘肃省</v>
      </c>
      <c r="BP540" s="28" t="str">
        <v>青海省</v>
      </c>
      <c r="BQ540" s="28" t="str">
        <v>宁夏回族自治区</v>
      </c>
      <c r="BR540" s="28" t="str">
        <v>新疆维吾尔自治区</v>
      </c>
      <c r="BS540" s="28" t="str">
        <v>香港特别行政区</v>
      </c>
      <c r="BT540" s="28" t="str">
        <v>澳门特别行政区</v>
      </c>
      <c r="BU540" s="28" t="str">
        <v>台湾省</v>
      </c>
      <c r="BW540" s="28" vm="1" t="e" cm="1">
        <f t="array" ref="BW540">TRANSPOSE(_xlfn._xlws.FILTER(附件二!A:A,(附件二!B:B="市")*(附件二!C:C=导入模版!K540)))</f>
        <v>#VALUE!</v>
      </c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W540" s="28" vm="1" t="e" cm="1">
        <f t="array" ref="CW540">TRANSPOSE(_xlfn._xlws.FILTER(附件二!A:A,(附件二!B:B="区/县")*(附件二!C:C=导入模版!L540)))</f>
        <v>#VALUE!</v>
      </c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X540" s="28" t="str" cm="1">
        <f t="array" ref="DX540:EQ540">TRANSPOSE(_xlfn._xlws.FILTER(附件三!A:A,(附件三!B:B="行业门类")*(附件三!A:A&lt;&gt;"")))</f>
        <v>农、林、牧、渔业</v>
      </c>
      <c r="DY540" s="28" t="str">
        <v>采矿业</v>
      </c>
      <c r="DZ540" s="28" t="str">
        <v>制造业</v>
      </c>
      <c r="EA540" s="28" t="str">
        <v>电力、热力、燃气及水生产和供应业</v>
      </c>
      <c r="EB540" s="28" t="str">
        <v>建筑业</v>
      </c>
      <c r="EC540" s="28" t="str">
        <v>批发和零售业</v>
      </c>
      <c r="ED540" s="28" t="str">
        <v>交通运输、仓储和邮政业</v>
      </c>
      <c r="EE540" s="28" t="str">
        <v>住宿和餐饮业</v>
      </c>
      <c r="EF540" s="28" t="str">
        <v>信息传输、软件和信息技术服务业</v>
      </c>
      <c r="EG540" s="28" t="str">
        <v>金融业</v>
      </c>
      <c r="EH540" s="28" t="str">
        <v>房地产业</v>
      </c>
      <c r="EI540" s="28" t="str">
        <v>租赁和商务服务业</v>
      </c>
      <c r="EJ540" s="28" t="str">
        <v>科学研究和技术服务业</v>
      </c>
      <c r="EK540" s="28" t="str">
        <v>水利、环境和公共设施管理业</v>
      </c>
      <c r="EL540" s="28" t="str">
        <v>居民服务、修理和其他服务业</v>
      </c>
      <c r="EM540" s="28" t="str">
        <v>教育</v>
      </c>
      <c r="EN540" s="28" t="str">
        <v>卫生和社会工作</v>
      </c>
      <c r="EO540" s="28" t="str">
        <v>文化、体育和娱乐业</v>
      </c>
      <c r="EP540" s="28" t="str">
        <v>公共管理、社会保障和社会组织</v>
      </c>
      <c r="EQ540" s="28" t="str">
        <v>国际组织</v>
      </c>
      <c r="ES540" s="28" vm="1" t="e" cm="1">
        <f t="array" ref="ES540">TRANSPOSE(_xlfn._xlws.FILTER(附件三!A:A,(附件三!B:B="行业大类")*(附件三!C:C=导入模版!P540)))</f>
        <v>#VALUE!</v>
      </c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Y540" s="28" vm="1" t="e" cm="1">
        <f t="array" ref="FY540">TRANSPOSE(_xlfn._xlws.FILTER(附件三!A:A,(附件三!B:B="行业中类")*(附件三!C:C=导入模版!Q540)))</f>
        <v>#VALUE!</v>
      </c>
      <c r="FZ540" s="28"/>
      <c r="GA540" s="28"/>
      <c r="GB540" s="28"/>
      <c r="GC540" s="28"/>
      <c r="GD540" s="28"/>
      <c r="GE540" s="28"/>
      <c r="GF540" s="28"/>
      <c r="GG540" s="28"/>
      <c r="GI540" s="28"/>
    </row>
    <row r="541" customFormat="1" spans="1:191">
      <c r="A541" s="28"/>
      <c r="B541" s="28"/>
      <c r="C541" s="28"/>
      <c r="D541" s="28"/>
      <c r="E541" s="28"/>
      <c r="F541" s="28"/>
      <c r="G541" s="28"/>
      <c r="H541" s="30"/>
      <c r="I541" s="30"/>
      <c r="J541" s="30"/>
      <c r="K541" s="30"/>
      <c r="L541" s="30"/>
      <c r="M541" s="30"/>
      <c r="N541" s="28"/>
      <c r="O541" s="30"/>
      <c r="P541" s="30"/>
      <c r="Q541" s="30"/>
      <c r="R541" s="30"/>
      <c r="S541" s="28"/>
      <c r="T541" s="28"/>
      <c r="U541" s="31"/>
      <c r="V541" s="29" t="str" cm="1">
        <f t="array" ref="V541:Y541">TRANSPOSE(_xlfn._xlws.FILTER(附件一!A:A,附件一!B:B="四大行业"))</f>
        <v>原材料</v>
      </c>
      <c r="W541" s="28" t="str">
        <v>装备制造</v>
      </c>
      <c r="X541" s="28" t="str">
        <v>消费品</v>
      </c>
      <c r="Y541" s="28" t="str">
        <v>电子信息</v>
      </c>
      <c r="AA541" s="28" vm="1" t="e" cm="1">
        <f t="array" ref="AA541">TRANSPOSE(_xlfn._xlws.FILTER(附件一!A:A,(附件一!B:B="细分行业")*(附件一!C:C=导入模版!I541)))</f>
        <v>#VALUE!</v>
      </c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N541" s="28" t="str" cm="1">
        <f t="array" ref="AN541:BU541">TRANSPOSE(_xlfn._xlws.FILTER(附件二!A:A,(附件二!B:B="省")*(附件二!A:A&lt;&gt;"")))</f>
        <v>北京市</v>
      </c>
      <c r="AO541" s="28" t="str">
        <v>天津市</v>
      </c>
      <c r="AP541" s="28" t="str">
        <v>河北省</v>
      </c>
      <c r="AQ541" s="28" t="str">
        <v>山西省</v>
      </c>
      <c r="AR541" s="28" t="str">
        <v>内蒙古自治区</v>
      </c>
      <c r="AS541" s="28" t="str">
        <v>辽宁省</v>
      </c>
      <c r="AT541" s="28" t="str">
        <v>吉林省</v>
      </c>
      <c r="AU541" s="28" t="str">
        <v>黑龙江省</v>
      </c>
      <c r="AV541" s="28" t="str">
        <v>上海市</v>
      </c>
      <c r="AW541" s="28" t="str">
        <v>江苏省</v>
      </c>
      <c r="AX541" s="28" t="str">
        <v>浙江省</v>
      </c>
      <c r="AY541" s="28" t="str">
        <v>安徽省</v>
      </c>
      <c r="AZ541" s="28" t="str">
        <v>福建省</v>
      </c>
      <c r="BA541" s="28" t="str">
        <v>江西省</v>
      </c>
      <c r="BB541" s="28" t="str">
        <v>山东省</v>
      </c>
      <c r="BC541" s="28" t="str">
        <v>河南省</v>
      </c>
      <c r="BD541" s="28" t="str">
        <v>湖北省</v>
      </c>
      <c r="BE541" s="28" t="str">
        <v>湖南省</v>
      </c>
      <c r="BF541" s="28" t="str">
        <v>广东省</v>
      </c>
      <c r="BG541" s="28" t="str">
        <v>广西壮族自治区</v>
      </c>
      <c r="BH541" s="28" t="str">
        <v>海南省</v>
      </c>
      <c r="BI541" s="28" t="str">
        <v>重庆市</v>
      </c>
      <c r="BJ541" s="28" t="str">
        <v>四川省</v>
      </c>
      <c r="BK541" s="28" t="str">
        <v>贵州省</v>
      </c>
      <c r="BL541" s="28" t="str">
        <v>云南省</v>
      </c>
      <c r="BM541" s="28" t="str">
        <v>西藏自治区</v>
      </c>
      <c r="BN541" s="28" t="str">
        <v>陕西省</v>
      </c>
      <c r="BO541" s="28" t="str">
        <v>甘肃省</v>
      </c>
      <c r="BP541" s="28" t="str">
        <v>青海省</v>
      </c>
      <c r="BQ541" s="28" t="str">
        <v>宁夏回族自治区</v>
      </c>
      <c r="BR541" s="28" t="str">
        <v>新疆维吾尔自治区</v>
      </c>
      <c r="BS541" s="28" t="str">
        <v>香港特别行政区</v>
      </c>
      <c r="BT541" s="28" t="str">
        <v>澳门特别行政区</v>
      </c>
      <c r="BU541" s="28" t="str">
        <v>台湾省</v>
      </c>
      <c r="BW541" s="28" vm="1" t="e" cm="1">
        <f t="array" ref="BW541">TRANSPOSE(_xlfn._xlws.FILTER(附件二!A:A,(附件二!B:B="市")*(附件二!C:C=导入模版!K541)))</f>
        <v>#VALUE!</v>
      </c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W541" s="28" vm="1" t="e" cm="1">
        <f t="array" ref="CW541">TRANSPOSE(_xlfn._xlws.FILTER(附件二!A:A,(附件二!B:B="区/县")*(附件二!C:C=导入模版!L541)))</f>
        <v>#VALUE!</v>
      </c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X541" s="28" t="str" cm="1">
        <f t="array" ref="DX541:EQ541">TRANSPOSE(_xlfn._xlws.FILTER(附件三!A:A,(附件三!B:B="行业门类")*(附件三!A:A&lt;&gt;"")))</f>
        <v>农、林、牧、渔业</v>
      </c>
      <c r="DY541" s="28" t="str">
        <v>采矿业</v>
      </c>
      <c r="DZ541" s="28" t="str">
        <v>制造业</v>
      </c>
      <c r="EA541" s="28" t="str">
        <v>电力、热力、燃气及水生产和供应业</v>
      </c>
      <c r="EB541" s="28" t="str">
        <v>建筑业</v>
      </c>
      <c r="EC541" s="28" t="str">
        <v>批发和零售业</v>
      </c>
      <c r="ED541" s="28" t="str">
        <v>交通运输、仓储和邮政业</v>
      </c>
      <c r="EE541" s="28" t="str">
        <v>住宿和餐饮业</v>
      </c>
      <c r="EF541" s="28" t="str">
        <v>信息传输、软件和信息技术服务业</v>
      </c>
      <c r="EG541" s="28" t="str">
        <v>金融业</v>
      </c>
      <c r="EH541" s="28" t="str">
        <v>房地产业</v>
      </c>
      <c r="EI541" s="28" t="str">
        <v>租赁和商务服务业</v>
      </c>
      <c r="EJ541" s="28" t="str">
        <v>科学研究和技术服务业</v>
      </c>
      <c r="EK541" s="28" t="str">
        <v>水利、环境和公共设施管理业</v>
      </c>
      <c r="EL541" s="28" t="str">
        <v>居民服务、修理和其他服务业</v>
      </c>
      <c r="EM541" s="28" t="str">
        <v>教育</v>
      </c>
      <c r="EN541" s="28" t="str">
        <v>卫生和社会工作</v>
      </c>
      <c r="EO541" s="28" t="str">
        <v>文化、体育和娱乐业</v>
      </c>
      <c r="EP541" s="28" t="str">
        <v>公共管理、社会保障和社会组织</v>
      </c>
      <c r="EQ541" s="28" t="str">
        <v>国际组织</v>
      </c>
      <c r="ES541" s="28" vm="1" t="e" cm="1">
        <f t="array" ref="ES541">TRANSPOSE(_xlfn._xlws.FILTER(附件三!A:A,(附件三!B:B="行业大类")*(附件三!C:C=导入模版!P541)))</f>
        <v>#VALUE!</v>
      </c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Y541" s="28" vm="1" t="e" cm="1">
        <f t="array" ref="FY541">TRANSPOSE(_xlfn._xlws.FILTER(附件三!A:A,(附件三!B:B="行业中类")*(附件三!C:C=导入模版!Q541)))</f>
        <v>#VALUE!</v>
      </c>
      <c r="FZ541" s="28"/>
      <c r="GA541" s="28"/>
      <c r="GB541" s="28"/>
      <c r="GC541" s="28"/>
      <c r="GD541" s="28"/>
      <c r="GE541" s="28"/>
      <c r="GF541" s="28"/>
      <c r="GG541" s="28"/>
      <c r="GI541" s="28"/>
    </row>
    <row r="542" customFormat="1" spans="1:191">
      <c r="A542" s="28"/>
      <c r="B542" s="28"/>
      <c r="C542" s="28"/>
      <c r="D542" s="28"/>
      <c r="E542" s="28"/>
      <c r="F542" s="28"/>
      <c r="G542" s="28"/>
      <c r="H542" s="30"/>
      <c r="I542" s="30"/>
      <c r="J542" s="30"/>
      <c r="K542" s="30"/>
      <c r="L542" s="30"/>
      <c r="M542" s="30"/>
      <c r="N542" s="28"/>
      <c r="O542" s="30"/>
      <c r="P542" s="30"/>
      <c r="Q542" s="30"/>
      <c r="R542" s="30"/>
      <c r="S542" s="28"/>
      <c r="T542" s="28"/>
      <c r="U542" s="31"/>
      <c r="V542" s="29" t="str" cm="1">
        <f t="array" ref="V542:Y542">TRANSPOSE(_xlfn._xlws.FILTER(附件一!A:A,附件一!B:B="四大行业"))</f>
        <v>原材料</v>
      </c>
      <c r="W542" s="28" t="str">
        <v>装备制造</v>
      </c>
      <c r="X542" s="28" t="str">
        <v>消费品</v>
      </c>
      <c r="Y542" s="28" t="str">
        <v>电子信息</v>
      </c>
      <c r="AA542" s="28" vm="1" t="e" cm="1">
        <f t="array" ref="AA542">TRANSPOSE(_xlfn._xlws.FILTER(附件一!A:A,(附件一!B:B="细分行业")*(附件一!C:C=导入模版!I542)))</f>
        <v>#VALUE!</v>
      </c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N542" s="28" t="str" cm="1">
        <f t="array" ref="AN542:BU542">TRANSPOSE(_xlfn._xlws.FILTER(附件二!A:A,(附件二!B:B="省")*(附件二!A:A&lt;&gt;"")))</f>
        <v>北京市</v>
      </c>
      <c r="AO542" s="28" t="str">
        <v>天津市</v>
      </c>
      <c r="AP542" s="28" t="str">
        <v>河北省</v>
      </c>
      <c r="AQ542" s="28" t="str">
        <v>山西省</v>
      </c>
      <c r="AR542" s="28" t="str">
        <v>内蒙古自治区</v>
      </c>
      <c r="AS542" s="28" t="str">
        <v>辽宁省</v>
      </c>
      <c r="AT542" s="28" t="str">
        <v>吉林省</v>
      </c>
      <c r="AU542" s="28" t="str">
        <v>黑龙江省</v>
      </c>
      <c r="AV542" s="28" t="str">
        <v>上海市</v>
      </c>
      <c r="AW542" s="28" t="str">
        <v>江苏省</v>
      </c>
      <c r="AX542" s="28" t="str">
        <v>浙江省</v>
      </c>
      <c r="AY542" s="28" t="str">
        <v>安徽省</v>
      </c>
      <c r="AZ542" s="28" t="str">
        <v>福建省</v>
      </c>
      <c r="BA542" s="28" t="str">
        <v>江西省</v>
      </c>
      <c r="BB542" s="28" t="str">
        <v>山东省</v>
      </c>
      <c r="BC542" s="28" t="str">
        <v>河南省</v>
      </c>
      <c r="BD542" s="28" t="str">
        <v>湖北省</v>
      </c>
      <c r="BE542" s="28" t="str">
        <v>湖南省</v>
      </c>
      <c r="BF542" s="28" t="str">
        <v>广东省</v>
      </c>
      <c r="BG542" s="28" t="str">
        <v>广西壮族自治区</v>
      </c>
      <c r="BH542" s="28" t="str">
        <v>海南省</v>
      </c>
      <c r="BI542" s="28" t="str">
        <v>重庆市</v>
      </c>
      <c r="BJ542" s="28" t="str">
        <v>四川省</v>
      </c>
      <c r="BK542" s="28" t="str">
        <v>贵州省</v>
      </c>
      <c r="BL542" s="28" t="str">
        <v>云南省</v>
      </c>
      <c r="BM542" s="28" t="str">
        <v>西藏自治区</v>
      </c>
      <c r="BN542" s="28" t="str">
        <v>陕西省</v>
      </c>
      <c r="BO542" s="28" t="str">
        <v>甘肃省</v>
      </c>
      <c r="BP542" s="28" t="str">
        <v>青海省</v>
      </c>
      <c r="BQ542" s="28" t="str">
        <v>宁夏回族自治区</v>
      </c>
      <c r="BR542" s="28" t="str">
        <v>新疆维吾尔自治区</v>
      </c>
      <c r="BS542" s="28" t="str">
        <v>香港特别行政区</v>
      </c>
      <c r="BT542" s="28" t="str">
        <v>澳门特别行政区</v>
      </c>
      <c r="BU542" s="28" t="str">
        <v>台湾省</v>
      </c>
      <c r="BW542" s="28" vm="1" t="e" cm="1">
        <f t="array" ref="BW542">TRANSPOSE(_xlfn._xlws.FILTER(附件二!A:A,(附件二!B:B="市")*(附件二!C:C=导入模版!K542)))</f>
        <v>#VALUE!</v>
      </c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W542" s="28" vm="1" t="e" cm="1">
        <f t="array" ref="CW542">TRANSPOSE(_xlfn._xlws.FILTER(附件二!A:A,(附件二!B:B="区/县")*(附件二!C:C=导入模版!L542)))</f>
        <v>#VALUE!</v>
      </c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X542" s="28" t="str" cm="1">
        <f t="array" ref="DX542:EQ542">TRANSPOSE(_xlfn._xlws.FILTER(附件三!A:A,(附件三!B:B="行业门类")*(附件三!A:A&lt;&gt;"")))</f>
        <v>农、林、牧、渔业</v>
      </c>
      <c r="DY542" s="28" t="str">
        <v>采矿业</v>
      </c>
      <c r="DZ542" s="28" t="str">
        <v>制造业</v>
      </c>
      <c r="EA542" s="28" t="str">
        <v>电力、热力、燃气及水生产和供应业</v>
      </c>
      <c r="EB542" s="28" t="str">
        <v>建筑业</v>
      </c>
      <c r="EC542" s="28" t="str">
        <v>批发和零售业</v>
      </c>
      <c r="ED542" s="28" t="str">
        <v>交通运输、仓储和邮政业</v>
      </c>
      <c r="EE542" s="28" t="str">
        <v>住宿和餐饮业</v>
      </c>
      <c r="EF542" s="28" t="str">
        <v>信息传输、软件和信息技术服务业</v>
      </c>
      <c r="EG542" s="28" t="str">
        <v>金融业</v>
      </c>
      <c r="EH542" s="28" t="str">
        <v>房地产业</v>
      </c>
      <c r="EI542" s="28" t="str">
        <v>租赁和商务服务业</v>
      </c>
      <c r="EJ542" s="28" t="str">
        <v>科学研究和技术服务业</v>
      </c>
      <c r="EK542" s="28" t="str">
        <v>水利、环境和公共设施管理业</v>
      </c>
      <c r="EL542" s="28" t="str">
        <v>居民服务、修理和其他服务业</v>
      </c>
      <c r="EM542" s="28" t="str">
        <v>教育</v>
      </c>
      <c r="EN542" s="28" t="str">
        <v>卫生和社会工作</v>
      </c>
      <c r="EO542" s="28" t="str">
        <v>文化、体育和娱乐业</v>
      </c>
      <c r="EP542" s="28" t="str">
        <v>公共管理、社会保障和社会组织</v>
      </c>
      <c r="EQ542" s="28" t="str">
        <v>国际组织</v>
      </c>
      <c r="ES542" s="28" vm="1" t="e" cm="1">
        <f t="array" ref="ES542">TRANSPOSE(_xlfn._xlws.FILTER(附件三!A:A,(附件三!B:B="行业大类")*(附件三!C:C=导入模版!P542)))</f>
        <v>#VALUE!</v>
      </c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Y542" s="28" vm="1" t="e" cm="1">
        <f t="array" ref="FY542">TRANSPOSE(_xlfn._xlws.FILTER(附件三!A:A,(附件三!B:B="行业中类")*(附件三!C:C=导入模版!Q542)))</f>
        <v>#VALUE!</v>
      </c>
      <c r="FZ542" s="28"/>
      <c r="GA542" s="28"/>
      <c r="GB542" s="28"/>
      <c r="GC542" s="28"/>
      <c r="GD542" s="28"/>
      <c r="GE542" s="28"/>
      <c r="GF542" s="28"/>
      <c r="GG542" s="28"/>
      <c r="GI542" s="28"/>
    </row>
    <row r="543" customFormat="1" spans="1:191">
      <c r="A543" s="28"/>
      <c r="B543" s="28"/>
      <c r="C543" s="28"/>
      <c r="D543" s="28"/>
      <c r="E543" s="28"/>
      <c r="F543" s="28"/>
      <c r="G543" s="28"/>
      <c r="H543" s="30"/>
      <c r="I543" s="30"/>
      <c r="J543" s="30"/>
      <c r="K543" s="30"/>
      <c r="L543" s="30"/>
      <c r="M543" s="30"/>
      <c r="N543" s="28"/>
      <c r="O543" s="30"/>
      <c r="P543" s="30"/>
      <c r="Q543" s="30"/>
      <c r="R543" s="30"/>
      <c r="S543" s="28"/>
      <c r="T543" s="28"/>
      <c r="U543" s="31"/>
      <c r="V543" s="29" t="str" cm="1">
        <f t="array" ref="V543:Y543">TRANSPOSE(_xlfn._xlws.FILTER(附件一!A:A,附件一!B:B="四大行业"))</f>
        <v>原材料</v>
      </c>
      <c r="W543" s="28" t="str">
        <v>装备制造</v>
      </c>
      <c r="X543" s="28" t="str">
        <v>消费品</v>
      </c>
      <c r="Y543" s="28" t="str">
        <v>电子信息</v>
      </c>
      <c r="AA543" s="28" vm="1" t="e" cm="1">
        <f t="array" ref="AA543">TRANSPOSE(_xlfn._xlws.FILTER(附件一!A:A,(附件一!B:B="细分行业")*(附件一!C:C=导入模版!I543)))</f>
        <v>#VALUE!</v>
      </c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N543" s="28" t="str" cm="1">
        <f t="array" ref="AN543:BU543">TRANSPOSE(_xlfn._xlws.FILTER(附件二!A:A,(附件二!B:B="省")*(附件二!A:A&lt;&gt;"")))</f>
        <v>北京市</v>
      </c>
      <c r="AO543" s="28" t="str">
        <v>天津市</v>
      </c>
      <c r="AP543" s="28" t="str">
        <v>河北省</v>
      </c>
      <c r="AQ543" s="28" t="str">
        <v>山西省</v>
      </c>
      <c r="AR543" s="28" t="str">
        <v>内蒙古自治区</v>
      </c>
      <c r="AS543" s="28" t="str">
        <v>辽宁省</v>
      </c>
      <c r="AT543" s="28" t="str">
        <v>吉林省</v>
      </c>
      <c r="AU543" s="28" t="str">
        <v>黑龙江省</v>
      </c>
      <c r="AV543" s="28" t="str">
        <v>上海市</v>
      </c>
      <c r="AW543" s="28" t="str">
        <v>江苏省</v>
      </c>
      <c r="AX543" s="28" t="str">
        <v>浙江省</v>
      </c>
      <c r="AY543" s="28" t="str">
        <v>安徽省</v>
      </c>
      <c r="AZ543" s="28" t="str">
        <v>福建省</v>
      </c>
      <c r="BA543" s="28" t="str">
        <v>江西省</v>
      </c>
      <c r="BB543" s="28" t="str">
        <v>山东省</v>
      </c>
      <c r="BC543" s="28" t="str">
        <v>河南省</v>
      </c>
      <c r="BD543" s="28" t="str">
        <v>湖北省</v>
      </c>
      <c r="BE543" s="28" t="str">
        <v>湖南省</v>
      </c>
      <c r="BF543" s="28" t="str">
        <v>广东省</v>
      </c>
      <c r="BG543" s="28" t="str">
        <v>广西壮族自治区</v>
      </c>
      <c r="BH543" s="28" t="str">
        <v>海南省</v>
      </c>
      <c r="BI543" s="28" t="str">
        <v>重庆市</v>
      </c>
      <c r="BJ543" s="28" t="str">
        <v>四川省</v>
      </c>
      <c r="BK543" s="28" t="str">
        <v>贵州省</v>
      </c>
      <c r="BL543" s="28" t="str">
        <v>云南省</v>
      </c>
      <c r="BM543" s="28" t="str">
        <v>西藏自治区</v>
      </c>
      <c r="BN543" s="28" t="str">
        <v>陕西省</v>
      </c>
      <c r="BO543" s="28" t="str">
        <v>甘肃省</v>
      </c>
      <c r="BP543" s="28" t="str">
        <v>青海省</v>
      </c>
      <c r="BQ543" s="28" t="str">
        <v>宁夏回族自治区</v>
      </c>
      <c r="BR543" s="28" t="str">
        <v>新疆维吾尔自治区</v>
      </c>
      <c r="BS543" s="28" t="str">
        <v>香港特别行政区</v>
      </c>
      <c r="BT543" s="28" t="str">
        <v>澳门特别行政区</v>
      </c>
      <c r="BU543" s="28" t="str">
        <v>台湾省</v>
      </c>
      <c r="BW543" s="28" vm="1" t="e" cm="1">
        <f t="array" ref="BW543">TRANSPOSE(_xlfn._xlws.FILTER(附件二!A:A,(附件二!B:B="市")*(附件二!C:C=导入模版!K543)))</f>
        <v>#VALUE!</v>
      </c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W543" s="28" vm="1" t="e" cm="1">
        <f t="array" ref="CW543">TRANSPOSE(_xlfn._xlws.FILTER(附件二!A:A,(附件二!B:B="区/县")*(附件二!C:C=导入模版!L543)))</f>
        <v>#VALUE!</v>
      </c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X543" s="28" t="str" cm="1">
        <f t="array" ref="DX543:EQ543">TRANSPOSE(_xlfn._xlws.FILTER(附件三!A:A,(附件三!B:B="行业门类")*(附件三!A:A&lt;&gt;"")))</f>
        <v>农、林、牧、渔业</v>
      </c>
      <c r="DY543" s="28" t="str">
        <v>采矿业</v>
      </c>
      <c r="DZ543" s="28" t="str">
        <v>制造业</v>
      </c>
      <c r="EA543" s="28" t="str">
        <v>电力、热力、燃气及水生产和供应业</v>
      </c>
      <c r="EB543" s="28" t="str">
        <v>建筑业</v>
      </c>
      <c r="EC543" s="28" t="str">
        <v>批发和零售业</v>
      </c>
      <c r="ED543" s="28" t="str">
        <v>交通运输、仓储和邮政业</v>
      </c>
      <c r="EE543" s="28" t="str">
        <v>住宿和餐饮业</v>
      </c>
      <c r="EF543" s="28" t="str">
        <v>信息传输、软件和信息技术服务业</v>
      </c>
      <c r="EG543" s="28" t="str">
        <v>金融业</v>
      </c>
      <c r="EH543" s="28" t="str">
        <v>房地产业</v>
      </c>
      <c r="EI543" s="28" t="str">
        <v>租赁和商务服务业</v>
      </c>
      <c r="EJ543" s="28" t="str">
        <v>科学研究和技术服务业</v>
      </c>
      <c r="EK543" s="28" t="str">
        <v>水利、环境和公共设施管理业</v>
      </c>
      <c r="EL543" s="28" t="str">
        <v>居民服务、修理和其他服务业</v>
      </c>
      <c r="EM543" s="28" t="str">
        <v>教育</v>
      </c>
      <c r="EN543" s="28" t="str">
        <v>卫生和社会工作</v>
      </c>
      <c r="EO543" s="28" t="str">
        <v>文化、体育和娱乐业</v>
      </c>
      <c r="EP543" s="28" t="str">
        <v>公共管理、社会保障和社会组织</v>
      </c>
      <c r="EQ543" s="28" t="str">
        <v>国际组织</v>
      </c>
      <c r="ES543" s="28" vm="1" t="e" cm="1">
        <f t="array" ref="ES543">TRANSPOSE(_xlfn._xlws.FILTER(附件三!A:A,(附件三!B:B="行业大类")*(附件三!C:C=导入模版!P543)))</f>
        <v>#VALUE!</v>
      </c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Y543" s="28" vm="1" t="e" cm="1">
        <f t="array" ref="FY543">TRANSPOSE(_xlfn._xlws.FILTER(附件三!A:A,(附件三!B:B="行业中类")*(附件三!C:C=导入模版!Q543)))</f>
        <v>#VALUE!</v>
      </c>
      <c r="FZ543" s="28"/>
      <c r="GA543" s="28"/>
      <c r="GB543" s="28"/>
      <c r="GC543" s="28"/>
      <c r="GD543" s="28"/>
      <c r="GE543" s="28"/>
      <c r="GF543" s="28"/>
      <c r="GG543" s="28"/>
      <c r="GI543" s="28"/>
    </row>
    <row r="544" customFormat="1" spans="1:191">
      <c r="A544" s="28"/>
      <c r="B544" s="28"/>
      <c r="C544" s="28"/>
      <c r="D544" s="28"/>
      <c r="E544" s="28"/>
      <c r="F544" s="28"/>
      <c r="G544" s="28"/>
      <c r="H544" s="30"/>
      <c r="I544" s="30"/>
      <c r="J544" s="30"/>
      <c r="K544" s="30"/>
      <c r="L544" s="30"/>
      <c r="M544" s="30"/>
      <c r="N544" s="28"/>
      <c r="O544" s="30"/>
      <c r="P544" s="30"/>
      <c r="Q544" s="30"/>
      <c r="R544" s="30"/>
      <c r="S544" s="28"/>
      <c r="T544" s="28"/>
      <c r="U544" s="31"/>
      <c r="V544" s="29" t="str" cm="1">
        <f t="array" ref="V544:Y544">TRANSPOSE(_xlfn._xlws.FILTER(附件一!A:A,附件一!B:B="四大行业"))</f>
        <v>原材料</v>
      </c>
      <c r="W544" s="28" t="str">
        <v>装备制造</v>
      </c>
      <c r="X544" s="28" t="str">
        <v>消费品</v>
      </c>
      <c r="Y544" s="28" t="str">
        <v>电子信息</v>
      </c>
      <c r="AA544" s="28" vm="1" t="e" cm="1">
        <f t="array" ref="AA544">TRANSPOSE(_xlfn._xlws.FILTER(附件一!A:A,(附件一!B:B="细分行业")*(附件一!C:C=导入模版!I544)))</f>
        <v>#VALUE!</v>
      </c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N544" s="28" t="str" cm="1">
        <f t="array" ref="AN544:BU544">TRANSPOSE(_xlfn._xlws.FILTER(附件二!A:A,(附件二!B:B="省")*(附件二!A:A&lt;&gt;"")))</f>
        <v>北京市</v>
      </c>
      <c r="AO544" s="28" t="str">
        <v>天津市</v>
      </c>
      <c r="AP544" s="28" t="str">
        <v>河北省</v>
      </c>
      <c r="AQ544" s="28" t="str">
        <v>山西省</v>
      </c>
      <c r="AR544" s="28" t="str">
        <v>内蒙古自治区</v>
      </c>
      <c r="AS544" s="28" t="str">
        <v>辽宁省</v>
      </c>
      <c r="AT544" s="28" t="str">
        <v>吉林省</v>
      </c>
      <c r="AU544" s="28" t="str">
        <v>黑龙江省</v>
      </c>
      <c r="AV544" s="28" t="str">
        <v>上海市</v>
      </c>
      <c r="AW544" s="28" t="str">
        <v>江苏省</v>
      </c>
      <c r="AX544" s="28" t="str">
        <v>浙江省</v>
      </c>
      <c r="AY544" s="28" t="str">
        <v>安徽省</v>
      </c>
      <c r="AZ544" s="28" t="str">
        <v>福建省</v>
      </c>
      <c r="BA544" s="28" t="str">
        <v>江西省</v>
      </c>
      <c r="BB544" s="28" t="str">
        <v>山东省</v>
      </c>
      <c r="BC544" s="28" t="str">
        <v>河南省</v>
      </c>
      <c r="BD544" s="28" t="str">
        <v>湖北省</v>
      </c>
      <c r="BE544" s="28" t="str">
        <v>湖南省</v>
      </c>
      <c r="BF544" s="28" t="str">
        <v>广东省</v>
      </c>
      <c r="BG544" s="28" t="str">
        <v>广西壮族自治区</v>
      </c>
      <c r="BH544" s="28" t="str">
        <v>海南省</v>
      </c>
      <c r="BI544" s="28" t="str">
        <v>重庆市</v>
      </c>
      <c r="BJ544" s="28" t="str">
        <v>四川省</v>
      </c>
      <c r="BK544" s="28" t="str">
        <v>贵州省</v>
      </c>
      <c r="BL544" s="28" t="str">
        <v>云南省</v>
      </c>
      <c r="BM544" s="28" t="str">
        <v>西藏自治区</v>
      </c>
      <c r="BN544" s="28" t="str">
        <v>陕西省</v>
      </c>
      <c r="BO544" s="28" t="str">
        <v>甘肃省</v>
      </c>
      <c r="BP544" s="28" t="str">
        <v>青海省</v>
      </c>
      <c r="BQ544" s="28" t="str">
        <v>宁夏回族自治区</v>
      </c>
      <c r="BR544" s="28" t="str">
        <v>新疆维吾尔自治区</v>
      </c>
      <c r="BS544" s="28" t="str">
        <v>香港特别行政区</v>
      </c>
      <c r="BT544" s="28" t="str">
        <v>澳门特别行政区</v>
      </c>
      <c r="BU544" s="28" t="str">
        <v>台湾省</v>
      </c>
      <c r="BW544" s="28" vm="1" t="e" cm="1">
        <f t="array" ref="BW544">TRANSPOSE(_xlfn._xlws.FILTER(附件二!A:A,(附件二!B:B="市")*(附件二!C:C=导入模版!K544)))</f>
        <v>#VALUE!</v>
      </c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W544" s="28" vm="1" t="e" cm="1">
        <f t="array" ref="CW544">TRANSPOSE(_xlfn._xlws.FILTER(附件二!A:A,(附件二!B:B="区/县")*(附件二!C:C=导入模版!L544)))</f>
        <v>#VALUE!</v>
      </c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X544" s="28" t="str" cm="1">
        <f t="array" ref="DX544:EQ544">TRANSPOSE(_xlfn._xlws.FILTER(附件三!A:A,(附件三!B:B="行业门类")*(附件三!A:A&lt;&gt;"")))</f>
        <v>农、林、牧、渔业</v>
      </c>
      <c r="DY544" s="28" t="str">
        <v>采矿业</v>
      </c>
      <c r="DZ544" s="28" t="str">
        <v>制造业</v>
      </c>
      <c r="EA544" s="28" t="str">
        <v>电力、热力、燃气及水生产和供应业</v>
      </c>
      <c r="EB544" s="28" t="str">
        <v>建筑业</v>
      </c>
      <c r="EC544" s="28" t="str">
        <v>批发和零售业</v>
      </c>
      <c r="ED544" s="28" t="str">
        <v>交通运输、仓储和邮政业</v>
      </c>
      <c r="EE544" s="28" t="str">
        <v>住宿和餐饮业</v>
      </c>
      <c r="EF544" s="28" t="str">
        <v>信息传输、软件和信息技术服务业</v>
      </c>
      <c r="EG544" s="28" t="str">
        <v>金融业</v>
      </c>
      <c r="EH544" s="28" t="str">
        <v>房地产业</v>
      </c>
      <c r="EI544" s="28" t="str">
        <v>租赁和商务服务业</v>
      </c>
      <c r="EJ544" s="28" t="str">
        <v>科学研究和技术服务业</v>
      </c>
      <c r="EK544" s="28" t="str">
        <v>水利、环境和公共设施管理业</v>
      </c>
      <c r="EL544" s="28" t="str">
        <v>居民服务、修理和其他服务业</v>
      </c>
      <c r="EM544" s="28" t="str">
        <v>教育</v>
      </c>
      <c r="EN544" s="28" t="str">
        <v>卫生和社会工作</v>
      </c>
      <c r="EO544" s="28" t="str">
        <v>文化、体育和娱乐业</v>
      </c>
      <c r="EP544" s="28" t="str">
        <v>公共管理、社会保障和社会组织</v>
      </c>
      <c r="EQ544" s="28" t="str">
        <v>国际组织</v>
      </c>
      <c r="ES544" s="28" vm="1" t="e" cm="1">
        <f t="array" ref="ES544">TRANSPOSE(_xlfn._xlws.FILTER(附件三!A:A,(附件三!B:B="行业大类")*(附件三!C:C=导入模版!P544)))</f>
        <v>#VALUE!</v>
      </c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Y544" s="28" vm="1" t="e" cm="1">
        <f t="array" ref="FY544">TRANSPOSE(_xlfn._xlws.FILTER(附件三!A:A,(附件三!B:B="行业中类")*(附件三!C:C=导入模版!Q544)))</f>
        <v>#VALUE!</v>
      </c>
      <c r="FZ544" s="28"/>
      <c r="GA544" s="28"/>
      <c r="GB544" s="28"/>
      <c r="GC544" s="28"/>
      <c r="GD544" s="28"/>
      <c r="GE544" s="28"/>
      <c r="GF544" s="28"/>
      <c r="GG544" s="28"/>
      <c r="GI544" s="28"/>
    </row>
    <row r="545" customFormat="1" spans="1:191">
      <c r="A545" s="28"/>
      <c r="B545" s="28"/>
      <c r="C545" s="28"/>
      <c r="D545" s="28"/>
      <c r="E545" s="28"/>
      <c r="F545" s="28"/>
      <c r="G545" s="28"/>
      <c r="H545" s="30"/>
      <c r="I545" s="30"/>
      <c r="J545" s="30"/>
      <c r="K545" s="30"/>
      <c r="L545" s="30"/>
      <c r="M545" s="30"/>
      <c r="N545" s="28"/>
      <c r="O545" s="30"/>
      <c r="P545" s="30"/>
      <c r="Q545" s="30"/>
      <c r="R545" s="30"/>
      <c r="S545" s="28"/>
      <c r="T545" s="28"/>
      <c r="U545" s="31"/>
      <c r="V545" s="29" t="str" cm="1">
        <f t="array" ref="V545:Y545">TRANSPOSE(_xlfn._xlws.FILTER(附件一!A:A,附件一!B:B="四大行业"))</f>
        <v>原材料</v>
      </c>
      <c r="W545" s="28" t="str">
        <v>装备制造</v>
      </c>
      <c r="X545" s="28" t="str">
        <v>消费品</v>
      </c>
      <c r="Y545" s="28" t="str">
        <v>电子信息</v>
      </c>
      <c r="AA545" s="28" vm="1" t="e" cm="1">
        <f t="array" ref="AA545">TRANSPOSE(_xlfn._xlws.FILTER(附件一!A:A,(附件一!B:B="细分行业")*(附件一!C:C=导入模版!I545)))</f>
        <v>#VALUE!</v>
      </c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N545" s="28" t="str" cm="1">
        <f t="array" ref="AN545:BU545">TRANSPOSE(_xlfn._xlws.FILTER(附件二!A:A,(附件二!B:B="省")*(附件二!A:A&lt;&gt;"")))</f>
        <v>北京市</v>
      </c>
      <c r="AO545" s="28" t="str">
        <v>天津市</v>
      </c>
      <c r="AP545" s="28" t="str">
        <v>河北省</v>
      </c>
      <c r="AQ545" s="28" t="str">
        <v>山西省</v>
      </c>
      <c r="AR545" s="28" t="str">
        <v>内蒙古自治区</v>
      </c>
      <c r="AS545" s="28" t="str">
        <v>辽宁省</v>
      </c>
      <c r="AT545" s="28" t="str">
        <v>吉林省</v>
      </c>
      <c r="AU545" s="28" t="str">
        <v>黑龙江省</v>
      </c>
      <c r="AV545" s="28" t="str">
        <v>上海市</v>
      </c>
      <c r="AW545" s="28" t="str">
        <v>江苏省</v>
      </c>
      <c r="AX545" s="28" t="str">
        <v>浙江省</v>
      </c>
      <c r="AY545" s="28" t="str">
        <v>安徽省</v>
      </c>
      <c r="AZ545" s="28" t="str">
        <v>福建省</v>
      </c>
      <c r="BA545" s="28" t="str">
        <v>江西省</v>
      </c>
      <c r="BB545" s="28" t="str">
        <v>山东省</v>
      </c>
      <c r="BC545" s="28" t="str">
        <v>河南省</v>
      </c>
      <c r="BD545" s="28" t="str">
        <v>湖北省</v>
      </c>
      <c r="BE545" s="28" t="str">
        <v>湖南省</v>
      </c>
      <c r="BF545" s="28" t="str">
        <v>广东省</v>
      </c>
      <c r="BG545" s="28" t="str">
        <v>广西壮族自治区</v>
      </c>
      <c r="BH545" s="28" t="str">
        <v>海南省</v>
      </c>
      <c r="BI545" s="28" t="str">
        <v>重庆市</v>
      </c>
      <c r="BJ545" s="28" t="str">
        <v>四川省</v>
      </c>
      <c r="BK545" s="28" t="str">
        <v>贵州省</v>
      </c>
      <c r="BL545" s="28" t="str">
        <v>云南省</v>
      </c>
      <c r="BM545" s="28" t="str">
        <v>西藏自治区</v>
      </c>
      <c r="BN545" s="28" t="str">
        <v>陕西省</v>
      </c>
      <c r="BO545" s="28" t="str">
        <v>甘肃省</v>
      </c>
      <c r="BP545" s="28" t="str">
        <v>青海省</v>
      </c>
      <c r="BQ545" s="28" t="str">
        <v>宁夏回族自治区</v>
      </c>
      <c r="BR545" s="28" t="str">
        <v>新疆维吾尔自治区</v>
      </c>
      <c r="BS545" s="28" t="str">
        <v>香港特别行政区</v>
      </c>
      <c r="BT545" s="28" t="str">
        <v>澳门特别行政区</v>
      </c>
      <c r="BU545" s="28" t="str">
        <v>台湾省</v>
      </c>
      <c r="BW545" s="28" vm="1" t="e" cm="1">
        <f t="array" ref="BW545">TRANSPOSE(_xlfn._xlws.FILTER(附件二!A:A,(附件二!B:B="市")*(附件二!C:C=导入模版!K545)))</f>
        <v>#VALUE!</v>
      </c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W545" s="28" vm="1" t="e" cm="1">
        <f t="array" ref="CW545">TRANSPOSE(_xlfn._xlws.FILTER(附件二!A:A,(附件二!B:B="区/县")*(附件二!C:C=导入模版!L545)))</f>
        <v>#VALUE!</v>
      </c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X545" s="28" t="str" cm="1">
        <f t="array" ref="DX545:EQ545">TRANSPOSE(_xlfn._xlws.FILTER(附件三!A:A,(附件三!B:B="行业门类")*(附件三!A:A&lt;&gt;"")))</f>
        <v>农、林、牧、渔业</v>
      </c>
      <c r="DY545" s="28" t="str">
        <v>采矿业</v>
      </c>
      <c r="DZ545" s="28" t="str">
        <v>制造业</v>
      </c>
      <c r="EA545" s="28" t="str">
        <v>电力、热力、燃气及水生产和供应业</v>
      </c>
      <c r="EB545" s="28" t="str">
        <v>建筑业</v>
      </c>
      <c r="EC545" s="28" t="str">
        <v>批发和零售业</v>
      </c>
      <c r="ED545" s="28" t="str">
        <v>交通运输、仓储和邮政业</v>
      </c>
      <c r="EE545" s="28" t="str">
        <v>住宿和餐饮业</v>
      </c>
      <c r="EF545" s="28" t="str">
        <v>信息传输、软件和信息技术服务业</v>
      </c>
      <c r="EG545" s="28" t="str">
        <v>金融业</v>
      </c>
      <c r="EH545" s="28" t="str">
        <v>房地产业</v>
      </c>
      <c r="EI545" s="28" t="str">
        <v>租赁和商务服务业</v>
      </c>
      <c r="EJ545" s="28" t="str">
        <v>科学研究和技术服务业</v>
      </c>
      <c r="EK545" s="28" t="str">
        <v>水利、环境和公共设施管理业</v>
      </c>
      <c r="EL545" s="28" t="str">
        <v>居民服务、修理和其他服务业</v>
      </c>
      <c r="EM545" s="28" t="str">
        <v>教育</v>
      </c>
      <c r="EN545" s="28" t="str">
        <v>卫生和社会工作</v>
      </c>
      <c r="EO545" s="28" t="str">
        <v>文化、体育和娱乐业</v>
      </c>
      <c r="EP545" s="28" t="str">
        <v>公共管理、社会保障和社会组织</v>
      </c>
      <c r="EQ545" s="28" t="str">
        <v>国际组织</v>
      </c>
      <c r="ES545" s="28" vm="1" t="e" cm="1">
        <f t="array" ref="ES545">TRANSPOSE(_xlfn._xlws.FILTER(附件三!A:A,(附件三!B:B="行业大类")*(附件三!C:C=导入模版!P545)))</f>
        <v>#VALUE!</v>
      </c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Y545" s="28" vm="1" t="e" cm="1">
        <f t="array" ref="FY545">TRANSPOSE(_xlfn._xlws.FILTER(附件三!A:A,(附件三!B:B="行业中类")*(附件三!C:C=导入模版!Q545)))</f>
        <v>#VALUE!</v>
      </c>
      <c r="FZ545" s="28"/>
      <c r="GA545" s="28"/>
      <c r="GB545" s="28"/>
      <c r="GC545" s="28"/>
      <c r="GD545" s="28"/>
      <c r="GE545" s="28"/>
      <c r="GF545" s="28"/>
      <c r="GG545" s="28"/>
      <c r="GI545" s="28"/>
    </row>
    <row r="546" customFormat="1" spans="1:191">
      <c r="A546" s="28"/>
      <c r="B546" s="28"/>
      <c r="C546" s="28"/>
      <c r="D546" s="28"/>
      <c r="E546" s="28"/>
      <c r="F546" s="28"/>
      <c r="G546" s="28"/>
      <c r="H546" s="30"/>
      <c r="I546" s="30"/>
      <c r="J546" s="30"/>
      <c r="K546" s="30"/>
      <c r="L546" s="30"/>
      <c r="M546" s="30"/>
      <c r="N546" s="28"/>
      <c r="O546" s="30"/>
      <c r="P546" s="30"/>
      <c r="Q546" s="30"/>
      <c r="R546" s="30"/>
      <c r="S546" s="28"/>
      <c r="T546" s="28"/>
      <c r="U546" s="31"/>
      <c r="V546" s="29" t="str" cm="1">
        <f t="array" ref="V546:Y546">TRANSPOSE(_xlfn._xlws.FILTER(附件一!A:A,附件一!B:B="四大行业"))</f>
        <v>原材料</v>
      </c>
      <c r="W546" s="28" t="str">
        <v>装备制造</v>
      </c>
      <c r="X546" s="28" t="str">
        <v>消费品</v>
      </c>
      <c r="Y546" s="28" t="str">
        <v>电子信息</v>
      </c>
      <c r="AA546" s="28" vm="1" t="e" cm="1">
        <f t="array" ref="AA546">TRANSPOSE(_xlfn._xlws.FILTER(附件一!A:A,(附件一!B:B="细分行业")*(附件一!C:C=导入模版!I546)))</f>
        <v>#VALUE!</v>
      </c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N546" s="28" t="str" cm="1">
        <f t="array" ref="AN546:BU546">TRANSPOSE(_xlfn._xlws.FILTER(附件二!A:A,(附件二!B:B="省")*(附件二!A:A&lt;&gt;"")))</f>
        <v>北京市</v>
      </c>
      <c r="AO546" s="28" t="str">
        <v>天津市</v>
      </c>
      <c r="AP546" s="28" t="str">
        <v>河北省</v>
      </c>
      <c r="AQ546" s="28" t="str">
        <v>山西省</v>
      </c>
      <c r="AR546" s="28" t="str">
        <v>内蒙古自治区</v>
      </c>
      <c r="AS546" s="28" t="str">
        <v>辽宁省</v>
      </c>
      <c r="AT546" s="28" t="str">
        <v>吉林省</v>
      </c>
      <c r="AU546" s="28" t="str">
        <v>黑龙江省</v>
      </c>
      <c r="AV546" s="28" t="str">
        <v>上海市</v>
      </c>
      <c r="AW546" s="28" t="str">
        <v>江苏省</v>
      </c>
      <c r="AX546" s="28" t="str">
        <v>浙江省</v>
      </c>
      <c r="AY546" s="28" t="str">
        <v>安徽省</v>
      </c>
      <c r="AZ546" s="28" t="str">
        <v>福建省</v>
      </c>
      <c r="BA546" s="28" t="str">
        <v>江西省</v>
      </c>
      <c r="BB546" s="28" t="str">
        <v>山东省</v>
      </c>
      <c r="BC546" s="28" t="str">
        <v>河南省</v>
      </c>
      <c r="BD546" s="28" t="str">
        <v>湖北省</v>
      </c>
      <c r="BE546" s="28" t="str">
        <v>湖南省</v>
      </c>
      <c r="BF546" s="28" t="str">
        <v>广东省</v>
      </c>
      <c r="BG546" s="28" t="str">
        <v>广西壮族自治区</v>
      </c>
      <c r="BH546" s="28" t="str">
        <v>海南省</v>
      </c>
      <c r="BI546" s="28" t="str">
        <v>重庆市</v>
      </c>
      <c r="BJ546" s="28" t="str">
        <v>四川省</v>
      </c>
      <c r="BK546" s="28" t="str">
        <v>贵州省</v>
      </c>
      <c r="BL546" s="28" t="str">
        <v>云南省</v>
      </c>
      <c r="BM546" s="28" t="str">
        <v>西藏自治区</v>
      </c>
      <c r="BN546" s="28" t="str">
        <v>陕西省</v>
      </c>
      <c r="BO546" s="28" t="str">
        <v>甘肃省</v>
      </c>
      <c r="BP546" s="28" t="str">
        <v>青海省</v>
      </c>
      <c r="BQ546" s="28" t="str">
        <v>宁夏回族自治区</v>
      </c>
      <c r="BR546" s="28" t="str">
        <v>新疆维吾尔自治区</v>
      </c>
      <c r="BS546" s="28" t="str">
        <v>香港特别行政区</v>
      </c>
      <c r="BT546" s="28" t="str">
        <v>澳门特别行政区</v>
      </c>
      <c r="BU546" s="28" t="str">
        <v>台湾省</v>
      </c>
      <c r="BW546" s="28" vm="1" t="e" cm="1">
        <f t="array" ref="BW546">TRANSPOSE(_xlfn._xlws.FILTER(附件二!A:A,(附件二!B:B="市")*(附件二!C:C=导入模版!K546)))</f>
        <v>#VALUE!</v>
      </c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W546" s="28" vm="1" t="e" cm="1">
        <f t="array" ref="CW546">TRANSPOSE(_xlfn._xlws.FILTER(附件二!A:A,(附件二!B:B="区/县")*(附件二!C:C=导入模版!L546)))</f>
        <v>#VALUE!</v>
      </c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X546" s="28" t="str" cm="1">
        <f t="array" ref="DX546:EQ546">TRANSPOSE(_xlfn._xlws.FILTER(附件三!A:A,(附件三!B:B="行业门类")*(附件三!A:A&lt;&gt;"")))</f>
        <v>农、林、牧、渔业</v>
      </c>
      <c r="DY546" s="28" t="str">
        <v>采矿业</v>
      </c>
      <c r="DZ546" s="28" t="str">
        <v>制造业</v>
      </c>
      <c r="EA546" s="28" t="str">
        <v>电力、热力、燃气及水生产和供应业</v>
      </c>
      <c r="EB546" s="28" t="str">
        <v>建筑业</v>
      </c>
      <c r="EC546" s="28" t="str">
        <v>批发和零售业</v>
      </c>
      <c r="ED546" s="28" t="str">
        <v>交通运输、仓储和邮政业</v>
      </c>
      <c r="EE546" s="28" t="str">
        <v>住宿和餐饮业</v>
      </c>
      <c r="EF546" s="28" t="str">
        <v>信息传输、软件和信息技术服务业</v>
      </c>
      <c r="EG546" s="28" t="str">
        <v>金融业</v>
      </c>
      <c r="EH546" s="28" t="str">
        <v>房地产业</v>
      </c>
      <c r="EI546" s="28" t="str">
        <v>租赁和商务服务业</v>
      </c>
      <c r="EJ546" s="28" t="str">
        <v>科学研究和技术服务业</v>
      </c>
      <c r="EK546" s="28" t="str">
        <v>水利、环境和公共设施管理业</v>
      </c>
      <c r="EL546" s="28" t="str">
        <v>居民服务、修理和其他服务业</v>
      </c>
      <c r="EM546" s="28" t="str">
        <v>教育</v>
      </c>
      <c r="EN546" s="28" t="str">
        <v>卫生和社会工作</v>
      </c>
      <c r="EO546" s="28" t="str">
        <v>文化、体育和娱乐业</v>
      </c>
      <c r="EP546" s="28" t="str">
        <v>公共管理、社会保障和社会组织</v>
      </c>
      <c r="EQ546" s="28" t="str">
        <v>国际组织</v>
      </c>
      <c r="ES546" s="28" vm="1" t="e" cm="1">
        <f t="array" ref="ES546">TRANSPOSE(_xlfn._xlws.FILTER(附件三!A:A,(附件三!B:B="行业大类")*(附件三!C:C=导入模版!P546)))</f>
        <v>#VALUE!</v>
      </c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Y546" s="28" vm="1" t="e" cm="1">
        <f t="array" ref="FY546">TRANSPOSE(_xlfn._xlws.FILTER(附件三!A:A,(附件三!B:B="行业中类")*(附件三!C:C=导入模版!Q546)))</f>
        <v>#VALUE!</v>
      </c>
      <c r="FZ546" s="28"/>
      <c r="GA546" s="28"/>
      <c r="GB546" s="28"/>
      <c r="GC546" s="28"/>
      <c r="GD546" s="28"/>
      <c r="GE546" s="28"/>
      <c r="GF546" s="28"/>
      <c r="GG546" s="28"/>
      <c r="GI546" s="28"/>
    </row>
    <row r="547" customFormat="1" spans="1:191">
      <c r="A547" s="28"/>
      <c r="B547" s="28"/>
      <c r="C547" s="28"/>
      <c r="D547" s="28"/>
      <c r="E547" s="28"/>
      <c r="F547" s="28"/>
      <c r="G547" s="28"/>
      <c r="H547" s="30"/>
      <c r="I547" s="30"/>
      <c r="J547" s="30"/>
      <c r="K547" s="30"/>
      <c r="L547" s="30"/>
      <c r="M547" s="30"/>
      <c r="N547" s="28"/>
      <c r="O547" s="30"/>
      <c r="P547" s="30"/>
      <c r="Q547" s="30"/>
      <c r="R547" s="30"/>
      <c r="S547" s="28"/>
      <c r="T547" s="28"/>
      <c r="U547" s="31"/>
      <c r="V547" s="29" t="str" cm="1">
        <f t="array" ref="V547:Y547">TRANSPOSE(_xlfn._xlws.FILTER(附件一!A:A,附件一!B:B="四大行业"))</f>
        <v>原材料</v>
      </c>
      <c r="W547" s="28" t="str">
        <v>装备制造</v>
      </c>
      <c r="X547" s="28" t="str">
        <v>消费品</v>
      </c>
      <c r="Y547" s="28" t="str">
        <v>电子信息</v>
      </c>
      <c r="AA547" s="28" vm="1" t="e" cm="1">
        <f t="array" ref="AA547">TRANSPOSE(_xlfn._xlws.FILTER(附件一!A:A,(附件一!B:B="细分行业")*(附件一!C:C=导入模版!I547)))</f>
        <v>#VALUE!</v>
      </c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N547" s="28" t="str" cm="1">
        <f t="array" ref="AN547:BU547">TRANSPOSE(_xlfn._xlws.FILTER(附件二!A:A,(附件二!B:B="省")*(附件二!A:A&lt;&gt;"")))</f>
        <v>北京市</v>
      </c>
      <c r="AO547" s="28" t="str">
        <v>天津市</v>
      </c>
      <c r="AP547" s="28" t="str">
        <v>河北省</v>
      </c>
      <c r="AQ547" s="28" t="str">
        <v>山西省</v>
      </c>
      <c r="AR547" s="28" t="str">
        <v>内蒙古自治区</v>
      </c>
      <c r="AS547" s="28" t="str">
        <v>辽宁省</v>
      </c>
      <c r="AT547" s="28" t="str">
        <v>吉林省</v>
      </c>
      <c r="AU547" s="28" t="str">
        <v>黑龙江省</v>
      </c>
      <c r="AV547" s="28" t="str">
        <v>上海市</v>
      </c>
      <c r="AW547" s="28" t="str">
        <v>江苏省</v>
      </c>
      <c r="AX547" s="28" t="str">
        <v>浙江省</v>
      </c>
      <c r="AY547" s="28" t="str">
        <v>安徽省</v>
      </c>
      <c r="AZ547" s="28" t="str">
        <v>福建省</v>
      </c>
      <c r="BA547" s="28" t="str">
        <v>江西省</v>
      </c>
      <c r="BB547" s="28" t="str">
        <v>山东省</v>
      </c>
      <c r="BC547" s="28" t="str">
        <v>河南省</v>
      </c>
      <c r="BD547" s="28" t="str">
        <v>湖北省</v>
      </c>
      <c r="BE547" s="28" t="str">
        <v>湖南省</v>
      </c>
      <c r="BF547" s="28" t="str">
        <v>广东省</v>
      </c>
      <c r="BG547" s="28" t="str">
        <v>广西壮族自治区</v>
      </c>
      <c r="BH547" s="28" t="str">
        <v>海南省</v>
      </c>
      <c r="BI547" s="28" t="str">
        <v>重庆市</v>
      </c>
      <c r="BJ547" s="28" t="str">
        <v>四川省</v>
      </c>
      <c r="BK547" s="28" t="str">
        <v>贵州省</v>
      </c>
      <c r="BL547" s="28" t="str">
        <v>云南省</v>
      </c>
      <c r="BM547" s="28" t="str">
        <v>西藏自治区</v>
      </c>
      <c r="BN547" s="28" t="str">
        <v>陕西省</v>
      </c>
      <c r="BO547" s="28" t="str">
        <v>甘肃省</v>
      </c>
      <c r="BP547" s="28" t="str">
        <v>青海省</v>
      </c>
      <c r="BQ547" s="28" t="str">
        <v>宁夏回族自治区</v>
      </c>
      <c r="BR547" s="28" t="str">
        <v>新疆维吾尔自治区</v>
      </c>
      <c r="BS547" s="28" t="str">
        <v>香港特别行政区</v>
      </c>
      <c r="BT547" s="28" t="str">
        <v>澳门特别行政区</v>
      </c>
      <c r="BU547" s="28" t="str">
        <v>台湾省</v>
      </c>
      <c r="BW547" s="28" vm="1" t="e" cm="1">
        <f t="array" ref="BW547">TRANSPOSE(_xlfn._xlws.FILTER(附件二!A:A,(附件二!B:B="市")*(附件二!C:C=导入模版!K547)))</f>
        <v>#VALUE!</v>
      </c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W547" s="28" vm="1" t="e" cm="1">
        <f t="array" ref="CW547">TRANSPOSE(_xlfn._xlws.FILTER(附件二!A:A,(附件二!B:B="区/县")*(附件二!C:C=导入模版!L547)))</f>
        <v>#VALUE!</v>
      </c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X547" s="28" t="str" cm="1">
        <f t="array" ref="DX547:EQ547">TRANSPOSE(_xlfn._xlws.FILTER(附件三!A:A,(附件三!B:B="行业门类")*(附件三!A:A&lt;&gt;"")))</f>
        <v>农、林、牧、渔业</v>
      </c>
      <c r="DY547" s="28" t="str">
        <v>采矿业</v>
      </c>
      <c r="DZ547" s="28" t="str">
        <v>制造业</v>
      </c>
      <c r="EA547" s="28" t="str">
        <v>电力、热力、燃气及水生产和供应业</v>
      </c>
      <c r="EB547" s="28" t="str">
        <v>建筑业</v>
      </c>
      <c r="EC547" s="28" t="str">
        <v>批发和零售业</v>
      </c>
      <c r="ED547" s="28" t="str">
        <v>交通运输、仓储和邮政业</v>
      </c>
      <c r="EE547" s="28" t="str">
        <v>住宿和餐饮业</v>
      </c>
      <c r="EF547" s="28" t="str">
        <v>信息传输、软件和信息技术服务业</v>
      </c>
      <c r="EG547" s="28" t="str">
        <v>金融业</v>
      </c>
      <c r="EH547" s="28" t="str">
        <v>房地产业</v>
      </c>
      <c r="EI547" s="28" t="str">
        <v>租赁和商务服务业</v>
      </c>
      <c r="EJ547" s="28" t="str">
        <v>科学研究和技术服务业</v>
      </c>
      <c r="EK547" s="28" t="str">
        <v>水利、环境和公共设施管理业</v>
      </c>
      <c r="EL547" s="28" t="str">
        <v>居民服务、修理和其他服务业</v>
      </c>
      <c r="EM547" s="28" t="str">
        <v>教育</v>
      </c>
      <c r="EN547" s="28" t="str">
        <v>卫生和社会工作</v>
      </c>
      <c r="EO547" s="28" t="str">
        <v>文化、体育和娱乐业</v>
      </c>
      <c r="EP547" s="28" t="str">
        <v>公共管理、社会保障和社会组织</v>
      </c>
      <c r="EQ547" s="28" t="str">
        <v>国际组织</v>
      </c>
      <c r="ES547" s="28" vm="1" t="e" cm="1">
        <f t="array" ref="ES547">TRANSPOSE(_xlfn._xlws.FILTER(附件三!A:A,(附件三!B:B="行业大类")*(附件三!C:C=导入模版!P547)))</f>
        <v>#VALUE!</v>
      </c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Y547" s="28" vm="1" t="e" cm="1">
        <f t="array" ref="FY547">TRANSPOSE(_xlfn._xlws.FILTER(附件三!A:A,(附件三!B:B="行业中类")*(附件三!C:C=导入模版!Q547)))</f>
        <v>#VALUE!</v>
      </c>
      <c r="FZ547" s="28"/>
      <c r="GA547" s="28"/>
      <c r="GB547" s="28"/>
      <c r="GC547" s="28"/>
      <c r="GD547" s="28"/>
      <c r="GE547" s="28"/>
      <c r="GF547" s="28"/>
      <c r="GG547" s="28"/>
      <c r="GI547" s="28"/>
    </row>
    <row r="548" customFormat="1" spans="1:191">
      <c r="A548" s="28"/>
      <c r="B548" s="28"/>
      <c r="C548" s="28"/>
      <c r="D548" s="28"/>
      <c r="E548" s="28"/>
      <c r="F548" s="28"/>
      <c r="G548" s="28"/>
      <c r="H548" s="30"/>
      <c r="I548" s="30"/>
      <c r="J548" s="30"/>
      <c r="K548" s="30"/>
      <c r="L548" s="30"/>
      <c r="M548" s="30"/>
      <c r="N548" s="28"/>
      <c r="O548" s="30"/>
      <c r="P548" s="30"/>
      <c r="Q548" s="30"/>
      <c r="R548" s="30"/>
      <c r="S548" s="28"/>
      <c r="T548" s="28"/>
      <c r="U548" s="31"/>
      <c r="V548" s="29" t="str" cm="1">
        <f t="array" ref="V548:Y548">TRANSPOSE(_xlfn._xlws.FILTER(附件一!A:A,附件一!B:B="四大行业"))</f>
        <v>原材料</v>
      </c>
      <c r="W548" s="28" t="str">
        <v>装备制造</v>
      </c>
      <c r="X548" s="28" t="str">
        <v>消费品</v>
      </c>
      <c r="Y548" s="28" t="str">
        <v>电子信息</v>
      </c>
      <c r="AA548" s="28" vm="1" t="e" cm="1">
        <f t="array" ref="AA548">TRANSPOSE(_xlfn._xlws.FILTER(附件一!A:A,(附件一!B:B="细分行业")*(附件一!C:C=导入模版!I548)))</f>
        <v>#VALUE!</v>
      </c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N548" s="28" t="str" cm="1">
        <f t="array" ref="AN548:BU548">TRANSPOSE(_xlfn._xlws.FILTER(附件二!A:A,(附件二!B:B="省")*(附件二!A:A&lt;&gt;"")))</f>
        <v>北京市</v>
      </c>
      <c r="AO548" s="28" t="str">
        <v>天津市</v>
      </c>
      <c r="AP548" s="28" t="str">
        <v>河北省</v>
      </c>
      <c r="AQ548" s="28" t="str">
        <v>山西省</v>
      </c>
      <c r="AR548" s="28" t="str">
        <v>内蒙古自治区</v>
      </c>
      <c r="AS548" s="28" t="str">
        <v>辽宁省</v>
      </c>
      <c r="AT548" s="28" t="str">
        <v>吉林省</v>
      </c>
      <c r="AU548" s="28" t="str">
        <v>黑龙江省</v>
      </c>
      <c r="AV548" s="28" t="str">
        <v>上海市</v>
      </c>
      <c r="AW548" s="28" t="str">
        <v>江苏省</v>
      </c>
      <c r="AX548" s="28" t="str">
        <v>浙江省</v>
      </c>
      <c r="AY548" s="28" t="str">
        <v>安徽省</v>
      </c>
      <c r="AZ548" s="28" t="str">
        <v>福建省</v>
      </c>
      <c r="BA548" s="28" t="str">
        <v>江西省</v>
      </c>
      <c r="BB548" s="28" t="str">
        <v>山东省</v>
      </c>
      <c r="BC548" s="28" t="str">
        <v>河南省</v>
      </c>
      <c r="BD548" s="28" t="str">
        <v>湖北省</v>
      </c>
      <c r="BE548" s="28" t="str">
        <v>湖南省</v>
      </c>
      <c r="BF548" s="28" t="str">
        <v>广东省</v>
      </c>
      <c r="BG548" s="28" t="str">
        <v>广西壮族自治区</v>
      </c>
      <c r="BH548" s="28" t="str">
        <v>海南省</v>
      </c>
      <c r="BI548" s="28" t="str">
        <v>重庆市</v>
      </c>
      <c r="BJ548" s="28" t="str">
        <v>四川省</v>
      </c>
      <c r="BK548" s="28" t="str">
        <v>贵州省</v>
      </c>
      <c r="BL548" s="28" t="str">
        <v>云南省</v>
      </c>
      <c r="BM548" s="28" t="str">
        <v>西藏自治区</v>
      </c>
      <c r="BN548" s="28" t="str">
        <v>陕西省</v>
      </c>
      <c r="BO548" s="28" t="str">
        <v>甘肃省</v>
      </c>
      <c r="BP548" s="28" t="str">
        <v>青海省</v>
      </c>
      <c r="BQ548" s="28" t="str">
        <v>宁夏回族自治区</v>
      </c>
      <c r="BR548" s="28" t="str">
        <v>新疆维吾尔自治区</v>
      </c>
      <c r="BS548" s="28" t="str">
        <v>香港特别行政区</v>
      </c>
      <c r="BT548" s="28" t="str">
        <v>澳门特别行政区</v>
      </c>
      <c r="BU548" s="28" t="str">
        <v>台湾省</v>
      </c>
      <c r="BW548" s="28" vm="1" t="e" cm="1">
        <f t="array" ref="BW548">TRANSPOSE(_xlfn._xlws.FILTER(附件二!A:A,(附件二!B:B="市")*(附件二!C:C=导入模版!K548)))</f>
        <v>#VALUE!</v>
      </c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W548" s="28" vm="1" t="e" cm="1">
        <f t="array" ref="CW548">TRANSPOSE(_xlfn._xlws.FILTER(附件二!A:A,(附件二!B:B="区/县")*(附件二!C:C=导入模版!L548)))</f>
        <v>#VALUE!</v>
      </c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X548" s="28" t="str" cm="1">
        <f t="array" ref="DX548:EQ548">TRANSPOSE(_xlfn._xlws.FILTER(附件三!A:A,(附件三!B:B="行业门类")*(附件三!A:A&lt;&gt;"")))</f>
        <v>农、林、牧、渔业</v>
      </c>
      <c r="DY548" s="28" t="str">
        <v>采矿业</v>
      </c>
      <c r="DZ548" s="28" t="str">
        <v>制造业</v>
      </c>
      <c r="EA548" s="28" t="str">
        <v>电力、热力、燃气及水生产和供应业</v>
      </c>
      <c r="EB548" s="28" t="str">
        <v>建筑业</v>
      </c>
      <c r="EC548" s="28" t="str">
        <v>批发和零售业</v>
      </c>
      <c r="ED548" s="28" t="str">
        <v>交通运输、仓储和邮政业</v>
      </c>
      <c r="EE548" s="28" t="str">
        <v>住宿和餐饮业</v>
      </c>
      <c r="EF548" s="28" t="str">
        <v>信息传输、软件和信息技术服务业</v>
      </c>
      <c r="EG548" s="28" t="str">
        <v>金融业</v>
      </c>
      <c r="EH548" s="28" t="str">
        <v>房地产业</v>
      </c>
      <c r="EI548" s="28" t="str">
        <v>租赁和商务服务业</v>
      </c>
      <c r="EJ548" s="28" t="str">
        <v>科学研究和技术服务业</v>
      </c>
      <c r="EK548" s="28" t="str">
        <v>水利、环境和公共设施管理业</v>
      </c>
      <c r="EL548" s="28" t="str">
        <v>居民服务、修理和其他服务业</v>
      </c>
      <c r="EM548" s="28" t="str">
        <v>教育</v>
      </c>
      <c r="EN548" s="28" t="str">
        <v>卫生和社会工作</v>
      </c>
      <c r="EO548" s="28" t="str">
        <v>文化、体育和娱乐业</v>
      </c>
      <c r="EP548" s="28" t="str">
        <v>公共管理、社会保障和社会组织</v>
      </c>
      <c r="EQ548" s="28" t="str">
        <v>国际组织</v>
      </c>
      <c r="ES548" s="28" vm="1" t="e" cm="1">
        <f t="array" ref="ES548">TRANSPOSE(_xlfn._xlws.FILTER(附件三!A:A,(附件三!B:B="行业大类")*(附件三!C:C=导入模版!P548)))</f>
        <v>#VALUE!</v>
      </c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Y548" s="28" vm="1" t="e" cm="1">
        <f t="array" ref="FY548">TRANSPOSE(_xlfn._xlws.FILTER(附件三!A:A,(附件三!B:B="行业中类")*(附件三!C:C=导入模版!Q548)))</f>
        <v>#VALUE!</v>
      </c>
      <c r="FZ548" s="28"/>
      <c r="GA548" s="28"/>
      <c r="GB548" s="28"/>
      <c r="GC548" s="28"/>
      <c r="GD548" s="28"/>
      <c r="GE548" s="28"/>
      <c r="GF548" s="28"/>
      <c r="GG548" s="28"/>
      <c r="GI548" s="28"/>
    </row>
    <row r="549" customFormat="1" spans="1:191">
      <c r="A549" s="28"/>
      <c r="B549" s="28"/>
      <c r="C549" s="28"/>
      <c r="D549" s="28"/>
      <c r="E549" s="28"/>
      <c r="F549" s="28"/>
      <c r="G549" s="28"/>
      <c r="H549" s="30"/>
      <c r="I549" s="30"/>
      <c r="J549" s="30"/>
      <c r="K549" s="30"/>
      <c r="L549" s="30"/>
      <c r="M549" s="30"/>
      <c r="N549" s="28"/>
      <c r="O549" s="30"/>
      <c r="P549" s="30"/>
      <c r="Q549" s="30"/>
      <c r="R549" s="30"/>
      <c r="S549" s="28"/>
      <c r="T549" s="28"/>
      <c r="U549" s="31"/>
      <c r="V549" s="29" t="str" cm="1">
        <f t="array" ref="V549:Y549">TRANSPOSE(_xlfn._xlws.FILTER(附件一!A:A,附件一!B:B="四大行业"))</f>
        <v>原材料</v>
      </c>
      <c r="W549" s="28" t="str">
        <v>装备制造</v>
      </c>
      <c r="X549" s="28" t="str">
        <v>消费品</v>
      </c>
      <c r="Y549" s="28" t="str">
        <v>电子信息</v>
      </c>
      <c r="AA549" s="28" vm="1" t="e" cm="1">
        <f t="array" ref="AA549">TRANSPOSE(_xlfn._xlws.FILTER(附件一!A:A,(附件一!B:B="细分行业")*(附件一!C:C=导入模版!I549)))</f>
        <v>#VALUE!</v>
      </c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N549" s="28" t="str" cm="1">
        <f t="array" ref="AN549:BU549">TRANSPOSE(_xlfn._xlws.FILTER(附件二!A:A,(附件二!B:B="省")*(附件二!A:A&lt;&gt;"")))</f>
        <v>北京市</v>
      </c>
      <c r="AO549" s="28" t="str">
        <v>天津市</v>
      </c>
      <c r="AP549" s="28" t="str">
        <v>河北省</v>
      </c>
      <c r="AQ549" s="28" t="str">
        <v>山西省</v>
      </c>
      <c r="AR549" s="28" t="str">
        <v>内蒙古自治区</v>
      </c>
      <c r="AS549" s="28" t="str">
        <v>辽宁省</v>
      </c>
      <c r="AT549" s="28" t="str">
        <v>吉林省</v>
      </c>
      <c r="AU549" s="28" t="str">
        <v>黑龙江省</v>
      </c>
      <c r="AV549" s="28" t="str">
        <v>上海市</v>
      </c>
      <c r="AW549" s="28" t="str">
        <v>江苏省</v>
      </c>
      <c r="AX549" s="28" t="str">
        <v>浙江省</v>
      </c>
      <c r="AY549" s="28" t="str">
        <v>安徽省</v>
      </c>
      <c r="AZ549" s="28" t="str">
        <v>福建省</v>
      </c>
      <c r="BA549" s="28" t="str">
        <v>江西省</v>
      </c>
      <c r="BB549" s="28" t="str">
        <v>山东省</v>
      </c>
      <c r="BC549" s="28" t="str">
        <v>河南省</v>
      </c>
      <c r="BD549" s="28" t="str">
        <v>湖北省</v>
      </c>
      <c r="BE549" s="28" t="str">
        <v>湖南省</v>
      </c>
      <c r="BF549" s="28" t="str">
        <v>广东省</v>
      </c>
      <c r="BG549" s="28" t="str">
        <v>广西壮族自治区</v>
      </c>
      <c r="BH549" s="28" t="str">
        <v>海南省</v>
      </c>
      <c r="BI549" s="28" t="str">
        <v>重庆市</v>
      </c>
      <c r="BJ549" s="28" t="str">
        <v>四川省</v>
      </c>
      <c r="BK549" s="28" t="str">
        <v>贵州省</v>
      </c>
      <c r="BL549" s="28" t="str">
        <v>云南省</v>
      </c>
      <c r="BM549" s="28" t="str">
        <v>西藏自治区</v>
      </c>
      <c r="BN549" s="28" t="str">
        <v>陕西省</v>
      </c>
      <c r="BO549" s="28" t="str">
        <v>甘肃省</v>
      </c>
      <c r="BP549" s="28" t="str">
        <v>青海省</v>
      </c>
      <c r="BQ549" s="28" t="str">
        <v>宁夏回族自治区</v>
      </c>
      <c r="BR549" s="28" t="str">
        <v>新疆维吾尔自治区</v>
      </c>
      <c r="BS549" s="28" t="str">
        <v>香港特别行政区</v>
      </c>
      <c r="BT549" s="28" t="str">
        <v>澳门特别行政区</v>
      </c>
      <c r="BU549" s="28" t="str">
        <v>台湾省</v>
      </c>
      <c r="BW549" s="28" vm="1" t="e" cm="1">
        <f t="array" ref="BW549">TRANSPOSE(_xlfn._xlws.FILTER(附件二!A:A,(附件二!B:B="市")*(附件二!C:C=导入模版!K549)))</f>
        <v>#VALUE!</v>
      </c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W549" s="28" vm="1" t="e" cm="1">
        <f t="array" ref="CW549">TRANSPOSE(_xlfn._xlws.FILTER(附件二!A:A,(附件二!B:B="区/县")*(附件二!C:C=导入模版!L549)))</f>
        <v>#VALUE!</v>
      </c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X549" s="28" t="str" cm="1">
        <f t="array" ref="DX549:EQ549">TRANSPOSE(_xlfn._xlws.FILTER(附件三!A:A,(附件三!B:B="行业门类")*(附件三!A:A&lt;&gt;"")))</f>
        <v>农、林、牧、渔业</v>
      </c>
      <c r="DY549" s="28" t="str">
        <v>采矿业</v>
      </c>
      <c r="DZ549" s="28" t="str">
        <v>制造业</v>
      </c>
      <c r="EA549" s="28" t="str">
        <v>电力、热力、燃气及水生产和供应业</v>
      </c>
      <c r="EB549" s="28" t="str">
        <v>建筑业</v>
      </c>
      <c r="EC549" s="28" t="str">
        <v>批发和零售业</v>
      </c>
      <c r="ED549" s="28" t="str">
        <v>交通运输、仓储和邮政业</v>
      </c>
      <c r="EE549" s="28" t="str">
        <v>住宿和餐饮业</v>
      </c>
      <c r="EF549" s="28" t="str">
        <v>信息传输、软件和信息技术服务业</v>
      </c>
      <c r="EG549" s="28" t="str">
        <v>金融业</v>
      </c>
      <c r="EH549" s="28" t="str">
        <v>房地产业</v>
      </c>
      <c r="EI549" s="28" t="str">
        <v>租赁和商务服务业</v>
      </c>
      <c r="EJ549" s="28" t="str">
        <v>科学研究和技术服务业</v>
      </c>
      <c r="EK549" s="28" t="str">
        <v>水利、环境和公共设施管理业</v>
      </c>
      <c r="EL549" s="28" t="str">
        <v>居民服务、修理和其他服务业</v>
      </c>
      <c r="EM549" s="28" t="str">
        <v>教育</v>
      </c>
      <c r="EN549" s="28" t="str">
        <v>卫生和社会工作</v>
      </c>
      <c r="EO549" s="28" t="str">
        <v>文化、体育和娱乐业</v>
      </c>
      <c r="EP549" s="28" t="str">
        <v>公共管理、社会保障和社会组织</v>
      </c>
      <c r="EQ549" s="28" t="str">
        <v>国际组织</v>
      </c>
      <c r="ES549" s="28" vm="1" t="e" cm="1">
        <f t="array" ref="ES549">TRANSPOSE(_xlfn._xlws.FILTER(附件三!A:A,(附件三!B:B="行业大类")*(附件三!C:C=导入模版!P549)))</f>
        <v>#VALUE!</v>
      </c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Y549" s="28" vm="1" t="e" cm="1">
        <f t="array" ref="FY549">TRANSPOSE(_xlfn._xlws.FILTER(附件三!A:A,(附件三!B:B="行业中类")*(附件三!C:C=导入模版!Q549)))</f>
        <v>#VALUE!</v>
      </c>
      <c r="FZ549" s="28"/>
      <c r="GA549" s="28"/>
      <c r="GB549" s="28"/>
      <c r="GC549" s="28"/>
      <c r="GD549" s="28"/>
      <c r="GE549" s="28"/>
      <c r="GF549" s="28"/>
      <c r="GG549" s="28"/>
      <c r="GI549" s="28"/>
    </row>
    <row r="550" customFormat="1" spans="1:191">
      <c r="A550" s="28"/>
      <c r="B550" s="28"/>
      <c r="C550" s="28"/>
      <c r="D550" s="28"/>
      <c r="E550" s="28"/>
      <c r="F550" s="28"/>
      <c r="G550" s="28"/>
      <c r="H550" s="30"/>
      <c r="I550" s="30"/>
      <c r="J550" s="30"/>
      <c r="K550" s="30"/>
      <c r="L550" s="30"/>
      <c r="M550" s="30"/>
      <c r="N550" s="28"/>
      <c r="O550" s="30"/>
      <c r="P550" s="30"/>
      <c r="Q550" s="30"/>
      <c r="R550" s="30"/>
      <c r="S550" s="28"/>
      <c r="T550" s="28"/>
      <c r="U550" s="31"/>
      <c r="V550" s="29" t="str" cm="1">
        <f t="array" ref="V550:Y550">TRANSPOSE(_xlfn._xlws.FILTER(附件一!A:A,附件一!B:B="四大行业"))</f>
        <v>原材料</v>
      </c>
      <c r="W550" s="28" t="str">
        <v>装备制造</v>
      </c>
      <c r="X550" s="28" t="str">
        <v>消费品</v>
      </c>
      <c r="Y550" s="28" t="str">
        <v>电子信息</v>
      </c>
      <c r="AA550" s="28" vm="1" t="e" cm="1">
        <f t="array" ref="AA550">TRANSPOSE(_xlfn._xlws.FILTER(附件一!A:A,(附件一!B:B="细分行业")*(附件一!C:C=导入模版!I550)))</f>
        <v>#VALUE!</v>
      </c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N550" s="28" t="str" cm="1">
        <f t="array" ref="AN550:BU550">TRANSPOSE(_xlfn._xlws.FILTER(附件二!A:A,(附件二!B:B="省")*(附件二!A:A&lt;&gt;"")))</f>
        <v>北京市</v>
      </c>
      <c r="AO550" s="28" t="str">
        <v>天津市</v>
      </c>
      <c r="AP550" s="28" t="str">
        <v>河北省</v>
      </c>
      <c r="AQ550" s="28" t="str">
        <v>山西省</v>
      </c>
      <c r="AR550" s="28" t="str">
        <v>内蒙古自治区</v>
      </c>
      <c r="AS550" s="28" t="str">
        <v>辽宁省</v>
      </c>
      <c r="AT550" s="28" t="str">
        <v>吉林省</v>
      </c>
      <c r="AU550" s="28" t="str">
        <v>黑龙江省</v>
      </c>
      <c r="AV550" s="28" t="str">
        <v>上海市</v>
      </c>
      <c r="AW550" s="28" t="str">
        <v>江苏省</v>
      </c>
      <c r="AX550" s="28" t="str">
        <v>浙江省</v>
      </c>
      <c r="AY550" s="28" t="str">
        <v>安徽省</v>
      </c>
      <c r="AZ550" s="28" t="str">
        <v>福建省</v>
      </c>
      <c r="BA550" s="28" t="str">
        <v>江西省</v>
      </c>
      <c r="BB550" s="28" t="str">
        <v>山东省</v>
      </c>
      <c r="BC550" s="28" t="str">
        <v>河南省</v>
      </c>
      <c r="BD550" s="28" t="str">
        <v>湖北省</v>
      </c>
      <c r="BE550" s="28" t="str">
        <v>湖南省</v>
      </c>
      <c r="BF550" s="28" t="str">
        <v>广东省</v>
      </c>
      <c r="BG550" s="28" t="str">
        <v>广西壮族自治区</v>
      </c>
      <c r="BH550" s="28" t="str">
        <v>海南省</v>
      </c>
      <c r="BI550" s="28" t="str">
        <v>重庆市</v>
      </c>
      <c r="BJ550" s="28" t="str">
        <v>四川省</v>
      </c>
      <c r="BK550" s="28" t="str">
        <v>贵州省</v>
      </c>
      <c r="BL550" s="28" t="str">
        <v>云南省</v>
      </c>
      <c r="BM550" s="28" t="str">
        <v>西藏自治区</v>
      </c>
      <c r="BN550" s="28" t="str">
        <v>陕西省</v>
      </c>
      <c r="BO550" s="28" t="str">
        <v>甘肃省</v>
      </c>
      <c r="BP550" s="28" t="str">
        <v>青海省</v>
      </c>
      <c r="BQ550" s="28" t="str">
        <v>宁夏回族自治区</v>
      </c>
      <c r="BR550" s="28" t="str">
        <v>新疆维吾尔自治区</v>
      </c>
      <c r="BS550" s="28" t="str">
        <v>香港特别行政区</v>
      </c>
      <c r="BT550" s="28" t="str">
        <v>澳门特别行政区</v>
      </c>
      <c r="BU550" s="28" t="str">
        <v>台湾省</v>
      </c>
      <c r="BW550" s="28" vm="1" t="e" cm="1">
        <f t="array" ref="BW550">TRANSPOSE(_xlfn._xlws.FILTER(附件二!A:A,(附件二!B:B="市")*(附件二!C:C=导入模版!K550)))</f>
        <v>#VALUE!</v>
      </c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W550" s="28" vm="1" t="e" cm="1">
        <f t="array" ref="CW550">TRANSPOSE(_xlfn._xlws.FILTER(附件二!A:A,(附件二!B:B="区/县")*(附件二!C:C=导入模版!L550)))</f>
        <v>#VALUE!</v>
      </c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X550" s="28" t="str" cm="1">
        <f t="array" ref="DX550:EQ550">TRANSPOSE(_xlfn._xlws.FILTER(附件三!A:A,(附件三!B:B="行业门类")*(附件三!A:A&lt;&gt;"")))</f>
        <v>农、林、牧、渔业</v>
      </c>
      <c r="DY550" s="28" t="str">
        <v>采矿业</v>
      </c>
      <c r="DZ550" s="28" t="str">
        <v>制造业</v>
      </c>
      <c r="EA550" s="28" t="str">
        <v>电力、热力、燃气及水生产和供应业</v>
      </c>
      <c r="EB550" s="28" t="str">
        <v>建筑业</v>
      </c>
      <c r="EC550" s="28" t="str">
        <v>批发和零售业</v>
      </c>
      <c r="ED550" s="28" t="str">
        <v>交通运输、仓储和邮政业</v>
      </c>
      <c r="EE550" s="28" t="str">
        <v>住宿和餐饮业</v>
      </c>
      <c r="EF550" s="28" t="str">
        <v>信息传输、软件和信息技术服务业</v>
      </c>
      <c r="EG550" s="28" t="str">
        <v>金融业</v>
      </c>
      <c r="EH550" s="28" t="str">
        <v>房地产业</v>
      </c>
      <c r="EI550" s="28" t="str">
        <v>租赁和商务服务业</v>
      </c>
      <c r="EJ550" s="28" t="str">
        <v>科学研究和技术服务业</v>
      </c>
      <c r="EK550" s="28" t="str">
        <v>水利、环境和公共设施管理业</v>
      </c>
      <c r="EL550" s="28" t="str">
        <v>居民服务、修理和其他服务业</v>
      </c>
      <c r="EM550" s="28" t="str">
        <v>教育</v>
      </c>
      <c r="EN550" s="28" t="str">
        <v>卫生和社会工作</v>
      </c>
      <c r="EO550" s="28" t="str">
        <v>文化、体育和娱乐业</v>
      </c>
      <c r="EP550" s="28" t="str">
        <v>公共管理、社会保障和社会组织</v>
      </c>
      <c r="EQ550" s="28" t="str">
        <v>国际组织</v>
      </c>
      <c r="ES550" s="28" vm="1" t="e" cm="1">
        <f t="array" ref="ES550">TRANSPOSE(_xlfn._xlws.FILTER(附件三!A:A,(附件三!B:B="行业大类")*(附件三!C:C=导入模版!P550)))</f>
        <v>#VALUE!</v>
      </c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Y550" s="28" vm="1" t="e" cm="1">
        <f t="array" ref="FY550">TRANSPOSE(_xlfn._xlws.FILTER(附件三!A:A,(附件三!B:B="行业中类")*(附件三!C:C=导入模版!Q550)))</f>
        <v>#VALUE!</v>
      </c>
      <c r="FZ550" s="28"/>
      <c r="GA550" s="28"/>
      <c r="GB550" s="28"/>
      <c r="GC550" s="28"/>
      <c r="GD550" s="28"/>
      <c r="GE550" s="28"/>
      <c r="GF550" s="28"/>
      <c r="GG550" s="28"/>
      <c r="GI550" s="28"/>
    </row>
    <row r="551" customFormat="1" spans="1:191">
      <c r="A551" s="28"/>
      <c r="B551" s="28"/>
      <c r="C551" s="28"/>
      <c r="D551" s="28"/>
      <c r="E551" s="28"/>
      <c r="F551" s="28"/>
      <c r="G551" s="28"/>
      <c r="H551" s="30"/>
      <c r="I551" s="30"/>
      <c r="J551" s="30"/>
      <c r="K551" s="30"/>
      <c r="L551" s="30"/>
      <c r="M551" s="30"/>
      <c r="N551" s="28"/>
      <c r="O551" s="30"/>
      <c r="P551" s="30"/>
      <c r="Q551" s="30"/>
      <c r="R551" s="30"/>
      <c r="S551" s="28"/>
      <c r="T551" s="28"/>
      <c r="U551" s="31"/>
      <c r="V551" s="29" t="str" cm="1">
        <f t="array" ref="V551:Y551">TRANSPOSE(_xlfn._xlws.FILTER(附件一!A:A,附件一!B:B="四大行业"))</f>
        <v>原材料</v>
      </c>
      <c r="W551" s="28" t="str">
        <v>装备制造</v>
      </c>
      <c r="X551" s="28" t="str">
        <v>消费品</v>
      </c>
      <c r="Y551" s="28" t="str">
        <v>电子信息</v>
      </c>
      <c r="AA551" s="28" vm="1" t="e" cm="1">
        <f t="array" ref="AA551">TRANSPOSE(_xlfn._xlws.FILTER(附件一!A:A,(附件一!B:B="细分行业")*(附件一!C:C=导入模版!I551)))</f>
        <v>#VALUE!</v>
      </c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N551" s="28" t="str" cm="1">
        <f t="array" ref="AN551:BU551">TRANSPOSE(_xlfn._xlws.FILTER(附件二!A:A,(附件二!B:B="省")*(附件二!A:A&lt;&gt;"")))</f>
        <v>北京市</v>
      </c>
      <c r="AO551" s="28" t="str">
        <v>天津市</v>
      </c>
      <c r="AP551" s="28" t="str">
        <v>河北省</v>
      </c>
      <c r="AQ551" s="28" t="str">
        <v>山西省</v>
      </c>
      <c r="AR551" s="28" t="str">
        <v>内蒙古自治区</v>
      </c>
      <c r="AS551" s="28" t="str">
        <v>辽宁省</v>
      </c>
      <c r="AT551" s="28" t="str">
        <v>吉林省</v>
      </c>
      <c r="AU551" s="28" t="str">
        <v>黑龙江省</v>
      </c>
      <c r="AV551" s="28" t="str">
        <v>上海市</v>
      </c>
      <c r="AW551" s="28" t="str">
        <v>江苏省</v>
      </c>
      <c r="AX551" s="28" t="str">
        <v>浙江省</v>
      </c>
      <c r="AY551" s="28" t="str">
        <v>安徽省</v>
      </c>
      <c r="AZ551" s="28" t="str">
        <v>福建省</v>
      </c>
      <c r="BA551" s="28" t="str">
        <v>江西省</v>
      </c>
      <c r="BB551" s="28" t="str">
        <v>山东省</v>
      </c>
      <c r="BC551" s="28" t="str">
        <v>河南省</v>
      </c>
      <c r="BD551" s="28" t="str">
        <v>湖北省</v>
      </c>
      <c r="BE551" s="28" t="str">
        <v>湖南省</v>
      </c>
      <c r="BF551" s="28" t="str">
        <v>广东省</v>
      </c>
      <c r="BG551" s="28" t="str">
        <v>广西壮族自治区</v>
      </c>
      <c r="BH551" s="28" t="str">
        <v>海南省</v>
      </c>
      <c r="BI551" s="28" t="str">
        <v>重庆市</v>
      </c>
      <c r="BJ551" s="28" t="str">
        <v>四川省</v>
      </c>
      <c r="BK551" s="28" t="str">
        <v>贵州省</v>
      </c>
      <c r="BL551" s="28" t="str">
        <v>云南省</v>
      </c>
      <c r="BM551" s="28" t="str">
        <v>西藏自治区</v>
      </c>
      <c r="BN551" s="28" t="str">
        <v>陕西省</v>
      </c>
      <c r="BO551" s="28" t="str">
        <v>甘肃省</v>
      </c>
      <c r="BP551" s="28" t="str">
        <v>青海省</v>
      </c>
      <c r="BQ551" s="28" t="str">
        <v>宁夏回族自治区</v>
      </c>
      <c r="BR551" s="28" t="str">
        <v>新疆维吾尔自治区</v>
      </c>
      <c r="BS551" s="28" t="str">
        <v>香港特别行政区</v>
      </c>
      <c r="BT551" s="28" t="str">
        <v>澳门特别行政区</v>
      </c>
      <c r="BU551" s="28" t="str">
        <v>台湾省</v>
      </c>
      <c r="BW551" s="28" vm="1" t="e" cm="1">
        <f t="array" ref="BW551">TRANSPOSE(_xlfn._xlws.FILTER(附件二!A:A,(附件二!B:B="市")*(附件二!C:C=导入模版!K551)))</f>
        <v>#VALUE!</v>
      </c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W551" s="28" vm="1" t="e" cm="1">
        <f t="array" ref="CW551">TRANSPOSE(_xlfn._xlws.FILTER(附件二!A:A,(附件二!B:B="区/县")*(附件二!C:C=导入模版!L551)))</f>
        <v>#VALUE!</v>
      </c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X551" s="28" t="str" cm="1">
        <f t="array" ref="DX551:EQ551">TRANSPOSE(_xlfn._xlws.FILTER(附件三!A:A,(附件三!B:B="行业门类")*(附件三!A:A&lt;&gt;"")))</f>
        <v>农、林、牧、渔业</v>
      </c>
      <c r="DY551" s="28" t="str">
        <v>采矿业</v>
      </c>
      <c r="DZ551" s="28" t="str">
        <v>制造业</v>
      </c>
      <c r="EA551" s="28" t="str">
        <v>电力、热力、燃气及水生产和供应业</v>
      </c>
      <c r="EB551" s="28" t="str">
        <v>建筑业</v>
      </c>
      <c r="EC551" s="28" t="str">
        <v>批发和零售业</v>
      </c>
      <c r="ED551" s="28" t="str">
        <v>交通运输、仓储和邮政业</v>
      </c>
      <c r="EE551" s="28" t="str">
        <v>住宿和餐饮业</v>
      </c>
      <c r="EF551" s="28" t="str">
        <v>信息传输、软件和信息技术服务业</v>
      </c>
      <c r="EG551" s="28" t="str">
        <v>金融业</v>
      </c>
      <c r="EH551" s="28" t="str">
        <v>房地产业</v>
      </c>
      <c r="EI551" s="28" t="str">
        <v>租赁和商务服务业</v>
      </c>
      <c r="EJ551" s="28" t="str">
        <v>科学研究和技术服务业</v>
      </c>
      <c r="EK551" s="28" t="str">
        <v>水利、环境和公共设施管理业</v>
      </c>
      <c r="EL551" s="28" t="str">
        <v>居民服务、修理和其他服务业</v>
      </c>
      <c r="EM551" s="28" t="str">
        <v>教育</v>
      </c>
      <c r="EN551" s="28" t="str">
        <v>卫生和社会工作</v>
      </c>
      <c r="EO551" s="28" t="str">
        <v>文化、体育和娱乐业</v>
      </c>
      <c r="EP551" s="28" t="str">
        <v>公共管理、社会保障和社会组织</v>
      </c>
      <c r="EQ551" s="28" t="str">
        <v>国际组织</v>
      </c>
      <c r="ES551" s="28" vm="1" t="e" cm="1">
        <f t="array" ref="ES551">TRANSPOSE(_xlfn._xlws.FILTER(附件三!A:A,(附件三!B:B="行业大类")*(附件三!C:C=导入模版!P551)))</f>
        <v>#VALUE!</v>
      </c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Y551" s="28" vm="1" t="e" cm="1">
        <f t="array" ref="FY551">TRANSPOSE(_xlfn._xlws.FILTER(附件三!A:A,(附件三!B:B="行业中类")*(附件三!C:C=导入模版!Q551)))</f>
        <v>#VALUE!</v>
      </c>
      <c r="FZ551" s="28"/>
      <c r="GA551" s="28"/>
      <c r="GB551" s="28"/>
      <c r="GC551" s="28"/>
      <c r="GD551" s="28"/>
      <c r="GE551" s="28"/>
      <c r="GF551" s="28"/>
      <c r="GG551" s="28"/>
      <c r="GI551" s="28"/>
    </row>
    <row r="552" customFormat="1" spans="1:191">
      <c r="A552" s="28"/>
      <c r="B552" s="28"/>
      <c r="C552" s="28"/>
      <c r="D552" s="28"/>
      <c r="E552" s="28"/>
      <c r="F552" s="28"/>
      <c r="G552" s="28"/>
      <c r="H552" s="30"/>
      <c r="I552" s="30"/>
      <c r="J552" s="30"/>
      <c r="K552" s="30"/>
      <c r="L552" s="30"/>
      <c r="M552" s="30"/>
      <c r="N552" s="28"/>
      <c r="O552" s="30"/>
      <c r="P552" s="30"/>
      <c r="Q552" s="30"/>
      <c r="R552" s="30"/>
      <c r="S552" s="28"/>
      <c r="T552" s="28"/>
      <c r="U552" s="31"/>
      <c r="V552" s="29" t="str" cm="1">
        <f t="array" ref="V552:Y552">TRANSPOSE(_xlfn._xlws.FILTER(附件一!A:A,附件一!B:B="四大行业"))</f>
        <v>原材料</v>
      </c>
      <c r="W552" s="28" t="str">
        <v>装备制造</v>
      </c>
      <c r="X552" s="28" t="str">
        <v>消费品</v>
      </c>
      <c r="Y552" s="28" t="str">
        <v>电子信息</v>
      </c>
      <c r="AA552" s="28" vm="1" t="e" cm="1">
        <f t="array" ref="AA552">TRANSPOSE(_xlfn._xlws.FILTER(附件一!A:A,(附件一!B:B="细分行业")*(附件一!C:C=导入模版!I552)))</f>
        <v>#VALUE!</v>
      </c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N552" s="28" t="str" cm="1">
        <f t="array" ref="AN552:BU552">TRANSPOSE(_xlfn._xlws.FILTER(附件二!A:A,(附件二!B:B="省")*(附件二!A:A&lt;&gt;"")))</f>
        <v>北京市</v>
      </c>
      <c r="AO552" s="28" t="str">
        <v>天津市</v>
      </c>
      <c r="AP552" s="28" t="str">
        <v>河北省</v>
      </c>
      <c r="AQ552" s="28" t="str">
        <v>山西省</v>
      </c>
      <c r="AR552" s="28" t="str">
        <v>内蒙古自治区</v>
      </c>
      <c r="AS552" s="28" t="str">
        <v>辽宁省</v>
      </c>
      <c r="AT552" s="28" t="str">
        <v>吉林省</v>
      </c>
      <c r="AU552" s="28" t="str">
        <v>黑龙江省</v>
      </c>
      <c r="AV552" s="28" t="str">
        <v>上海市</v>
      </c>
      <c r="AW552" s="28" t="str">
        <v>江苏省</v>
      </c>
      <c r="AX552" s="28" t="str">
        <v>浙江省</v>
      </c>
      <c r="AY552" s="28" t="str">
        <v>安徽省</v>
      </c>
      <c r="AZ552" s="28" t="str">
        <v>福建省</v>
      </c>
      <c r="BA552" s="28" t="str">
        <v>江西省</v>
      </c>
      <c r="BB552" s="28" t="str">
        <v>山东省</v>
      </c>
      <c r="BC552" s="28" t="str">
        <v>河南省</v>
      </c>
      <c r="BD552" s="28" t="str">
        <v>湖北省</v>
      </c>
      <c r="BE552" s="28" t="str">
        <v>湖南省</v>
      </c>
      <c r="BF552" s="28" t="str">
        <v>广东省</v>
      </c>
      <c r="BG552" s="28" t="str">
        <v>广西壮族自治区</v>
      </c>
      <c r="BH552" s="28" t="str">
        <v>海南省</v>
      </c>
      <c r="BI552" s="28" t="str">
        <v>重庆市</v>
      </c>
      <c r="BJ552" s="28" t="str">
        <v>四川省</v>
      </c>
      <c r="BK552" s="28" t="str">
        <v>贵州省</v>
      </c>
      <c r="BL552" s="28" t="str">
        <v>云南省</v>
      </c>
      <c r="BM552" s="28" t="str">
        <v>西藏自治区</v>
      </c>
      <c r="BN552" s="28" t="str">
        <v>陕西省</v>
      </c>
      <c r="BO552" s="28" t="str">
        <v>甘肃省</v>
      </c>
      <c r="BP552" s="28" t="str">
        <v>青海省</v>
      </c>
      <c r="BQ552" s="28" t="str">
        <v>宁夏回族自治区</v>
      </c>
      <c r="BR552" s="28" t="str">
        <v>新疆维吾尔自治区</v>
      </c>
      <c r="BS552" s="28" t="str">
        <v>香港特别行政区</v>
      </c>
      <c r="BT552" s="28" t="str">
        <v>澳门特别行政区</v>
      </c>
      <c r="BU552" s="28" t="str">
        <v>台湾省</v>
      </c>
      <c r="BW552" s="28" vm="1" t="e" cm="1">
        <f t="array" ref="BW552">TRANSPOSE(_xlfn._xlws.FILTER(附件二!A:A,(附件二!B:B="市")*(附件二!C:C=导入模版!K552)))</f>
        <v>#VALUE!</v>
      </c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W552" s="28" vm="1" t="e" cm="1">
        <f t="array" ref="CW552">TRANSPOSE(_xlfn._xlws.FILTER(附件二!A:A,(附件二!B:B="区/县")*(附件二!C:C=导入模版!L552)))</f>
        <v>#VALUE!</v>
      </c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X552" s="28" t="str" cm="1">
        <f t="array" ref="DX552:EQ552">TRANSPOSE(_xlfn._xlws.FILTER(附件三!A:A,(附件三!B:B="行业门类")*(附件三!A:A&lt;&gt;"")))</f>
        <v>农、林、牧、渔业</v>
      </c>
      <c r="DY552" s="28" t="str">
        <v>采矿业</v>
      </c>
      <c r="DZ552" s="28" t="str">
        <v>制造业</v>
      </c>
      <c r="EA552" s="28" t="str">
        <v>电力、热力、燃气及水生产和供应业</v>
      </c>
      <c r="EB552" s="28" t="str">
        <v>建筑业</v>
      </c>
      <c r="EC552" s="28" t="str">
        <v>批发和零售业</v>
      </c>
      <c r="ED552" s="28" t="str">
        <v>交通运输、仓储和邮政业</v>
      </c>
      <c r="EE552" s="28" t="str">
        <v>住宿和餐饮业</v>
      </c>
      <c r="EF552" s="28" t="str">
        <v>信息传输、软件和信息技术服务业</v>
      </c>
      <c r="EG552" s="28" t="str">
        <v>金融业</v>
      </c>
      <c r="EH552" s="28" t="str">
        <v>房地产业</v>
      </c>
      <c r="EI552" s="28" t="str">
        <v>租赁和商务服务业</v>
      </c>
      <c r="EJ552" s="28" t="str">
        <v>科学研究和技术服务业</v>
      </c>
      <c r="EK552" s="28" t="str">
        <v>水利、环境和公共设施管理业</v>
      </c>
      <c r="EL552" s="28" t="str">
        <v>居民服务、修理和其他服务业</v>
      </c>
      <c r="EM552" s="28" t="str">
        <v>教育</v>
      </c>
      <c r="EN552" s="28" t="str">
        <v>卫生和社会工作</v>
      </c>
      <c r="EO552" s="28" t="str">
        <v>文化、体育和娱乐业</v>
      </c>
      <c r="EP552" s="28" t="str">
        <v>公共管理、社会保障和社会组织</v>
      </c>
      <c r="EQ552" s="28" t="str">
        <v>国际组织</v>
      </c>
      <c r="ES552" s="28" vm="1" t="e" cm="1">
        <f t="array" ref="ES552">TRANSPOSE(_xlfn._xlws.FILTER(附件三!A:A,(附件三!B:B="行业大类")*(附件三!C:C=导入模版!P552)))</f>
        <v>#VALUE!</v>
      </c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Y552" s="28" vm="1" t="e" cm="1">
        <f t="array" ref="FY552">TRANSPOSE(_xlfn._xlws.FILTER(附件三!A:A,(附件三!B:B="行业中类")*(附件三!C:C=导入模版!Q552)))</f>
        <v>#VALUE!</v>
      </c>
      <c r="FZ552" s="28"/>
      <c r="GA552" s="28"/>
      <c r="GB552" s="28"/>
      <c r="GC552" s="28"/>
      <c r="GD552" s="28"/>
      <c r="GE552" s="28"/>
      <c r="GF552" s="28"/>
      <c r="GG552" s="28"/>
      <c r="GI552" s="28"/>
    </row>
    <row r="553" customFormat="1" spans="1:191">
      <c r="A553" s="28"/>
      <c r="B553" s="28"/>
      <c r="C553" s="28"/>
      <c r="D553" s="28"/>
      <c r="E553" s="28"/>
      <c r="F553" s="28"/>
      <c r="G553" s="28"/>
      <c r="H553" s="30"/>
      <c r="I553" s="30"/>
      <c r="J553" s="30"/>
      <c r="K553" s="30"/>
      <c r="L553" s="30"/>
      <c r="M553" s="30"/>
      <c r="N553" s="28"/>
      <c r="O553" s="30"/>
      <c r="P553" s="30"/>
      <c r="Q553" s="30"/>
      <c r="R553" s="30"/>
      <c r="S553" s="28"/>
      <c r="T553" s="28"/>
      <c r="U553" s="31"/>
      <c r="V553" s="29" t="str" cm="1">
        <f t="array" ref="V553:Y553">TRANSPOSE(_xlfn._xlws.FILTER(附件一!A:A,附件一!B:B="四大行业"))</f>
        <v>原材料</v>
      </c>
      <c r="W553" s="28" t="str">
        <v>装备制造</v>
      </c>
      <c r="X553" s="28" t="str">
        <v>消费品</v>
      </c>
      <c r="Y553" s="28" t="str">
        <v>电子信息</v>
      </c>
      <c r="AA553" s="28" vm="1" t="e" cm="1">
        <f t="array" ref="AA553">TRANSPOSE(_xlfn._xlws.FILTER(附件一!A:A,(附件一!B:B="细分行业")*(附件一!C:C=导入模版!I553)))</f>
        <v>#VALUE!</v>
      </c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N553" s="28" t="str" cm="1">
        <f t="array" ref="AN553:BU553">TRANSPOSE(_xlfn._xlws.FILTER(附件二!A:A,(附件二!B:B="省")*(附件二!A:A&lt;&gt;"")))</f>
        <v>北京市</v>
      </c>
      <c r="AO553" s="28" t="str">
        <v>天津市</v>
      </c>
      <c r="AP553" s="28" t="str">
        <v>河北省</v>
      </c>
      <c r="AQ553" s="28" t="str">
        <v>山西省</v>
      </c>
      <c r="AR553" s="28" t="str">
        <v>内蒙古自治区</v>
      </c>
      <c r="AS553" s="28" t="str">
        <v>辽宁省</v>
      </c>
      <c r="AT553" s="28" t="str">
        <v>吉林省</v>
      </c>
      <c r="AU553" s="28" t="str">
        <v>黑龙江省</v>
      </c>
      <c r="AV553" s="28" t="str">
        <v>上海市</v>
      </c>
      <c r="AW553" s="28" t="str">
        <v>江苏省</v>
      </c>
      <c r="AX553" s="28" t="str">
        <v>浙江省</v>
      </c>
      <c r="AY553" s="28" t="str">
        <v>安徽省</v>
      </c>
      <c r="AZ553" s="28" t="str">
        <v>福建省</v>
      </c>
      <c r="BA553" s="28" t="str">
        <v>江西省</v>
      </c>
      <c r="BB553" s="28" t="str">
        <v>山东省</v>
      </c>
      <c r="BC553" s="28" t="str">
        <v>河南省</v>
      </c>
      <c r="BD553" s="28" t="str">
        <v>湖北省</v>
      </c>
      <c r="BE553" s="28" t="str">
        <v>湖南省</v>
      </c>
      <c r="BF553" s="28" t="str">
        <v>广东省</v>
      </c>
      <c r="BG553" s="28" t="str">
        <v>广西壮族自治区</v>
      </c>
      <c r="BH553" s="28" t="str">
        <v>海南省</v>
      </c>
      <c r="BI553" s="28" t="str">
        <v>重庆市</v>
      </c>
      <c r="BJ553" s="28" t="str">
        <v>四川省</v>
      </c>
      <c r="BK553" s="28" t="str">
        <v>贵州省</v>
      </c>
      <c r="BL553" s="28" t="str">
        <v>云南省</v>
      </c>
      <c r="BM553" s="28" t="str">
        <v>西藏自治区</v>
      </c>
      <c r="BN553" s="28" t="str">
        <v>陕西省</v>
      </c>
      <c r="BO553" s="28" t="str">
        <v>甘肃省</v>
      </c>
      <c r="BP553" s="28" t="str">
        <v>青海省</v>
      </c>
      <c r="BQ553" s="28" t="str">
        <v>宁夏回族自治区</v>
      </c>
      <c r="BR553" s="28" t="str">
        <v>新疆维吾尔自治区</v>
      </c>
      <c r="BS553" s="28" t="str">
        <v>香港特别行政区</v>
      </c>
      <c r="BT553" s="28" t="str">
        <v>澳门特别行政区</v>
      </c>
      <c r="BU553" s="28" t="str">
        <v>台湾省</v>
      </c>
      <c r="BW553" s="28" vm="1" t="e" cm="1">
        <f t="array" ref="BW553">TRANSPOSE(_xlfn._xlws.FILTER(附件二!A:A,(附件二!B:B="市")*(附件二!C:C=导入模版!K553)))</f>
        <v>#VALUE!</v>
      </c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W553" s="28" vm="1" t="e" cm="1">
        <f t="array" ref="CW553">TRANSPOSE(_xlfn._xlws.FILTER(附件二!A:A,(附件二!B:B="区/县")*(附件二!C:C=导入模版!L553)))</f>
        <v>#VALUE!</v>
      </c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X553" s="28" t="str" cm="1">
        <f t="array" ref="DX553:EQ553">TRANSPOSE(_xlfn._xlws.FILTER(附件三!A:A,(附件三!B:B="行业门类")*(附件三!A:A&lt;&gt;"")))</f>
        <v>农、林、牧、渔业</v>
      </c>
      <c r="DY553" s="28" t="str">
        <v>采矿业</v>
      </c>
      <c r="DZ553" s="28" t="str">
        <v>制造业</v>
      </c>
      <c r="EA553" s="28" t="str">
        <v>电力、热力、燃气及水生产和供应业</v>
      </c>
      <c r="EB553" s="28" t="str">
        <v>建筑业</v>
      </c>
      <c r="EC553" s="28" t="str">
        <v>批发和零售业</v>
      </c>
      <c r="ED553" s="28" t="str">
        <v>交通运输、仓储和邮政业</v>
      </c>
      <c r="EE553" s="28" t="str">
        <v>住宿和餐饮业</v>
      </c>
      <c r="EF553" s="28" t="str">
        <v>信息传输、软件和信息技术服务业</v>
      </c>
      <c r="EG553" s="28" t="str">
        <v>金融业</v>
      </c>
      <c r="EH553" s="28" t="str">
        <v>房地产业</v>
      </c>
      <c r="EI553" s="28" t="str">
        <v>租赁和商务服务业</v>
      </c>
      <c r="EJ553" s="28" t="str">
        <v>科学研究和技术服务业</v>
      </c>
      <c r="EK553" s="28" t="str">
        <v>水利、环境和公共设施管理业</v>
      </c>
      <c r="EL553" s="28" t="str">
        <v>居民服务、修理和其他服务业</v>
      </c>
      <c r="EM553" s="28" t="str">
        <v>教育</v>
      </c>
      <c r="EN553" s="28" t="str">
        <v>卫生和社会工作</v>
      </c>
      <c r="EO553" s="28" t="str">
        <v>文化、体育和娱乐业</v>
      </c>
      <c r="EP553" s="28" t="str">
        <v>公共管理、社会保障和社会组织</v>
      </c>
      <c r="EQ553" s="28" t="str">
        <v>国际组织</v>
      </c>
      <c r="ES553" s="28" vm="1" t="e" cm="1">
        <f t="array" ref="ES553">TRANSPOSE(_xlfn._xlws.FILTER(附件三!A:A,(附件三!B:B="行业大类")*(附件三!C:C=导入模版!P553)))</f>
        <v>#VALUE!</v>
      </c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Y553" s="28" vm="1" t="e" cm="1">
        <f t="array" ref="FY553">TRANSPOSE(_xlfn._xlws.FILTER(附件三!A:A,(附件三!B:B="行业中类")*(附件三!C:C=导入模版!Q553)))</f>
        <v>#VALUE!</v>
      </c>
      <c r="FZ553" s="28"/>
      <c r="GA553" s="28"/>
      <c r="GB553" s="28"/>
      <c r="GC553" s="28"/>
      <c r="GD553" s="28"/>
      <c r="GE553" s="28"/>
      <c r="GF553" s="28"/>
      <c r="GG553" s="28"/>
      <c r="GI553" s="28"/>
    </row>
    <row r="554" customFormat="1" spans="1:191">
      <c r="A554" s="28"/>
      <c r="B554" s="28"/>
      <c r="C554" s="28"/>
      <c r="D554" s="28"/>
      <c r="E554" s="28"/>
      <c r="F554" s="28"/>
      <c r="G554" s="28"/>
      <c r="H554" s="30"/>
      <c r="I554" s="30"/>
      <c r="J554" s="30"/>
      <c r="K554" s="30"/>
      <c r="L554" s="30"/>
      <c r="M554" s="30"/>
      <c r="N554" s="28"/>
      <c r="O554" s="30"/>
      <c r="P554" s="30"/>
      <c r="Q554" s="30"/>
      <c r="R554" s="30"/>
      <c r="S554" s="28"/>
      <c r="T554" s="28"/>
      <c r="U554" s="31"/>
      <c r="V554" s="29" t="str" cm="1">
        <f t="array" ref="V554:Y554">TRANSPOSE(_xlfn._xlws.FILTER(附件一!A:A,附件一!B:B="四大行业"))</f>
        <v>原材料</v>
      </c>
      <c r="W554" s="28" t="str">
        <v>装备制造</v>
      </c>
      <c r="X554" s="28" t="str">
        <v>消费品</v>
      </c>
      <c r="Y554" s="28" t="str">
        <v>电子信息</v>
      </c>
      <c r="AA554" s="28" vm="1" t="e" cm="1">
        <f t="array" ref="AA554">TRANSPOSE(_xlfn._xlws.FILTER(附件一!A:A,(附件一!B:B="细分行业")*(附件一!C:C=导入模版!I554)))</f>
        <v>#VALUE!</v>
      </c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N554" s="28" t="str" cm="1">
        <f t="array" ref="AN554:BU554">TRANSPOSE(_xlfn._xlws.FILTER(附件二!A:A,(附件二!B:B="省")*(附件二!A:A&lt;&gt;"")))</f>
        <v>北京市</v>
      </c>
      <c r="AO554" s="28" t="str">
        <v>天津市</v>
      </c>
      <c r="AP554" s="28" t="str">
        <v>河北省</v>
      </c>
      <c r="AQ554" s="28" t="str">
        <v>山西省</v>
      </c>
      <c r="AR554" s="28" t="str">
        <v>内蒙古自治区</v>
      </c>
      <c r="AS554" s="28" t="str">
        <v>辽宁省</v>
      </c>
      <c r="AT554" s="28" t="str">
        <v>吉林省</v>
      </c>
      <c r="AU554" s="28" t="str">
        <v>黑龙江省</v>
      </c>
      <c r="AV554" s="28" t="str">
        <v>上海市</v>
      </c>
      <c r="AW554" s="28" t="str">
        <v>江苏省</v>
      </c>
      <c r="AX554" s="28" t="str">
        <v>浙江省</v>
      </c>
      <c r="AY554" s="28" t="str">
        <v>安徽省</v>
      </c>
      <c r="AZ554" s="28" t="str">
        <v>福建省</v>
      </c>
      <c r="BA554" s="28" t="str">
        <v>江西省</v>
      </c>
      <c r="BB554" s="28" t="str">
        <v>山东省</v>
      </c>
      <c r="BC554" s="28" t="str">
        <v>河南省</v>
      </c>
      <c r="BD554" s="28" t="str">
        <v>湖北省</v>
      </c>
      <c r="BE554" s="28" t="str">
        <v>湖南省</v>
      </c>
      <c r="BF554" s="28" t="str">
        <v>广东省</v>
      </c>
      <c r="BG554" s="28" t="str">
        <v>广西壮族自治区</v>
      </c>
      <c r="BH554" s="28" t="str">
        <v>海南省</v>
      </c>
      <c r="BI554" s="28" t="str">
        <v>重庆市</v>
      </c>
      <c r="BJ554" s="28" t="str">
        <v>四川省</v>
      </c>
      <c r="BK554" s="28" t="str">
        <v>贵州省</v>
      </c>
      <c r="BL554" s="28" t="str">
        <v>云南省</v>
      </c>
      <c r="BM554" s="28" t="str">
        <v>西藏自治区</v>
      </c>
      <c r="BN554" s="28" t="str">
        <v>陕西省</v>
      </c>
      <c r="BO554" s="28" t="str">
        <v>甘肃省</v>
      </c>
      <c r="BP554" s="28" t="str">
        <v>青海省</v>
      </c>
      <c r="BQ554" s="28" t="str">
        <v>宁夏回族自治区</v>
      </c>
      <c r="BR554" s="28" t="str">
        <v>新疆维吾尔自治区</v>
      </c>
      <c r="BS554" s="28" t="str">
        <v>香港特别行政区</v>
      </c>
      <c r="BT554" s="28" t="str">
        <v>澳门特别行政区</v>
      </c>
      <c r="BU554" s="28" t="str">
        <v>台湾省</v>
      </c>
      <c r="BW554" s="28" vm="1" t="e" cm="1">
        <f t="array" ref="BW554">TRANSPOSE(_xlfn._xlws.FILTER(附件二!A:A,(附件二!B:B="市")*(附件二!C:C=导入模版!K554)))</f>
        <v>#VALUE!</v>
      </c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W554" s="28" vm="1" t="e" cm="1">
        <f t="array" ref="CW554">TRANSPOSE(_xlfn._xlws.FILTER(附件二!A:A,(附件二!B:B="区/县")*(附件二!C:C=导入模版!L554)))</f>
        <v>#VALUE!</v>
      </c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X554" s="28" t="str" cm="1">
        <f t="array" ref="DX554:EQ554">TRANSPOSE(_xlfn._xlws.FILTER(附件三!A:A,(附件三!B:B="行业门类")*(附件三!A:A&lt;&gt;"")))</f>
        <v>农、林、牧、渔业</v>
      </c>
      <c r="DY554" s="28" t="str">
        <v>采矿业</v>
      </c>
      <c r="DZ554" s="28" t="str">
        <v>制造业</v>
      </c>
      <c r="EA554" s="28" t="str">
        <v>电力、热力、燃气及水生产和供应业</v>
      </c>
      <c r="EB554" s="28" t="str">
        <v>建筑业</v>
      </c>
      <c r="EC554" s="28" t="str">
        <v>批发和零售业</v>
      </c>
      <c r="ED554" s="28" t="str">
        <v>交通运输、仓储和邮政业</v>
      </c>
      <c r="EE554" s="28" t="str">
        <v>住宿和餐饮业</v>
      </c>
      <c r="EF554" s="28" t="str">
        <v>信息传输、软件和信息技术服务业</v>
      </c>
      <c r="EG554" s="28" t="str">
        <v>金融业</v>
      </c>
      <c r="EH554" s="28" t="str">
        <v>房地产业</v>
      </c>
      <c r="EI554" s="28" t="str">
        <v>租赁和商务服务业</v>
      </c>
      <c r="EJ554" s="28" t="str">
        <v>科学研究和技术服务业</v>
      </c>
      <c r="EK554" s="28" t="str">
        <v>水利、环境和公共设施管理业</v>
      </c>
      <c r="EL554" s="28" t="str">
        <v>居民服务、修理和其他服务业</v>
      </c>
      <c r="EM554" s="28" t="str">
        <v>教育</v>
      </c>
      <c r="EN554" s="28" t="str">
        <v>卫生和社会工作</v>
      </c>
      <c r="EO554" s="28" t="str">
        <v>文化、体育和娱乐业</v>
      </c>
      <c r="EP554" s="28" t="str">
        <v>公共管理、社会保障和社会组织</v>
      </c>
      <c r="EQ554" s="28" t="str">
        <v>国际组织</v>
      </c>
      <c r="ES554" s="28" vm="1" t="e" cm="1">
        <f t="array" ref="ES554">TRANSPOSE(_xlfn._xlws.FILTER(附件三!A:A,(附件三!B:B="行业大类")*(附件三!C:C=导入模版!P554)))</f>
        <v>#VALUE!</v>
      </c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Y554" s="28" vm="1" t="e" cm="1">
        <f t="array" ref="FY554">TRANSPOSE(_xlfn._xlws.FILTER(附件三!A:A,(附件三!B:B="行业中类")*(附件三!C:C=导入模版!Q554)))</f>
        <v>#VALUE!</v>
      </c>
      <c r="FZ554" s="28"/>
      <c r="GA554" s="28"/>
      <c r="GB554" s="28"/>
      <c r="GC554" s="28"/>
      <c r="GD554" s="28"/>
      <c r="GE554" s="28"/>
      <c r="GF554" s="28"/>
      <c r="GG554" s="28"/>
      <c r="GI554" s="28"/>
    </row>
    <row r="555" customFormat="1" spans="1:191">
      <c r="A555" s="28"/>
      <c r="B555" s="28"/>
      <c r="C555" s="28"/>
      <c r="D555" s="28"/>
      <c r="E555" s="28"/>
      <c r="F555" s="28"/>
      <c r="G555" s="28"/>
      <c r="H555" s="30"/>
      <c r="I555" s="30"/>
      <c r="J555" s="30"/>
      <c r="K555" s="30"/>
      <c r="L555" s="30"/>
      <c r="M555" s="30"/>
      <c r="N555" s="28"/>
      <c r="O555" s="30"/>
      <c r="P555" s="30"/>
      <c r="Q555" s="30"/>
      <c r="R555" s="30"/>
      <c r="S555" s="28"/>
      <c r="T555" s="28"/>
      <c r="U555" s="31"/>
      <c r="V555" s="29" t="str" cm="1">
        <f t="array" ref="V555:Y555">TRANSPOSE(_xlfn._xlws.FILTER(附件一!A:A,附件一!B:B="四大行业"))</f>
        <v>原材料</v>
      </c>
      <c r="W555" s="28" t="str">
        <v>装备制造</v>
      </c>
      <c r="X555" s="28" t="str">
        <v>消费品</v>
      </c>
      <c r="Y555" s="28" t="str">
        <v>电子信息</v>
      </c>
      <c r="AA555" s="28" vm="1" t="e" cm="1">
        <f t="array" ref="AA555">TRANSPOSE(_xlfn._xlws.FILTER(附件一!A:A,(附件一!B:B="细分行业")*(附件一!C:C=导入模版!I555)))</f>
        <v>#VALUE!</v>
      </c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N555" s="28" t="str" cm="1">
        <f t="array" ref="AN555:BU555">TRANSPOSE(_xlfn._xlws.FILTER(附件二!A:A,(附件二!B:B="省")*(附件二!A:A&lt;&gt;"")))</f>
        <v>北京市</v>
      </c>
      <c r="AO555" s="28" t="str">
        <v>天津市</v>
      </c>
      <c r="AP555" s="28" t="str">
        <v>河北省</v>
      </c>
      <c r="AQ555" s="28" t="str">
        <v>山西省</v>
      </c>
      <c r="AR555" s="28" t="str">
        <v>内蒙古自治区</v>
      </c>
      <c r="AS555" s="28" t="str">
        <v>辽宁省</v>
      </c>
      <c r="AT555" s="28" t="str">
        <v>吉林省</v>
      </c>
      <c r="AU555" s="28" t="str">
        <v>黑龙江省</v>
      </c>
      <c r="AV555" s="28" t="str">
        <v>上海市</v>
      </c>
      <c r="AW555" s="28" t="str">
        <v>江苏省</v>
      </c>
      <c r="AX555" s="28" t="str">
        <v>浙江省</v>
      </c>
      <c r="AY555" s="28" t="str">
        <v>安徽省</v>
      </c>
      <c r="AZ555" s="28" t="str">
        <v>福建省</v>
      </c>
      <c r="BA555" s="28" t="str">
        <v>江西省</v>
      </c>
      <c r="BB555" s="28" t="str">
        <v>山东省</v>
      </c>
      <c r="BC555" s="28" t="str">
        <v>河南省</v>
      </c>
      <c r="BD555" s="28" t="str">
        <v>湖北省</v>
      </c>
      <c r="BE555" s="28" t="str">
        <v>湖南省</v>
      </c>
      <c r="BF555" s="28" t="str">
        <v>广东省</v>
      </c>
      <c r="BG555" s="28" t="str">
        <v>广西壮族自治区</v>
      </c>
      <c r="BH555" s="28" t="str">
        <v>海南省</v>
      </c>
      <c r="BI555" s="28" t="str">
        <v>重庆市</v>
      </c>
      <c r="BJ555" s="28" t="str">
        <v>四川省</v>
      </c>
      <c r="BK555" s="28" t="str">
        <v>贵州省</v>
      </c>
      <c r="BL555" s="28" t="str">
        <v>云南省</v>
      </c>
      <c r="BM555" s="28" t="str">
        <v>西藏自治区</v>
      </c>
      <c r="BN555" s="28" t="str">
        <v>陕西省</v>
      </c>
      <c r="BO555" s="28" t="str">
        <v>甘肃省</v>
      </c>
      <c r="BP555" s="28" t="str">
        <v>青海省</v>
      </c>
      <c r="BQ555" s="28" t="str">
        <v>宁夏回族自治区</v>
      </c>
      <c r="BR555" s="28" t="str">
        <v>新疆维吾尔自治区</v>
      </c>
      <c r="BS555" s="28" t="str">
        <v>香港特别行政区</v>
      </c>
      <c r="BT555" s="28" t="str">
        <v>澳门特别行政区</v>
      </c>
      <c r="BU555" s="28" t="str">
        <v>台湾省</v>
      </c>
      <c r="BW555" s="28" vm="1" t="e" cm="1">
        <f t="array" ref="BW555">TRANSPOSE(_xlfn._xlws.FILTER(附件二!A:A,(附件二!B:B="市")*(附件二!C:C=导入模版!K555)))</f>
        <v>#VALUE!</v>
      </c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W555" s="28" vm="1" t="e" cm="1">
        <f t="array" ref="CW555">TRANSPOSE(_xlfn._xlws.FILTER(附件二!A:A,(附件二!B:B="区/县")*(附件二!C:C=导入模版!L555)))</f>
        <v>#VALUE!</v>
      </c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X555" s="28" t="str" cm="1">
        <f t="array" ref="DX555:EQ555">TRANSPOSE(_xlfn._xlws.FILTER(附件三!A:A,(附件三!B:B="行业门类")*(附件三!A:A&lt;&gt;"")))</f>
        <v>农、林、牧、渔业</v>
      </c>
      <c r="DY555" s="28" t="str">
        <v>采矿业</v>
      </c>
      <c r="DZ555" s="28" t="str">
        <v>制造业</v>
      </c>
      <c r="EA555" s="28" t="str">
        <v>电力、热力、燃气及水生产和供应业</v>
      </c>
      <c r="EB555" s="28" t="str">
        <v>建筑业</v>
      </c>
      <c r="EC555" s="28" t="str">
        <v>批发和零售业</v>
      </c>
      <c r="ED555" s="28" t="str">
        <v>交通运输、仓储和邮政业</v>
      </c>
      <c r="EE555" s="28" t="str">
        <v>住宿和餐饮业</v>
      </c>
      <c r="EF555" s="28" t="str">
        <v>信息传输、软件和信息技术服务业</v>
      </c>
      <c r="EG555" s="28" t="str">
        <v>金融业</v>
      </c>
      <c r="EH555" s="28" t="str">
        <v>房地产业</v>
      </c>
      <c r="EI555" s="28" t="str">
        <v>租赁和商务服务业</v>
      </c>
      <c r="EJ555" s="28" t="str">
        <v>科学研究和技术服务业</v>
      </c>
      <c r="EK555" s="28" t="str">
        <v>水利、环境和公共设施管理业</v>
      </c>
      <c r="EL555" s="28" t="str">
        <v>居民服务、修理和其他服务业</v>
      </c>
      <c r="EM555" s="28" t="str">
        <v>教育</v>
      </c>
      <c r="EN555" s="28" t="str">
        <v>卫生和社会工作</v>
      </c>
      <c r="EO555" s="28" t="str">
        <v>文化、体育和娱乐业</v>
      </c>
      <c r="EP555" s="28" t="str">
        <v>公共管理、社会保障和社会组织</v>
      </c>
      <c r="EQ555" s="28" t="str">
        <v>国际组织</v>
      </c>
      <c r="ES555" s="28" vm="1" t="e" cm="1">
        <f t="array" ref="ES555">TRANSPOSE(_xlfn._xlws.FILTER(附件三!A:A,(附件三!B:B="行业大类")*(附件三!C:C=导入模版!P555)))</f>
        <v>#VALUE!</v>
      </c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Y555" s="28" vm="1" t="e" cm="1">
        <f t="array" ref="FY555">TRANSPOSE(_xlfn._xlws.FILTER(附件三!A:A,(附件三!B:B="行业中类")*(附件三!C:C=导入模版!Q555)))</f>
        <v>#VALUE!</v>
      </c>
      <c r="FZ555" s="28"/>
      <c r="GA555" s="28"/>
      <c r="GB555" s="28"/>
      <c r="GC555" s="28"/>
      <c r="GD555" s="28"/>
      <c r="GE555" s="28"/>
      <c r="GF555" s="28"/>
      <c r="GG555" s="28"/>
      <c r="GI555" s="28"/>
    </row>
    <row r="556" customFormat="1" spans="1:191">
      <c r="A556" s="28"/>
      <c r="B556" s="28"/>
      <c r="C556" s="28"/>
      <c r="D556" s="28"/>
      <c r="E556" s="28"/>
      <c r="F556" s="28"/>
      <c r="G556" s="28"/>
      <c r="H556" s="30"/>
      <c r="I556" s="30"/>
      <c r="J556" s="30"/>
      <c r="K556" s="30"/>
      <c r="L556" s="30"/>
      <c r="M556" s="30"/>
      <c r="N556" s="28"/>
      <c r="O556" s="30"/>
      <c r="P556" s="30"/>
      <c r="Q556" s="30"/>
      <c r="R556" s="30"/>
      <c r="S556" s="28"/>
      <c r="T556" s="28"/>
      <c r="U556" s="31"/>
      <c r="V556" s="29" t="str" cm="1">
        <f t="array" ref="V556:Y556">TRANSPOSE(_xlfn._xlws.FILTER(附件一!A:A,附件一!B:B="四大行业"))</f>
        <v>原材料</v>
      </c>
      <c r="W556" s="28" t="str">
        <v>装备制造</v>
      </c>
      <c r="X556" s="28" t="str">
        <v>消费品</v>
      </c>
      <c r="Y556" s="28" t="str">
        <v>电子信息</v>
      </c>
      <c r="AA556" s="28" vm="1" t="e" cm="1">
        <f t="array" ref="AA556">TRANSPOSE(_xlfn._xlws.FILTER(附件一!A:A,(附件一!B:B="细分行业")*(附件一!C:C=导入模版!I556)))</f>
        <v>#VALUE!</v>
      </c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N556" s="28" t="str" cm="1">
        <f t="array" ref="AN556:BU556">TRANSPOSE(_xlfn._xlws.FILTER(附件二!A:A,(附件二!B:B="省")*(附件二!A:A&lt;&gt;"")))</f>
        <v>北京市</v>
      </c>
      <c r="AO556" s="28" t="str">
        <v>天津市</v>
      </c>
      <c r="AP556" s="28" t="str">
        <v>河北省</v>
      </c>
      <c r="AQ556" s="28" t="str">
        <v>山西省</v>
      </c>
      <c r="AR556" s="28" t="str">
        <v>内蒙古自治区</v>
      </c>
      <c r="AS556" s="28" t="str">
        <v>辽宁省</v>
      </c>
      <c r="AT556" s="28" t="str">
        <v>吉林省</v>
      </c>
      <c r="AU556" s="28" t="str">
        <v>黑龙江省</v>
      </c>
      <c r="AV556" s="28" t="str">
        <v>上海市</v>
      </c>
      <c r="AW556" s="28" t="str">
        <v>江苏省</v>
      </c>
      <c r="AX556" s="28" t="str">
        <v>浙江省</v>
      </c>
      <c r="AY556" s="28" t="str">
        <v>安徽省</v>
      </c>
      <c r="AZ556" s="28" t="str">
        <v>福建省</v>
      </c>
      <c r="BA556" s="28" t="str">
        <v>江西省</v>
      </c>
      <c r="BB556" s="28" t="str">
        <v>山东省</v>
      </c>
      <c r="BC556" s="28" t="str">
        <v>河南省</v>
      </c>
      <c r="BD556" s="28" t="str">
        <v>湖北省</v>
      </c>
      <c r="BE556" s="28" t="str">
        <v>湖南省</v>
      </c>
      <c r="BF556" s="28" t="str">
        <v>广东省</v>
      </c>
      <c r="BG556" s="28" t="str">
        <v>广西壮族自治区</v>
      </c>
      <c r="BH556" s="28" t="str">
        <v>海南省</v>
      </c>
      <c r="BI556" s="28" t="str">
        <v>重庆市</v>
      </c>
      <c r="BJ556" s="28" t="str">
        <v>四川省</v>
      </c>
      <c r="BK556" s="28" t="str">
        <v>贵州省</v>
      </c>
      <c r="BL556" s="28" t="str">
        <v>云南省</v>
      </c>
      <c r="BM556" s="28" t="str">
        <v>西藏自治区</v>
      </c>
      <c r="BN556" s="28" t="str">
        <v>陕西省</v>
      </c>
      <c r="BO556" s="28" t="str">
        <v>甘肃省</v>
      </c>
      <c r="BP556" s="28" t="str">
        <v>青海省</v>
      </c>
      <c r="BQ556" s="28" t="str">
        <v>宁夏回族自治区</v>
      </c>
      <c r="BR556" s="28" t="str">
        <v>新疆维吾尔自治区</v>
      </c>
      <c r="BS556" s="28" t="str">
        <v>香港特别行政区</v>
      </c>
      <c r="BT556" s="28" t="str">
        <v>澳门特别行政区</v>
      </c>
      <c r="BU556" s="28" t="str">
        <v>台湾省</v>
      </c>
      <c r="BW556" s="28" vm="1" t="e" cm="1">
        <f t="array" ref="BW556">TRANSPOSE(_xlfn._xlws.FILTER(附件二!A:A,(附件二!B:B="市")*(附件二!C:C=导入模版!K556)))</f>
        <v>#VALUE!</v>
      </c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W556" s="28" vm="1" t="e" cm="1">
        <f t="array" ref="CW556">TRANSPOSE(_xlfn._xlws.FILTER(附件二!A:A,(附件二!B:B="区/县")*(附件二!C:C=导入模版!L556)))</f>
        <v>#VALUE!</v>
      </c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X556" s="28" t="str" cm="1">
        <f t="array" ref="DX556:EQ556">TRANSPOSE(_xlfn._xlws.FILTER(附件三!A:A,(附件三!B:B="行业门类")*(附件三!A:A&lt;&gt;"")))</f>
        <v>农、林、牧、渔业</v>
      </c>
      <c r="DY556" s="28" t="str">
        <v>采矿业</v>
      </c>
      <c r="DZ556" s="28" t="str">
        <v>制造业</v>
      </c>
      <c r="EA556" s="28" t="str">
        <v>电力、热力、燃气及水生产和供应业</v>
      </c>
      <c r="EB556" s="28" t="str">
        <v>建筑业</v>
      </c>
      <c r="EC556" s="28" t="str">
        <v>批发和零售业</v>
      </c>
      <c r="ED556" s="28" t="str">
        <v>交通运输、仓储和邮政业</v>
      </c>
      <c r="EE556" s="28" t="str">
        <v>住宿和餐饮业</v>
      </c>
      <c r="EF556" s="28" t="str">
        <v>信息传输、软件和信息技术服务业</v>
      </c>
      <c r="EG556" s="28" t="str">
        <v>金融业</v>
      </c>
      <c r="EH556" s="28" t="str">
        <v>房地产业</v>
      </c>
      <c r="EI556" s="28" t="str">
        <v>租赁和商务服务业</v>
      </c>
      <c r="EJ556" s="28" t="str">
        <v>科学研究和技术服务业</v>
      </c>
      <c r="EK556" s="28" t="str">
        <v>水利、环境和公共设施管理业</v>
      </c>
      <c r="EL556" s="28" t="str">
        <v>居民服务、修理和其他服务业</v>
      </c>
      <c r="EM556" s="28" t="str">
        <v>教育</v>
      </c>
      <c r="EN556" s="28" t="str">
        <v>卫生和社会工作</v>
      </c>
      <c r="EO556" s="28" t="str">
        <v>文化、体育和娱乐业</v>
      </c>
      <c r="EP556" s="28" t="str">
        <v>公共管理、社会保障和社会组织</v>
      </c>
      <c r="EQ556" s="28" t="str">
        <v>国际组织</v>
      </c>
      <c r="ES556" s="28" vm="1" t="e" cm="1">
        <f t="array" ref="ES556">TRANSPOSE(_xlfn._xlws.FILTER(附件三!A:A,(附件三!B:B="行业大类")*(附件三!C:C=导入模版!P556)))</f>
        <v>#VALUE!</v>
      </c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Y556" s="28" vm="1" t="e" cm="1">
        <f t="array" ref="FY556">TRANSPOSE(_xlfn._xlws.FILTER(附件三!A:A,(附件三!B:B="行业中类")*(附件三!C:C=导入模版!Q556)))</f>
        <v>#VALUE!</v>
      </c>
      <c r="FZ556" s="28"/>
      <c r="GA556" s="28"/>
      <c r="GB556" s="28"/>
      <c r="GC556" s="28"/>
      <c r="GD556" s="28"/>
      <c r="GE556" s="28"/>
      <c r="GF556" s="28"/>
      <c r="GG556" s="28"/>
      <c r="GI556" s="28"/>
    </row>
    <row r="557" customFormat="1" spans="1:191">
      <c r="A557" s="28"/>
      <c r="B557" s="28"/>
      <c r="C557" s="28"/>
      <c r="D557" s="28"/>
      <c r="E557" s="28"/>
      <c r="F557" s="28"/>
      <c r="G557" s="28"/>
      <c r="H557" s="30"/>
      <c r="I557" s="30"/>
      <c r="J557" s="30"/>
      <c r="K557" s="30"/>
      <c r="L557" s="30"/>
      <c r="M557" s="30"/>
      <c r="N557" s="28"/>
      <c r="O557" s="30"/>
      <c r="P557" s="30"/>
      <c r="Q557" s="30"/>
      <c r="R557" s="30"/>
      <c r="S557" s="28"/>
      <c r="T557" s="28"/>
      <c r="U557" s="31"/>
      <c r="V557" s="29" t="str" cm="1">
        <f t="array" ref="V557:Y557">TRANSPOSE(_xlfn._xlws.FILTER(附件一!A:A,附件一!B:B="四大行业"))</f>
        <v>原材料</v>
      </c>
      <c r="W557" s="28" t="str">
        <v>装备制造</v>
      </c>
      <c r="X557" s="28" t="str">
        <v>消费品</v>
      </c>
      <c r="Y557" s="28" t="str">
        <v>电子信息</v>
      </c>
      <c r="AA557" s="28" vm="1" t="e" cm="1">
        <f t="array" ref="AA557">TRANSPOSE(_xlfn._xlws.FILTER(附件一!A:A,(附件一!B:B="细分行业")*(附件一!C:C=导入模版!I557)))</f>
        <v>#VALUE!</v>
      </c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N557" s="28" t="str" cm="1">
        <f t="array" ref="AN557:BU557">TRANSPOSE(_xlfn._xlws.FILTER(附件二!A:A,(附件二!B:B="省")*(附件二!A:A&lt;&gt;"")))</f>
        <v>北京市</v>
      </c>
      <c r="AO557" s="28" t="str">
        <v>天津市</v>
      </c>
      <c r="AP557" s="28" t="str">
        <v>河北省</v>
      </c>
      <c r="AQ557" s="28" t="str">
        <v>山西省</v>
      </c>
      <c r="AR557" s="28" t="str">
        <v>内蒙古自治区</v>
      </c>
      <c r="AS557" s="28" t="str">
        <v>辽宁省</v>
      </c>
      <c r="AT557" s="28" t="str">
        <v>吉林省</v>
      </c>
      <c r="AU557" s="28" t="str">
        <v>黑龙江省</v>
      </c>
      <c r="AV557" s="28" t="str">
        <v>上海市</v>
      </c>
      <c r="AW557" s="28" t="str">
        <v>江苏省</v>
      </c>
      <c r="AX557" s="28" t="str">
        <v>浙江省</v>
      </c>
      <c r="AY557" s="28" t="str">
        <v>安徽省</v>
      </c>
      <c r="AZ557" s="28" t="str">
        <v>福建省</v>
      </c>
      <c r="BA557" s="28" t="str">
        <v>江西省</v>
      </c>
      <c r="BB557" s="28" t="str">
        <v>山东省</v>
      </c>
      <c r="BC557" s="28" t="str">
        <v>河南省</v>
      </c>
      <c r="BD557" s="28" t="str">
        <v>湖北省</v>
      </c>
      <c r="BE557" s="28" t="str">
        <v>湖南省</v>
      </c>
      <c r="BF557" s="28" t="str">
        <v>广东省</v>
      </c>
      <c r="BG557" s="28" t="str">
        <v>广西壮族自治区</v>
      </c>
      <c r="BH557" s="28" t="str">
        <v>海南省</v>
      </c>
      <c r="BI557" s="28" t="str">
        <v>重庆市</v>
      </c>
      <c r="BJ557" s="28" t="str">
        <v>四川省</v>
      </c>
      <c r="BK557" s="28" t="str">
        <v>贵州省</v>
      </c>
      <c r="BL557" s="28" t="str">
        <v>云南省</v>
      </c>
      <c r="BM557" s="28" t="str">
        <v>西藏自治区</v>
      </c>
      <c r="BN557" s="28" t="str">
        <v>陕西省</v>
      </c>
      <c r="BO557" s="28" t="str">
        <v>甘肃省</v>
      </c>
      <c r="BP557" s="28" t="str">
        <v>青海省</v>
      </c>
      <c r="BQ557" s="28" t="str">
        <v>宁夏回族自治区</v>
      </c>
      <c r="BR557" s="28" t="str">
        <v>新疆维吾尔自治区</v>
      </c>
      <c r="BS557" s="28" t="str">
        <v>香港特别行政区</v>
      </c>
      <c r="BT557" s="28" t="str">
        <v>澳门特别行政区</v>
      </c>
      <c r="BU557" s="28" t="str">
        <v>台湾省</v>
      </c>
      <c r="BW557" s="28" vm="1" t="e" cm="1">
        <f t="array" ref="BW557">TRANSPOSE(_xlfn._xlws.FILTER(附件二!A:A,(附件二!B:B="市")*(附件二!C:C=导入模版!K557)))</f>
        <v>#VALUE!</v>
      </c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W557" s="28" vm="1" t="e" cm="1">
        <f t="array" ref="CW557">TRANSPOSE(_xlfn._xlws.FILTER(附件二!A:A,(附件二!B:B="区/县")*(附件二!C:C=导入模版!L557)))</f>
        <v>#VALUE!</v>
      </c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X557" s="28" t="str" cm="1">
        <f t="array" ref="DX557:EQ557">TRANSPOSE(_xlfn._xlws.FILTER(附件三!A:A,(附件三!B:B="行业门类")*(附件三!A:A&lt;&gt;"")))</f>
        <v>农、林、牧、渔业</v>
      </c>
      <c r="DY557" s="28" t="str">
        <v>采矿业</v>
      </c>
      <c r="DZ557" s="28" t="str">
        <v>制造业</v>
      </c>
      <c r="EA557" s="28" t="str">
        <v>电力、热力、燃气及水生产和供应业</v>
      </c>
      <c r="EB557" s="28" t="str">
        <v>建筑业</v>
      </c>
      <c r="EC557" s="28" t="str">
        <v>批发和零售业</v>
      </c>
      <c r="ED557" s="28" t="str">
        <v>交通运输、仓储和邮政业</v>
      </c>
      <c r="EE557" s="28" t="str">
        <v>住宿和餐饮业</v>
      </c>
      <c r="EF557" s="28" t="str">
        <v>信息传输、软件和信息技术服务业</v>
      </c>
      <c r="EG557" s="28" t="str">
        <v>金融业</v>
      </c>
      <c r="EH557" s="28" t="str">
        <v>房地产业</v>
      </c>
      <c r="EI557" s="28" t="str">
        <v>租赁和商务服务业</v>
      </c>
      <c r="EJ557" s="28" t="str">
        <v>科学研究和技术服务业</v>
      </c>
      <c r="EK557" s="28" t="str">
        <v>水利、环境和公共设施管理业</v>
      </c>
      <c r="EL557" s="28" t="str">
        <v>居民服务、修理和其他服务业</v>
      </c>
      <c r="EM557" s="28" t="str">
        <v>教育</v>
      </c>
      <c r="EN557" s="28" t="str">
        <v>卫生和社会工作</v>
      </c>
      <c r="EO557" s="28" t="str">
        <v>文化、体育和娱乐业</v>
      </c>
      <c r="EP557" s="28" t="str">
        <v>公共管理、社会保障和社会组织</v>
      </c>
      <c r="EQ557" s="28" t="str">
        <v>国际组织</v>
      </c>
      <c r="ES557" s="28" vm="1" t="e" cm="1">
        <f t="array" ref="ES557">TRANSPOSE(_xlfn._xlws.FILTER(附件三!A:A,(附件三!B:B="行业大类")*(附件三!C:C=导入模版!P557)))</f>
        <v>#VALUE!</v>
      </c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Y557" s="28" vm="1" t="e" cm="1">
        <f t="array" ref="FY557">TRANSPOSE(_xlfn._xlws.FILTER(附件三!A:A,(附件三!B:B="行业中类")*(附件三!C:C=导入模版!Q557)))</f>
        <v>#VALUE!</v>
      </c>
      <c r="FZ557" s="28"/>
      <c r="GA557" s="28"/>
      <c r="GB557" s="28"/>
      <c r="GC557" s="28"/>
      <c r="GD557" s="28"/>
      <c r="GE557" s="28"/>
      <c r="GF557" s="28"/>
      <c r="GG557" s="28"/>
      <c r="GI557" s="28"/>
    </row>
    <row r="558" customFormat="1" spans="1:191">
      <c r="A558" s="28"/>
      <c r="B558" s="28"/>
      <c r="C558" s="28"/>
      <c r="D558" s="28"/>
      <c r="E558" s="28"/>
      <c r="F558" s="28"/>
      <c r="G558" s="28"/>
      <c r="H558" s="30"/>
      <c r="I558" s="30"/>
      <c r="J558" s="30"/>
      <c r="K558" s="30"/>
      <c r="L558" s="30"/>
      <c r="M558" s="30"/>
      <c r="N558" s="28"/>
      <c r="O558" s="30"/>
      <c r="P558" s="30"/>
      <c r="Q558" s="30"/>
      <c r="R558" s="30"/>
      <c r="S558" s="28"/>
      <c r="T558" s="28"/>
      <c r="U558" s="31"/>
      <c r="V558" s="29" t="str" cm="1">
        <f t="array" ref="V558:Y558">TRANSPOSE(_xlfn._xlws.FILTER(附件一!A:A,附件一!B:B="四大行业"))</f>
        <v>原材料</v>
      </c>
      <c r="W558" s="28" t="str">
        <v>装备制造</v>
      </c>
      <c r="X558" s="28" t="str">
        <v>消费品</v>
      </c>
      <c r="Y558" s="28" t="str">
        <v>电子信息</v>
      </c>
      <c r="AA558" s="28" vm="1" t="e" cm="1">
        <f t="array" ref="AA558">TRANSPOSE(_xlfn._xlws.FILTER(附件一!A:A,(附件一!B:B="细分行业")*(附件一!C:C=导入模版!I558)))</f>
        <v>#VALUE!</v>
      </c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N558" s="28" t="str" cm="1">
        <f t="array" ref="AN558:BU558">TRANSPOSE(_xlfn._xlws.FILTER(附件二!A:A,(附件二!B:B="省")*(附件二!A:A&lt;&gt;"")))</f>
        <v>北京市</v>
      </c>
      <c r="AO558" s="28" t="str">
        <v>天津市</v>
      </c>
      <c r="AP558" s="28" t="str">
        <v>河北省</v>
      </c>
      <c r="AQ558" s="28" t="str">
        <v>山西省</v>
      </c>
      <c r="AR558" s="28" t="str">
        <v>内蒙古自治区</v>
      </c>
      <c r="AS558" s="28" t="str">
        <v>辽宁省</v>
      </c>
      <c r="AT558" s="28" t="str">
        <v>吉林省</v>
      </c>
      <c r="AU558" s="28" t="str">
        <v>黑龙江省</v>
      </c>
      <c r="AV558" s="28" t="str">
        <v>上海市</v>
      </c>
      <c r="AW558" s="28" t="str">
        <v>江苏省</v>
      </c>
      <c r="AX558" s="28" t="str">
        <v>浙江省</v>
      </c>
      <c r="AY558" s="28" t="str">
        <v>安徽省</v>
      </c>
      <c r="AZ558" s="28" t="str">
        <v>福建省</v>
      </c>
      <c r="BA558" s="28" t="str">
        <v>江西省</v>
      </c>
      <c r="BB558" s="28" t="str">
        <v>山东省</v>
      </c>
      <c r="BC558" s="28" t="str">
        <v>河南省</v>
      </c>
      <c r="BD558" s="28" t="str">
        <v>湖北省</v>
      </c>
      <c r="BE558" s="28" t="str">
        <v>湖南省</v>
      </c>
      <c r="BF558" s="28" t="str">
        <v>广东省</v>
      </c>
      <c r="BG558" s="28" t="str">
        <v>广西壮族自治区</v>
      </c>
      <c r="BH558" s="28" t="str">
        <v>海南省</v>
      </c>
      <c r="BI558" s="28" t="str">
        <v>重庆市</v>
      </c>
      <c r="BJ558" s="28" t="str">
        <v>四川省</v>
      </c>
      <c r="BK558" s="28" t="str">
        <v>贵州省</v>
      </c>
      <c r="BL558" s="28" t="str">
        <v>云南省</v>
      </c>
      <c r="BM558" s="28" t="str">
        <v>西藏自治区</v>
      </c>
      <c r="BN558" s="28" t="str">
        <v>陕西省</v>
      </c>
      <c r="BO558" s="28" t="str">
        <v>甘肃省</v>
      </c>
      <c r="BP558" s="28" t="str">
        <v>青海省</v>
      </c>
      <c r="BQ558" s="28" t="str">
        <v>宁夏回族自治区</v>
      </c>
      <c r="BR558" s="28" t="str">
        <v>新疆维吾尔自治区</v>
      </c>
      <c r="BS558" s="28" t="str">
        <v>香港特别行政区</v>
      </c>
      <c r="BT558" s="28" t="str">
        <v>澳门特别行政区</v>
      </c>
      <c r="BU558" s="28" t="str">
        <v>台湾省</v>
      </c>
      <c r="BW558" s="28" vm="1" t="e" cm="1">
        <f t="array" ref="BW558">TRANSPOSE(_xlfn._xlws.FILTER(附件二!A:A,(附件二!B:B="市")*(附件二!C:C=导入模版!K558)))</f>
        <v>#VALUE!</v>
      </c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W558" s="28" vm="1" t="e" cm="1">
        <f t="array" ref="CW558">TRANSPOSE(_xlfn._xlws.FILTER(附件二!A:A,(附件二!B:B="区/县")*(附件二!C:C=导入模版!L558)))</f>
        <v>#VALUE!</v>
      </c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X558" s="28" t="str" cm="1">
        <f t="array" ref="DX558:EQ558">TRANSPOSE(_xlfn._xlws.FILTER(附件三!A:A,(附件三!B:B="行业门类")*(附件三!A:A&lt;&gt;"")))</f>
        <v>农、林、牧、渔业</v>
      </c>
      <c r="DY558" s="28" t="str">
        <v>采矿业</v>
      </c>
      <c r="DZ558" s="28" t="str">
        <v>制造业</v>
      </c>
      <c r="EA558" s="28" t="str">
        <v>电力、热力、燃气及水生产和供应业</v>
      </c>
      <c r="EB558" s="28" t="str">
        <v>建筑业</v>
      </c>
      <c r="EC558" s="28" t="str">
        <v>批发和零售业</v>
      </c>
      <c r="ED558" s="28" t="str">
        <v>交通运输、仓储和邮政业</v>
      </c>
      <c r="EE558" s="28" t="str">
        <v>住宿和餐饮业</v>
      </c>
      <c r="EF558" s="28" t="str">
        <v>信息传输、软件和信息技术服务业</v>
      </c>
      <c r="EG558" s="28" t="str">
        <v>金融业</v>
      </c>
      <c r="EH558" s="28" t="str">
        <v>房地产业</v>
      </c>
      <c r="EI558" s="28" t="str">
        <v>租赁和商务服务业</v>
      </c>
      <c r="EJ558" s="28" t="str">
        <v>科学研究和技术服务业</v>
      </c>
      <c r="EK558" s="28" t="str">
        <v>水利、环境和公共设施管理业</v>
      </c>
      <c r="EL558" s="28" t="str">
        <v>居民服务、修理和其他服务业</v>
      </c>
      <c r="EM558" s="28" t="str">
        <v>教育</v>
      </c>
      <c r="EN558" s="28" t="str">
        <v>卫生和社会工作</v>
      </c>
      <c r="EO558" s="28" t="str">
        <v>文化、体育和娱乐业</v>
      </c>
      <c r="EP558" s="28" t="str">
        <v>公共管理、社会保障和社会组织</v>
      </c>
      <c r="EQ558" s="28" t="str">
        <v>国际组织</v>
      </c>
      <c r="ES558" s="28" vm="1" t="e" cm="1">
        <f t="array" ref="ES558">TRANSPOSE(_xlfn._xlws.FILTER(附件三!A:A,(附件三!B:B="行业大类")*(附件三!C:C=导入模版!P558)))</f>
        <v>#VALUE!</v>
      </c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Y558" s="28" vm="1" t="e" cm="1">
        <f t="array" ref="FY558">TRANSPOSE(_xlfn._xlws.FILTER(附件三!A:A,(附件三!B:B="行业中类")*(附件三!C:C=导入模版!Q558)))</f>
        <v>#VALUE!</v>
      </c>
      <c r="FZ558" s="28"/>
      <c r="GA558" s="28"/>
      <c r="GB558" s="28"/>
      <c r="GC558" s="28"/>
      <c r="GD558" s="28"/>
      <c r="GE558" s="28"/>
      <c r="GF558" s="28"/>
      <c r="GG558" s="28"/>
      <c r="GI558" s="28"/>
    </row>
    <row r="559" customFormat="1" spans="1:191">
      <c r="A559" s="28"/>
      <c r="B559" s="28"/>
      <c r="C559" s="28"/>
      <c r="D559" s="28"/>
      <c r="E559" s="28"/>
      <c r="F559" s="28"/>
      <c r="G559" s="28"/>
      <c r="H559" s="30"/>
      <c r="I559" s="30"/>
      <c r="J559" s="30"/>
      <c r="K559" s="30"/>
      <c r="L559" s="30"/>
      <c r="M559" s="30"/>
      <c r="N559" s="28"/>
      <c r="O559" s="30"/>
      <c r="P559" s="30"/>
      <c r="Q559" s="30"/>
      <c r="R559" s="30"/>
      <c r="S559" s="28"/>
      <c r="T559" s="28"/>
      <c r="U559" s="31"/>
      <c r="V559" s="29" t="str" cm="1">
        <f t="array" ref="V559:Y559">TRANSPOSE(_xlfn._xlws.FILTER(附件一!A:A,附件一!B:B="四大行业"))</f>
        <v>原材料</v>
      </c>
      <c r="W559" s="28" t="str">
        <v>装备制造</v>
      </c>
      <c r="X559" s="28" t="str">
        <v>消费品</v>
      </c>
      <c r="Y559" s="28" t="str">
        <v>电子信息</v>
      </c>
      <c r="AA559" s="28" vm="1" t="e" cm="1">
        <f t="array" ref="AA559">TRANSPOSE(_xlfn._xlws.FILTER(附件一!A:A,(附件一!B:B="细分行业")*(附件一!C:C=导入模版!I559)))</f>
        <v>#VALUE!</v>
      </c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N559" s="28" t="str" cm="1">
        <f t="array" ref="AN559:BU559">TRANSPOSE(_xlfn._xlws.FILTER(附件二!A:A,(附件二!B:B="省")*(附件二!A:A&lt;&gt;"")))</f>
        <v>北京市</v>
      </c>
      <c r="AO559" s="28" t="str">
        <v>天津市</v>
      </c>
      <c r="AP559" s="28" t="str">
        <v>河北省</v>
      </c>
      <c r="AQ559" s="28" t="str">
        <v>山西省</v>
      </c>
      <c r="AR559" s="28" t="str">
        <v>内蒙古自治区</v>
      </c>
      <c r="AS559" s="28" t="str">
        <v>辽宁省</v>
      </c>
      <c r="AT559" s="28" t="str">
        <v>吉林省</v>
      </c>
      <c r="AU559" s="28" t="str">
        <v>黑龙江省</v>
      </c>
      <c r="AV559" s="28" t="str">
        <v>上海市</v>
      </c>
      <c r="AW559" s="28" t="str">
        <v>江苏省</v>
      </c>
      <c r="AX559" s="28" t="str">
        <v>浙江省</v>
      </c>
      <c r="AY559" s="28" t="str">
        <v>安徽省</v>
      </c>
      <c r="AZ559" s="28" t="str">
        <v>福建省</v>
      </c>
      <c r="BA559" s="28" t="str">
        <v>江西省</v>
      </c>
      <c r="BB559" s="28" t="str">
        <v>山东省</v>
      </c>
      <c r="BC559" s="28" t="str">
        <v>河南省</v>
      </c>
      <c r="BD559" s="28" t="str">
        <v>湖北省</v>
      </c>
      <c r="BE559" s="28" t="str">
        <v>湖南省</v>
      </c>
      <c r="BF559" s="28" t="str">
        <v>广东省</v>
      </c>
      <c r="BG559" s="28" t="str">
        <v>广西壮族自治区</v>
      </c>
      <c r="BH559" s="28" t="str">
        <v>海南省</v>
      </c>
      <c r="BI559" s="28" t="str">
        <v>重庆市</v>
      </c>
      <c r="BJ559" s="28" t="str">
        <v>四川省</v>
      </c>
      <c r="BK559" s="28" t="str">
        <v>贵州省</v>
      </c>
      <c r="BL559" s="28" t="str">
        <v>云南省</v>
      </c>
      <c r="BM559" s="28" t="str">
        <v>西藏自治区</v>
      </c>
      <c r="BN559" s="28" t="str">
        <v>陕西省</v>
      </c>
      <c r="BO559" s="28" t="str">
        <v>甘肃省</v>
      </c>
      <c r="BP559" s="28" t="str">
        <v>青海省</v>
      </c>
      <c r="BQ559" s="28" t="str">
        <v>宁夏回族自治区</v>
      </c>
      <c r="BR559" s="28" t="str">
        <v>新疆维吾尔自治区</v>
      </c>
      <c r="BS559" s="28" t="str">
        <v>香港特别行政区</v>
      </c>
      <c r="BT559" s="28" t="str">
        <v>澳门特别行政区</v>
      </c>
      <c r="BU559" s="28" t="str">
        <v>台湾省</v>
      </c>
      <c r="BW559" s="28" vm="1" t="e" cm="1">
        <f t="array" ref="BW559">TRANSPOSE(_xlfn._xlws.FILTER(附件二!A:A,(附件二!B:B="市")*(附件二!C:C=导入模版!K559)))</f>
        <v>#VALUE!</v>
      </c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W559" s="28" vm="1" t="e" cm="1">
        <f t="array" ref="CW559">TRANSPOSE(_xlfn._xlws.FILTER(附件二!A:A,(附件二!B:B="区/县")*(附件二!C:C=导入模版!L559)))</f>
        <v>#VALUE!</v>
      </c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X559" s="28" t="str" cm="1">
        <f t="array" ref="DX559:EQ559">TRANSPOSE(_xlfn._xlws.FILTER(附件三!A:A,(附件三!B:B="行业门类")*(附件三!A:A&lt;&gt;"")))</f>
        <v>农、林、牧、渔业</v>
      </c>
      <c r="DY559" s="28" t="str">
        <v>采矿业</v>
      </c>
      <c r="DZ559" s="28" t="str">
        <v>制造业</v>
      </c>
      <c r="EA559" s="28" t="str">
        <v>电力、热力、燃气及水生产和供应业</v>
      </c>
      <c r="EB559" s="28" t="str">
        <v>建筑业</v>
      </c>
      <c r="EC559" s="28" t="str">
        <v>批发和零售业</v>
      </c>
      <c r="ED559" s="28" t="str">
        <v>交通运输、仓储和邮政业</v>
      </c>
      <c r="EE559" s="28" t="str">
        <v>住宿和餐饮业</v>
      </c>
      <c r="EF559" s="28" t="str">
        <v>信息传输、软件和信息技术服务业</v>
      </c>
      <c r="EG559" s="28" t="str">
        <v>金融业</v>
      </c>
      <c r="EH559" s="28" t="str">
        <v>房地产业</v>
      </c>
      <c r="EI559" s="28" t="str">
        <v>租赁和商务服务业</v>
      </c>
      <c r="EJ559" s="28" t="str">
        <v>科学研究和技术服务业</v>
      </c>
      <c r="EK559" s="28" t="str">
        <v>水利、环境和公共设施管理业</v>
      </c>
      <c r="EL559" s="28" t="str">
        <v>居民服务、修理和其他服务业</v>
      </c>
      <c r="EM559" s="28" t="str">
        <v>教育</v>
      </c>
      <c r="EN559" s="28" t="str">
        <v>卫生和社会工作</v>
      </c>
      <c r="EO559" s="28" t="str">
        <v>文化、体育和娱乐业</v>
      </c>
      <c r="EP559" s="28" t="str">
        <v>公共管理、社会保障和社会组织</v>
      </c>
      <c r="EQ559" s="28" t="str">
        <v>国际组织</v>
      </c>
      <c r="ES559" s="28" vm="1" t="e" cm="1">
        <f t="array" ref="ES559">TRANSPOSE(_xlfn._xlws.FILTER(附件三!A:A,(附件三!B:B="行业大类")*(附件三!C:C=导入模版!P559)))</f>
        <v>#VALUE!</v>
      </c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Y559" s="28" vm="1" t="e" cm="1">
        <f t="array" ref="FY559">TRANSPOSE(_xlfn._xlws.FILTER(附件三!A:A,(附件三!B:B="行业中类")*(附件三!C:C=导入模版!Q559)))</f>
        <v>#VALUE!</v>
      </c>
      <c r="FZ559" s="28"/>
      <c r="GA559" s="28"/>
      <c r="GB559" s="28"/>
      <c r="GC559" s="28"/>
      <c r="GD559" s="28"/>
      <c r="GE559" s="28"/>
      <c r="GF559" s="28"/>
      <c r="GG559" s="28"/>
      <c r="GI559" s="28"/>
    </row>
    <row r="560" customFormat="1" spans="1:191">
      <c r="A560" s="28"/>
      <c r="B560" s="28"/>
      <c r="C560" s="28"/>
      <c r="D560" s="28"/>
      <c r="E560" s="28"/>
      <c r="F560" s="28"/>
      <c r="G560" s="28"/>
      <c r="H560" s="30"/>
      <c r="I560" s="30"/>
      <c r="J560" s="30"/>
      <c r="K560" s="30"/>
      <c r="L560" s="30"/>
      <c r="M560" s="30"/>
      <c r="N560" s="28"/>
      <c r="O560" s="30"/>
      <c r="P560" s="30"/>
      <c r="Q560" s="30"/>
      <c r="R560" s="30"/>
      <c r="S560" s="28"/>
      <c r="T560" s="28"/>
      <c r="U560" s="31"/>
      <c r="V560" s="29" t="str" cm="1">
        <f t="array" ref="V560:Y560">TRANSPOSE(_xlfn._xlws.FILTER(附件一!A:A,附件一!B:B="四大行业"))</f>
        <v>原材料</v>
      </c>
      <c r="W560" s="28" t="str">
        <v>装备制造</v>
      </c>
      <c r="X560" s="28" t="str">
        <v>消费品</v>
      </c>
      <c r="Y560" s="28" t="str">
        <v>电子信息</v>
      </c>
      <c r="AA560" s="28" vm="1" t="e" cm="1">
        <f t="array" ref="AA560">TRANSPOSE(_xlfn._xlws.FILTER(附件一!A:A,(附件一!B:B="细分行业")*(附件一!C:C=导入模版!I560)))</f>
        <v>#VALUE!</v>
      </c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N560" s="28" t="str" cm="1">
        <f t="array" ref="AN560:BU560">TRANSPOSE(_xlfn._xlws.FILTER(附件二!A:A,(附件二!B:B="省")*(附件二!A:A&lt;&gt;"")))</f>
        <v>北京市</v>
      </c>
      <c r="AO560" s="28" t="str">
        <v>天津市</v>
      </c>
      <c r="AP560" s="28" t="str">
        <v>河北省</v>
      </c>
      <c r="AQ560" s="28" t="str">
        <v>山西省</v>
      </c>
      <c r="AR560" s="28" t="str">
        <v>内蒙古自治区</v>
      </c>
      <c r="AS560" s="28" t="str">
        <v>辽宁省</v>
      </c>
      <c r="AT560" s="28" t="str">
        <v>吉林省</v>
      </c>
      <c r="AU560" s="28" t="str">
        <v>黑龙江省</v>
      </c>
      <c r="AV560" s="28" t="str">
        <v>上海市</v>
      </c>
      <c r="AW560" s="28" t="str">
        <v>江苏省</v>
      </c>
      <c r="AX560" s="28" t="str">
        <v>浙江省</v>
      </c>
      <c r="AY560" s="28" t="str">
        <v>安徽省</v>
      </c>
      <c r="AZ560" s="28" t="str">
        <v>福建省</v>
      </c>
      <c r="BA560" s="28" t="str">
        <v>江西省</v>
      </c>
      <c r="BB560" s="28" t="str">
        <v>山东省</v>
      </c>
      <c r="BC560" s="28" t="str">
        <v>河南省</v>
      </c>
      <c r="BD560" s="28" t="str">
        <v>湖北省</v>
      </c>
      <c r="BE560" s="28" t="str">
        <v>湖南省</v>
      </c>
      <c r="BF560" s="28" t="str">
        <v>广东省</v>
      </c>
      <c r="BG560" s="28" t="str">
        <v>广西壮族自治区</v>
      </c>
      <c r="BH560" s="28" t="str">
        <v>海南省</v>
      </c>
      <c r="BI560" s="28" t="str">
        <v>重庆市</v>
      </c>
      <c r="BJ560" s="28" t="str">
        <v>四川省</v>
      </c>
      <c r="BK560" s="28" t="str">
        <v>贵州省</v>
      </c>
      <c r="BL560" s="28" t="str">
        <v>云南省</v>
      </c>
      <c r="BM560" s="28" t="str">
        <v>西藏自治区</v>
      </c>
      <c r="BN560" s="28" t="str">
        <v>陕西省</v>
      </c>
      <c r="BO560" s="28" t="str">
        <v>甘肃省</v>
      </c>
      <c r="BP560" s="28" t="str">
        <v>青海省</v>
      </c>
      <c r="BQ560" s="28" t="str">
        <v>宁夏回族自治区</v>
      </c>
      <c r="BR560" s="28" t="str">
        <v>新疆维吾尔自治区</v>
      </c>
      <c r="BS560" s="28" t="str">
        <v>香港特别行政区</v>
      </c>
      <c r="BT560" s="28" t="str">
        <v>澳门特别行政区</v>
      </c>
      <c r="BU560" s="28" t="str">
        <v>台湾省</v>
      </c>
      <c r="BW560" s="28" vm="1" t="e" cm="1">
        <f t="array" ref="BW560">TRANSPOSE(_xlfn._xlws.FILTER(附件二!A:A,(附件二!B:B="市")*(附件二!C:C=导入模版!K560)))</f>
        <v>#VALUE!</v>
      </c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W560" s="28" vm="1" t="e" cm="1">
        <f t="array" ref="CW560">TRANSPOSE(_xlfn._xlws.FILTER(附件二!A:A,(附件二!B:B="区/县")*(附件二!C:C=导入模版!L560)))</f>
        <v>#VALUE!</v>
      </c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X560" s="28" t="str" cm="1">
        <f t="array" ref="DX560:EQ560">TRANSPOSE(_xlfn._xlws.FILTER(附件三!A:A,(附件三!B:B="行业门类")*(附件三!A:A&lt;&gt;"")))</f>
        <v>农、林、牧、渔业</v>
      </c>
      <c r="DY560" s="28" t="str">
        <v>采矿业</v>
      </c>
      <c r="DZ560" s="28" t="str">
        <v>制造业</v>
      </c>
      <c r="EA560" s="28" t="str">
        <v>电力、热力、燃气及水生产和供应业</v>
      </c>
      <c r="EB560" s="28" t="str">
        <v>建筑业</v>
      </c>
      <c r="EC560" s="28" t="str">
        <v>批发和零售业</v>
      </c>
      <c r="ED560" s="28" t="str">
        <v>交通运输、仓储和邮政业</v>
      </c>
      <c r="EE560" s="28" t="str">
        <v>住宿和餐饮业</v>
      </c>
      <c r="EF560" s="28" t="str">
        <v>信息传输、软件和信息技术服务业</v>
      </c>
      <c r="EG560" s="28" t="str">
        <v>金融业</v>
      </c>
      <c r="EH560" s="28" t="str">
        <v>房地产业</v>
      </c>
      <c r="EI560" s="28" t="str">
        <v>租赁和商务服务业</v>
      </c>
      <c r="EJ560" s="28" t="str">
        <v>科学研究和技术服务业</v>
      </c>
      <c r="EK560" s="28" t="str">
        <v>水利、环境和公共设施管理业</v>
      </c>
      <c r="EL560" s="28" t="str">
        <v>居民服务、修理和其他服务业</v>
      </c>
      <c r="EM560" s="28" t="str">
        <v>教育</v>
      </c>
      <c r="EN560" s="28" t="str">
        <v>卫生和社会工作</v>
      </c>
      <c r="EO560" s="28" t="str">
        <v>文化、体育和娱乐业</v>
      </c>
      <c r="EP560" s="28" t="str">
        <v>公共管理、社会保障和社会组织</v>
      </c>
      <c r="EQ560" s="28" t="str">
        <v>国际组织</v>
      </c>
      <c r="ES560" s="28" vm="1" t="e" cm="1">
        <f t="array" ref="ES560">TRANSPOSE(_xlfn._xlws.FILTER(附件三!A:A,(附件三!B:B="行业大类")*(附件三!C:C=导入模版!P560)))</f>
        <v>#VALUE!</v>
      </c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Y560" s="28" vm="1" t="e" cm="1">
        <f t="array" ref="FY560">TRANSPOSE(_xlfn._xlws.FILTER(附件三!A:A,(附件三!B:B="行业中类")*(附件三!C:C=导入模版!Q560)))</f>
        <v>#VALUE!</v>
      </c>
      <c r="FZ560" s="28"/>
      <c r="GA560" s="28"/>
      <c r="GB560" s="28"/>
      <c r="GC560" s="28"/>
      <c r="GD560" s="28"/>
      <c r="GE560" s="28"/>
      <c r="GF560" s="28"/>
      <c r="GG560" s="28"/>
      <c r="GI560" s="28"/>
    </row>
    <row r="561" customFormat="1" spans="1:191">
      <c r="A561" s="28"/>
      <c r="B561" s="28"/>
      <c r="C561" s="28"/>
      <c r="D561" s="28"/>
      <c r="E561" s="28"/>
      <c r="F561" s="28"/>
      <c r="G561" s="28"/>
      <c r="H561" s="30"/>
      <c r="I561" s="30"/>
      <c r="J561" s="30"/>
      <c r="K561" s="30"/>
      <c r="L561" s="30"/>
      <c r="M561" s="30"/>
      <c r="N561" s="28"/>
      <c r="O561" s="30"/>
      <c r="P561" s="30"/>
      <c r="Q561" s="30"/>
      <c r="R561" s="30"/>
      <c r="S561" s="28"/>
      <c r="T561" s="28"/>
      <c r="U561" s="31"/>
      <c r="V561" s="29" t="str" cm="1">
        <f t="array" ref="V561:Y561">TRANSPOSE(_xlfn._xlws.FILTER(附件一!A:A,附件一!B:B="四大行业"))</f>
        <v>原材料</v>
      </c>
      <c r="W561" s="28" t="str">
        <v>装备制造</v>
      </c>
      <c r="X561" s="28" t="str">
        <v>消费品</v>
      </c>
      <c r="Y561" s="28" t="str">
        <v>电子信息</v>
      </c>
      <c r="AA561" s="28" vm="1" t="e" cm="1">
        <f t="array" ref="AA561">TRANSPOSE(_xlfn._xlws.FILTER(附件一!A:A,(附件一!B:B="细分行业")*(附件一!C:C=导入模版!I561)))</f>
        <v>#VALUE!</v>
      </c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N561" s="28" t="str" cm="1">
        <f t="array" ref="AN561:BU561">TRANSPOSE(_xlfn._xlws.FILTER(附件二!A:A,(附件二!B:B="省")*(附件二!A:A&lt;&gt;"")))</f>
        <v>北京市</v>
      </c>
      <c r="AO561" s="28" t="str">
        <v>天津市</v>
      </c>
      <c r="AP561" s="28" t="str">
        <v>河北省</v>
      </c>
      <c r="AQ561" s="28" t="str">
        <v>山西省</v>
      </c>
      <c r="AR561" s="28" t="str">
        <v>内蒙古自治区</v>
      </c>
      <c r="AS561" s="28" t="str">
        <v>辽宁省</v>
      </c>
      <c r="AT561" s="28" t="str">
        <v>吉林省</v>
      </c>
      <c r="AU561" s="28" t="str">
        <v>黑龙江省</v>
      </c>
      <c r="AV561" s="28" t="str">
        <v>上海市</v>
      </c>
      <c r="AW561" s="28" t="str">
        <v>江苏省</v>
      </c>
      <c r="AX561" s="28" t="str">
        <v>浙江省</v>
      </c>
      <c r="AY561" s="28" t="str">
        <v>安徽省</v>
      </c>
      <c r="AZ561" s="28" t="str">
        <v>福建省</v>
      </c>
      <c r="BA561" s="28" t="str">
        <v>江西省</v>
      </c>
      <c r="BB561" s="28" t="str">
        <v>山东省</v>
      </c>
      <c r="BC561" s="28" t="str">
        <v>河南省</v>
      </c>
      <c r="BD561" s="28" t="str">
        <v>湖北省</v>
      </c>
      <c r="BE561" s="28" t="str">
        <v>湖南省</v>
      </c>
      <c r="BF561" s="28" t="str">
        <v>广东省</v>
      </c>
      <c r="BG561" s="28" t="str">
        <v>广西壮族自治区</v>
      </c>
      <c r="BH561" s="28" t="str">
        <v>海南省</v>
      </c>
      <c r="BI561" s="28" t="str">
        <v>重庆市</v>
      </c>
      <c r="BJ561" s="28" t="str">
        <v>四川省</v>
      </c>
      <c r="BK561" s="28" t="str">
        <v>贵州省</v>
      </c>
      <c r="BL561" s="28" t="str">
        <v>云南省</v>
      </c>
      <c r="BM561" s="28" t="str">
        <v>西藏自治区</v>
      </c>
      <c r="BN561" s="28" t="str">
        <v>陕西省</v>
      </c>
      <c r="BO561" s="28" t="str">
        <v>甘肃省</v>
      </c>
      <c r="BP561" s="28" t="str">
        <v>青海省</v>
      </c>
      <c r="BQ561" s="28" t="str">
        <v>宁夏回族自治区</v>
      </c>
      <c r="BR561" s="28" t="str">
        <v>新疆维吾尔自治区</v>
      </c>
      <c r="BS561" s="28" t="str">
        <v>香港特别行政区</v>
      </c>
      <c r="BT561" s="28" t="str">
        <v>澳门特别行政区</v>
      </c>
      <c r="BU561" s="28" t="str">
        <v>台湾省</v>
      </c>
      <c r="BW561" s="28" vm="1" t="e" cm="1">
        <f t="array" ref="BW561">TRANSPOSE(_xlfn._xlws.FILTER(附件二!A:A,(附件二!B:B="市")*(附件二!C:C=导入模版!K561)))</f>
        <v>#VALUE!</v>
      </c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W561" s="28" vm="1" t="e" cm="1">
        <f t="array" ref="CW561">TRANSPOSE(_xlfn._xlws.FILTER(附件二!A:A,(附件二!B:B="区/县")*(附件二!C:C=导入模版!L561)))</f>
        <v>#VALUE!</v>
      </c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X561" s="28" t="str" cm="1">
        <f t="array" ref="DX561:EQ561">TRANSPOSE(_xlfn._xlws.FILTER(附件三!A:A,(附件三!B:B="行业门类")*(附件三!A:A&lt;&gt;"")))</f>
        <v>农、林、牧、渔业</v>
      </c>
      <c r="DY561" s="28" t="str">
        <v>采矿业</v>
      </c>
      <c r="DZ561" s="28" t="str">
        <v>制造业</v>
      </c>
      <c r="EA561" s="28" t="str">
        <v>电力、热力、燃气及水生产和供应业</v>
      </c>
      <c r="EB561" s="28" t="str">
        <v>建筑业</v>
      </c>
      <c r="EC561" s="28" t="str">
        <v>批发和零售业</v>
      </c>
      <c r="ED561" s="28" t="str">
        <v>交通运输、仓储和邮政业</v>
      </c>
      <c r="EE561" s="28" t="str">
        <v>住宿和餐饮业</v>
      </c>
      <c r="EF561" s="28" t="str">
        <v>信息传输、软件和信息技术服务业</v>
      </c>
      <c r="EG561" s="28" t="str">
        <v>金融业</v>
      </c>
      <c r="EH561" s="28" t="str">
        <v>房地产业</v>
      </c>
      <c r="EI561" s="28" t="str">
        <v>租赁和商务服务业</v>
      </c>
      <c r="EJ561" s="28" t="str">
        <v>科学研究和技术服务业</v>
      </c>
      <c r="EK561" s="28" t="str">
        <v>水利、环境和公共设施管理业</v>
      </c>
      <c r="EL561" s="28" t="str">
        <v>居民服务、修理和其他服务业</v>
      </c>
      <c r="EM561" s="28" t="str">
        <v>教育</v>
      </c>
      <c r="EN561" s="28" t="str">
        <v>卫生和社会工作</v>
      </c>
      <c r="EO561" s="28" t="str">
        <v>文化、体育和娱乐业</v>
      </c>
      <c r="EP561" s="28" t="str">
        <v>公共管理、社会保障和社会组织</v>
      </c>
      <c r="EQ561" s="28" t="str">
        <v>国际组织</v>
      </c>
      <c r="ES561" s="28" vm="1" t="e" cm="1">
        <f t="array" ref="ES561">TRANSPOSE(_xlfn._xlws.FILTER(附件三!A:A,(附件三!B:B="行业大类")*(附件三!C:C=导入模版!P561)))</f>
        <v>#VALUE!</v>
      </c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Y561" s="28" vm="1" t="e" cm="1">
        <f t="array" ref="FY561">TRANSPOSE(_xlfn._xlws.FILTER(附件三!A:A,(附件三!B:B="行业中类")*(附件三!C:C=导入模版!Q561)))</f>
        <v>#VALUE!</v>
      </c>
      <c r="FZ561" s="28"/>
      <c r="GA561" s="28"/>
      <c r="GB561" s="28"/>
      <c r="GC561" s="28"/>
      <c r="GD561" s="28"/>
      <c r="GE561" s="28"/>
      <c r="GF561" s="28"/>
      <c r="GG561" s="28"/>
      <c r="GI561" s="28"/>
    </row>
    <row r="562" customFormat="1" spans="1:191">
      <c r="A562" s="28"/>
      <c r="B562" s="28"/>
      <c r="C562" s="28"/>
      <c r="D562" s="28"/>
      <c r="E562" s="28"/>
      <c r="F562" s="28"/>
      <c r="G562" s="28"/>
      <c r="H562" s="30"/>
      <c r="I562" s="30"/>
      <c r="J562" s="30"/>
      <c r="K562" s="30"/>
      <c r="L562" s="30"/>
      <c r="M562" s="30"/>
      <c r="N562" s="28"/>
      <c r="O562" s="30"/>
      <c r="P562" s="30"/>
      <c r="Q562" s="30"/>
      <c r="R562" s="30"/>
      <c r="S562" s="28"/>
      <c r="T562" s="28"/>
      <c r="U562" s="31"/>
      <c r="V562" s="29" t="str" cm="1">
        <f t="array" ref="V562:Y562">TRANSPOSE(_xlfn._xlws.FILTER(附件一!A:A,附件一!B:B="四大行业"))</f>
        <v>原材料</v>
      </c>
      <c r="W562" s="28" t="str">
        <v>装备制造</v>
      </c>
      <c r="X562" s="28" t="str">
        <v>消费品</v>
      </c>
      <c r="Y562" s="28" t="str">
        <v>电子信息</v>
      </c>
      <c r="AA562" s="28" vm="1" t="e" cm="1">
        <f t="array" ref="AA562">TRANSPOSE(_xlfn._xlws.FILTER(附件一!A:A,(附件一!B:B="细分行业")*(附件一!C:C=导入模版!I562)))</f>
        <v>#VALUE!</v>
      </c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N562" s="28" t="str" cm="1">
        <f t="array" ref="AN562:BU562">TRANSPOSE(_xlfn._xlws.FILTER(附件二!A:A,(附件二!B:B="省")*(附件二!A:A&lt;&gt;"")))</f>
        <v>北京市</v>
      </c>
      <c r="AO562" s="28" t="str">
        <v>天津市</v>
      </c>
      <c r="AP562" s="28" t="str">
        <v>河北省</v>
      </c>
      <c r="AQ562" s="28" t="str">
        <v>山西省</v>
      </c>
      <c r="AR562" s="28" t="str">
        <v>内蒙古自治区</v>
      </c>
      <c r="AS562" s="28" t="str">
        <v>辽宁省</v>
      </c>
      <c r="AT562" s="28" t="str">
        <v>吉林省</v>
      </c>
      <c r="AU562" s="28" t="str">
        <v>黑龙江省</v>
      </c>
      <c r="AV562" s="28" t="str">
        <v>上海市</v>
      </c>
      <c r="AW562" s="28" t="str">
        <v>江苏省</v>
      </c>
      <c r="AX562" s="28" t="str">
        <v>浙江省</v>
      </c>
      <c r="AY562" s="28" t="str">
        <v>安徽省</v>
      </c>
      <c r="AZ562" s="28" t="str">
        <v>福建省</v>
      </c>
      <c r="BA562" s="28" t="str">
        <v>江西省</v>
      </c>
      <c r="BB562" s="28" t="str">
        <v>山东省</v>
      </c>
      <c r="BC562" s="28" t="str">
        <v>河南省</v>
      </c>
      <c r="BD562" s="28" t="str">
        <v>湖北省</v>
      </c>
      <c r="BE562" s="28" t="str">
        <v>湖南省</v>
      </c>
      <c r="BF562" s="28" t="str">
        <v>广东省</v>
      </c>
      <c r="BG562" s="28" t="str">
        <v>广西壮族自治区</v>
      </c>
      <c r="BH562" s="28" t="str">
        <v>海南省</v>
      </c>
      <c r="BI562" s="28" t="str">
        <v>重庆市</v>
      </c>
      <c r="BJ562" s="28" t="str">
        <v>四川省</v>
      </c>
      <c r="BK562" s="28" t="str">
        <v>贵州省</v>
      </c>
      <c r="BL562" s="28" t="str">
        <v>云南省</v>
      </c>
      <c r="BM562" s="28" t="str">
        <v>西藏自治区</v>
      </c>
      <c r="BN562" s="28" t="str">
        <v>陕西省</v>
      </c>
      <c r="BO562" s="28" t="str">
        <v>甘肃省</v>
      </c>
      <c r="BP562" s="28" t="str">
        <v>青海省</v>
      </c>
      <c r="BQ562" s="28" t="str">
        <v>宁夏回族自治区</v>
      </c>
      <c r="BR562" s="28" t="str">
        <v>新疆维吾尔自治区</v>
      </c>
      <c r="BS562" s="28" t="str">
        <v>香港特别行政区</v>
      </c>
      <c r="BT562" s="28" t="str">
        <v>澳门特别行政区</v>
      </c>
      <c r="BU562" s="28" t="str">
        <v>台湾省</v>
      </c>
      <c r="BW562" s="28" vm="1" t="e" cm="1">
        <f t="array" ref="BW562">TRANSPOSE(_xlfn._xlws.FILTER(附件二!A:A,(附件二!B:B="市")*(附件二!C:C=导入模版!K562)))</f>
        <v>#VALUE!</v>
      </c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W562" s="28" vm="1" t="e" cm="1">
        <f t="array" ref="CW562">TRANSPOSE(_xlfn._xlws.FILTER(附件二!A:A,(附件二!B:B="区/县")*(附件二!C:C=导入模版!L562)))</f>
        <v>#VALUE!</v>
      </c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X562" s="28" t="str" cm="1">
        <f t="array" ref="DX562:EQ562">TRANSPOSE(_xlfn._xlws.FILTER(附件三!A:A,(附件三!B:B="行业门类")*(附件三!A:A&lt;&gt;"")))</f>
        <v>农、林、牧、渔业</v>
      </c>
      <c r="DY562" s="28" t="str">
        <v>采矿业</v>
      </c>
      <c r="DZ562" s="28" t="str">
        <v>制造业</v>
      </c>
      <c r="EA562" s="28" t="str">
        <v>电力、热力、燃气及水生产和供应业</v>
      </c>
      <c r="EB562" s="28" t="str">
        <v>建筑业</v>
      </c>
      <c r="EC562" s="28" t="str">
        <v>批发和零售业</v>
      </c>
      <c r="ED562" s="28" t="str">
        <v>交通运输、仓储和邮政业</v>
      </c>
      <c r="EE562" s="28" t="str">
        <v>住宿和餐饮业</v>
      </c>
      <c r="EF562" s="28" t="str">
        <v>信息传输、软件和信息技术服务业</v>
      </c>
      <c r="EG562" s="28" t="str">
        <v>金融业</v>
      </c>
      <c r="EH562" s="28" t="str">
        <v>房地产业</v>
      </c>
      <c r="EI562" s="28" t="str">
        <v>租赁和商务服务业</v>
      </c>
      <c r="EJ562" s="28" t="str">
        <v>科学研究和技术服务业</v>
      </c>
      <c r="EK562" s="28" t="str">
        <v>水利、环境和公共设施管理业</v>
      </c>
      <c r="EL562" s="28" t="str">
        <v>居民服务、修理和其他服务业</v>
      </c>
      <c r="EM562" s="28" t="str">
        <v>教育</v>
      </c>
      <c r="EN562" s="28" t="str">
        <v>卫生和社会工作</v>
      </c>
      <c r="EO562" s="28" t="str">
        <v>文化、体育和娱乐业</v>
      </c>
      <c r="EP562" s="28" t="str">
        <v>公共管理、社会保障和社会组织</v>
      </c>
      <c r="EQ562" s="28" t="str">
        <v>国际组织</v>
      </c>
      <c r="ES562" s="28" vm="1" t="e" cm="1">
        <f t="array" ref="ES562">TRANSPOSE(_xlfn._xlws.FILTER(附件三!A:A,(附件三!B:B="行业大类")*(附件三!C:C=导入模版!P562)))</f>
        <v>#VALUE!</v>
      </c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Y562" s="28" vm="1" t="e" cm="1">
        <f t="array" ref="FY562">TRANSPOSE(_xlfn._xlws.FILTER(附件三!A:A,(附件三!B:B="行业中类")*(附件三!C:C=导入模版!Q562)))</f>
        <v>#VALUE!</v>
      </c>
      <c r="FZ562" s="28"/>
      <c r="GA562" s="28"/>
      <c r="GB562" s="28"/>
      <c r="GC562" s="28"/>
      <c r="GD562" s="28"/>
      <c r="GE562" s="28"/>
      <c r="GF562" s="28"/>
      <c r="GG562" s="28"/>
      <c r="GI562" s="28"/>
    </row>
    <row r="563" customFormat="1" spans="1:191">
      <c r="A563" s="28"/>
      <c r="B563" s="28"/>
      <c r="C563" s="28"/>
      <c r="D563" s="28"/>
      <c r="E563" s="28"/>
      <c r="F563" s="28"/>
      <c r="G563" s="28"/>
      <c r="H563" s="30"/>
      <c r="I563" s="30"/>
      <c r="J563" s="30"/>
      <c r="K563" s="30"/>
      <c r="L563" s="30"/>
      <c r="M563" s="30"/>
      <c r="N563" s="28"/>
      <c r="O563" s="30"/>
      <c r="P563" s="30"/>
      <c r="Q563" s="30"/>
      <c r="R563" s="30"/>
      <c r="S563" s="28"/>
      <c r="T563" s="28"/>
      <c r="U563" s="31"/>
      <c r="V563" s="29" t="str" cm="1">
        <f t="array" ref="V563:Y563">TRANSPOSE(_xlfn._xlws.FILTER(附件一!A:A,附件一!B:B="四大行业"))</f>
        <v>原材料</v>
      </c>
      <c r="W563" s="28" t="str">
        <v>装备制造</v>
      </c>
      <c r="X563" s="28" t="str">
        <v>消费品</v>
      </c>
      <c r="Y563" s="28" t="str">
        <v>电子信息</v>
      </c>
      <c r="AA563" s="28" vm="1" t="e" cm="1">
        <f t="array" ref="AA563">TRANSPOSE(_xlfn._xlws.FILTER(附件一!A:A,(附件一!B:B="细分行业")*(附件一!C:C=导入模版!I563)))</f>
        <v>#VALUE!</v>
      </c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N563" s="28" t="str" cm="1">
        <f t="array" ref="AN563:BU563">TRANSPOSE(_xlfn._xlws.FILTER(附件二!A:A,(附件二!B:B="省")*(附件二!A:A&lt;&gt;"")))</f>
        <v>北京市</v>
      </c>
      <c r="AO563" s="28" t="str">
        <v>天津市</v>
      </c>
      <c r="AP563" s="28" t="str">
        <v>河北省</v>
      </c>
      <c r="AQ563" s="28" t="str">
        <v>山西省</v>
      </c>
      <c r="AR563" s="28" t="str">
        <v>内蒙古自治区</v>
      </c>
      <c r="AS563" s="28" t="str">
        <v>辽宁省</v>
      </c>
      <c r="AT563" s="28" t="str">
        <v>吉林省</v>
      </c>
      <c r="AU563" s="28" t="str">
        <v>黑龙江省</v>
      </c>
      <c r="AV563" s="28" t="str">
        <v>上海市</v>
      </c>
      <c r="AW563" s="28" t="str">
        <v>江苏省</v>
      </c>
      <c r="AX563" s="28" t="str">
        <v>浙江省</v>
      </c>
      <c r="AY563" s="28" t="str">
        <v>安徽省</v>
      </c>
      <c r="AZ563" s="28" t="str">
        <v>福建省</v>
      </c>
      <c r="BA563" s="28" t="str">
        <v>江西省</v>
      </c>
      <c r="BB563" s="28" t="str">
        <v>山东省</v>
      </c>
      <c r="BC563" s="28" t="str">
        <v>河南省</v>
      </c>
      <c r="BD563" s="28" t="str">
        <v>湖北省</v>
      </c>
      <c r="BE563" s="28" t="str">
        <v>湖南省</v>
      </c>
      <c r="BF563" s="28" t="str">
        <v>广东省</v>
      </c>
      <c r="BG563" s="28" t="str">
        <v>广西壮族自治区</v>
      </c>
      <c r="BH563" s="28" t="str">
        <v>海南省</v>
      </c>
      <c r="BI563" s="28" t="str">
        <v>重庆市</v>
      </c>
      <c r="BJ563" s="28" t="str">
        <v>四川省</v>
      </c>
      <c r="BK563" s="28" t="str">
        <v>贵州省</v>
      </c>
      <c r="BL563" s="28" t="str">
        <v>云南省</v>
      </c>
      <c r="BM563" s="28" t="str">
        <v>西藏自治区</v>
      </c>
      <c r="BN563" s="28" t="str">
        <v>陕西省</v>
      </c>
      <c r="BO563" s="28" t="str">
        <v>甘肃省</v>
      </c>
      <c r="BP563" s="28" t="str">
        <v>青海省</v>
      </c>
      <c r="BQ563" s="28" t="str">
        <v>宁夏回族自治区</v>
      </c>
      <c r="BR563" s="28" t="str">
        <v>新疆维吾尔自治区</v>
      </c>
      <c r="BS563" s="28" t="str">
        <v>香港特别行政区</v>
      </c>
      <c r="BT563" s="28" t="str">
        <v>澳门特别行政区</v>
      </c>
      <c r="BU563" s="28" t="str">
        <v>台湾省</v>
      </c>
      <c r="BW563" s="28" vm="1" t="e" cm="1">
        <f t="array" ref="BW563">TRANSPOSE(_xlfn._xlws.FILTER(附件二!A:A,(附件二!B:B="市")*(附件二!C:C=导入模版!K563)))</f>
        <v>#VALUE!</v>
      </c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W563" s="28" vm="1" t="e" cm="1">
        <f t="array" ref="CW563">TRANSPOSE(_xlfn._xlws.FILTER(附件二!A:A,(附件二!B:B="区/县")*(附件二!C:C=导入模版!L563)))</f>
        <v>#VALUE!</v>
      </c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X563" s="28" t="str" cm="1">
        <f t="array" ref="DX563:EQ563">TRANSPOSE(_xlfn._xlws.FILTER(附件三!A:A,(附件三!B:B="行业门类")*(附件三!A:A&lt;&gt;"")))</f>
        <v>农、林、牧、渔业</v>
      </c>
      <c r="DY563" s="28" t="str">
        <v>采矿业</v>
      </c>
      <c r="DZ563" s="28" t="str">
        <v>制造业</v>
      </c>
      <c r="EA563" s="28" t="str">
        <v>电力、热力、燃气及水生产和供应业</v>
      </c>
      <c r="EB563" s="28" t="str">
        <v>建筑业</v>
      </c>
      <c r="EC563" s="28" t="str">
        <v>批发和零售业</v>
      </c>
      <c r="ED563" s="28" t="str">
        <v>交通运输、仓储和邮政业</v>
      </c>
      <c r="EE563" s="28" t="str">
        <v>住宿和餐饮业</v>
      </c>
      <c r="EF563" s="28" t="str">
        <v>信息传输、软件和信息技术服务业</v>
      </c>
      <c r="EG563" s="28" t="str">
        <v>金融业</v>
      </c>
      <c r="EH563" s="28" t="str">
        <v>房地产业</v>
      </c>
      <c r="EI563" s="28" t="str">
        <v>租赁和商务服务业</v>
      </c>
      <c r="EJ563" s="28" t="str">
        <v>科学研究和技术服务业</v>
      </c>
      <c r="EK563" s="28" t="str">
        <v>水利、环境和公共设施管理业</v>
      </c>
      <c r="EL563" s="28" t="str">
        <v>居民服务、修理和其他服务业</v>
      </c>
      <c r="EM563" s="28" t="str">
        <v>教育</v>
      </c>
      <c r="EN563" s="28" t="str">
        <v>卫生和社会工作</v>
      </c>
      <c r="EO563" s="28" t="str">
        <v>文化、体育和娱乐业</v>
      </c>
      <c r="EP563" s="28" t="str">
        <v>公共管理、社会保障和社会组织</v>
      </c>
      <c r="EQ563" s="28" t="str">
        <v>国际组织</v>
      </c>
      <c r="ES563" s="28" vm="1" t="e" cm="1">
        <f t="array" ref="ES563">TRANSPOSE(_xlfn._xlws.FILTER(附件三!A:A,(附件三!B:B="行业大类")*(附件三!C:C=导入模版!P563)))</f>
        <v>#VALUE!</v>
      </c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Y563" s="28" vm="1" t="e" cm="1">
        <f t="array" ref="FY563">TRANSPOSE(_xlfn._xlws.FILTER(附件三!A:A,(附件三!B:B="行业中类")*(附件三!C:C=导入模版!Q563)))</f>
        <v>#VALUE!</v>
      </c>
      <c r="FZ563" s="28"/>
      <c r="GA563" s="28"/>
      <c r="GB563" s="28"/>
      <c r="GC563" s="28"/>
      <c r="GD563" s="28"/>
      <c r="GE563" s="28"/>
      <c r="GF563" s="28"/>
      <c r="GG563" s="28"/>
      <c r="GI563" s="28"/>
    </row>
    <row r="564" customFormat="1" spans="1:191">
      <c r="A564" s="28"/>
      <c r="B564" s="28"/>
      <c r="C564" s="28"/>
      <c r="D564" s="28"/>
      <c r="E564" s="28"/>
      <c r="F564" s="28"/>
      <c r="G564" s="28"/>
      <c r="H564" s="30"/>
      <c r="I564" s="30"/>
      <c r="J564" s="30"/>
      <c r="K564" s="30"/>
      <c r="L564" s="30"/>
      <c r="M564" s="30"/>
      <c r="N564" s="28"/>
      <c r="O564" s="30"/>
      <c r="P564" s="30"/>
      <c r="Q564" s="30"/>
      <c r="R564" s="30"/>
      <c r="S564" s="28"/>
      <c r="T564" s="28"/>
      <c r="U564" s="31"/>
      <c r="V564" s="29" t="str" cm="1">
        <f t="array" ref="V564:Y564">TRANSPOSE(_xlfn._xlws.FILTER(附件一!A:A,附件一!B:B="四大行业"))</f>
        <v>原材料</v>
      </c>
      <c r="W564" s="28" t="str">
        <v>装备制造</v>
      </c>
      <c r="X564" s="28" t="str">
        <v>消费品</v>
      </c>
      <c r="Y564" s="28" t="str">
        <v>电子信息</v>
      </c>
      <c r="AA564" s="28" vm="1" t="e" cm="1">
        <f t="array" ref="AA564">TRANSPOSE(_xlfn._xlws.FILTER(附件一!A:A,(附件一!B:B="细分行业")*(附件一!C:C=导入模版!I564)))</f>
        <v>#VALUE!</v>
      </c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N564" s="28" t="str" cm="1">
        <f t="array" ref="AN564:BU564">TRANSPOSE(_xlfn._xlws.FILTER(附件二!A:A,(附件二!B:B="省")*(附件二!A:A&lt;&gt;"")))</f>
        <v>北京市</v>
      </c>
      <c r="AO564" s="28" t="str">
        <v>天津市</v>
      </c>
      <c r="AP564" s="28" t="str">
        <v>河北省</v>
      </c>
      <c r="AQ564" s="28" t="str">
        <v>山西省</v>
      </c>
      <c r="AR564" s="28" t="str">
        <v>内蒙古自治区</v>
      </c>
      <c r="AS564" s="28" t="str">
        <v>辽宁省</v>
      </c>
      <c r="AT564" s="28" t="str">
        <v>吉林省</v>
      </c>
      <c r="AU564" s="28" t="str">
        <v>黑龙江省</v>
      </c>
      <c r="AV564" s="28" t="str">
        <v>上海市</v>
      </c>
      <c r="AW564" s="28" t="str">
        <v>江苏省</v>
      </c>
      <c r="AX564" s="28" t="str">
        <v>浙江省</v>
      </c>
      <c r="AY564" s="28" t="str">
        <v>安徽省</v>
      </c>
      <c r="AZ564" s="28" t="str">
        <v>福建省</v>
      </c>
      <c r="BA564" s="28" t="str">
        <v>江西省</v>
      </c>
      <c r="BB564" s="28" t="str">
        <v>山东省</v>
      </c>
      <c r="BC564" s="28" t="str">
        <v>河南省</v>
      </c>
      <c r="BD564" s="28" t="str">
        <v>湖北省</v>
      </c>
      <c r="BE564" s="28" t="str">
        <v>湖南省</v>
      </c>
      <c r="BF564" s="28" t="str">
        <v>广东省</v>
      </c>
      <c r="BG564" s="28" t="str">
        <v>广西壮族自治区</v>
      </c>
      <c r="BH564" s="28" t="str">
        <v>海南省</v>
      </c>
      <c r="BI564" s="28" t="str">
        <v>重庆市</v>
      </c>
      <c r="BJ564" s="28" t="str">
        <v>四川省</v>
      </c>
      <c r="BK564" s="28" t="str">
        <v>贵州省</v>
      </c>
      <c r="BL564" s="28" t="str">
        <v>云南省</v>
      </c>
      <c r="BM564" s="28" t="str">
        <v>西藏自治区</v>
      </c>
      <c r="BN564" s="28" t="str">
        <v>陕西省</v>
      </c>
      <c r="BO564" s="28" t="str">
        <v>甘肃省</v>
      </c>
      <c r="BP564" s="28" t="str">
        <v>青海省</v>
      </c>
      <c r="BQ564" s="28" t="str">
        <v>宁夏回族自治区</v>
      </c>
      <c r="BR564" s="28" t="str">
        <v>新疆维吾尔自治区</v>
      </c>
      <c r="BS564" s="28" t="str">
        <v>香港特别行政区</v>
      </c>
      <c r="BT564" s="28" t="str">
        <v>澳门特别行政区</v>
      </c>
      <c r="BU564" s="28" t="str">
        <v>台湾省</v>
      </c>
      <c r="BW564" s="28" vm="1" t="e" cm="1">
        <f t="array" ref="BW564">TRANSPOSE(_xlfn._xlws.FILTER(附件二!A:A,(附件二!B:B="市")*(附件二!C:C=导入模版!K564)))</f>
        <v>#VALUE!</v>
      </c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W564" s="28" vm="1" t="e" cm="1">
        <f t="array" ref="CW564">TRANSPOSE(_xlfn._xlws.FILTER(附件二!A:A,(附件二!B:B="区/县")*(附件二!C:C=导入模版!L564)))</f>
        <v>#VALUE!</v>
      </c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X564" s="28" t="str" cm="1">
        <f t="array" ref="DX564:EQ564">TRANSPOSE(_xlfn._xlws.FILTER(附件三!A:A,(附件三!B:B="行业门类")*(附件三!A:A&lt;&gt;"")))</f>
        <v>农、林、牧、渔业</v>
      </c>
      <c r="DY564" s="28" t="str">
        <v>采矿业</v>
      </c>
      <c r="DZ564" s="28" t="str">
        <v>制造业</v>
      </c>
      <c r="EA564" s="28" t="str">
        <v>电力、热力、燃气及水生产和供应业</v>
      </c>
      <c r="EB564" s="28" t="str">
        <v>建筑业</v>
      </c>
      <c r="EC564" s="28" t="str">
        <v>批发和零售业</v>
      </c>
      <c r="ED564" s="28" t="str">
        <v>交通运输、仓储和邮政业</v>
      </c>
      <c r="EE564" s="28" t="str">
        <v>住宿和餐饮业</v>
      </c>
      <c r="EF564" s="28" t="str">
        <v>信息传输、软件和信息技术服务业</v>
      </c>
      <c r="EG564" s="28" t="str">
        <v>金融业</v>
      </c>
      <c r="EH564" s="28" t="str">
        <v>房地产业</v>
      </c>
      <c r="EI564" s="28" t="str">
        <v>租赁和商务服务业</v>
      </c>
      <c r="EJ564" s="28" t="str">
        <v>科学研究和技术服务业</v>
      </c>
      <c r="EK564" s="28" t="str">
        <v>水利、环境和公共设施管理业</v>
      </c>
      <c r="EL564" s="28" t="str">
        <v>居民服务、修理和其他服务业</v>
      </c>
      <c r="EM564" s="28" t="str">
        <v>教育</v>
      </c>
      <c r="EN564" s="28" t="str">
        <v>卫生和社会工作</v>
      </c>
      <c r="EO564" s="28" t="str">
        <v>文化、体育和娱乐业</v>
      </c>
      <c r="EP564" s="28" t="str">
        <v>公共管理、社会保障和社会组织</v>
      </c>
      <c r="EQ564" s="28" t="str">
        <v>国际组织</v>
      </c>
      <c r="ES564" s="28" vm="1" t="e" cm="1">
        <f t="array" ref="ES564">TRANSPOSE(_xlfn._xlws.FILTER(附件三!A:A,(附件三!B:B="行业大类")*(附件三!C:C=导入模版!P564)))</f>
        <v>#VALUE!</v>
      </c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Y564" s="28" vm="1" t="e" cm="1">
        <f t="array" ref="FY564">TRANSPOSE(_xlfn._xlws.FILTER(附件三!A:A,(附件三!B:B="行业中类")*(附件三!C:C=导入模版!Q564)))</f>
        <v>#VALUE!</v>
      </c>
      <c r="FZ564" s="28"/>
      <c r="GA564" s="28"/>
      <c r="GB564" s="28"/>
      <c r="GC564" s="28"/>
      <c r="GD564" s="28"/>
      <c r="GE564" s="28"/>
      <c r="GF564" s="28"/>
      <c r="GG564" s="28"/>
      <c r="GI564" s="28"/>
    </row>
    <row r="565" customFormat="1" spans="1:191">
      <c r="A565" s="28"/>
      <c r="B565" s="28"/>
      <c r="C565" s="28"/>
      <c r="D565" s="28"/>
      <c r="E565" s="28"/>
      <c r="F565" s="28"/>
      <c r="G565" s="28"/>
      <c r="H565" s="30"/>
      <c r="I565" s="30"/>
      <c r="J565" s="30"/>
      <c r="K565" s="30"/>
      <c r="L565" s="30"/>
      <c r="M565" s="30"/>
      <c r="N565" s="28"/>
      <c r="O565" s="30"/>
      <c r="P565" s="30"/>
      <c r="Q565" s="30"/>
      <c r="R565" s="30"/>
      <c r="S565" s="28"/>
      <c r="T565" s="28"/>
      <c r="U565" s="31"/>
      <c r="V565" s="29" t="str" cm="1">
        <f t="array" ref="V565:Y565">TRANSPOSE(_xlfn._xlws.FILTER(附件一!A:A,附件一!B:B="四大行业"))</f>
        <v>原材料</v>
      </c>
      <c r="W565" s="28" t="str">
        <v>装备制造</v>
      </c>
      <c r="X565" s="28" t="str">
        <v>消费品</v>
      </c>
      <c r="Y565" s="28" t="str">
        <v>电子信息</v>
      </c>
      <c r="AA565" s="28" vm="1" t="e" cm="1">
        <f t="array" ref="AA565">TRANSPOSE(_xlfn._xlws.FILTER(附件一!A:A,(附件一!B:B="细分行业")*(附件一!C:C=导入模版!I565)))</f>
        <v>#VALUE!</v>
      </c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N565" s="28" t="str" cm="1">
        <f t="array" ref="AN565:BU565">TRANSPOSE(_xlfn._xlws.FILTER(附件二!A:A,(附件二!B:B="省")*(附件二!A:A&lt;&gt;"")))</f>
        <v>北京市</v>
      </c>
      <c r="AO565" s="28" t="str">
        <v>天津市</v>
      </c>
      <c r="AP565" s="28" t="str">
        <v>河北省</v>
      </c>
      <c r="AQ565" s="28" t="str">
        <v>山西省</v>
      </c>
      <c r="AR565" s="28" t="str">
        <v>内蒙古自治区</v>
      </c>
      <c r="AS565" s="28" t="str">
        <v>辽宁省</v>
      </c>
      <c r="AT565" s="28" t="str">
        <v>吉林省</v>
      </c>
      <c r="AU565" s="28" t="str">
        <v>黑龙江省</v>
      </c>
      <c r="AV565" s="28" t="str">
        <v>上海市</v>
      </c>
      <c r="AW565" s="28" t="str">
        <v>江苏省</v>
      </c>
      <c r="AX565" s="28" t="str">
        <v>浙江省</v>
      </c>
      <c r="AY565" s="28" t="str">
        <v>安徽省</v>
      </c>
      <c r="AZ565" s="28" t="str">
        <v>福建省</v>
      </c>
      <c r="BA565" s="28" t="str">
        <v>江西省</v>
      </c>
      <c r="BB565" s="28" t="str">
        <v>山东省</v>
      </c>
      <c r="BC565" s="28" t="str">
        <v>河南省</v>
      </c>
      <c r="BD565" s="28" t="str">
        <v>湖北省</v>
      </c>
      <c r="BE565" s="28" t="str">
        <v>湖南省</v>
      </c>
      <c r="BF565" s="28" t="str">
        <v>广东省</v>
      </c>
      <c r="BG565" s="28" t="str">
        <v>广西壮族自治区</v>
      </c>
      <c r="BH565" s="28" t="str">
        <v>海南省</v>
      </c>
      <c r="BI565" s="28" t="str">
        <v>重庆市</v>
      </c>
      <c r="BJ565" s="28" t="str">
        <v>四川省</v>
      </c>
      <c r="BK565" s="28" t="str">
        <v>贵州省</v>
      </c>
      <c r="BL565" s="28" t="str">
        <v>云南省</v>
      </c>
      <c r="BM565" s="28" t="str">
        <v>西藏自治区</v>
      </c>
      <c r="BN565" s="28" t="str">
        <v>陕西省</v>
      </c>
      <c r="BO565" s="28" t="str">
        <v>甘肃省</v>
      </c>
      <c r="BP565" s="28" t="str">
        <v>青海省</v>
      </c>
      <c r="BQ565" s="28" t="str">
        <v>宁夏回族自治区</v>
      </c>
      <c r="BR565" s="28" t="str">
        <v>新疆维吾尔自治区</v>
      </c>
      <c r="BS565" s="28" t="str">
        <v>香港特别行政区</v>
      </c>
      <c r="BT565" s="28" t="str">
        <v>澳门特别行政区</v>
      </c>
      <c r="BU565" s="28" t="str">
        <v>台湾省</v>
      </c>
      <c r="BW565" s="28" vm="1" t="e" cm="1">
        <f t="array" ref="BW565">TRANSPOSE(_xlfn._xlws.FILTER(附件二!A:A,(附件二!B:B="市")*(附件二!C:C=导入模版!K565)))</f>
        <v>#VALUE!</v>
      </c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W565" s="28" vm="1" t="e" cm="1">
        <f t="array" ref="CW565">TRANSPOSE(_xlfn._xlws.FILTER(附件二!A:A,(附件二!B:B="区/县")*(附件二!C:C=导入模版!L565)))</f>
        <v>#VALUE!</v>
      </c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X565" s="28" t="str" cm="1">
        <f t="array" ref="DX565:EQ565">TRANSPOSE(_xlfn._xlws.FILTER(附件三!A:A,(附件三!B:B="行业门类")*(附件三!A:A&lt;&gt;"")))</f>
        <v>农、林、牧、渔业</v>
      </c>
      <c r="DY565" s="28" t="str">
        <v>采矿业</v>
      </c>
      <c r="DZ565" s="28" t="str">
        <v>制造业</v>
      </c>
      <c r="EA565" s="28" t="str">
        <v>电力、热力、燃气及水生产和供应业</v>
      </c>
      <c r="EB565" s="28" t="str">
        <v>建筑业</v>
      </c>
      <c r="EC565" s="28" t="str">
        <v>批发和零售业</v>
      </c>
      <c r="ED565" s="28" t="str">
        <v>交通运输、仓储和邮政业</v>
      </c>
      <c r="EE565" s="28" t="str">
        <v>住宿和餐饮业</v>
      </c>
      <c r="EF565" s="28" t="str">
        <v>信息传输、软件和信息技术服务业</v>
      </c>
      <c r="EG565" s="28" t="str">
        <v>金融业</v>
      </c>
      <c r="EH565" s="28" t="str">
        <v>房地产业</v>
      </c>
      <c r="EI565" s="28" t="str">
        <v>租赁和商务服务业</v>
      </c>
      <c r="EJ565" s="28" t="str">
        <v>科学研究和技术服务业</v>
      </c>
      <c r="EK565" s="28" t="str">
        <v>水利、环境和公共设施管理业</v>
      </c>
      <c r="EL565" s="28" t="str">
        <v>居民服务、修理和其他服务业</v>
      </c>
      <c r="EM565" s="28" t="str">
        <v>教育</v>
      </c>
      <c r="EN565" s="28" t="str">
        <v>卫生和社会工作</v>
      </c>
      <c r="EO565" s="28" t="str">
        <v>文化、体育和娱乐业</v>
      </c>
      <c r="EP565" s="28" t="str">
        <v>公共管理、社会保障和社会组织</v>
      </c>
      <c r="EQ565" s="28" t="str">
        <v>国际组织</v>
      </c>
      <c r="ES565" s="28" vm="1" t="e" cm="1">
        <f t="array" ref="ES565">TRANSPOSE(_xlfn._xlws.FILTER(附件三!A:A,(附件三!B:B="行业大类")*(附件三!C:C=导入模版!P565)))</f>
        <v>#VALUE!</v>
      </c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Y565" s="28" vm="1" t="e" cm="1">
        <f t="array" ref="FY565">TRANSPOSE(_xlfn._xlws.FILTER(附件三!A:A,(附件三!B:B="行业中类")*(附件三!C:C=导入模版!Q565)))</f>
        <v>#VALUE!</v>
      </c>
      <c r="FZ565" s="28"/>
      <c r="GA565" s="28"/>
      <c r="GB565" s="28"/>
      <c r="GC565" s="28"/>
      <c r="GD565" s="28"/>
      <c r="GE565" s="28"/>
      <c r="GF565" s="28"/>
      <c r="GG565" s="28"/>
      <c r="GI565" s="28"/>
    </row>
    <row r="566" customFormat="1" spans="1:191">
      <c r="A566" s="28"/>
      <c r="B566" s="28"/>
      <c r="C566" s="28"/>
      <c r="D566" s="28"/>
      <c r="E566" s="28"/>
      <c r="F566" s="28"/>
      <c r="G566" s="28"/>
      <c r="H566" s="30"/>
      <c r="I566" s="30"/>
      <c r="J566" s="30"/>
      <c r="K566" s="30"/>
      <c r="L566" s="30"/>
      <c r="M566" s="30"/>
      <c r="N566" s="28"/>
      <c r="O566" s="30"/>
      <c r="P566" s="30"/>
      <c r="Q566" s="30"/>
      <c r="R566" s="30"/>
      <c r="S566" s="28"/>
      <c r="T566" s="28"/>
      <c r="U566" s="31"/>
      <c r="V566" s="29" t="str" cm="1">
        <f t="array" ref="V566:Y566">TRANSPOSE(_xlfn._xlws.FILTER(附件一!A:A,附件一!B:B="四大行业"))</f>
        <v>原材料</v>
      </c>
      <c r="W566" s="28" t="str">
        <v>装备制造</v>
      </c>
      <c r="X566" s="28" t="str">
        <v>消费品</v>
      </c>
      <c r="Y566" s="28" t="str">
        <v>电子信息</v>
      </c>
      <c r="AA566" s="28" vm="1" t="e" cm="1">
        <f t="array" ref="AA566">TRANSPOSE(_xlfn._xlws.FILTER(附件一!A:A,(附件一!B:B="细分行业")*(附件一!C:C=导入模版!I566)))</f>
        <v>#VALUE!</v>
      </c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N566" s="28" t="str" cm="1">
        <f t="array" ref="AN566:BU566">TRANSPOSE(_xlfn._xlws.FILTER(附件二!A:A,(附件二!B:B="省")*(附件二!A:A&lt;&gt;"")))</f>
        <v>北京市</v>
      </c>
      <c r="AO566" s="28" t="str">
        <v>天津市</v>
      </c>
      <c r="AP566" s="28" t="str">
        <v>河北省</v>
      </c>
      <c r="AQ566" s="28" t="str">
        <v>山西省</v>
      </c>
      <c r="AR566" s="28" t="str">
        <v>内蒙古自治区</v>
      </c>
      <c r="AS566" s="28" t="str">
        <v>辽宁省</v>
      </c>
      <c r="AT566" s="28" t="str">
        <v>吉林省</v>
      </c>
      <c r="AU566" s="28" t="str">
        <v>黑龙江省</v>
      </c>
      <c r="AV566" s="28" t="str">
        <v>上海市</v>
      </c>
      <c r="AW566" s="28" t="str">
        <v>江苏省</v>
      </c>
      <c r="AX566" s="28" t="str">
        <v>浙江省</v>
      </c>
      <c r="AY566" s="28" t="str">
        <v>安徽省</v>
      </c>
      <c r="AZ566" s="28" t="str">
        <v>福建省</v>
      </c>
      <c r="BA566" s="28" t="str">
        <v>江西省</v>
      </c>
      <c r="BB566" s="28" t="str">
        <v>山东省</v>
      </c>
      <c r="BC566" s="28" t="str">
        <v>河南省</v>
      </c>
      <c r="BD566" s="28" t="str">
        <v>湖北省</v>
      </c>
      <c r="BE566" s="28" t="str">
        <v>湖南省</v>
      </c>
      <c r="BF566" s="28" t="str">
        <v>广东省</v>
      </c>
      <c r="BG566" s="28" t="str">
        <v>广西壮族自治区</v>
      </c>
      <c r="BH566" s="28" t="str">
        <v>海南省</v>
      </c>
      <c r="BI566" s="28" t="str">
        <v>重庆市</v>
      </c>
      <c r="BJ566" s="28" t="str">
        <v>四川省</v>
      </c>
      <c r="BK566" s="28" t="str">
        <v>贵州省</v>
      </c>
      <c r="BL566" s="28" t="str">
        <v>云南省</v>
      </c>
      <c r="BM566" s="28" t="str">
        <v>西藏自治区</v>
      </c>
      <c r="BN566" s="28" t="str">
        <v>陕西省</v>
      </c>
      <c r="BO566" s="28" t="str">
        <v>甘肃省</v>
      </c>
      <c r="BP566" s="28" t="str">
        <v>青海省</v>
      </c>
      <c r="BQ566" s="28" t="str">
        <v>宁夏回族自治区</v>
      </c>
      <c r="BR566" s="28" t="str">
        <v>新疆维吾尔自治区</v>
      </c>
      <c r="BS566" s="28" t="str">
        <v>香港特别行政区</v>
      </c>
      <c r="BT566" s="28" t="str">
        <v>澳门特别行政区</v>
      </c>
      <c r="BU566" s="28" t="str">
        <v>台湾省</v>
      </c>
      <c r="BW566" s="28" vm="1" t="e" cm="1">
        <f t="array" ref="BW566">TRANSPOSE(_xlfn._xlws.FILTER(附件二!A:A,(附件二!B:B="市")*(附件二!C:C=导入模版!K566)))</f>
        <v>#VALUE!</v>
      </c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W566" s="28" vm="1" t="e" cm="1">
        <f t="array" ref="CW566">TRANSPOSE(_xlfn._xlws.FILTER(附件二!A:A,(附件二!B:B="区/县")*(附件二!C:C=导入模版!L566)))</f>
        <v>#VALUE!</v>
      </c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X566" s="28" t="str" cm="1">
        <f t="array" ref="DX566:EQ566">TRANSPOSE(_xlfn._xlws.FILTER(附件三!A:A,(附件三!B:B="行业门类")*(附件三!A:A&lt;&gt;"")))</f>
        <v>农、林、牧、渔业</v>
      </c>
      <c r="DY566" s="28" t="str">
        <v>采矿业</v>
      </c>
      <c r="DZ566" s="28" t="str">
        <v>制造业</v>
      </c>
      <c r="EA566" s="28" t="str">
        <v>电力、热力、燃气及水生产和供应业</v>
      </c>
      <c r="EB566" s="28" t="str">
        <v>建筑业</v>
      </c>
      <c r="EC566" s="28" t="str">
        <v>批发和零售业</v>
      </c>
      <c r="ED566" s="28" t="str">
        <v>交通运输、仓储和邮政业</v>
      </c>
      <c r="EE566" s="28" t="str">
        <v>住宿和餐饮业</v>
      </c>
      <c r="EF566" s="28" t="str">
        <v>信息传输、软件和信息技术服务业</v>
      </c>
      <c r="EG566" s="28" t="str">
        <v>金融业</v>
      </c>
      <c r="EH566" s="28" t="str">
        <v>房地产业</v>
      </c>
      <c r="EI566" s="28" t="str">
        <v>租赁和商务服务业</v>
      </c>
      <c r="EJ566" s="28" t="str">
        <v>科学研究和技术服务业</v>
      </c>
      <c r="EK566" s="28" t="str">
        <v>水利、环境和公共设施管理业</v>
      </c>
      <c r="EL566" s="28" t="str">
        <v>居民服务、修理和其他服务业</v>
      </c>
      <c r="EM566" s="28" t="str">
        <v>教育</v>
      </c>
      <c r="EN566" s="28" t="str">
        <v>卫生和社会工作</v>
      </c>
      <c r="EO566" s="28" t="str">
        <v>文化、体育和娱乐业</v>
      </c>
      <c r="EP566" s="28" t="str">
        <v>公共管理、社会保障和社会组织</v>
      </c>
      <c r="EQ566" s="28" t="str">
        <v>国际组织</v>
      </c>
      <c r="ES566" s="28" vm="1" t="e" cm="1">
        <f t="array" ref="ES566">TRANSPOSE(_xlfn._xlws.FILTER(附件三!A:A,(附件三!B:B="行业大类")*(附件三!C:C=导入模版!P566)))</f>
        <v>#VALUE!</v>
      </c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Y566" s="28" vm="1" t="e" cm="1">
        <f t="array" ref="FY566">TRANSPOSE(_xlfn._xlws.FILTER(附件三!A:A,(附件三!B:B="行业中类")*(附件三!C:C=导入模版!Q566)))</f>
        <v>#VALUE!</v>
      </c>
      <c r="FZ566" s="28"/>
      <c r="GA566" s="28"/>
      <c r="GB566" s="28"/>
      <c r="GC566" s="28"/>
      <c r="GD566" s="28"/>
      <c r="GE566" s="28"/>
      <c r="GF566" s="28"/>
      <c r="GG566" s="28"/>
      <c r="GI566" s="28"/>
    </row>
    <row r="567" customFormat="1" spans="1:191">
      <c r="A567" s="28"/>
      <c r="B567" s="28"/>
      <c r="C567" s="28"/>
      <c r="D567" s="28"/>
      <c r="E567" s="28"/>
      <c r="F567" s="28"/>
      <c r="G567" s="28"/>
      <c r="H567" s="30"/>
      <c r="I567" s="30"/>
      <c r="J567" s="30"/>
      <c r="K567" s="30"/>
      <c r="L567" s="30"/>
      <c r="M567" s="30"/>
      <c r="N567" s="28"/>
      <c r="O567" s="30"/>
      <c r="P567" s="30"/>
      <c r="Q567" s="30"/>
      <c r="R567" s="30"/>
      <c r="S567" s="28"/>
      <c r="T567" s="28"/>
      <c r="U567" s="31"/>
      <c r="V567" s="29" t="str" cm="1">
        <f t="array" ref="V567:Y567">TRANSPOSE(_xlfn._xlws.FILTER(附件一!A:A,附件一!B:B="四大行业"))</f>
        <v>原材料</v>
      </c>
      <c r="W567" s="28" t="str">
        <v>装备制造</v>
      </c>
      <c r="X567" s="28" t="str">
        <v>消费品</v>
      </c>
      <c r="Y567" s="28" t="str">
        <v>电子信息</v>
      </c>
      <c r="AA567" s="28" vm="1" t="e" cm="1">
        <f t="array" ref="AA567">TRANSPOSE(_xlfn._xlws.FILTER(附件一!A:A,(附件一!B:B="细分行业")*(附件一!C:C=导入模版!I567)))</f>
        <v>#VALUE!</v>
      </c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N567" s="28" t="str" cm="1">
        <f t="array" ref="AN567:BU567">TRANSPOSE(_xlfn._xlws.FILTER(附件二!A:A,(附件二!B:B="省")*(附件二!A:A&lt;&gt;"")))</f>
        <v>北京市</v>
      </c>
      <c r="AO567" s="28" t="str">
        <v>天津市</v>
      </c>
      <c r="AP567" s="28" t="str">
        <v>河北省</v>
      </c>
      <c r="AQ567" s="28" t="str">
        <v>山西省</v>
      </c>
      <c r="AR567" s="28" t="str">
        <v>内蒙古自治区</v>
      </c>
      <c r="AS567" s="28" t="str">
        <v>辽宁省</v>
      </c>
      <c r="AT567" s="28" t="str">
        <v>吉林省</v>
      </c>
      <c r="AU567" s="28" t="str">
        <v>黑龙江省</v>
      </c>
      <c r="AV567" s="28" t="str">
        <v>上海市</v>
      </c>
      <c r="AW567" s="28" t="str">
        <v>江苏省</v>
      </c>
      <c r="AX567" s="28" t="str">
        <v>浙江省</v>
      </c>
      <c r="AY567" s="28" t="str">
        <v>安徽省</v>
      </c>
      <c r="AZ567" s="28" t="str">
        <v>福建省</v>
      </c>
      <c r="BA567" s="28" t="str">
        <v>江西省</v>
      </c>
      <c r="BB567" s="28" t="str">
        <v>山东省</v>
      </c>
      <c r="BC567" s="28" t="str">
        <v>河南省</v>
      </c>
      <c r="BD567" s="28" t="str">
        <v>湖北省</v>
      </c>
      <c r="BE567" s="28" t="str">
        <v>湖南省</v>
      </c>
      <c r="BF567" s="28" t="str">
        <v>广东省</v>
      </c>
      <c r="BG567" s="28" t="str">
        <v>广西壮族自治区</v>
      </c>
      <c r="BH567" s="28" t="str">
        <v>海南省</v>
      </c>
      <c r="BI567" s="28" t="str">
        <v>重庆市</v>
      </c>
      <c r="BJ567" s="28" t="str">
        <v>四川省</v>
      </c>
      <c r="BK567" s="28" t="str">
        <v>贵州省</v>
      </c>
      <c r="BL567" s="28" t="str">
        <v>云南省</v>
      </c>
      <c r="BM567" s="28" t="str">
        <v>西藏自治区</v>
      </c>
      <c r="BN567" s="28" t="str">
        <v>陕西省</v>
      </c>
      <c r="BO567" s="28" t="str">
        <v>甘肃省</v>
      </c>
      <c r="BP567" s="28" t="str">
        <v>青海省</v>
      </c>
      <c r="BQ567" s="28" t="str">
        <v>宁夏回族自治区</v>
      </c>
      <c r="BR567" s="28" t="str">
        <v>新疆维吾尔自治区</v>
      </c>
      <c r="BS567" s="28" t="str">
        <v>香港特别行政区</v>
      </c>
      <c r="BT567" s="28" t="str">
        <v>澳门特别行政区</v>
      </c>
      <c r="BU567" s="28" t="str">
        <v>台湾省</v>
      </c>
      <c r="BW567" s="28" vm="1" t="e" cm="1">
        <f t="array" ref="BW567">TRANSPOSE(_xlfn._xlws.FILTER(附件二!A:A,(附件二!B:B="市")*(附件二!C:C=导入模版!K567)))</f>
        <v>#VALUE!</v>
      </c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W567" s="28" vm="1" t="e" cm="1">
        <f t="array" ref="CW567">TRANSPOSE(_xlfn._xlws.FILTER(附件二!A:A,(附件二!B:B="区/县")*(附件二!C:C=导入模版!L567)))</f>
        <v>#VALUE!</v>
      </c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X567" s="28" t="str" cm="1">
        <f t="array" ref="DX567:EQ567">TRANSPOSE(_xlfn._xlws.FILTER(附件三!A:A,(附件三!B:B="行业门类")*(附件三!A:A&lt;&gt;"")))</f>
        <v>农、林、牧、渔业</v>
      </c>
      <c r="DY567" s="28" t="str">
        <v>采矿业</v>
      </c>
      <c r="DZ567" s="28" t="str">
        <v>制造业</v>
      </c>
      <c r="EA567" s="28" t="str">
        <v>电力、热力、燃气及水生产和供应业</v>
      </c>
      <c r="EB567" s="28" t="str">
        <v>建筑业</v>
      </c>
      <c r="EC567" s="28" t="str">
        <v>批发和零售业</v>
      </c>
      <c r="ED567" s="28" t="str">
        <v>交通运输、仓储和邮政业</v>
      </c>
      <c r="EE567" s="28" t="str">
        <v>住宿和餐饮业</v>
      </c>
      <c r="EF567" s="28" t="str">
        <v>信息传输、软件和信息技术服务业</v>
      </c>
      <c r="EG567" s="28" t="str">
        <v>金融业</v>
      </c>
      <c r="EH567" s="28" t="str">
        <v>房地产业</v>
      </c>
      <c r="EI567" s="28" t="str">
        <v>租赁和商务服务业</v>
      </c>
      <c r="EJ567" s="28" t="str">
        <v>科学研究和技术服务业</v>
      </c>
      <c r="EK567" s="28" t="str">
        <v>水利、环境和公共设施管理业</v>
      </c>
      <c r="EL567" s="28" t="str">
        <v>居民服务、修理和其他服务业</v>
      </c>
      <c r="EM567" s="28" t="str">
        <v>教育</v>
      </c>
      <c r="EN567" s="28" t="str">
        <v>卫生和社会工作</v>
      </c>
      <c r="EO567" s="28" t="str">
        <v>文化、体育和娱乐业</v>
      </c>
      <c r="EP567" s="28" t="str">
        <v>公共管理、社会保障和社会组织</v>
      </c>
      <c r="EQ567" s="28" t="str">
        <v>国际组织</v>
      </c>
      <c r="ES567" s="28" vm="1" t="e" cm="1">
        <f t="array" ref="ES567">TRANSPOSE(_xlfn._xlws.FILTER(附件三!A:A,(附件三!B:B="行业大类")*(附件三!C:C=导入模版!P567)))</f>
        <v>#VALUE!</v>
      </c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Y567" s="28" vm="1" t="e" cm="1">
        <f t="array" ref="FY567">TRANSPOSE(_xlfn._xlws.FILTER(附件三!A:A,(附件三!B:B="行业中类")*(附件三!C:C=导入模版!Q567)))</f>
        <v>#VALUE!</v>
      </c>
      <c r="FZ567" s="28"/>
      <c r="GA567" s="28"/>
      <c r="GB567" s="28"/>
      <c r="GC567" s="28"/>
      <c r="GD567" s="28"/>
      <c r="GE567" s="28"/>
      <c r="GF567" s="28"/>
      <c r="GG567" s="28"/>
      <c r="GI567" s="28"/>
    </row>
    <row r="568" customFormat="1" spans="1:191">
      <c r="A568" s="28"/>
      <c r="B568" s="28"/>
      <c r="C568" s="28"/>
      <c r="D568" s="28"/>
      <c r="E568" s="28"/>
      <c r="F568" s="28"/>
      <c r="G568" s="28"/>
      <c r="H568" s="30"/>
      <c r="I568" s="30"/>
      <c r="J568" s="30"/>
      <c r="K568" s="30"/>
      <c r="L568" s="30"/>
      <c r="M568" s="30"/>
      <c r="N568" s="28"/>
      <c r="O568" s="30"/>
      <c r="P568" s="30"/>
      <c r="Q568" s="30"/>
      <c r="R568" s="30"/>
      <c r="S568" s="28"/>
      <c r="T568" s="28"/>
      <c r="U568" s="31"/>
      <c r="V568" s="29" t="str" cm="1">
        <f t="array" ref="V568:Y568">TRANSPOSE(_xlfn._xlws.FILTER(附件一!A:A,附件一!B:B="四大行业"))</f>
        <v>原材料</v>
      </c>
      <c r="W568" s="28" t="str">
        <v>装备制造</v>
      </c>
      <c r="X568" s="28" t="str">
        <v>消费品</v>
      </c>
      <c r="Y568" s="28" t="str">
        <v>电子信息</v>
      </c>
      <c r="AA568" s="28" vm="1" t="e" cm="1">
        <f t="array" ref="AA568">TRANSPOSE(_xlfn._xlws.FILTER(附件一!A:A,(附件一!B:B="细分行业")*(附件一!C:C=导入模版!I568)))</f>
        <v>#VALUE!</v>
      </c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N568" s="28" t="str" cm="1">
        <f t="array" ref="AN568:BU568">TRANSPOSE(_xlfn._xlws.FILTER(附件二!A:A,(附件二!B:B="省")*(附件二!A:A&lt;&gt;"")))</f>
        <v>北京市</v>
      </c>
      <c r="AO568" s="28" t="str">
        <v>天津市</v>
      </c>
      <c r="AP568" s="28" t="str">
        <v>河北省</v>
      </c>
      <c r="AQ568" s="28" t="str">
        <v>山西省</v>
      </c>
      <c r="AR568" s="28" t="str">
        <v>内蒙古自治区</v>
      </c>
      <c r="AS568" s="28" t="str">
        <v>辽宁省</v>
      </c>
      <c r="AT568" s="28" t="str">
        <v>吉林省</v>
      </c>
      <c r="AU568" s="28" t="str">
        <v>黑龙江省</v>
      </c>
      <c r="AV568" s="28" t="str">
        <v>上海市</v>
      </c>
      <c r="AW568" s="28" t="str">
        <v>江苏省</v>
      </c>
      <c r="AX568" s="28" t="str">
        <v>浙江省</v>
      </c>
      <c r="AY568" s="28" t="str">
        <v>安徽省</v>
      </c>
      <c r="AZ568" s="28" t="str">
        <v>福建省</v>
      </c>
      <c r="BA568" s="28" t="str">
        <v>江西省</v>
      </c>
      <c r="BB568" s="28" t="str">
        <v>山东省</v>
      </c>
      <c r="BC568" s="28" t="str">
        <v>河南省</v>
      </c>
      <c r="BD568" s="28" t="str">
        <v>湖北省</v>
      </c>
      <c r="BE568" s="28" t="str">
        <v>湖南省</v>
      </c>
      <c r="BF568" s="28" t="str">
        <v>广东省</v>
      </c>
      <c r="BG568" s="28" t="str">
        <v>广西壮族自治区</v>
      </c>
      <c r="BH568" s="28" t="str">
        <v>海南省</v>
      </c>
      <c r="BI568" s="28" t="str">
        <v>重庆市</v>
      </c>
      <c r="BJ568" s="28" t="str">
        <v>四川省</v>
      </c>
      <c r="BK568" s="28" t="str">
        <v>贵州省</v>
      </c>
      <c r="BL568" s="28" t="str">
        <v>云南省</v>
      </c>
      <c r="BM568" s="28" t="str">
        <v>西藏自治区</v>
      </c>
      <c r="BN568" s="28" t="str">
        <v>陕西省</v>
      </c>
      <c r="BO568" s="28" t="str">
        <v>甘肃省</v>
      </c>
      <c r="BP568" s="28" t="str">
        <v>青海省</v>
      </c>
      <c r="BQ568" s="28" t="str">
        <v>宁夏回族自治区</v>
      </c>
      <c r="BR568" s="28" t="str">
        <v>新疆维吾尔自治区</v>
      </c>
      <c r="BS568" s="28" t="str">
        <v>香港特别行政区</v>
      </c>
      <c r="BT568" s="28" t="str">
        <v>澳门特别行政区</v>
      </c>
      <c r="BU568" s="28" t="str">
        <v>台湾省</v>
      </c>
      <c r="BW568" s="28" vm="1" t="e" cm="1">
        <f t="array" ref="BW568">TRANSPOSE(_xlfn._xlws.FILTER(附件二!A:A,(附件二!B:B="市")*(附件二!C:C=导入模版!K568)))</f>
        <v>#VALUE!</v>
      </c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W568" s="28" vm="1" t="e" cm="1">
        <f t="array" ref="CW568">TRANSPOSE(_xlfn._xlws.FILTER(附件二!A:A,(附件二!B:B="区/县")*(附件二!C:C=导入模版!L568)))</f>
        <v>#VALUE!</v>
      </c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X568" s="28" t="str" cm="1">
        <f t="array" ref="DX568:EQ568">TRANSPOSE(_xlfn._xlws.FILTER(附件三!A:A,(附件三!B:B="行业门类")*(附件三!A:A&lt;&gt;"")))</f>
        <v>农、林、牧、渔业</v>
      </c>
      <c r="DY568" s="28" t="str">
        <v>采矿业</v>
      </c>
      <c r="DZ568" s="28" t="str">
        <v>制造业</v>
      </c>
      <c r="EA568" s="28" t="str">
        <v>电力、热力、燃气及水生产和供应业</v>
      </c>
      <c r="EB568" s="28" t="str">
        <v>建筑业</v>
      </c>
      <c r="EC568" s="28" t="str">
        <v>批发和零售业</v>
      </c>
      <c r="ED568" s="28" t="str">
        <v>交通运输、仓储和邮政业</v>
      </c>
      <c r="EE568" s="28" t="str">
        <v>住宿和餐饮业</v>
      </c>
      <c r="EF568" s="28" t="str">
        <v>信息传输、软件和信息技术服务业</v>
      </c>
      <c r="EG568" s="28" t="str">
        <v>金融业</v>
      </c>
      <c r="EH568" s="28" t="str">
        <v>房地产业</v>
      </c>
      <c r="EI568" s="28" t="str">
        <v>租赁和商务服务业</v>
      </c>
      <c r="EJ568" s="28" t="str">
        <v>科学研究和技术服务业</v>
      </c>
      <c r="EK568" s="28" t="str">
        <v>水利、环境和公共设施管理业</v>
      </c>
      <c r="EL568" s="28" t="str">
        <v>居民服务、修理和其他服务业</v>
      </c>
      <c r="EM568" s="28" t="str">
        <v>教育</v>
      </c>
      <c r="EN568" s="28" t="str">
        <v>卫生和社会工作</v>
      </c>
      <c r="EO568" s="28" t="str">
        <v>文化、体育和娱乐业</v>
      </c>
      <c r="EP568" s="28" t="str">
        <v>公共管理、社会保障和社会组织</v>
      </c>
      <c r="EQ568" s="28" t="str">
        <v>国际组织</v>
      </c>
      <c r="ES568" s="28" vm="1" t="e" cm="1">
        <f t="array" ref="ES568">TRANSPOSE(_xlfn._xlws.FILTER(附件三!A:A,(附件三!B:B="行业大类")*(附件三!C:C=导入模版!P568)))</f>
        <v>#VALUE!</v>
      </c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Y568" s="28" vm="1" t="e" cm="1">
        <f t="array" ref="FY568">TRANSPOSE(_xlfn._xlws.FILTER(附件三!A:A,(附件三!B:B="行业中类")*(附件三!C:C=导入模版!Q568)))</f>
        <v>#VALUE!</v>
      </c>
      <c r="FZ568" s="28"/>
      <c r="GA568" s="28"/>
      <c r="GB568" s="28"/>
      <c r="GC568" s="28"/>
      <c r="GD568" s="28"/>
      <c r="GE568" s="28"/>
      <c r="GF568" s="28"/>
      <c r="GG568" s="28"/>
      <c r="GI568" s="28"/>
    </row>
    <row r="569" customFormat="1" spans="1:191">
      <c r="A569" s="28"/>
      <c r="B569" s="28"/>
      <c r="C569" s="28"/>
      <c r="D569" s="28"/>
      <c r="E569" s="28"/>
      <c r="F569" s="28"/>
      <c r="G569" s="28"/>
      <c r="H569" s="30"/>
      <c r="I569" s="30"/>
      <c r="J569" s="30"/>
      <c r="K569" s="30"/>
      <c r="L569" s="30"/>
      <c r="M569" s="30"/>
      <c r="N569" s="28"/>
      <c r="O569" s="30"/>
      <c r="P569" s="30"/>
      <c r="Q569" s="30"/>
      <c r="R569" s="30"/>
      <c r="S569" s="28"/>
      <c r="T569" s="28"/>
      <c r="U569" s="31"/>
      <c r="V569" s="29" t="str" cm="1">
        <f t="array" ref="V569:Y569">TRANSPOSE(_xlfn._xlws.FILTER(附件一!A:A,附件一!B:B="四大行业"))</f>
        <v>原材料</v>
      </c>
      <c r="W569" s="28" t="str">
        <v>装备制造</v>
      </c>
      <c r="X569" s="28" t="str">
        <v>消费品</v>
      </c>
      <c r="Y569" s="28" t="str">
        <v>电子信息</v>
      </c>
      <c r="AA569" s="28" vm="1" t="e" cm="1">
        <f t="array" ref="AA569">TRANSPOSE(_xlfn._xlws.FILTER(附件一!A:A,(附件一!B:B="细分行业")*(附件一!C:C=导入模版!I569)))</f>
        <v>#VALUE!</v>
      </c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N569" s="28" t="str" cm="1">
        <f t="array" ref="AN569:BU569">TRANSPOSE(_xlfn._xlws.FILTER(附件二!A:A,(附件二!B:B="省")*(附件二!A:A&lt;&gt;"")))</f>
        <v>北京市</v>
      </c>
      <c r="AO569" s="28" t="str">
        <v>天津市</v>
      </c>
      <c r="AP569" s="28" t="str">
        <v>河北省</v>
      </c>
      <c r="AQ569" s="28" t="str">
        <v>山西省</v>
      </c>
      <c r="AR569" s="28" t="str">
        <v>内蒙古自治区</v>
      </c>
      <c r="AS569" s="28" t="str">
        <v>辽宁省</v>
      </c>
      <c r="AT569" s="28" t="str">
        <v>吉林省</v>
      </c>
      <c r="AU569" s="28" t="str">
        <v>黑龙江省</v>
      </c>
      <c r="AV569" s="28" t="str">
        <v>上海市</v>
      </c>
      <c r="AW569" s="28" t="str">
        <v>江苏省</v>
      </c>
      <c r="AX569" s="28" t="str">
        <v>浙江省</v>
      </c>
      <c r="AY569" s="28" t="str">
        <v>安徽省</v>
      </c>
      <c r="AZ569" s="28" t="str">
        <v>福建省</v>
      </c>
      <c r="BA569" s="28" t="str">
        <v>江西省</v>
      </c>
      <c r="BB569" s="28" t="str">
        <v>山东省</v>
      </c>
      <c r="BC569" s="28" t="str">
        <v>河南省</v>
      </c>
      <c r="BD569" s="28" t="str">
        <v>湖北省</v>
      </c>
      <c r="BE569" s="28" t="str">
        <v>湖南省</v>
      </c>
      <c r="BF569" s="28" t="str">
        <v>广东省</v>
      </c>
      <c r="BG569" s="28" t="str">
        <v>广西壮族自治区</v>
      </c>
      <c r="BH569" s="28" t="str">
        <v>海南省</v>
      </c>
      <c r="BI569" s="28" t="str">
        <v>重庆市</v>
      </c>
      <c r="BJ569" s="28" t="str">
        <v>四川省</v>
      </c>
      <c r="BK569" s="28" t="str">
        <v>贵州省</v>
      </c>
      <c r="BL569" s="28" t="str">
        <v>云南省</v>
      </c>
      <c r="BM569" s="28" t="str">
        <v>西藏自治区</v>
      </c>
      <c r="BN569" s="28" t="str">
        <v>陕西省</v>
      </c>
      <c r="BO569" s="28" t="str">
        <v>甘肃省</v>
      </c>
      <c r="BP569" s="28" t="str">
        <v>青海省</v>
      </c>
      <c r="BQ569" s="28" t="str">
        <v>宁夏回族自治区</v>
      </c>
      <c r="BR569" s="28" t="str">
        <v>新疆维吾尔自治区</v>
      </c>
      <c r="BS569" s="28" t="str">
        <v>香港特别行政区</v>
      </c>
      <c r="BT569" s="28" t="str">
        <v>澳门特别行政区</v>
      </c>
      <c r="BU569" s="28" t="str">
        <v>台湾省</v>
      </c>
      <c r="BW569" s="28" vm="1" t="e" cm="1">
        <f t="array" ref="BW569">TRANSPOSE(_xlfn._xlws.FILTER(附件二!A:A,(附件二!B:B="市")*(附件二!C:C=导入模版!K569)))</f>
        <v>#VALUE!</v>
      </c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W569" s="28" vm="1" t="e" cm="1">
        <f t="array" ref="CW569">TRANSPOSE(_xlfn._xlws.FILTER(附件二!A:A,(附件二!B:B="区/县")*(附件二!C:C=导入模版!L569)))</f>
        <v>#VALUE!</v>
      </c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X569" s="28" t="str" cm="1">
        <f t="array" ref="DX569:EQ569">TRANSPOSE(_xlfn._xlws.FILTER(附件三!A:A,(附件三!B:B="行业门类")*(附件三!A:A&lt;&gt;"")))</f>
        <v>农、林、牧、渔业</v>
      </c>
      <c r="DY569" s="28" t="str">
        <v>采矿业</v>
      </c>
      <c r="DZ569" s="28" t="str">
        <v>制造业</v>
      </c>
      <c r="EA569" s="28" t="str">
        <v>电力、热力、燃气及水生产和供应业</v>
      </c>
      <c r="EB569" s="28" t="str">
        <v>建筑业</v>
      </c>
      <c r="EC569" s="28" t="str">
        <v>批发和零售业</v>
      </c>
      <c r="ED569" s="28" t="str">
        <v>交通运输、仓储和邮政业</v>
      </c>
      <c r="EE569" s="28" t="str">
        <v>住宿和餐饮业</v>
      </c>
      <c r="EF569" s="28" t="str">
        <v>信息传输、软件和信息技术服务业</v>
      </c>
      <c r="EG569" s="28" t="str">
        <v>金融业</v>
      </c>
      <c r="EH569" s="28" t="str">
        <v>房地产业</v>
      </c>
      <c r="EI569" s="28" t="str">
        <v>租赁和商务服务业</v>
      </c>
      <c r="EJ569" s="28" t="str">
        <v>科学研究和技术服务业</v>
      </c>
      <c r="EK569" s="28" t="str">
        <v>水利、环境和公共设施管理业</v>
      </c>
      <c r="EL569" s="28" t="str">
        <v>居民服务、修理和其他服务业</v>
      </c>
      <c r="EM569" s="28" t="str">
        <v>教育</v>
      </c>
      <c r="EN569" s="28" t="str">
        <v>卫生和社会工作</v>
      </c>
      <c r="EO569" s="28" t="str">
        <v>文化、体育和娱乐业</v>
      </c>
      <c r="EP569" s="28" t="str">
        <v>公共管理、社会保障和社会组织</v>
      </c>
      <c r="EQ569" s="28" t="str">
        <v>国际组织</v>
      </c>
      <c r="ES569" s="28" vm="1" t="e" cm="1">
        <f t="array" ref="ES569">TRANSPOSE(_xlfn._xlws.FILTER(附件三!A:A,(附件三!B:B="行业大类")*(附件三!C:C=导入模版!P569)))</f>
        <v>#VALUE!</v>
      </c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Y569" s="28" vm="1" t="e" cm="1">
        <f t="array" ref="FY569">TRANSPOSE(_xlfn._xlws.FILTER(附件三!A:A,(附件三!B:B="行业中类")*(附件三!C:C=导入模版!Q569)))</f>
        <v>#VALUE!</v>
      </c>
      <c r="FZ569" s="28"/>
      <c r="GA569" s="28"/>
      <c r="GB569" s="28"/>
      <c r="GC569" s="28"/>
      <c r="GD569" s="28"/>
      <c r="GE569" s="28"/>
      <c r="GF569" s="28"/>
      <c r="GG569" s="28"/>
      <c r="GI569" s="28"/>
    </row>
    <row r="570" customFormat="1" spans="1:191">
      <c r="A570" s="28"/>
      <c r="B570" s="28"/>
      <c r="C570" s="28"/>
      <c r="D570" s="28"/>
      <c r="E570" s="28"/>
      <c r="F570" s="28"/>
      <c r="G570" s="28"/>
      <c r="H570" s="30"/>
      <c r="I570" s="30"/>
      <c r="J570" s="30"/>
      <c r="K570" s="30"/>
      <c r="L570" s="30"/>
      <c r="M570" s="30"/>
      <c r="N570" s="28"/>
      <c r="O570" s="30"/>
      <c r="P570" s="30"/>
      <c r="Q570" s="30"/>
      <c r="R570" s="30"/>
      <c r="S570" s="28"/>
      <c r="T570" s="28"/>
      <c r="U570" s="31"/>
      <c r="V570" s="29" t="str" cm="1">
        <f t="array" ref="V570:Y570">TRANSPOSE(_xlfn._xlws.FILTER(附件一!A:A,附件一!B:B="四大行业"))</f>
        <v>原材料</v>
      </c>
      <c r="W570" s="28" t="str">
        <v>装备制造</v>
      </c>
      <c r="X570" s="28" t="str">
        <v>消费品</v>
      </c>
      <c r="Y570" s="28" t="str">
        <v>电子信息</v>
      </c>
      <c r="AA570" s="28" vm="1" t="e" cm="1">
        <f t="array" ref="AA570">TRANSPOSE(_xlfn._xlws.FILTER(附件一!A:A,(附件一!B:B="细分行业")*(附件一!C:C=导入模版!I570)))</f>
        <v>#VALUE!</v>
      </c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N570" s="28" t="str" cm="1">
        <f t="array" ref="AN570:BU570">TRANSPOSE(_xlfn._xlws.FILTER(附件二!A:A,(附件二!B:B="省")*(附件二!A:A&lt;&gt;"")))</f>
        <v>北京市</v>
      </c>
      <c r="AO570" s="28" t="str">
        <v>天津市</v>
      </c>
      <c r="AP570" s="28" t="str">
        <v>河北省</v>
      </c>
      <c r="AQ570" s="28" t="str">
        <v>山西省</v>
      </c>
      <c r="AR570" s="28" t="str">
        <v>内蒙古自治区</v>
      </c>
      <c r="AS570" s="28" t="str">
        <v>辽宁省</v>
      </c>
      <c r="AT570" s="28" t="str">
        <v>吉林省</v>
      </c>
      <c r="AU570" s="28" t="str">
        <v>黑龙江省</v>
      </c>
      <c r="AV570" s="28" t="str">
        <v>上海市</v>
      </c>
      <c r="AW570" s="28" t="str">
        <v>江苏省</v>
      </c>
      <c r="AX570" s="28" t="str">
        <v>浙江省</v>
      </c>
      <c r="AY570" s="28" t="str">
        <v>安徽省</v>
      </c>
      <c r="AZ570" s="28" t="str">
        <v>福建省</v>
      </c>
      <c r="BA570" s="28" t="str">
        <v>江西省</v>
      </c>
      <c r="BB570" s="28" t="str">
        <v>山东省</v>
      </c>
      <c r="BC570" s="28" t="str">
        <v>河南省</v>
      </c>
      <c r="BD570" s="28" t="str">
        <v>湖北省</v>
      </c>
      <c r="BE570" s="28" t="str">
        <v>湖南省</v>
      </c>
      <c r="BF570" s="28" t="str">
        <v>广东省</v>
      </c>
      <c r="BG570" s="28" t="str">
        <v>广西壮族自治区</v>
      </c>
      <c r="BH570" s="28" t="str">
        <v>海南省</v>
      </c>
      <c r="BI570" s="28" t="str">
        <v>重庆市</v>
      </c>
      <c r="BJ570" s="28" t="str">
        <v>四川省</v>
      </c>
      <c r="BK570" s="28" t="str">
        <v>贵州省</v>
      </c>
      <c r="BL570" s="28" t="str">
        <v>云南省</v>
      </c>
      <c r="BM570" s="28" t="str">
        <v>西藏自治区</v>
      </c>
      <c r="BN570" s="28" t="str">
        <v>陕西省</v>
      </c>
      <c r="BO570" s="28" t="str">
        <v>甘肃省</v>
      </c>
      <c r="BP570" s="28" t="str">
        <v>青海省</v>
      </c>
      <c r="BQ570" s="28" t="str">
        <v>宁夏回族自治区</v>
      </c>
      <c r="BR570" s="28" t="str">
        <v>新疆维吾尔自治区</v>
      </c>
      <c r="BS570" s="28" t="str">
        <v>香港特别行政区</v>
      </c>
      <c r="BT570" s="28" t="str">
        <v>澳门特别行政区</v>
      </c>
      <c r="BU570" s="28" t="str">
        <v>台湾省</v>
      </c>
      <c r="BW570" s="28" vm="1" t="e" cm="1">
        <f t="array" ref="BW570">TRANSPOSE(_xlfn._xlws.FILTER(附件二!A:A,(附件二!B:B="市")*(附件二!C:C=导入模版!K570)))</f>
        <v>#VALUE!</v>
      </c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W570" s="28" vm="1" t="e" cm="1">
        <f t="array" ref="CW570">TRANSPOSE(_xlfn._xlws.FILTER(附件二!A:A,(附件二!B:B="区/县")*(附件二!C:C=导入模版!L570)))</f>
        <v>#VALUE!</v>
      </c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X570" s="28" t="str" cm="1">
        <f t="array" ref="DX570:EQ570">TRANSPOSE(_xlfn._xlws.FILTER(附件三!A:A,(附件三!B:B="行业门类")*(附件三!A:A&lt;&gt;"")))</f>
        <v>农、林、牧、渔业</v>
      </c>
      <c r="DY570" s="28" t="str">
        <v>采矿业</v>
      </c>
      <c r="DZ570" s="28" t="str">
        <v>制造业</v>
      </c>
      <c r="EA570" s="28" t="str">
        <v>电力、热力、燃气及水生产和供应业</v>
      </c>
      <c r="EB570" s="28" t="str">
        <v>建筑业</v>
      </c>
      <c r="EC570" s="28" t="str">
        <v>批发和零售业</v>
      </c>
      <c r="ED570" s="28" t="str">
        <v>交通运输、仓储和邮政业</v>
      </c>
      <c r="EE570" s="28" t="str">
        <v>住宿和餐饮业</v>
      </c>
      <c r="EF570" s="28" t="str">
        <v>信息传输、软件和信息技术服务业</v>
      </c>
      <c r="EG570" s="28" t="str">
        <v>金融业</v>
      </c>
      <c r="EH570" s="28" t="str">
        <v>房地产业</v>
      </c>
      <c r="EI570" s="28" t="str">
        <v>租赁和商务服务业</v>
      </c>
      <c r="EJ570" s="28" t="str">
        <v>科学研究和技术服务业</v>
      </c>
      <c r="EK570" s="28" t="str">
        <v>水利、环境和公共设施管理业</v>
      </c>
      <c r="EL570" s="28" t="str">
        <v>居民服务、修理和其他服务业</v>
      </c>
      <c r="EM570" s="28" t="str">
        <v>教育</v>
      </c>
      <c r="EN570" s="28" t="str">
        <v>卫生和社会工作</v>
      </c>
      <c r="EO570" s="28" t="str">
        <v>文化、体育和娱乐业</v>
      </c>
      <c r="EP570" s="28" t="str">
        <v>公共管理、社会保障和社会组织</v>
      </c>
      <c r="EQ570" s="28" t="str">
        <v>国际组织</v>
      </c>
      <c r="ES570" s="28" vm="1" t="e" cm="1">
        <f t="array" ref="ES570">TRANSPOSE(_xlfn._xlws.FILTER(附件三!A:A,(附件三!B:B="行业大类")*(附件三!C:C=导入模版!P570)))</f>
        <v>#VALUE!</v>
      </c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Y570" s="28" vm="1" t="e" cm="1">
        <f t="array" ref="FY570">TRANSPOSE(_xlfn._xlws.FILTER(附件三!A:A,(附件三!B:B="行业中类")*(附件三!C:C=导入模版!Q570)))</f>
        <v>#VALUE!</v>
      </c>
      <c r="FZ570" s="28"/>
      <c r="GA570" s="28"/>
      <c r="GB570" s="28"/>
      <c r="GC570" s="28"/>
      <c r="GD570" s="28"/>
      <c r="GE570" s="28"/>
      <c r="GF570" s="28"/>
      <c r="GG570" s="28"/>
      <c r="GI570" s="28"/>
    </row>
    <row r="571" customFormat="1" spans="1:191">
      <c r="A571" s="28"/>
      <c r="B571" s="28"/>
      <c r="C571" s="28"/>
      <c r="D571" s="28"/>
      <c r="E571" s="28"/>
      <c r="F571" s="28"/>
      <c r="G571" s="28"/>
      <c r="H571" s="30"/>
      <c r="I571" s="30"/>
      <c r="J571" s="30"/>
      <c r="K571" s="30"/>
      <c r="L571" s="30"/>
      <c r="M571" s="30"/>
      <c r="N571" s="28"/>
      <c r="O571" s="30"/>
      <c r="P571" s="30"/>
      <c r="Q571" s="30"/>
      <c r="R571" s="30"/>
      <c r="S571" s="28"/>
      <c r="T571" s="28"/>
      <c r="U571" s="31"/>
      <c r="V571" s="29" t="str" cm="1">
        <f t="array" ref="V571:Y571">TRANSPOSE(_xlfn._xlws.FILTER(附件一!A:A,附件一!B:B="四大行业"))</f>
        <v>原材料</v>
      </c>
      <c r="W571" s="28" t="str">
        <v>装备制造</v>
      </c>
      <c r="X571" s="28" t="str">
        <v>消费品</v>
      </c>
      <c r="Y571" s="28" t="str">
        <v>电子信息</v>
      </c>
      <c r="AA571" s="28" vm="1" t="e" cm="1">
        <f t="array" ref="AA571">TRANSPOSE(_xlfn._xlws.FILTER(附件一!A:A,(附件一!B:B="细分行业")*(附件一!C:C=导入模版!I571)))</f>
        <v>#VALUE!</v>
      </c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N571" s="28" t="str" cm="1">
        <f t="array" ref="AN571:BU571">TRANSPOSE(_xlfn._xlws.FILTER(附件二!A:A,(附件二!B:B="省")*(附件二!A:A&lt;&gt;"")))</f>
        <v>北京市</v>
      </c>
      <c r="AO571" s="28" t="str">
        <v>天津市</v>
      </c>
      <c r="AP571" s="28" t="str">
        <v>河北省</v>
      </c>
      <c r="AQ571" s="28" t="str">
        <v>山西省</v>
      </c>
      <c r="AR571" s="28" t="str">
        <v>内蒙古自治区</v>
      </c>
      <c r="AS571" s="28" t="str">
        <v>辽宁省</v>
      </c>
      <c r="AT571" s="28" t="str">
        <v>吉林省</v>
      </c>
      <c r="AU571" s="28" t="str">
        <v>黑龙江省</v>
      </c>
      <c r="AV571" s="28" t="str">
        <v>上海市</v>
      </c>
      <c r="AW571" s="28" t="str">
        <v>江苏省</v>
      </c>
      <c r="AX571" s="28" t="str">
        <v>浙江省</v>
      </c>
      <c r="AY571" s="28" t="str">
        <v>安徽省</v>
      </c>
      <c r="AZ571" s="28" t="str">
        <v>福建省</v>
      </c>
      <c r="BA571" s="28" t="str">
        <v>江西省</v>
      </c>
      <c r="BB571" s="28" t="str">
        <v>山东省</v>
      </c>
      <c r="BC571" s="28" t="str">
        <v>河南省</v>
      </c>
      <c r="BD571" s="28" t="str">
        <v>湖北省</v>
      </c>
      <c r="BE571" s="28" t="str">
        <v>湖南省</v>
      </c>
      <c r="BF571" s="28" t="str">
        <v>广东省</v>
      </c>
      <c r="BG571" s="28" t="str">
        <v>广西壮族自治区</v>
      </c>
      <c r="BH571" s="28" t="str">
        <v>海南省</v>
      </c>
      <c r="BI571" s="28" t="str">
        <v>重庆市</v>
      </c>
      <c r="BJ571" s="28" t="str">
        <v>四川省</v>
      </c>
      <c r="BK571" s="28" t="str">
        <v>贵州省</v>
      </c>
      <c r="BL571" s="28" t="str">
        <v>云南省</v>
      </c>
      <c r="BM571" s="28" t="str">
        <v>西藏自治区</v>
      </c>
      <c r="BN571" s="28" t="str">
        <v>陕西省</v>
      </c>
      <c r="BO571" s="28" t="str">
        <v>甘肃省</v>
      </c>
      <c r="BP571" s="28" t="str">
        <v>青海省</v>
      </c>
      <c r="BQ571" s="28" t="str">
        <v>宁夏回族自治区</v>
      </c>
      <c r="BR571" s="28" t="str">
        <v>新疆维吾尔自治区</v>
      </c>
      <c r="BS571" s="28" t="str">
        <v>香港特别行政区</v>
      </c>
      <c r="BT571" s="28" t="str">
        <v>澳门特别行政区</v>
      </c>
      <c r="BU571" s="28" t="str">
        <v>台湾省</v>
      </c>
      <c r="BW571" s="28" vm="1" t="e" cm="1">
        <f t="array" ref="BW571">TRANSPOSE(_xlfn._xlws.FILTER(附件二!A:A,(附件二!B:B="市")*(附件二!C:C=导入模版!K571)))</f>
        <v>#VALUE!</v>
      </c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W571" s="28" vm="1" t="e" cm="1">
        <f t="array" ref="CW571">TRANSPOSE(_xlfn._xlws.FILTER(附件二!A:A,(附件二!B:B="区/县")*(附件二!C:C=导入模版!L571)))</f>
        <v>#VALUE!</v>
      </c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X571" s="28" t="str" cm="1">
        <f t="array" ref="DX571:EQ571">TRANSPOSE(_xlfn._xlws.FILTER(附件三!A:A,(附件三!B:B="行业门类")*(附件三!A:A&lt;&gt;"")))</f>
        <v>农、林、牧、渔业</v>
      </c>
      <c r="DY571" s="28" t="str">
        <v>采矿业</v>
      </c>
      <c r="DZ571" s="28" t="str">
        <v>制造业</v>
      </c>
      <c r="EA571" s="28" t="str">
        <v>电力、热力、燃气及水生产和供应业</v>
      </c>
      <c r="EB571" s="28" t="str">
        <v>建筑业</v>
      </c>
      <c r="EC571" s="28" t="str">
        <v>批发和零售业</v>
      </c>
      <c r="ED571" s="28" t="str">
        <v>交通运输、仓储和邮政业</v>
      </c>
      <c r="EE571" s="28" t="str">
        <v>住宿和餐饮业</v>
      </c>
      <c r="EF571" s="28" t="str">
        <v>信息传输、软件和信息技术服务业</v>
      </c>
      <c r="EG571" s="28" t="str">
        <v>金融业</v>
      </c>
      <c r="EH571" s="28" t="str">
        <v>房地产业</v>
      </c>
      <c r="EI571" s="28" t="str">
        <v>租赁和商务服务业</v>
      </c>
      <c r="EJ571" s="28" t="str">
        <v>科学研究和技术服务业</v>
      </c>
      <c r="EK571" s="28" t="str">
        <v>水利、环境和公共设施管理业</v>
      </c>
      <c r="EL571" s="28" t="str">
        <v>居民服务、修理和其他服务业</v>
      </c>
      <c r="EM571" s="28" t="str">
        <v>教育</v>
      </c>
      <c r="EN571" s="28" t="str">
        <v>卫生和社会工作</v>
      </c>
      <c r="EO571" s="28" t="str">
        <v>文化、体育和娱乐业</v>
      </c>
      <c r="EP571" s="28" t="str">
        <v>公共管理、社会保障和社会组织</v>
      </c>
      <c r="EQ571" s="28" t="str">
        <v>国际组织</v>
      </c>
      <c r="ES571" s="28" vm="1" t="e" cm="1">
        <f t="array" ref="ES571">TRANSPOSE(_xlfn._xlws.FILTER(附件三!A:A,(附件三!B:B="行业大类")*(附件三!C:C=导入模版!P571)))</f>
        <v>#VALUE!</v>
      </c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Y571" s="28" vm="1" t="e" cm="1">
        <f t="array" ref="FY571">TRANSPOSE(_xlfn._xlws.FILTER(附件三!A:A,(附件三!B:B="行业中类")*(附件三!C:C=导入模版!Q571)))</f>
        <v>#VALUE!</v>
      </c>
      <c r="FZ571" s="28"/>
      <c r="GA571" s="28"/>
      <c r="GB571" s="28"/>
      <c r="GC571" s="28"/>
      <c r="GD571" s="28"/>
      <c r="GE571" s="28"/>
      <c r="GF571" s="28"/>
      <c r="GG571" s="28"/>
      <c r="GI571" s="28"/>
    </row>
    <row r="572" customFormat="1" spans="1:191">
      <c r="A572" s="28"/>
      <c r="B572" s="28"/>
      <c r="C572" s="28"/>
      <c r="D572" s="28"/>
      <c r="E572" s="28"/>
      <c r="F572" s="28"/>
      <c r="G572" s="28"/>
      <c r="H572" s="30"/>
      <c r="I572" s="30"/>
      <c r="J572" s="30"/>
      <c r="K572" s="30"/>
      <c r="L572" s="30"/>
      <c r="M572" s="30"/>
      <c r="N572" s="28"/>
      <c r="O572" s="30"/>
      <c r="P572" s="30"/>
      <c r="Q572" s="30"/>
      <c r="R572" s="30"/>
      <c r="S572" s="28"/>
      <c r="T572" s="28"/>
      <c r="U572" s="31"/>
      <c r="V572" s="29" t="str" cm="1">
        <f t="array" ref="V572:Y572">TRANSPOSE(_xlfn._xlws.FILTER(附件一!A:A,附件一!B:B="四大行业"))</f>
        <v>原材料</v>
      </c>
      <c r="W572" s="28" t="str">
        <v>装备制造</v>
      </c>
      <c r="X572" s="28" t="str">
        <v>消费品</v>
      </c>
      <c r="Y572" s="28" t="str">
        <v>电子信息</v>
      </c>
      <c r="AA572" s="28" vm="1" t="e" cm="1">
        <f t="array" ref="AA572">TRANSPOSE(_xlfn._xlws.FILTER(附件一!A:A,(附件一!B:B="细分行业")*(附件一!C:C=导入模版!I572)))</f>
        <v>#VALUE!</v>
      </c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N572" s="28" t="str" cm="1">
        <f t="array" ref="AN572:BU572">TRANSPOSE(_xlfn._xlws.FILTER(附件二!A:A,(附件二!B:B="省")*(附件二!A:A&lt;&gt;"")))</f>
        <v>北京市</v>
      </c>
      <c r="AO572" s="28" t="str">
        <v>天津市</v>
      </c>
      <c r="AP572" s="28" t="str">
        <v>河北省</v>
      </c>
      <c r="AQ572" s="28" t="str">
        <v>山西省</v>
      </c>
      <c r="AR572" s="28" t="str">
        <v>内蒙古自治区</v>
      </c>
      <c r="AS572" s="28" t="str">
        <v>辽宁省</v>
      </c>
      <c r="AT572" s="28" t="str">
        <v>吉林省</v>
      </c>
      <c r="AU572" s="28" t="str">
        <v>黑龙江省</v>
      </c>
      <c r="AV572" s="28" t="str">
        <v>上海市</v>
      </c>
      <c r="AW572" s="28" t="str">
        <v>江苏省</v>
      </c>
      <c r="AX572" s="28" t="str">
        <v>浙江省</v>
      </c>
      <c r="AY572" s="28" t="str">
        <v>安徽省</v>
      </c>
      <c r="AZ572" s="28" t="str">
        <v>福建省</v>
      </c>
      <c r="BA572" s="28" t="str">
        <v>江西省</v>
      </c>
      <c r="BB572" s="28" t="str">
        <v>山东省</v>
      </c>
      <c r="BC572" s="28" t="str">
        <v>河南省</v>
      </c>
      <c r="BD572" s="28" t="str">
        <v>湖北省</v>
      </c>
      <c r="BE572" s="28" t="str">
        <v>湖南省</v>
      </c>
      <c r="BF572" s="28" t="str">
        <v>广东省</v>
      </c>
      <c r="BG572" s="28" t="str">
        <v>广西壮族自治区</v>
      </c>
      <c r="BH572" s="28" t="str">
        <v>海南省</v>
      </c>
      <c r="BI572" s="28" t="str">
        <v>重庆市</v>
      </c>
      <c r="BJ572" s="28" t="str">
        <v>四川省</v>
      </c>
      <c r="BK572" s="28" t="str">
        <v>贵州省</v>
      </c>
      <c r="BL572" s="28" t="str">
        <v>云南省</v>
      </c>
      <c r="BM572" s="28" t="str">
        <v>西藏自治区</v>
      </c>
      <c r="BN572" s="28" t="str">
        <v>陕西省</v>
      </c>
      <c r="BO572" s="28" t="str">
        <v>甘肃省</v>
      </c>
      <c r="BP572" s="28" t="str">
        <v>青海省</v>
      </c>
      <c r="BQ572" s="28" t="str">
        <v>宁夏回族自治区</v>
      </c>
      <c r="BR572" s="28" t="str">
        <v>新疆维吾尔自治区</v>
      </c>
      <c r="BS572" s="28" t="str">
        <v>香港特别行政区</v>
      </c>
      <c r="BT572" s="28" t="str">
        <v>澳门特别行政区</v>
      </c>
      <c r="BU572" s="28" t="str">
        <v>台湾省</v>
      </c>
      <c r="BW572" s="28" vm="1" t="e" cm="1">
        <f t="array" ref="BW572">TRANSPOSE(_xlfn._xlws.FILTER(附件二!A:A,(附件二!B:B="市")*(附件二!C:C=导入模版!K572)))</f>
        <v>#VALUE!</v>
      </c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W572" s="28" vm="1" t="e" cm="1">
        <f t="array" ref="CW572">TRANSPOSE(_xlfn._xlws.FILTER(附件二!A:A,(附件二!B:B="区/县")*(附件二!C:C=导入模版!L572)))</f>
        <v>#VALUE!</v>
      </c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X572" s="28" t="str" cm="1">
        <f t="array" ref="DX572:EQ572">TRANSPOSE(_xlfn._xlws.FILTER(附件三!A:A,(附件三!B:B="行业门类")*(附件三!A:A&lt;&gt;"")))</f>
        <v>农、林、牧、渔业</v>
      </c>
      <c r="DY572" s="28" t="str">
        <v>采矿业</v>
      </c>
      <c r="DZ572" s="28" t="str">
        <v>制造业</v>
      </c>
      <c r="EA572" s="28" t="str">
        <v>电力、热力、燃气及水生产和供应业</v>
      </c>
      <c r="EB572" s="28" t="str">
        <v>建筑业</v>
      </c>
      <c r="EC572" s="28" t="str">
        <v>批发和零售业</v>
      </c>
      <c r="ED572" s="28" t="str">
        <v>交通运输、仓储和邮政业</v>
      </c>
      <c r="EE572" s="28" t="str">
        <v>住宿和餐饮业</v>
      </c>
      <c r="EF572" s="28" t="str">
        <v>信息传输、软件和信息技术服务业</v>
      </c>
      <c r="EG572" s="28" t="str">
        <v>金融业</v>
      </c>
      <c r="EH572" s="28" t="str">
        <v>房地产业</v>
      </c>
      <c r="EI572" s="28" t="str">
        <v>租赁和商务服务业</v>
      </c>
      <c r="EJ572" s="28" t="str">
        <v>科学研究和技术服务业</v>
      </c>
      <c r="EK572" s="28" t="str">
        <v>水利、环境和公共设施管理业</v>
      </c>
      <c r="EL572" s="28" t="str">
        <v>居民服务、修理和其他服务业</v>
      </c>
      <c r="EM572" s="28" t="str">
        <v>教育</v>
      </c>
      <c r="EN572" s="28" t="str">
        <v>卫生和社会工作</v>
      </c>
      <c r="EO572" s="28" t="str">
        <v>文化、体育和娱乐业</v>
      </c>
      <c r="EP572" s="28" t="str">
        <v>公共管理、社会保障和社会组织</v>
      </c>
      <c r="EQ572" s="28" t="str">
        <v>国际组织</v>
      </c>
      <c r="ES572" s="28" vm="1" t="e" cm="1">
        <f t="array" ref="ES572">TRANSPOSE(_xlfn._xlws.FILTER(附件三!A:A,(附件三!B:B="行业大类")*(附件三!C:C=导入模版!P572)))</f>
        <v>#VALUE!</v>
      </c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Y572" s="28" vm="1" t="e" cm="1">
        <f t="array" ref="FY572">TRANSPOSE(_xlfn._xlws.FILTER(附件三!A:A,(附件三!B:B="行业中类")*(附件三!C:C=导入模版!Q572)))</f>
        <v>#VALUE!</v>
      </c>
      <c r="FZ572" s="28"/>
      <c r="GA572" s="28"/>
      <c r="GB572" s="28"/>
      <c r="GC572" s="28"/>
      <c r="GD572" s="28"/>
      <c r="GE572" s="28"/>
      <c r="GF572" s="28"/>
      <c r="GG572" s="28"/>
      <c r="GI572" s="28"/>
    </row>
    <row r="573" customFormat="1" spans="1:191">
      <c r="A573" s="28"/>
      <c r="B573" s="28"/>
      <c r="C573" s="28"/>
      <c r="D573" s="28"/>
      <c r="E573" s="28"/>
      <c r="F573" s="28"/>
      <c r="G573" s="28"/>
      <c r="H573" s="30"/>
      <c r="I573" s="30"/>
      <c r="J573" s="30"/>
      <c r="K573" s="30"/>
      <c r="L573" s="30"/>
      <c r="M573" s="30"/>
      <c r="N573" s="28"/>
      <c r="O573" s="30"/>
      <c r="P573" s="30"/>
      <c r="Q573" s="30"/>
      <c r="R573" s="30"/>
      <c r="S573" s="28"/>
      <c r="T573" s="28"/>
      <c r="U573" s="31"/>
      <c r="V573" s="29" t="str" cm="1">
        <f t="array" ref="V573:Y573">TRANSPOSE(_xlfn._xlws.FILTER(附件一!A:A,附件一!B:B="四大行业"))</f>
        <v>原材料</v>
      </c>
      <c r="W573" s="28" t="str">
        <v>装备制造</v>
      </c>
      <c r="X573" s="28" t="str">
        <v>消费品</v>
      </c>
      <c r="Y573" s="28" t="str">
        <v>电子信息</v>
      </c>
      <c r="AA573" s="28" vm="1" t="e" cm="1">
        <f t="array" ref="AA573">TRANSPOSE(_xlfn._xlws.FILTER(附件一!A:A,(附件一!B:B="细分行业")*(附件一!C:C=导入模版!I573)))</f>
        <v>#VALUE!</v>
      </c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N573" s="28" t="str" cm="1">
        <f t="array" ref="AN573:BU573">TRANSPOSE(_xlfn._xlws.FILTER(附件二!A:A,(附件二!B:B="省")*(附件二!A:A&lt;&gt;"")))</f>
        <v>北京市</v>
      </c>
      <c r="AO573" s="28" t="str">
        <v>天津市</v>
      </c>
      <c r="AP573" s="28" t="str">
        <v>河北省</v>
      </c>
      <c r="AQ573" s="28" t="str">
        <v>山西省</v>
      </c>
      <c r="AR573" s="28" t="str">
        <v>内蒙古自治区</v>
      </c>
      <c r="AS573" s="28" t="str">
        <v>辽宁省</v>
      </c>
      <c r="AT573" s="28" t="str">
        <v>吉林省</v>
      </c>
      <c r="AU573" s="28" t="str">
        <v>黑龙江省</v>
      </c>
      <c r="AV573" s="28" t="str">
        <v>上海市</v>
      </c>
      <c r="AW573" s="28" t="str">
        <v>江苏省</v>
      </c>
      <c r="AX573" s="28" t="str">
        <v>浙江省</v>
      </c>
      <c r="AY573" s="28" t="str">
        <v>安徽省</v>
      </c>
      <c r="AZ573" s="28" t="str">
        <v>福建省</v>
      </c>
      <c r="BA573" s="28" t="str">
        <v>江西省</v>
      </c>
      <c r="BB573" s="28" t="str">
        <v>山东省</v>
      </c>
      <c r="BC573" s="28" t="str">
        <v>河南省</v>
      </c>
      <c r="BD573" s="28" t="str">
        <v>湖北省</v>
      </c>
      <c r="BE573" s="28" t="str">
        <v>湖南省</v>
      </c>
      <c r="BF573" s="28" t="str">
        <v>广东省</v>
      </c>
      <c r="BG573" s="28" t="str">
        <v>广西壮族自治区</v>
      </c>
      <c r="BH573" s="28" t="str">
        <v>海南省</v>
      </c>
      <c r="BI573" s="28" t="str">
        <v>重庆市</v>
      </c>
      <c r="BJ573" s="28" t="str">
        <v>四川省</v>
      </c>
      <c r="BK573" s="28" t="str">
        <v>贵州省</v>
      </c>
      <c r="BL573" s="28" t="str">
        <v>云南省</v>
      </c>
      <c r="BM573" s="28" t="str">
        <v>西藏自治区</v>
      </c>
      <c r="BN573" s="28" t="str">
        <v>陕西省</v>
      </c>
      <c r="BO573" s="28" t="str">
        <v>甘肃省</v>
      </c>
      <c r="BP573" s="28" t="str">
        <v>青海省</v>
      </c>
      <c r="BQ573" s="28" t="str">
        <v>宁夏回族自治区</v>
      </c>
      <c r="BR573" s="28" t="str">
        <v>新疆维吾尔自治区</v>
      </c>
      <c r="BS573" s="28" t="str">
        <v>香港特别行政区</v>
      </c>
      <c r="BT573" s="28" t="str">
        <v>澳门特别行政区</v>
      </c>
      <c r="BU573" s="28" t="str">
        <v>台湾省</v>
      </c>
      <c r="BW573" s="28" vm="1" t="e" cm="1">
        <f t="array" ref="BW573">TRANSPOSE(_xlfn._xlws.FILTER(附件二!A:A,(附件二!B:B="市")*(附件二!C:C=导入模版!K573)))</f>
        <v>#VALUE!</v>
      </c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W573" s="28" vm="1" t="e" cm="1">
        <f t="array" ref="CW573">TRANSPOSE(_xlfn._xlws.FILTER(附件二!A:A,(附件二!B:B="区/县")*(附件二!C:C=导入模版!L573)))</f>
        <v>#VALUE!</v>
      </c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X573" s="28" t="str" cm="1">
        <f t="array" ref="DX573:EQ573">TRANSPOSE(_xlfn._xlws.FILTER(附件三!A:A,(附件三!B:B="行业门类")*(附件三!A:A&lt;&gt;"")))</f>
        <v>农、林、牧、渔业</v>
      </c>
      <c r="DY573" s="28" t="str">
        <v>采矿业</v>
      </c>
      <c r="DZ573" s="28" t="str">
        <v>制造业</v>
      </c>
      <c r="EA573" s="28" t="str">
        <v>电力、热力、燃气及水生产和供应业</v>
      </c>
      <c r="EB573" s="28" t="str">
        <v>建筑业</v>
      </c>
      <c r="EC573" s="28" t="str">
        <v>批发和零售业</v>
      </c>
      <c r="ED573" s="28" t="str">
        <v>交通运输、仓储和邮政业</v>
      </c>
      <c r="EE573" s="28" t="str">
        <v>住宿和餐饮业</v>
      </c>
      <c r="EF573" s="28" t="str">
        <v>信息传输、软件和信息技术服务业</v>
      </c>
      <c r="EG573" s="28" t="str">
        <v>金融业</v>
      </c>
      <c r="EH573" s="28" t="str">
        <v>房地产业</v>
      </c>
      <c r="EI573" s="28" t="str">
        <v>租赁和商务服务业</v>
      </c>
      <c r="EJ573" s="28" t="str">
        <v>科学研究和技术服务业</v>
      </c>
      <c r="EK573" s="28" t="str">
        <v>水利、环境和公共设施管理业</v>
      </c>
      <c r="EL573" s="28" t="str">
        <v>居民服务、修理和其他服务业</v>
      </c>
      <c r="EM573" s="28" t="str">
        <v>教育</v>
      </c>
      <c r="EN573" s="28" t="str">
        <v>卫生和社会工作</v>
      </c>
      <c r="EO573" s="28" t="str">
        <v>文化、体育和娱乐业</v>
      </c>
      <c r="EP573" s="28" t="str">
        <v>公共管理、社会保障和社会组织</v>
      </c>
      <c r="EQ573" s="28" t="str">
        <v>国际组织</v>
      </c>
      <c r="ES573" s="28" vm="1" t="e" cm="1">
        <f t="array" ref="ES573">TRANSPOSE(_xlfn._xlws.FILTER(附件三!A:A,(附件三!B:B="行业大类")*(附件三!C:C=导入模版!P573)))</f>
        <v>#VALUE!</v>
      </c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Y573" s="28" vm="1" t="e" cm="1">
        <f t="array" ref="FY573">TRANSPOSE(_xlfn._xlws.FILTER(附件三!A:A,(附件三!B:B="行业中类")*(附件三!C:C=导入模版!Q573)))</f>
        <v>#VALUE!</v>
      </c>
      <c r="FZ573" s="28"/>
      <c r="GA573" s="28"/>
      <c r="GB573" s="28"/>
      <c r="GC573" s="28"/>
      <c r="GD573" s="28"/>
      <c r="GE573" s="28"/>
      <c r="GF573" s="28"/>
      <c r="GG573" s="28"/>
      <c r="GI573" s="28"/>
    </row>
    <row r="574" customFormat="1" spans="1:191">
      <c r="A574" s="28"/>
      <c r="B574" s="28"/>
      <c r="C574" s="28"/>
      <c r="D574" s="28"/>
      <c r="E574" s="28"/>
      <c r="F574" s="28"/>
      <c r="G574" s="28"/>
      <c r="H574" s="30"/>
      <c r="I574" s="30"/>
      <c r="J574" s="30"/>
      <c r="K574" s="30"/>
      <c r="L574" s="30"/>
      <c r="M574" s="30"/>
      <c r="N574" s="28"/>
      <c r="O574" s="30"/>
      <c r="P574" s="30"/>
      <c r="Q574" s="30"/>
      <c r="R574" s="30"/>
      <c r="S574" s="28"/>
      <c r="T574" s="28"/>
      <c r="U574" s="31"/>
      <c r="V574" s="29" t="str" cm="1">
        <f t="array" ref="V574:Y574">TRANSPOSE(_xlfn._xlws.FILTER(附件一!A:A,附件一!B:B="四大行业"))</f>
        <v>原材料</v>
      </c>
      <c r="W574" s="28" t="str">
        <v>装备制造</v>
      </c>
      <c r="X574" s="28" t="str">
        <v>消费品</v>
      </c>
      <c r="Y574" s="28" t="str">
        <v>电子信息</v>
      </c>
      <c r="AA574" s="28" vm="1" t="e" cm="1">
        <f t="array" ref="AA574">TRANSPOSE(_xlfn._xlws.FILTER(附件一!A:A,(附件一!B:B="细分行业")*(附件一!C:C=导入模版!I574)))</f>
        <v>#VALUE!</v>
      </c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N574" s="28" t="str" cm="1">
        <f t="array" ref="AN574:BU574">TRANSPOSE(_xlfn._xlws.FILTER(附件二!A:A,(附件二!B:B="省")*(附件二!A:A&lt;&gt;"")))</f>
        <v>北京市</v>
      </c>
      <c r="AO574" s="28" t="str">
        <v>天津市</v>
      </c>
      <c r="AP574" s="28" t="str">
        <v>河北省</v>
      </c>
      <c r="AQ574" s="28" t="str">
        <v>山西省</v>
      </c>
      <c r="AR574" s="28" t="str">
        <v>内蒙古自治区</v>
      </c>
      <c r="AS574" s="28" t="str">
        <v>辽宁省</v>
      </c>
      <c r="AT574" s="28" t="str">
        <v>吉林省</v>
      </c>
      <c r="AU574" s="28" t="str">
        <v>黑龙江省</v>
      </c>
      <c r="AV574" s="28" t="str">
        <v>上海市</v>
      </c>
      <c r="AW574" s="28" t="str">
        <v>江苏省</v>
      </c>
      <c r="AX574" s="28" t="str">
        <v>浙江省</v>
      </c>
      <c r="AY574" s="28" t="str">
        <v>安徽省</v>
      </c>
      <c r="AZ574" s="28" t="str">
        <v>福建省</v>
      </c>
      <c r="BA574" s="28" t="str">
        <v>江西省</v>
      </c>
      <c r="BB574" s="28" t="str">
        <v>山东省</v>
      </c>
      <c r="BC574" s="28" t="str">
        <v>河南省</v>
      </c>
      <c r="BD574" s="28" t="str">
        <v>湖北省</v>
      </c>
      <c r="BE574" s="28" t="str">
        <v>湖南省</v>
      </c>
      <c r="BF574" s="28" t="str">
        <v>广东省</v>
      </c>
      <c r="BG574" s="28" t="str">
        <v>广西壮族自治区</v>
      </c>
      <c r="BH574" s="28" t="str">
        <v>海南省</v>
      </c>
      <c r="BI574" s="28" t="str">
        <v>重庆市</v>
      </c>
      <c r="BJ574" s="28" t="str">
        <v>四川省</v>
      </c>
      <c r="BK574" s="28" t="str">
        <v>贵州省</v>
      </c>
      <c r="BL574" s="28" t="str">
        <v>云南省</v>
      </c>
      <c r="BM574" s="28" t="str">
        <v>西藏自治区</v>
      </c>
      <c r="BN574" s="28" t="str">
        <v>陕西省</v>
      </c>
      <c r="BO574" s="28" t="str">
        <v>甘肃省</v>
      </c>
      <c r="BP574" s="28" t="str">
        <v>青海省</v>
      </c>
      <c r="BQ574" s="28" t="str">
        <v>宁夏回族自治区</v>
      </c>
      <c r="BR574" s="28" t="str">
        <v>新疆维吾尔自治区</v>
      </c>
      <c r="BS574" s="28" t="str">
        <v>香港特别行政区</v>
      </c>
      <c r="BT574" s="28" t="str">
        <v>澳门特别行政区</v>
      </c>
      <c r="BU574" s="28" t="str">
        <v>台湾省</v>
      </c>
      <c r="BW574" s="28" vm="1" t="e" cm="1">
        <f t="array" ref="BW574">TRANSPOSE(_xlfn._xlws.FILTER(附件二!A:A,(附件二!B:B="市")*(附件二!C:C=导入模版!K574)))</f>
        <v>#VALUE!</v>
      </c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W574" s="28" vm="1" t="e" cm="1">
        <f t="array" ref="CW574">TRANSPOSE(_xlfn._xlws.FILTER(附件二!A:A,(附件二!B:B="区/县")*(附件二!C:C=导入模版!L574)))</f>
        <v>#VALUE!</v>
      </c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X574" s="28" t="str" cm="1">
        <f t="array" ref="DX574:EQ574">TRANSPOSE(_xlfn._xlws.FILTER(附件三!A:A,(附件三!B:B="行业门类")*(附件三!A:A&lt;&gt;"")))</f>
        <v>农、林、牧、渔业</v>
      </c>
      <c r="DY574" s="28" t="str">
        <v>采矿业</v>
      </c>
      <c r="DZ574" s="28" t="str">
        <v>制造业</v>
      </c>
      <c r="EA574" s="28" t="str">
        <v>电力、热力、燃气及水生产和供应业</v>
      </c>
      <c r="EB574" s="28" t="str">
        <v>建筑业</v>
      </c>
      <c r="EC574" s="28" t="str">
        <v>批发和零售业</v>
      </c>
      <c r="ED574" s="28" t="str">
        <v>交通运输、仓储和邮政业</v>
      </c>
      <c r="EE574" s="28" t="str">
        <v>住宿和餐饮业</v>
      </c>
      <c r="EF574" s="28" t="str">
        <v>信息传输、软件和信息技术服务业</v>
      </c>
      <c r="EG574" s="28" t="str">
        <v>金融业</v>
      </c>
      <c r="EH574" s="28" t="str">
        <v>房地产业</v>
      </c>
      <c r="EI574" s="28" t="str">
        <v>租赁和商务服务业</v>
      </c>
      <c r="EJ574" s="28" t="str">
        <v>科学研究和技术服务业</v>
      </c>
      <c r="EK574" s="28" t="str">
        <v>水利、环境和公共设施管理业</v>
      </c>
      <c r="EL574" s="28" t="str">
        <v>居民服务、修理和其他服务业</v>
      </c>
      <c r="EM574" s="28" t="str">
        <v>教育</v>
      </c>
      <c r="EN574" s="28" t="str">
        <v>卫生和社会工作</v>
      </c>
      <c r="EO574" s="28" t="str">
        <v>文化、体育和娱乐业</v>
      </c>
      <c r="EP574" s="28" t="str">
        <v>公共管理、社会保障和社会组织</v>
      </c>
      <c r="EQ574" s="28" t="str">
        <v>国际组织</v>
      </c>
      <c r="ES574" s="28" vm="1" t="e" cm="1">
        <f t="array" ref="ES574">TRANSPOSE(_xlfn._xlws.FILTER(附件三!A:A,(附件三!B:B="行业大类")*(附件三!C:C=导入模版!P574)))</f>
        <v>#VALUE!</v>
      </c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Y574" s="28" vm="1" t="e" cm="1">
        <f t="array" ref="FY574">TRANSPOSE(_xlfn._xlws.FILTER(附件三!A:A,(附件三!B:B="行业中类")*(附件三!C:C=导入模版!Q574)))</f>
        <v>#VALUE!</v>
      </c>
      <c r="FZ574" s="28"/>
      <c r="GA574" s="28"/>
      <c r="GB574" s="28"/>
      <c r="GC574" s="28"/>
      <c r="GD574" s="28"/>
      <c r="GE574" s="28"/>
      <c r="GF574" s="28"/>
      <c r="GG574" s="28"/>
      <c r="GI574" s="28"/>
    </row>
    <row r="575" customFormat="1" spans="1:191">
      <c r="A575" s="28"/>
      <c r="B575" s="28"/>
      <c r="C575" s="28"/>
      <c r="D575" s="28"/>
      <c r="E575" s="28"/>
      <c r="F575" s="28"/>
      <c r="G575" s="28"/>
      <c r="H575" s="30"/>
      <c r="I575" s="30"/>
      <c r="J575" s="30"/>
      <c r="K575" s="30"/>
      <c r="L575" s="30"/>
      <c r="M575" s="30"/>
      <c r="N575" s="28"/>
      <c r="O575" s="30"/>
      <c r="P575" s="30"/>
      <c r="Q575" s="30"/>
      <c r="R575" s="30"/>
      <c r="S575" s="28"/>
      <c r="T575" s="28"/>
      <c r="U575" s="31"/>
      <c r="V575" s="29" t="str" cm="1">
        <f t="array" ref="V575:Y575">TRANSPOSE(_xlfn._xlws.FILTER(附件一!A:A,附件一!B:B="四大行业"))</f>
        <v>原材料</v>
      </c>
      <c r="W575" s="28" t="str">
        <v>装备制造</v>
      </c>
      <c r="X575" s="28" t="str">
        <v>消费品</v>
      </c>
      <c r="Y575" s="28" t="str">
        <v>电子信息</v>
      </c>
      <c r="AA575" s="28" vm="1" t="e" cm="1">
        <f t="array" ref="AA575">TRANSPOSE(_xlfn._xlws.FILTER(附件一!A:A,(附件一!B:B="细分行业")*(附件一!C:C=导入模版!I575)))</f>
        <v>#VALUE!</v>
      </c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N575" s="28" t="str" cm="1">
        <f t="array" ref="AN575:BU575">TRANSPOSE(_xlfn._xlws.FILTER(附件二!A:A,(附件二!B:B="省")*(附件二!A:A&lt;&gt;"")))</f>
        <v>北京市</v>
      </c>
      <c r="AO575" s="28" t="str">
        <v>天津市</v>
      </c>
      <c r="AP575" s="28" t="str">
        <v>河北省</v>
      </c>
      <c r="AQ575" s="28" t="str">
        <v>山西省</v>
      </c>
      <c r="AR575" s="28" t="str">
        <v>内蒙古自治区</v>
      </c>
      <c r="AS575" s="28" t="str">
        <v>辽宁省</v>
      </c>
      <c r="AT575" s="28" t="str">
        <v>吉林省</v>
      </c>
      <c r="AU575" s="28" t="str">
        <v>黑龙江省</v>
      </c>
      <c r="AV575" s="28" t="str">
        <v>上海市</v>
      </c>
      <c r="AW575" s="28" t="str">
        <v>江苏省</v>
      </c>
      <c r="AX575" s="28" t="str">
        <v>浙江省</v>
      </c>
      <c r="AY575" s="28" t="str">
        <v>安徽省</v>
      </c>
      <c r="AZ575" s="28" t="str">
        <v>福建省</v>
      </c>
      <c r="BA575" s="28" t="str">
        <v>江西省</v>
      </c>
      <c r="BB575" s="28" t="str">
        <v>山东省</v>
      </c>
      <c r="BC575" s="28" t="str">
        <v>河南省</v>
      </c>
      <c r="BD575" s="28" t="str">
        <v>湖北省</v>
      </c>
      <c r="BE575" s="28" t="str">
        <v>湖南省</v>
      </c>
      <c r="BF575" s="28" t="str">
        <v>广东省</v>
      </c>
      <c r="BG575" s="28" t="str">
        <v>广西壮族自治区</v>
      </c>
      <c r="BH575" s="28" t="str">
        <v>海南省</v>
      </c>
      <c r="BI575" s="28" t="str">
        <v>重庆市</v>
      </c>
      <c r="BJ575" s="28" t="str">
        <v>四川省</v>
      </c>
      <c r="BK575" s="28" t="str">
        <v>贵州省</v>
      </c>
      <c r="BL575" s="28" t="str">
        <v>云南省</v>
      </c>
      <c r="BM575" s="28" t="str">
        <v>西藏自治区</v>
      </c>
      <c r="BN575" s="28" t="str">
        <v>陕西省</v>
      </c>
      <c r="BO575" s="28" t="str">
        <v>甘肃省</v>
      </c>
      <c r="BP575" s="28" t="str">
        <v>青海省</v>
      </c>
      <c r="BQ575" s="28" t="str">
        <v>宁夏回族自治区</v>
      </c>
      <c r="BR575" s="28" t="str">
        <v>新疆维吾尔自治区</v>
      </c>
      <c r="BS575" s="28" t="str">
        <v>香港特别行政区</v>
      </c>
      <c r="BT575" s="28" t="str">
        <v>澳门特别行政区</v>
      </c>
      <c r="BU575" s="28" t="str">
        <v>台湾省</v>
      </c>
      <c r="BW575" s="28" vm="1" t="e" cm="1">
        <f t="array" ref="BW575">TRANSPOSE(_xlfn._xlws.FILTER(附件二!A:A,(附件二!B:B="市")*(附件二!C:C=导入模版!K575)))</f>
        <v>#VALUE!</v>
      </c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W575" s="28" vm="1" t="e" cm="1">
        <f t="array" ref="CW575">TRANSPOSE(_xlfn._xlws.FILTER(附件二!A:A,(附件二!B:B="区/县")*(附件二!C:C=导入模版!L575)))</f>
        <v>#VALUE!</v>
      </c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X575" s="28" t="str" cm="1">
        <f t="array" ref="DX575:EQ575">TRANSPOSE(_xlfn._xlws.FILTER(附件三!A:A,(附件三!B:B="行业门类")*(附件三!A:A&lt;&gt;"")))</f>
        <v>农、林、牧、渔业</v>
      </c>
      <c r="DY575" s="28" t="str">
        <v>采矿业</v>
      </c>
      <c r="DZ575" s="28" t="str">
        <v>制造业</v>
      </c>
      <c r="EA575" s="28" t="str">
        <v>电力、热力、燃气及水生产和供应业</v>
      </c>
      <c r="EB575" s="28" t="str">
        <v>建筑业</v>
      </c>
      <c r="EC575" s="28" t="str">
        <v>批发和零售业</v>
      </c>
      <c r="ED575" s="28" t="str">
        <v>交通运输、仓储和邮政业</v>
      </c>
      <c r="EE575" s="28" t="str">
        <v>住宿和餐饮业</v>
      </c>
      <c r="EF575" s="28" t="str">
        <v>信息传输、软件和信息技术服务业</v>
      </c>
      <c r="EG575" s="28" t="str">
        <v>金融业</v>
      </c>
      <c r="EH575" s="28" t="str">
        <v>房地产业</v>
      </c>
      <c r="EI575" s="28" t="str">
        <v>租赁和商务服务业</v>
      </c>
      <c r="EJ575" s="28" t="str">
        <v>科学研究和技术服务业</v>
      </c>
      <c r="EK575" s="28" t="str">
        <v>水利、环境和公共设施管理业</v>
      </c>
      <c r="EL575" s="28" t="str">
        <v>居民服务、修理和其他服务业</v>
      </c>
      <c r="EM575" s="28" t="str">
        <v>教育</v>
      </c>
      <c r="EN575" s="28" t="str">
        <v>卫生和社会工作</v>
      </c>
      <c r="EO575" s="28" t="str">
        <v>文化、体育和娱乐业</v>
      </c>
      <c r="EP575" s="28" t="str">
        <v>公共管理、社会保障和社会组织</v>
      </c>
      <c r="EQ575" s="28" t="str">
        <v>国际组织</v>
      </c>
      <c r="ES575" s="28" vm="1" t="e" cm="1">
        <f t="array" ref="ES575">TRANSPOSE(_xlfn._xlws.FILTER(附件三!A:A,(附件三!B:B="行业大类")*(附件三!C:C=导入模版!P575)))</f>
        <v>#VALUE!</v>
      </c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Y575" s="28" vm="1" t="e" cm="1">
        <f t="array" ref="FY575">TRANSPOSE(_xlfn._xlws.FILTER(附件三!A:A,(附件三!B:B="行业中类")*(附件三!C:C=导入模版!Q575)))</f>
        <v>#VALUE!</v>
      </c>
      <c r="FZ575" s="28"/>
      <c r="GA575" s="28"/>
      <c r="GB575" s="28"/>
      <c r="GC575" s="28"/>
      <c r="GD575" s="28"/>
      <c r="GE575" s="28"/>
      <c r="GF575" s="28"/>
      <c r="GG575" s="28"/>
      <c r="GI575" s="28"/>
    </row>
    <row r="576" customFormat="1" spans="1:191">
      <c r="A576" s="28"/>
      <c r="B576" s="28"/>
      <c r="C576" s="28"/>
      <c r="D576" s="28"/>
      <c r="E576" s="28"/>
      <c r="F576" s="28"/>
      <c r="G576" s="28"/>
      <c r="H576" s="30"/>
      <c r="I576" s="30"/>
      <c r="J576" s="30"/>
      <c r="K576" s="30"/>
      <c r="L576" s="30"/>
      <c r="M576" s="30"/>
      <c r="N576" s="28"/>
      <c r="O576" s="30"/>
      <c r="P576" s="30"/>
      <c r="Q576" s="30"/>
      <c r="R576" s="30"/>
      <c r="S576" s="28"/>
      <c r="T576" s="28"/>
      <c r="U576" s="31"/>
      <c r="V576" s="29" t="str" cm="1">
        <f t="array" ref="V576:Y576">TRANSPOSE(_xlfn._xlws.FILTER(附件一!A:A,附件一!B:B="四大行业"))</f>
        <v>原材料</v>
      </c>
      <c r="W576" s="28" t="str">
        <v>装备制造</v>
      </c>
      <c r="X576" s="28" t="str">
        <v>消费品</v>
      </c>
      <c r="Y576" s="28" t="str">
        <v>电子信息</v>
      </c>
      <c r="AA576" s="28" vm="1" t="e" cm="1">
        <f t="array" ref="AA576">TRANSPOSE(_xlfn._xlws.FILTER(附件一!A:A,(附件一!B:B="细分行业")*(附件一!C:C=导入模版!I576)))</f>
        <v>#VALUE!</v>
      </c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N576" s="28" t="str" cm="1">
        <f t="array" ref="AN576:BU576">TRANSPOSE(_xlfn._xlws.FILTER(附件二!A:A,(附件二!B:B="省")*(附件二!A:A&lt;&gt;"")))</f>
        <v>北京市</v>
      </c>
      <c r="AO576" s="28" t="str">
        <v>天津市</v>
      </c>
      <c r="AP576" s="28" t="str">
        <v>河北省</v>
      </c>
      <c r="AQ576" s="28" t="str">
        <v>山西省</v>
      </c>
      <c r="AR576" s="28" t="str">
        <v>内蒙古自治区</v>
      </c>
      <c r="AS576" s="28" t="str">
        <v>辽宁省</v>
      </c>
      <c r="AT576" s="28" t="str">
        <v>吉林省</v>
      </c>
      <c r="AU576" s="28" t="str">
        <v>黑龙江省</v>
      </c>
      <c r="AV576" s="28" t="str">
        <v>上海市</v>
      </c>
      <c r="AW576" s="28" t="str">
        <v>江苏省</v>
      </c>
      <c r="AX576" s="28" t="str">
        <v>浙江省</v>
      </c>
      <c r="AY576" s="28" t="str">
        <v>安徽省</v>
      </c>
      <c r="AZ576" s="28" t="str">
        <v>福建省</v>
      </c>
      <c r="BA576" s="28" t="str">
        <v>江西省</v>
      </c>
      <c r="BB576" s="28" t="str">
        <v>山东省</v>
      </c>
      <c r="BC576" s="28" t="str">
        <v>河南省</v>
      </c>
      <c r="BD576" s="28" t="str">
        <v>湖北省</v>
      </c>
      <c r="BE576" s="28" t="str">
        <v>湖南省</v>
      </c>
      <c r="BF576" s="28" t="str">
        <v>广东省</v>
      </c>
      <c r="BG576" s="28" t="str">
        <v>广西壮族自治区</v>
      </c>
      <c r="BH576" s="28" t="str">
        <v>海南省</v>
      </c>
      <c r="BI576" s="28" t="str">
        <v>重庆市</v>
      </c>
      <c r="BJ576" s="28" t="str">
        <v>四川省</v>
      </c>
      <c r="BK576" s="28" t="str">
        <v>贵州省</v>
      </c>
      <c r="BL576" s="28" t="str">
        <v>云南省</v>
      </c>
      <c r="BM576" s="28" t="str">
        <v>西藏自治区</v>
      </c>
      <c r="BN576" s="28" t="str">
        <v>陕西省</v>
      </c>
      <c r="BO576" s="28" t="str">
        <v>甘肃省</v>
      </c>
      <c r="BP576" s="28" t="str">
        <v>青海省</v>
      </c>
      <c r="BQ576" s="28" t="str">
        <v>宁夏回族自治区</v>
      </c>
      <c r="BR576" s="28" t="str">
        <v>新疆维吾尔自治区</v>
      </c>
      <c r="BS576" s="28" t="str">
        <v>香港特别行政区</v>
      </c>
      <c r="BT576" s="28" t="str">
        <v>澳门特别行政区</v>
      </c>
      <c r="BU576" s="28" t="str">
        <v>台湾省</v>
      </c>
      <c r="BW576" s="28" vm="1" t="e" cm="1">
        <f t="array" ref="BW576">TRANSPOSE(_xlfn._xlws.FILTER(附件二!A:A,(附件二!B:B="市")*(附件二!C:C=导入模版!K576)))</f>
        <v>#VALUE!</v>
      </c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W576" s="28" vm="1" t="e" cm="1">
        <f t="array" ref="CW576">TRANSPOSE(_xlfn._xlws.FILTER(附件二!A:A,(附件二!B:B="区/县")*(附件二!C:C=导入模版!L576)))</f>
        <v>#VALUE!</v>
      </c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X576" s="28" t="str" cm="1">
        <f t="array" ref="DX576:EQ576">TRANSPOSE(_xlfn._xlws.FILTER(附件三!A:A,(附件三!B:B="行业门类")*(附件三!A:A&lt;&gt;"")))</f>
        <v>农、林、牧、渔业</v>
      </c>
      <c r="DY576" s="28" t="str">
        <v>采矿业</v>
      </c>
      <c r="DZ576" s="28" t="str">
        <v>制造业</v>
      </c>
      <c r="EA576" s="28" t="str">
        <v>电力、热力、燃气及水生产和供应业</v>
      </c>
      <c r="EB576" s="28" t="str">
        <v>建筑业</v>
      </c>
      <c r="EC576" s="28" t="str">
        <v>批发和零售业</v>
      </c>
      <c r="ED576" s="28" t="str">
        <v>交通运输、仓储和邮政业</v>
      </c>
      <c r="EE576" s="28" t="str">
        <v>住宿和餐饮业</v>
      </c>
      <c r="EF576" s="28" t="str">
        <v>信息传输、软件和信息技术服务业</v>
      </c>
      <c r="EG576" s="28" t="str">
        <v>金融业</v>
      </c>
      <c r="EH576" s="28" t="str">
        <v>房地产业</v>
      </c>
      <c r="EI576" s="28" t="str">
        <v>租赁和商务服务业</v>
      </c>
      <c r="EJ576" s="28" t="str">
        <v>科学研究和技术服务业</v>
      </c>
      <c r="EK576" s="28" t="str">
        <v>水利、环境和公共设施管理业</v>
      </c>
      <c r="EL576" s="28" t="str">
        <v>居民服务、修理和其他服务业</v>
      </c>
      <c r="EM576" s="28" t="str">
        <v>教育</v>
      </c>
      <c r="EN576" s="28" t="str">
        <v>卫生和社会工作</v>
      </c>
      <c r="EO576" s="28" t="str">
        <v>文化、体育和娱乐业</v>
      </c>
      <c r="EP576" s="28" t="str">
        <v>公共管理、社会保障和社会组织</v>
      </c>
      <c r="EQ576" s="28" t="str">
        <v>国际组织</v>
      </c>
      <c r="ES576" s="28" vm="1" t="e" cm="1">
        <f t="array" ref="ES576">TRANSPOSE(_xlfn._xlws.FILTER(附件三!A:A,(附件三!B:B="行业大类")*(附件三!C:C=导入模版!P576)))</f>
        <v>#VALUE!</v>
      </c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Y576" s="28" vm="1" t="e" cm="1">
        <f t="array" ref="FY576">TRANSPOSE(_xlfn._xlws.FILTER(附件三!A:A,(附件三!B:B="行业中类")*(附件三!C:C=导入模版!Q576)))</f>
        <v>#VALUE!</v>
      </c>
      <c r="FZ576" s="28"/>
      <c r="GA576" s="28"/>
      <c r="GB576" s="28"/>
      <c r="GC576" s="28"/>
      <c r="GD576" s="28"/>
      <c r="GE576" s="28"/>
      <c r="GF576" s="28"/>
      <c r="GG576" s="28"/>
      <c r="GI576" s="28"/>
    </row>
    <row r="577" customFormat="1" spans="1:191">
      <c r="A577" s="28"/>
      <c r="B577" s="28"/>
      <c r="C577" s="28"/>
      <c r="D577" s="28"/>
      <c r="E577" s="28"/>
      <c r="F577" s="28"/>
      <c r="G577" s="28"/>
      <c r="H577" s="30"/>
      <c r="I577" s="30"/>
      <c r="J577" s="30"/>
      <c r="K577" s="30"/>
      <c r="L577" s="30"/>
      <c r="M577" s="30"/>
      <c r="N577" s="28"/>
      <c r="O577" s="30"/>
      <c r="P577" s="30"/>
      <c r="Q577" s="30"/>
      <c r="R577" s="30"/>
      <c r="S577" s="28"/>
      <c r="T577" s="28"/>
      <c r="U577" s="31"/>
      <c r="V577" s="29" t="str" cm="1">
        <f t="array" ref="V577:Y577">TRANSPOSE(_xlfn._xlws.FILTER(附件一!A:A,附件一!B:B="四大行业"))</f>
        <v>原材料</v>
      </c>
      <c r="W577" s="28" t="str">
        <v>装备制造</v>
      </c>
      <c r="X577" s="28" t="str">
        <v>消费品</v>
      </c>
      <c r="Y577" s="28" t="str">
        <v>电子信息</v>
      </c>
      <c r="AA577" s="28" vm="1" t="e" cm="1">
        <f t="array" ref="AA577">TRANSPOSE(_xlfn._xlws.FILTER(附件一!A:A,(附件一!B:B="细分行业")*(附件一!C:C=导入模版!I577)))</f>
        <v>#VALUE!</v>
      </c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N577" s="28" t="str" cm="1">
        <f t="array" ref="AN577:BU577">TRANSPOSE(_xlfn._xlws.FILTER(附件二!A:A,(附件二!B:B="省")*(附件二!A:A&lt;&gt;"")))</f>
        <v>北京市</v>
      </c>
      <c r="AO577" s="28" t="str">
        <v>天津市</v>
      </c>
      <c r="AP577" s="28" t="str">
        <v>河北省</v>
      </c>
      <c r="AQ577" s="28" t="str">
        <v>山西省</v>
      </c>
      <c r="AR577" s="28" t="str">
        <v>内蒙古自治区</v>
      </c>
      <c r="AS577" s="28" t="str">
        <v>辽宁省</v>
      </c>
      <c r="AT577" s="28" t="str">
        <v>吉林省</v>
      </c>
      <c r="AU577" s="28" t="str">
        <v>黑龙江省</v>
      </c>
      <c r="AV577" s="28" t="str">
        <v>上海市</v>
      </c>
      <c r="AW577" s="28" t="str">
        <v>江苏省</v>
      </c>
      <c r="AX577" s="28" t="str">
        <v>浙江省</v>
      </c>
      <c r="AY577" s="28" t="str">
        <v>安徽省</v>
      </c>
      <c r="AZ577" s="28" t="str">
        <v>福建省</v>
      </c>
      <c r="BA577" s="28" t="str">
        <v>江西省</v>
      </c>
      <c r="BB577" s="28" t="str">
        <v>山东省</v>
      </c>
      <c r="BC577" s="28" t="str">
        <v>河南省</v>
      </c>
      <c r="BD577" s="28" t="str">
        <v>湖北省</v>
      </c>
      <c r="BE577" s="28" t="str">
        <v>湖南省</v>
      </c>
      <c r="BF577" s="28" t="str">
        <v>广东省</v>
      </c>
      <c r="BG577" s="28" t="str">
        <v>广西壮族自治区</v>
      </c>
      <c r="BH577" s="28" t="str">
        <v>海南省</v>
      </c>
      <c r="BI577" s="28" t="str">
        <v>重庆市</v>
      </c>
      <c r="BJ577" s="28" t="str">
        <v>四川省</v>
      </c>
      <c r="BK577" s="28" t="str">
        <v>贵州省</v>
      </c>
      <c r="BL577" s="28" t="str">
        <v>云南省</v>
      </c>
      <c r="BM577" s="28" t="str">
        <v>西藏自治区</v>
      </c>
      <c r="BN577" s="28" t="str">
        <v>陕西省</v>
      </c>
      <c r="BO577" s="28" t="str">
        <v>甘肃省</v>
      </c>
      <c r="BP577" s="28" t="str">
        <v>青海省</v>
      </c>
      <c r="BQ577" s="28" t="str">
        <v>宁夏回族自治区</v>
      </c>
      <c r="BR577" s="28" t="str">
        <v>新疆维吾尔自治区</v>
      </c>
      <c r="BS577" s="28" t="str">
        <v>香港特别行政区</v>
      </c>
      <c r="BT577" s="28" t="str">
        <v>澳门特别行政区</v>
      </c>
      <c r="BU577" s="28" t="str">
        <v>台湾省</v>
      </c>
      <c r="BW577" s="28" vm="1" t="e" cm="1">
        <f t="array" ref="BW577">TRANSPOSE(_xlfn._xlws.FILTER(附件二!A:A,(附件二!B:B="市")*(附件二!C:C=导入模版!K577)))</f>
        <v>#VALUE!</v>
      </c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W577" s="28" vm="1" t="e" cm="1">
        <f t="array" ref="CW577">TRANSPOSE(_xlfn._xlws.FILTER(附件二!A:A,(附件二!B:B="区/县")*(附件二!C:C=导入模版!L577)))</f>
        <v>#VALUE!</v>
      </c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X577" s="28" t="str" cm="1">
        <f t="array" ref="DX577:EQ577">TRANSPOSE(_xlfn._xlws.FILTER(附件三!A:A,(附件三!B:B="行业门类")*(附件三!A:A&lt;&gt;"")))</f>
        <v>农、林、牧、渔业</v>
      </c>
      <c r="DY577" s="28" t="str">
        <v>采矿业</v>
      </c>
      <c r="DZ577" s="28" t="str">
        <v>制造业</v>
      </c>
      <c r="EA577" s="28" t="str">
        <v>电力、热力、燃气及水生产和供应业</v>
      </c>
      <c r="EB577" s="28" t="str">
        <v>建筑业</v>
      </c>
      <c r="EC577" s="28" t="str">
        <v>批发和零售业</v>
      </c>
      <c r="ED577" s="28" t="str">
        <v>交通运输、仓储和邮政业</v>
      </c>
      <c r="EE577" s="28" t="str">
        <v>住宿和餐饮业</v>
      </c>
      <c r="EF577" s="28" t="str">
        <v>信息传输、软件和信息技术服务业</v>
      </c>
      <c r="EG577" s="28" t="str">
        <v>金融业</v>
      </c>
      <c r="EH577" s="28" t="str">
        <v>房地产业</v>
      </c>
      <c r="EI577" s="28" t="str">
        <v>租赁和商务服务业</v>
      </c>
      <c r="EJ577" s="28" t="str">
        <v>科学研究和技术服务业</v>
      </c>
      <c r="EK577" s="28" t="str">
        <v>水利、环境和公共设施管理业</v>
      </c>
      <c r="EL577" s="28" t="str">
        <v>居民服务、修理和其他服务业</v>
      </c>
      <c r="EM577" s="28" t="str">
        <v>教育</v>
      </c>
      <c r="EN577" s="28" t="str">
        <v>卫生和社会工作</v>
      </c>
      <c r="EO577" s="28" t="str">
        <v>文化、体育和娱乐业</v>
      </c>
      <c r="EP577" s="28" t="str">
        <v>公共管理、社会保障和社会组织</v>
      </c>
      <c r="EQ577" s="28" t="str">
        <v>国际组织</v>
      </c>
      <c r="ES577" s="28" vm="1" t="e" cm="1">
        <f t="array" ref="ES577">TRANSPOSE(_xlfn._xlws.FILTER(附件三!A:A,(附件三!B:B="行业大类")*(附件三!C:C=导入模版!P577)))</f>
        <v>#VALUE!</v>
      </c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Y577" s="28" vm="1" t="e" cm="1">
        <f t="array" ref="FY577">TRANSPOSE(_xlfn._xlws.FILTER(附件三!A:A,(附件三!B:B="行业中类")*(附件三!C:C=导入模版!Q577)))</f>
        <v>#VALUE!</v>
      </c>
      <c r="FZ577" s="28"/>
      <c r="GA577" s="28"/>
      <c r="GB577" s="28"/>
      <c r="GC577" s="28"/>
      <c r="GD577" s="28"/>
      <c r="GE577" s="28"/>
      <c r="GF577" s="28"/>
      <c r="GG577" s="28"/>
      <c r="GI577" s="28"/>
    </row>
    <row r="578" customFormat="1" spans="1:191">
      <c r="A578" s="28"/>
      <c r="B578" s="28"/>
      <c r="C578" s="28"/>
      <c r="D578" s="28"/>
      <c r="E578" s="28"/>
      <c r="F578" s="28"/>
      <c r="G578" s="28"/>
      <c r="H578" s="30"/>
      <c r="I578" s="30"/>
      <c r="J578" s="30"/>
      <c r="K578" s="30"/>
      <c r="L578" s="30"/>
      <c r="M578" s="30"/>
      <c r="N578" s="28"/>
      <c r="O578" s="30"/>
      <c r="P578" s="30"/>
      <c r="Q578" s="30"/>
      <c r="R578" s="30"/>
      <c r="S578" s="28"/>
      <c r="T578" s="28"/>
      <c r="U578" s="31"/>
      <c r="V578" s="29" t="str" cm="1">
        <f t="array" ref="V578:Y578">TRANSPOSE(_xlfn._xlws.FILTER(附件一!A:A,附件一!B:B="四大行业"))</f>
        <v>原材料</v>
      </c>
      <c r="W578" s="28" t="str">
        <v>装备制造</v>
      </c>
      <c r="X578" s="28" t="str">
        <v>消费品</v>
      </c>
      <c r="Y578" s="28" t="str">
        <v>电子信息</v>
      </c>
      <c r="AA578" s="28" vm="1" t="e" cm="1">
        <f t="array" ref="AA578">TRANSPOSE(_xlfn._xlws.FILTER(附件一!A:A,(附件一!B:B="细分行业")*(附件一!C:C=导入模版!I578)))</f>
        <v>#VALUE!</v>
      </c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N578" s="28" t="str" cm="1">
        <f t="array" ref="AN578:BU578">TRANSPOSE(_xlfn._xlws.FILTER(附件二!A:A,(附件二!B:B="省")*(附件二!A:A&lt;&gt;"")))</f>
        <v>北京市</v>
      </c>
      <c r="AO578" s="28" t="str">
        <v>天津市</v>
      </c>
      <c r="AP578" s="28" t="str">
        <v>河北省</v>
      </c>
      <c r="AQ578" s="28" t="str">
        <v>山西省</v>
      </c>
      <c r="AR578" s="28" t="str">
        <v>内蒙古自治区</v>
      </c>
      <c r="AS578" s="28" t="str">
        <v>辽宁省</v>
      </c>
      <c r="AT578" s="28" t="str">
        <v>吉林省</v>
      </c>
      <c r="AU578" s="28" t="str">
        <v>黑龙江省</v>
      </c>
      <c r="AV578" s="28" t="str">
        <v>上海市</v>
      </c>
      <c r="AW578" s="28" t="str">
        <v>江苏省</v>
      </c>
      <c r="AX578" s="28" t="str">
        <v>浙江省</v>
      </c>
      <c r="AY578" s="28" t="str">
        <v>安徽省</v>
      </c>
      <c r="AZ578" s="28" t="str">
        <v>福建省</v>
      </c>
      <c r="BA578" s="28" t="str">
        <v>江西省</v>
      </c>
      <c r="BB578" s="28" t="str">
        <v>山东省</v>
      </c>
      <c r="BC578" s="28" t="str">
        <v>河南省</v>
      </c>
      <c r="BD578" s="28" t="str">
        <v>湖北省</v>
      </c>
      <c r="BE578" s="28" t="str">
        <v>湖南省</v>
      </c>
      <c r="BF578" s="28" t="str">
        <v>广东省</v>
      </c>
      <c r="BG578" s="28" t="str">
        <v>广西壮族自治区</v>
      </c>
      <c r="BH578" s="28" t="str">
        <v>海南省</v>
      </c>
      <c r="BI578" s="28" t="str">
        <v>重庆市</v>
      </c>
      <c r="BJ578" s="28" t="str">
        <v>四川省</v>
      </c>
      <c r="BK578" s="28" t="str">
        <v>贵州省</v>
      </c>
      <c r="BL578" s="28" t="str">
        <v>云南省</v>
      </c>
      <c r="BM578" s="28" t="str">
        <v>西藏自治区</v>
      </c>
      <c r="BN578" s="28" t="str">
        <v>陕西省</v>
      </c>
      <c r="BO578" s="28" t="str">
        <v>甘肃省</v>
      </c>
      <c r="BP578" s="28" t="str">
        <v>青海省</v>
      </c>
      <c r="BQ578" s="28" t="str">
        <v>宁夏回族自治区</v>
      </c>
      <c r="BR578" s="28" t="str">
        <v>新疆维吾尔自治区</v>
      </c>
      <c r="BS578" s="28" t="str">
        <v>香港特别行政区</v>
      </c>
      <c r="BT578" s="28" t="str">
        <v>澳门特别行政区</v>
      </c>
      <c r="BU578" s="28" t="str">
        <v>台湾省</v>
      </c>
      <c r="BW578" s="28" vm="1" t="e" cm="1">
        <f t="array" ref="BW578">TRANSPOSE(_xlfn._xlws.FILTER(附件二!A:A,(附件二!B:B="市")*(附件二!C:C=导入模版!K578)))</f>
        <v>#VALUE!</v>
      </c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W578" s="28" vm="1" t="e" cm="1">
        <f t="array" ref="CW578">TRANSPOSE(_xlfn._xlws.FILTER(附件二!A:A,(附件二!B:B="区/县")*(附件二!C:C=导入模版!L578)))</f>
        <v>#VALUE!</v>
      </c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X578" s="28" t="str" cm="1">
        <f t="array" ref="DX578:EQ578">TRANSPOSE(_xlfn._xlws.FILTER(附件三!A:A,(附件三!B:B="行业门类")*(附件三!A:A&lt;&gt;"")))</f>
        <v>农、林、牧、渔业</v>
      </c>
      <c r="DY578" s="28" t="str">
        <v>采矿业</v>
      </c>
      <c r="DZ578" s="28" t="str">
        <v>制造业</v>
      </c>
      <c r="EA578" s="28" t="str">
        <v>电力、热力、燃气及水生产和供应业</v>
      </c>
      <c r="EB578" s="28" t="str">
        <v>建筑业</v>
      </c>
      <c r="EC578" s="28" t="str">
        <v>批发和零售业</v>
      </c>
      <c r="ED578" s="28" t="str">
        <v>交通运输、仓储和邮政业</v>
      </c>
      <c r="EE578" s="28" t="str">
        <v>住宿和餐饮业</v>
      </c>
      <c r="EF578" s="28" t="str">
        <v>信息传输、软件和信息技术服务业</v>
      </c>
      <c r="EG578" s="28" t="str">
        <v>金融业</v>
      </c>
      <c r="EH578" s="28" t="str">
        <v>房地产业</v>
      </c>
      <c r="EI578" s="28" t="str">
        <v>租赁和商务服务业</v>
      </c>
      <c r="EJ578" s="28" t="str">
        <v>科学研究和技术服务业</v>
      </c>
      <c r="EK578" s="28" t="str">
        <v>水利、环境和公共设施管理业</v>
      </c>
      <c r="EL578" s="28" t="str">
        <v>居民服务、修理和其他服务业</v>
      </c>
      <c r="EM578" s="28" t="str">
        <v>教育</v>
      </c>
      <c r="EN578" s="28" t="str">
        <v>卫生和社会工作</v>
      </c>
      <c r="EO578" s="28" t="str">
        <v>文化、体育和娱乐业</v>
      </c>
      <c r="EP578" s="28" t="str">
        <v>公共管理、社会保障和社会组织</v>
      </c>
      <c r="EQ578" s="28" t="str">
        <v>国际组织</v>
      </c>
      <c r="ES578" s="28" vm="1" t="e" cm="1">
        <f t="array" ref="ES578">TRANSPOSE(_xlfn._xlws.FILTER(附件三!A:A,(附件三!B:B="行业大类")*(附件三!C:C=导入模版!P578)))</f>
        <v>#VALUE!</v>
      </c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Y578" s="28" vm="1" t="e" cm="1">
        <f t="array" ref="FY578">TRANSPOSE(_xlfn._xlws.FILTER(附件三!A:A,(附件三!B:B="行业中类")*(附件三!C:C=导入模版!Q578)))</f>
        <v>#VALUE!</v>
      </c>
      <c r="FZ578" s="28"/>
      <c r="GA578" s="28"/>
      <c r="GB578" s="28"/>
      <c r="GC578" s="28"/>
      <c r="GD578" s="28"/>
      <c r="GE578" s="28"/>
      <c r="GF578" s="28"/>
      <c r="GG578" s="28"/>
      <c r="GI578" s="28"/>
    </row>
    <row r="579" customFormat="1" spans="1:191">
      <c r="A579" s="28"/>
      <c r="B579" s="28"/>
      <c r="C579" s="28"/>
      <c r="D579" s="28"/>
      <c r="E579" s="28"/>
      <c r="F579" s="28"/>
      <c r="G579" s="28"/>
      <c r="H579" s="30"/>
      <c r="I579" s="30"/>
      <c r="J579" s="30"/>
      <c r="K579" s="30"/>
      <c r="L579" s="30"/>
      <c r="M579" s="30"/>
      <c r="N579" s="28"/>
      <c r="O579" s="30"/>
      <c r="P579" s="30"/>
      <c r="Q579" s="30"/>
      <c r="R579" s="30"/>
      <c r="S579" s="28"/>
      <c r="T579" s="28"/>
      <c r="U579" s="31"/>
      <c r="V579" s="29" t="str" cm="1">
        <f t="array" ref="V579:Y579">TRANSPOSE(_xlfn._xlws.FILTER(附件一!A:A,附件一!B:B="四大行业"))</f>
        <v>原材料</v>
      </c>
      <c r="W579" s="28" t="str">
        <v>装备制造</v>
      </c>
      <c r="X579" s="28" t="str">
        <v>消费品</v>
      </c>
      <c r="Y579" s="28" t="str">
        <v>电子信息</v>
      </c>
      <c r="AA579" s="28" vm="1" t="e" cm="1">
        <f t="array" ref="AA579">TRANSPOSE(_xlfn._xlws.FILTER(附件一!A:A,(附件一!B:B="细分行业")*(附件一!C:C=导入模版!I579)))</f>
        <v>#VALUE!</v>
      </c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N579" s="28" t="str" cm="1">
        <f t="array" ref="AN579:BU579">TRANSPOSE(_xlfn._xlws.FILTER(附件二!A:A,(附件二!B:B="省")*(附件二!A:A&lt;&gt;"")))</f>
        <v>北京市</v>
      </c>
      <c r="AO579" s="28" t="str">
        <v>天津市</v>
      </c>
      <c r="AP579" s="28" t="str">
        <v>河北省</v>
      </c>
      <c r="AQ579" s="28" t="str">
        <v>山西省</v>
      </c>
      <c r="AR579" s="28" t="str">
        <v>内蒙古自治区</v>
      </c>
      <c r="AS579" s="28" t="str">
        <v>辽宁省</v>
      </c>
      <c r="AT579" s="28" t="str">
        <v>吉林省</v>
      </c>
      <c r="AU579" s="28" t="str">
        <v>黑龙江省</v>
      </c>
      <c r="AV579" s="28" t="str">
        <v>上海市</v>
      </c>
      <c r="AW579" s="28" t="str">
        <v>江苏省</v>
      </c>
      <c r="AX579" s="28" t="str">
        <v>浙江省</v>
      </c>
      <c r="AY579" s="28" t="str">
        <v>安徽省</v>
      </c>
      <c r="AZ579" s="28" t="str">
        <v>福建省</v>
      </c>
      <c r="BA579" s="28" t="str">
        <v>江西省</v>
      </c>
      <c r="BB579" s="28" t="str">
        <v>山东省</v>
      </c>
      <c r="BC579" s="28" t="str">
        <v>河南省</v>
      </c>
      <c r="BD579" s="28" t="str">
        <v>湖北省</v>
      </c>
      <c r="BE579" s="28" t="str">
        <v>湖南省</v>
      </c>
      <c r="BF579" s="28" t="str">
        <v>广东省</v>
      </c>
      <c r="BG579" s="28" t="str">
        <v>广西壮族自治区</v>
      </c>
      <c r="BH579" s="28" t="str">
        <v>海南省</v>
      </c>
      <c r="BI579" s="28" t="str">
        <v>重庆市</v>
      </c>
      <c r="BJ579" s="28" t="str">
        <v>四川省</v>
      </c>
      <c r="BK579" s="28" t="str">
        <v>贵州省</v>
      </c>
      <c r="BL579" s="28" t="str">
        <v>云南省</v>
      </c>
      <c r="BM579" s="28" t="str">
        <v>西藏自治区</v>
      </c>
      <c r="BN579" s="28" t="str">
        <v>陕西省</v>
      </c>
      <c r="BO579" s="28" t="str">
        <v>甘肃省</v>
      </c>
      <c r="BP579" s="28" t="str">
        <v>青海省</v>
      </c>
      <c r="BQ579" s="28" t="str">
        <v>宁夏回族自治区</v>
      </c>
      <c r="BR579" s="28" t="str">
        <v>新疆维吾尔自治区</v>
      </c>
      <c r="BS579" s="28" t="str">
        <v>香港特别行政区</v>
      </c>
      <c r="BT579" s="28" t="str">
        <v>澳门特别行政区</v>
      </c>
      <c r="BU579" s="28" t="str">
        <v>台湾省</v>
      </c>
      <c r="BW579" s="28" vm="1" t="e" cm="1">
        <f t="array" ref="BW579">TRANSPOSE(_xlfn._xlws.FILTER(附件二!A:A,(附件二!B:B="市")*(附件二!C:C=导入模版!K579)))</f>
        <v>#VALUE!</v>
      </c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W579" s="28" vm="1" t="e" cm="1">
        <f t="array" ref="CW579">TRANSPOSE(_xlfn._xlws.FILTER(附件二!A:A,(附件二!B:B="区/县")*(附件二!C:C=导入模版!L579)))</f>
        <v>#VALUE!</v>
      </c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X579" s="28" t="str" cm="1">
        <f t="array" ref="DX579:EQ579">TRANSPOSE(_xlfn._xlws.FILTER(附件三!A:A,(附件三!B:B="行业门类")*(附件三!A:A&lt;&gt;"")))</f>
        <v>农、林、牧、渔业</v>
      </c>
      <c r="DY579" s="28" t="str">
        <v>采矿业</v>
      </c>
      <c r="DZ579" s="28" t="str">
        <v>制造业</v>
      </c>
      <c r="EA579" s="28" t="str">
        <v>电力、热力、燃气及水生产和供应业</v>
      </c>
      <c r="EB579" s="28" t="str">
        <v>建筑业</v>
      </c>
      <c r="EC579" s="28" t="str">
        <v>批发和零售业</v>
      </c>
      <c r="ED579" s="28" t="str">
        <v>交通运输、仓储和邮政业</v>
      </c>
      <c r="EE579" s="28" t="str">
        <v>住宿和餐饮业</v>
      </c>
      <c r="EF579" s="28" t="str">
        <v>信息传输、软件和信息技术服务业</v>
      </c>
      <c r="EG579" s="28" t="str">
        <v>金融业</v>
      </c>
      <c r="EH579" s="28" t="str">
        <v>房地产业</v>
      </c>
      <c r="EI579" s="28" t="str">
        <v>租赁和商务服务业</v>
      </c>
      <c r="EJ579" s="28" t="str">
        <v>科学研究和技术服务业</v>
      </c>
      <c r="EK579" s="28" t="str">
        <v>水利、环境和公共设施管理业</v>
      </c>
      <c r="EL579" s="28" t="str">
        <v>居民服务、修理和其他服务业</v>
      </c>
      <c r="EM579" s="28" t="str">
        <v>教育</v>
      </c>
      <c r="EN579" s="28" t="str">
        <v>卫生和社会工作</v>
      </c>
      <c r="EO579" s="28" t="str">
        <v>文化、体育和娱乐业</v>
      </c>
      <c r="EP579" s="28" t="str">
        <v>公共管理、社会保障和社会组织</v>
      </c>
      <c r="EQ579" s="28" t="str">
        <v>国际组织</v>
      </c>
      <c r="ES579" s="28" vm="1" t="e" cm="1">
        <f t="array" ref="ES579">TRANSPOSE(_xlfn._xlws.FILTER(附件三!A:A,(附件三!B:B="行业大类")*(附件三!C:C=导入模版!P579)))</f>
        <v>#VALUE!</v>
      </c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Y579" s="28" vm="1" t="e" cm="1">
        <f t="array" ref="FY579">TRANSPOSE(_xlfn._xlws.FILTER(附件三!A:A,(附件三!B:B="行业中类")*(附件三!C:C=导入模版!Q579)))</f>
        <v>#VALUE!</v>
      </c>
      <c r="FZ579" s="28"/>
      <c r="GA579" s="28"/>
      <c r="GB579" s="28"/>
      <c r="GC579" s="28"/>
      <c r="GD579" s="28"/>
      <c r="GE579" s="28"/>
      <c r="GF579" s="28"/>
      <c r="GG579" s="28"/>
      <c r="GI579" s="28"/>
    </row>
    <row r="580" customFormat="1" spans="1:191">
      <c r="A580" s="28"/>
      <c r="B580" s="28"/>
      <c r="C580" s="28"/>
      <c r="D580" s="28"/>
      <c r="E580" s="28"/>
      <c r="F580" s="28"/>
      <c r="G580" s="28"/>
      <c r="H580" s="30"/>
      <c r="I580" s="30"/>
      <c r="J580" s="30"/>
      <c r="K580" s="30"/>
      <c r="L580" s="30"/>
      <c r="M580" s="30"/>
      <c r="N580" s="28"/>
      <c r="O580" s="30"/>
      <c r="P580" s="30"/>
      <c r="Q580" s="30"/>
      <c r="R580" s="30"/>
      <c r="S580" s="28"/>
      <c r="T580" s="28"/>
      <c r="U580" s="31"/>
      <c r="V580" s="29" t="str" cm="1">
        <f t="array" ref="V580:Y580">TRANSPOSE(_xlfn._xlws.FILTER(附件一!A:A,附件一!B:B="四大行业"))</f>
        <v>原材料</v>
      </c>
      <c r="W580" s="28" t="str">
        <v>装备制造</v>
      </c>
      <c r="X580" s="28" t="str">
        <v>消费品</v>
      </c>
      <c r="Y580" s="28" t="str">
        <v>电子信息</v>
      </c>
      <c r="AA580" s="28" vm="1" t="e" cm="1">
        <f t="array" ref="AA580">TRANSPOSE(_xlfn._xlws.FILTER(附件一!A:A,(附件一!B:B="细分行业")*(附件一!C:C=导入模版!I580)))</f>
        <v>#VALUE!</v>
      </c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N580" s="28" t="str" cm="1">
        <f t="array" ref="AN580:BU580">TRANSPOSE(_xlfn._xlws.FILTER(附件二!A:A,(附件二!B:B="省")*(附件二!A:A&lt;&gt;"")))</f>
        <v>北京市</v>
      </c>
      <c r="AO580" s="28" t="str">
        <v>天津市</v>
      </c>
      <c r="AP580" s="28" t="str">
        <v>河北省</v>
      </c>
      <c r="AQ580" s="28" t="str">
        <v>山西省</v>
      </c>
      <c r="AR580" s="28" t="str">
        <v>内蒙古自治区</v>
      </c>
      <c r="AS580" s="28" t="str">
        <v>辽宁省</v>
      </c>
      <c r="AT580" s="28" t="str">
        <v>吉林省</v>
      </c>
      <c r="AU580" s="28" t="str">
        <v>黑龙江省</v>
      </c>
      <c r="AV580" s="28" t="str">
        <v>上海市</v>
      </c>
      <c r="AW580" s="28" t="str">
        <v>江苏省</v>
      </c>
      <c r="AX580" s="28" t="str">
        <v>浙江省</v>
      </c>
      <c r="AY580" s="28" t="str">
        <v>安徽省</v>
      </c>
      <c r="AZ580" s="28" t="str">
        <v>福建省</v>
      </c>
      <c r="BA580" s="28" t="str">
        <v>江西省</v>
      </c>
      <c r="BB580" s="28" t="str">
        <v>山东省</v>
      </c>
      <c r="BC580" s="28" t="str">
        <v>河南省</v>
      </c>
      <c r="BD580" s="28" t="str">
        <v>湖北省</v>
      </c>
      <c r="BE580" s="28" t="str">
        <v>湖南省</v>
      </c>
      <c r="BF580" s="28" t="str">
        <v>广东省</v>
      </c>
      <c r="BG580" s="28" t="str">
        <v>广西壮族自治区</v>
      </c>
      <c r="BH580" s="28" t="str">
        <v>海南省</v>
      </c>
      <c r="BI580" s="28" t="str">
        <v>重庆市</v>
      </c>
      <c r="BJ580" s="28" t="str">
        <v>四川省</v>
      </c>
      <c r="BK580" s="28" t="str">
        <v>贵州省</v>
      </c>
      <c r="BL580" s="28" t="str">
        <v>云南省</v>
      </c>
      <c r="BM580" s="28" t="str">
        <v>西藏自治区</v>
      </c>
      <c r="BN580" s="28" t="str">
        <v>陕西省</v>
      </c>
      <c r="BO580" s="28" t="str">
        <v>甘肃省</v>
      </c>
      <c r="BP580" s="28" t="str">
        <v>青海省</v>
      </c>
      <c r="BQ580" s="28" t="str">
        <v>宁夏回族自治区</v>
      </c>
      <c r="BR580" s="28" t="str">
        <v>新疆维吾尔自治区</v>
      </c>
      <c r="BS580" s="28" t="str">
        <v>香港特别行政区</v>
      </c>
      <c r="BT580" s="28" t="str">
        <v>澳门特别行政区</v>
      </c>
      <c r="BU580" s="28" t="str">
        <v>台湾省</v>
      </c>
      <c r="BW580" s="28" vm="1" t="e" cm="1">
        <f t="array" ref="BW580">TRANSPOSE(_xlfn._xlws.FILTER(附件二!A:A,(附件二!B:B="市")*(附件二!C:C=导入模版!K580)))</f>
        <v>#VALUE!</v>
      </c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W580" s="28" vm="1" t="e" cm="1">
        <f t="array" ref="CW580">TRANSPOSE(_xlfn._xlws.FILTER(附件二!A:A,(附件二!B:B="区/县")*(附件二!C:C=导入模版!L580)))</f>
        <v>#VALUE!</v>
      </c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X580" s="28" t="str" cm="1">
        <f t="array" ref="DX580:EQ580">TRANSPOSE(_xlfn._xlws.FILTER(附件三!A:A,(附件三!B:B="行业门类")*(附件三!A:A&lt;&gt;"")))</f>
        <v>农、林、牧、渔业</v>
      </c>
      <c r="DY580" s="28" t="str">
        <v>采矿业</v>
      </c>
      <c r="DZ580" s="28" t="str">
        <v>制造业</v>
      </c>
      <c r="EA580" s="28" t="str">
        <v>电力、热力、燃气及水生产和供应业</v>
      </c>
      <c r="EB580" s="28" t="str">
        <v>建筑业</v>
      </c>
      <c r="EC580" s="28" t="str">
        <v>批发和零售业</v>
      </c>
      <c r="ED580" s="28" t="str">
        <v>交通运输、仓储和邮政业</v>
      </c>
      <c r="EE580" s="28" t="str">
        <v>住宿和餐饮业</v>
      </c>
      <c r="EF580" s="28" t="str">
        <v>信息传输、软件和信息技术服务业</v>
      </c>
      <c r="EG580" s="28" t="str">
        <v>金融业</v>
      </c>
      <c r="EH580" s="28" t="str">
        <v>房地产业</v>
      </c>
      <c r="EI580" s="28" t="str">
        <v>租赁和商务服务业</v>
      </c>
      <c r="EJ580" s="28" t="str">
        <v>科学研究和技术服务业</v>
      </c>
      <c r="EK580" s="28" t="str">
        <v>水利、环境和公共设施管理业</v>
      </c>
      <c r="EL580" s="28" t="str">
        <v>居民服务、修理和其他服务业</v>
      </c>
      <c r="EM580" s="28" t="str">
        <v>教育</v>
      </c>
      <c r="EN580" s="28" t="str">
        <v>卫生和社会工作</v>
      </c>
      <c r="EO580" s="28" t="str">
        <v>文化、体育和娱乐业</v>
      </c>
      <c r="EP580" s="28" t="str">
        <v>公共管理、社会保障和社会组织</v>
      </c>
      <c r="EQ580" s="28" t="str">
        <v>国际组织</v>
      </c>
      <c r="ES580" s="28" vm="1" t="e" cm="1">
        <f t="array" ref="ES580">TRANSPOSE(_xlfn._xlws.FILTER(附件三!A:A,(附件三!B:B="行业大类")*(附件三!C:C=导入模版!P580)))</f>
        <v>#VALUE!</v>
      </c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Y580" s="28" vm="1" t="e" cm="1">
        <f t="array" ref="FY580">TRANSPOSE(_xlfn._xlws.FILTER(附件三!A:A,(附件三!B:B="行业中类")*(附件三!C:C=导入模版!Q580)))</f>
        <v>#VALUE!</v>
      </c>
      <c r="FZ580" s="28"/>
      <c r="GA580" s="28"/>
      <c r="GB580" s="28"/>
      <c r="GC580" s="28"/>
      <c r="GD580" s="28"/>
      <c r="GE580" s="28"/>
      <c r="GF580" s="28"/>
      <c r="GG580" s="28"/>
      <c r="GI580" s="28"/>
    </row>
    <row r="581" customFormat="1" spans="1:191">
      <c r="A581" s="28"/>
      <c r="B581" s="28"/>
      <c r="C581" s="28"/>
      <c r="D581" s="28"/>
      <c r="E581" s="28"/>
      <c r="F581" s="28"/>
      <c r="G581" s="28"/>
      <c r="H581" s="30"/>
      <c r="I581" s="30"/>
      <c r="J581" s="30"/>
      <c r="K581" s="30"/>
      <c r="L581" s="30"/>
      <c r="M581" s="30"/>
      <c r="N581" s="28"/>
      <c r="O581" s="30"/>
      <c r="P581" s="30"/>
      <c r="Q581" s="30"/>
      <c r="R581" s="30"/>
      <c r="S581" s="28"/>
      <c r="T581" s="28"/>
      <c r="U581" s="31"/>
      <c r="V581" s="29" t="str" cm="1">
        <f t="array" ref="V581:Y581">TRANSPOSE(_xlfn._xlws.FILTER(附件一!A:A,附件一!B:B="四大行业"))</f>
        <v>原材料</v>
      </c>
      <c r="W581" s="28" t="str">
        <v>装备制造</v>
      </c>
      <c r="X581" s="28" t="str">
        <v>消费品</v>
      </c>
      <c r="Y581" s="28" t="str">
        <v>电子信息</v>
      </c>
      <c r="AA581" s="28" vm="1" t="e" cm="1">
        <f t="array" ref="AA581">TRANSPOSE(_xlfn._xlws.FILTER(附件一!A:A,(附件一!B:B="细分行业")*(附件一!C:C=导入模版!I581)))</f>
        <v>#VALUE!</v>
      </c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N581" s="28" t="str" cm="1">
        <f t="array" ref="AN581:BU581">TRANSPOSE(_xlfn._xlws.FILTER(附件二!A:A,(附件二!B:B="省")*(附件二!A:A&lt;&gt;"")))</f>
        <v>北京市</v>
      </c>
      <c r="AO581" s="28" t="str">
        <v>天津市</v>
      </c>
      <c r="AP581" s="28" t="str">
        <v>河北省</v>
      </c>
      <c r="AQ581" s="28" t="str">
        <v>山西省</v>
      </c>
      <c r="AR581" s="28" t="str">
        <v>内蒙古自治区</v>
      </c>
      <c r="AS581" s="28" t="str">
        <v>辽宁省</v>
      </c>
      <c r="AT581" s="28" t="str">
        <v>吉林省</v>
      </c>
      <c r="AU581" s="28" t="str">
        <v>黑龙江省</v>
      </c>
      <c r="AV581" s="28" t="str">
        <v>上海市</v>
      </c>
      <c r="AW581" s="28" t="str">
        <v>江苏省</v>
      </c>
      <c r="AX581" s="28" t="str">
        <v>浙江省</v>
      </c>
      <c r="AY581" s="28" t="str">
        <v>安徽省</v>
      </c>
      <c r="AZ581" s="28" t="str">
        <v>福建省</v>
      </c>
      <c r="BA581" s="28" t="str">
        <v>江西省</v>
      </c>
      <c r="BB581" s="28" t="str">
        <v>山东省</v>
      </c>
      <c r="BC581" s="28" t="str">
        <v>河南省</v>
      </c>
      <c r="BD581" s="28" t="str">
        <v>湖北省</v>
      </c>
      <c r="BE581" s="28" t="str">
        <v>湖南省</v>
      </c>
      <c r="BF581" s="28" t="str">
        <v>广东省</v>
      </c>
      <c r="BG581" s="28" t="str">
        <v>广西壮族自治区</v>
      </c>
      <c r="BH581" s="28" t="str">
        <v>海南省</v>
      </c>
      <c r="BI581" s="28" t="str">
        <v>重庆市</v>
      </c>
      <c r="BJ581" s="28" t="str">
        <v>四川省</v>
      </c>
      <c r="BK581" s="28" t="str">
        <v>贵州省</v>
      </c>
      <c r="BL581" s="28" t="str">
        <v>云南省</v>
      </c>
      <c r="BM581" s="28" t="str">
        <v>西藏自治区</v>
      </c>
      <c r="BN581" s="28" t="str">
        <v>陕西省</v>
      </c>
      <c r="BO581" s="28" t="str">
        <v>甘肃省</v>
      </c>
      <c r="BP581" s="28" t="str">
        <v>青海省</v>
      </c>
      <c r="BQ581" s="28" t="str">
        <v>宁夏回族自治区</v>
      </c>
      <c r="BR581" s="28" t="str">
        <v>新疆维吾尔自治区</v>
      </c>
      <c r="BS581" s="28" t="str">
        <v>香港特别行政区</v>
      </c>
      <c r="BT581" s="28" t="str">
        <v>澳门特别行政区</v>
      </c>
      <c r="BU581" s="28" t="str">
        <v>台湾省</v>
      </c>
      <c r="BW581" s="28" vm="1" t="e" cm="1">
        <f t="array" ref="BW581">TRANSPOSE(_xlfn._xlws.FILTER(附件二!A:A,(附件二!B:B="市")*(附件二!C:C=导入模版!K581)))</f>
        <v>#VALUE!</v>
      </c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W581" s="28" vm="1" t="e" cm="1">
        <f t="array" ref="CW581">TRANSPOSE(_xlfn._xlws.FILTER(附件二!A:A,(附件二!B:B="区/县")*(附件二!C:C=导入模版!L581)))</f>
        <v>#VALUE!</v>
      </c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X581" s="28" t="str" cm="1">
        <f t="array" ref="DX581:EQ581">TRANSPOSE(_xlfn._xlws.FILTER(附件三!A:A,(附件三!B:B="行业门类")*(附件三!A:A&lt;&gt;"")))</f>
        <v>农、林、牧、渔业</v>
      </c>
      <c r="DY581" s="28" t="str">
        <v>采矿业</v>
      </c>
      <c r="DZ581" s="28" t="str">
        <v>制造业</v>
      </c>
      <c r="EA581" s="28" t="str">
        <v>电力、热力、燃气及水生产和供应业</v>
      </c>
      <c r="EB581" s="28" t="str">
        <v>建筑业</v>
      </c>
      <c r="EC581" s="28" t="str">
        <v>批发和零售业</v>
      </c>
      <c r="ED581" s="28" t="str">
        <v>交通运输、仓储和邮政业</v>
      </c>
      <c r="EE581" s="28" t="str">
        <v>住宿和餐饮业</v>
      </c>
      <c r="EF581" s="28" t="str">
        <v>信息传输、软件和信息技术服务业</v>
      </c>
      <c r="EG581" s="28" t="str">
        <v>金融业</v>
      </c>
      <c r="EH581" s="28" t="str">
        <v>房地产业</v>
      </c>
      <c r="EI581" s="28" t="str">
        <v>租赁和商务服务业</v>
      </c>
      <c r="EJ581" s="28" t="str">
        <v>科学研究和技术服务业</v>
      </c>
      <c r="EK581" s="28" t="str">
        <v>水利、环境和公共设施管理业</v>
      </c>
      <c r="EL581" s="28" t="str">
        <v>居民服务、修理和其他服务业</v>
      </c>
      <c r="EM581" s="28" t="str">
        <v>教育</v>
      </c>
      <c r="EN581" s="28" t="str">
        <v>卫生和社会工作</v>
      </c>
      <c r="EO581" s="28" t="str">
        <v>文化、体育和娱乐业</v>
      </c>
      <c r="EP581" s="28" t="str">
        <v>公共管理、社会保障和社会组织</v>
      </c>
      <c r="EQ581" s="28" t="str">
        <v>国际组织</v>
      </c>
      <c r="ES581" s="28" vm="1" t="e" cm="1">
        <f t="array" ref="ES581">TRANSPOSE(_xlfn._xlws.FILTER(附件三!A:A,(附件三!B:B="行业大类")*(附件三!C:C=导入模版!P581)))</f>
        <v>#VALUE!</v>
      </c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Y581" s="28" vm="1" t="e" cm="1">
        <f t="array" ref="FY581">TRANSPOSE(_xlfn._xlws.FILTER(附件三!A:A,(附件三!B:B="行业中类")*(附件三!C:C=导入模版!Q581)))</f>
        <v>#VALUE!</v>
      </c>
      <c r="FZ581" s="28"/>
      <c r="GA581" s="28"/>
      <c r="GB581" s="28"/>
      <c r="GC581" s="28"/>
      <c r="GD581" s="28"/>
      <c r="GE581" s="28"/>
      <c r="GF581" s="28"/>
      <c r="GG581" s="28"/>
      <c r="GI581" s="28"/>
    </row>
    <row r="582" customFormat="1" spans="1:191">
      <c r="A582" s="28"/>
      <c r="B582" s="28"/>
      <c r="C582" s="28"/>
      <c r="D582" s="28"/>
      <c r="E582" s="28"/>
      <c r="F582" s="28"/>
      <c r="G582" s="28"/>
      <c r="H582" s="30"/>
      <c r="I582" s="30"/>
      <c r="J582" s="30"/>
      <c r="K582" s="30"/>
      <c r="L582" s="30"/>
      <c r="M582" s="30"/>
      <c r="N582" s="28"/>
      <c r="O582" s="30"/>
      <c r="P582" s="30"/>
      <c r="Q582" s="30"/>
      <c r="R582" s="30"/>
      <c r="S582" s="28"/>
      <c r="T582" s="28"/>
      <c r="U582" s="31"/>
      <c r="V582" s="29" t="str" cm="1">
        <f t="array" ref="V582:Y582">TRANSPOSE(_xlfn._xlws.FILTER(附件一!A:A,附件一!B:B="四大行业"))</f>
        <v>原材料</v>
      </c>
      <c r="W582" s="28" t="str">
        <v>装备制造</v>
      </c>
      <c r="X582" s="28" t="str">
        <v>消费品</v>
      </c>
      <c r="Y582" s="28" t="str">
        <v>电子信息</v>
      </c>
      <c r="AA582" s="28" vm="1" t="e" cm="1">
        <f t="array" ref="AA582">TRANSPOSE(_xlfn._xlws.FILTER(附件一!A:A,(附件一!B:B="细分行业")*(附件一!C:C=导入模版!I582)))</f>
        <v>#VALUE!</v>
      </c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N582" s="28" t="str" cm="1">
        <f t="array" ref="AN582:BU582">TRANSPOSE(_xlfn._xlws.FILTER(附件二!A:A,(附件二!B:B="省")*(附件二!A:A&lt;&gt;"")))</f>
        <v>北京市</v>
      </c>
      <c r="AO582" s="28" t="str">
        <v>天津市</v>
      </c>
      <c r="AP582" s="28" t="str">
        <v>河北省</v>
      </c>
      <c r="AQ582" s="28" t="str">
        <v>山西省</v>
      </c>
      <c r="AR582" s="28" t="str">
        <v>内蒙古自治区</v>
      </c>
      <c r="AS582" s="28" t="str">
        <v>辽宁省</v>
      </c>
      <c r="AT582" s="28" t="str">
        <v>吉林省</v>
      </c>
      <c r="AU582" s="28" t="str">
        <v>黑龙江省</v>
      </c>
      <c r="AV582" s="28" t="str">
        <v>上海市</v>
      </c>
      <c r="AW582" s="28" t="str">
        <v>江苏省</v>
      </c>
      <c r="AX582" s="28" t="str">
        <v>浙江省</v>
      </c>
      <c r="AY582" s="28" t="str">
        <v>安徽省</v>
      </c>
      <c r="AZ582" s="28" t="str">
        <v>福建省</v>
      </c>
      <c r="BA582" s="28" t="str">
        <v>江西省</v>
      </c>
      <c r="BB582" s="28" t="str">
        <v>山东省</v>
      </c>
      <c r="BC582" s="28" t="str">
        <v>河南省</v>
      </c>
      <c r="BD582" s="28" t="str">
        <v>湖北省</v>
      </c>
      <c r="BE582" s="28" t="str">
        <v>湖南省</v>
      </c>
      <c r="BF582" s="28" t="str">
        <v>广东省</v>
      </c>
      <c r="BG582" s="28" t="str">
        <v>广西壮族自治区</v>
      </c>
      <c r="BH582" s="28" t="str">
        <v>海南省</v>
      </c>
      <c r="BI582" s="28" t="str">
        <v>重庆市</v>
      </c>
      <c r="BJ582" s="28" t="str">
        <v>四川省</v>
      </c>
      <c r="BK582" s="28" t="str">
        <v>贵州省</v>
      </c>
      <c r="BL582" s="28" t="str">
        <v>云南省</v>
      </c>
      <c r="BM582" s="28" t="str">
        <v>西藏自治区</v>
      </c>
      <c r="BN582" s="28" t="str">
        <v>陕西省</v>
      </c>
      <c r="BO582" s="28" t="str">
        <v>甘肃省</v>
      </c>
      <c r="BP582" s="28" t="str">
        <v>青海省</v>
      </c>
      <c r="BQ582" s="28" t="str">
        <v>宁夏回族自治区</v>
      </c>
      <c r="BR582" s="28" t="str">
        <v>新疆维吾尔自治区</v>
      </c>
      <c r="BS582" s="28" t="str">
        <v>香港特别行政区</v>
      </c>
      <c r="BT582" s="28" t="str">
        <v>澳门特别行政区</v>
      </c>
      <c r="BU582" s="28" t="str">
        <v>台湾省</v>
      </c>
      <c r="BW582" s="28" vm="1" t="e" cm="1">
        <f t="array" ref="BW582">TRANSPOSE(_xlfn._xlws.FILTER(附件二!A:A,(附件二!B:B="市")*(附件二!C:C=导入模版!K582)))</f>
        <v>#VALUE!</v>
      </c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W582" s="28" vm="1" t="e" cm="1">
        <f t="array" ref="CW582">TRANSPOSE(_xlfn._xlws.FILTER(附件二!A:A,(附件二!B:B="区/县")*(附件二!C:C=导入模版!L582)))</f>
        <v>#VALUE!</v>
      </c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X582" s="28" t="str" cm="1">
        <f t="array" ref="DX582:EQ582">TRANSPOSE(_xlfn._xlws.FILTER(附件三!A:A,(附件三!B:B="行业门类")*(附件三!A:A&lt;&gt;"")))</f>
        <v>农、林、牧、渔业</v>
      </c>
      <c r="DY582" s="28" t="str">
        <v>采矿业</v>
      </c>
      <c r="DZ582" s="28" t="str">
        <v>制造业</v>
      </c>
      <c r="EA582" s="28" t="str">
        <v>电力、热力、燃气及水生产和供应业</v>
      </c>
      <c r="EB582" s="28" t="str">
        <v>建筑业</v>
      </c>
      <c r="EC582" s="28" t="str">
        <v>批发和零售业</v>
      </c>
      <c r="ED582" s="28" t="str">
        <v>交通运输、仓储和邮政业</v>
      </c>
      <c r="EE582" s="28" t="str">
        <v>住宿和餐饮业</v>
      </c>
      <c r="EF582" s="28" t="str">
        <v>信息传输、软件和信息技术服务业</v>
      </c>
      <c r="EG582" s="28" t="str">
        <v>金融业</v>
      </c>
      <c r="EH582" s="28" t="str">
        <v>房地产业</v>
      </c>
      <c r="EI582" s="28" t="str">
        <v>租赁和商务服务业</v>
      </c>
      <c r="EJ582" s="28" t="str">
        <v>科学研究和技术服务业</v>
      </c>
      <c r="EK582" s="28" t="str">
        <v>水利、环境和公共设施管理业</v>
      </c>
      <c r="EL582" s="28" t="str">
        <v>居民服务、修理和其他服务业</v>
      </c>
      <c r="EM582" s="28" t="str">
        <v>教育</v>
      </c>
      <c r="EN582" s="28" t="str">
        <v>卫生和社会工作</v>
      </c>
      <c r="EO582" s="28" t="str">
        <v>文化、体育和娱乐业</v>
      </c>
      <c r="EP582" s="28" t="str">
        <v>公共管理、社会保障和社会组织</v>
      </c>
      <c r="EQ582" s="28" t="str">
        <v>国际组织</v>
      </c>
      <c r="ES582" s="28" vm="1" t="e" cm="1">
        <f t="array" ref="ES582">TRANSPOSE(_xlfn._xlws.FILTER(附件三!A:A,(附件三!B:B="行业大类")*(附件三!C:C=导入模版!P582)))</f>
        <v>#VALUE!</v>
      </c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Y582" s="28" vm="1" t="e" cm="1">
        <f t="array" ref="FY582">TRANSPOSE(_xlfn._xlws.FILTER(附件三!A:A,(附件三!B:B="行业中类")*(附件三!C:C=导入模版!Q582)))</f>
        <v>#VALUE!</v>
      </c>
      <c r="FZ582" s="28"/>
      <c r="GA582" s="28"/>
      <c r="GB582" s="28"/>
      <c r="GC582" s="28"/>
      <c r="GD582" s="28"/>
      <c r="GE582" s="28"/>
      <c r="GF582" s="28"/>
      <c r="GG582" s="28"/>
      <c r="GI582" s="28"/>
    </row>
    <row r="583" customFormat="1" spans="1:191">
      <c r="A583" s="28"/>
      <c r="B583" s="28"/>
      <c r="C583" s="28"/>
      <c r="D583" s="28"/>
      <c r="E583" s="28"/>
      <c r="F583" s="28"/>
      <c r="G583" s="28"/>
      <c r="H583" s="30"/>
      <c r="I583" s="30"/>
      <c r="J583" s="30"/>
      <c r="K583" s="30"/>
      <c r="L583" s="30"/>
      <c r="M583" s="30"/>
      <c r="N583" s="28"/>
      <c r="O583" s="30"/>
      <c r="P583" s="30"/>
      <c r="Q583" s="30"/>
      <c r="R583" s="30"/>
      <c r="S583" s="28"/>
      <c r="T583" s="28"/>
      <c r="U583" s="31"/>
      <c r="V583" s="29" t="str" cm="1">
        <f t="array" ref="V583:Y583">TRANSPOSE(_xlfn._xlws.FILTER(附件一!A:A,附件一!B:B="四大行业"))</f>
        <v>原材料</v>
      </c>
      <c r="W583" s="28" t="str">
        <v>装备制造</v>
      </c>
      <c r="X583" s="28" t="str">
        <v>消费品</v>
      </c>
      <c r="Y583" s="28" t="str">
        <v>电子信息</v>
      </c>
      <c r="AA583" s="28" vm="1" t="e" cm="1">
        <f t="array" ref="AA583">TRANSPOSE(_xlfn._xlws.FILTER(附件一!A:A,(附件一!B:B="细分行业")*(附件一!C:C=导入模版!I583)))</f>
        <v>#VALUE!</v>
      </c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N583" s="28" t="str" cm="1">
        <f t="array" ref="AN583:BU583">TRANSPOSE(_xlfn._xlws.FILTER(附件二!A:A,(附件二!B:B="省")*(附件二!A:A&lt;&gt;"")))</f>
        <v>北京市</v>
      </c>
      <c r="AO583" s="28" t="str">
        <v>天津市</v>
      </c>
      <c r="AP583" s="28" t="str">
        <v>河北省</v>
      </c>
      <c r="AQ583" s="28" t="str">
        <v>山西省</v>
      </c>
      <c r="AR583" s="28" t="str">
        <v>内蒙古自治区</v>
      </c>
      <c r="AS583" s="28" t="str">
        <v>辽宁省</v>
      </c>
      <c r="AT583" s="28" t="str">
        <v>吉林省</v>
      </c>
      <c r="AU583" s="28" t="str">
        <v>黑龙江省</v>
      </c>
      <c r="AV583" s="28" t="str">
        <v>上海市</v>
      </c>
      <c r="AW583" s="28" t="str">
        <v>江苏省</v>
      </c>
      <c r="AX583" s="28" t="str">
        <v>浙江省</v>
      </c>
      <c r="AY583" s="28" t="str">
        <v>安徽省</v>
      </c>
      <c r="AZ583" s="28" t="str">
        <v>福建省</v>
      </c>
      <c r="BA583" s="28" t="str">
        <v>江西省</v>
      </c>
      <c r="BB583" s="28" t="str">
        <v>山东省</v>
      </c>
      <c r="BC583" s="28" t="str">
        <v>河南省</v>
      </c>
      <c r="BD583" s="28" t="str">
        <v>湖北省</v>
      </c>
      <c r="BE583" s="28" t="str">
        <v>湖南省</v>
      </c>
      <c r="BF583" s="28" t="str">
        <v>广东省</v>
      </c>
      <c r="BG583" s="28" t="str">
        <v>广西壮族自治区</v>
      </c>
      <c r="BH583" s="28" t="str">
        <v>海南省</v>
      </c>
      <c r="BI583" s="28" t="str">
        <v>重庆市</v>
      </c>
      <c r="BJ583" s="28" t="str">
        <v>四川省</v>
      </c>
      <c r="BK583" s="28" t="str">
        <v>贵州省</v>
      </c>
      <c r="BL583" s="28" t="str">
        <v>云南省</v>
      </c>
      <c r="BM583" s="28" t="str">
        <v>西藏自治区</v>
      </c>
      <c r="BN583" s="28" t="str">
        <v>陕西省</v>
      </c>
      <c r="BO583" s="28" t="str">
        <v>甘肃省</v>
      </c>
      <c r="BP583" s="28" t="str">
        <v>青海省</v>
      </c>
      <c r="BQ583" s="28" t="str">
        <v>宁夏回族自治区</v>
      </c>
      <c r="BR583" s="28" t="str">
        <v>新疆维吾尔自治区</v>
      </c>
      <c r="BS583" s="28" t="str">
        <v>香港特别行政区</v>
      </c>
      <c r="BT583" s="28" t="str">
        <v>澳门特别行政区</v>
      </c>
      <c r="BU583" s="28" t="str">
        <v>台湾省</v>
      </c>
      <c r="BW583" s="28" vm="1" t="e" cm="1">
        <f t="array" ref="BW583">TRANSPOSE(_xlfn._xlws.FILTER(附件二!A:A,(附件二!B:B="市")*(附件二!C:C=导入模版!K583)))</f>
        <v>#VALUE!</v>
      </c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W583" s="28" vm="1" t="e" cm="1">
        <f t="array" ref="CW583">TRANSPOSE(_xlfn._xlws.FILTER(附件二!A:A,(附件二!B:B="区/县")*(附件二!C:C=导入模版!L583)))</f>
        <v>#VALUE!</v>
      </c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X583" s="28" t="str" cm="1">
        <f t="array" ref="DX583:EQ583">TRANSPOSE(_xlfn._xlws.FILTER(附件三!A:A,(附件三!B:B="行业门类")*(附件三!A:A&lt;&gt;"")))</f>
        <v>农、林、牧、渔业</v>
      </c>
      <c r="DY583" s="28" t="str">
        <v>采矿业</v>
      </c>
      <c r="DZ583" s="28" t="str">
        <v>制造业</v>
      </c>
      <c r="EA583" s="28" t="str">
        <v>电力、热力、燃气及水生产和供应业</v>
      </c>
      <c r="EB583" s="28" t="str">
        <v>建筑业</v>
      </c>
      <c r="EC583" s="28" t="str">
        <v>批发和零售业</v>
      </c>
      <c r="ED583" s="28" t="str">
        <v>交通运输、仓储和邮政业</v>
      </c>
      <c r="EE583" s="28" t="str">
        <v>住宿和餐饮业</v>
      </c>
      <c r="EF583" s="28" t="str">
        <v>信息传输、软件和信息技术服务业</v>
      </c>
      <c r="EG583" s="28" t="str">
        <v>金融业</v>
      </c>
      <c r="EH583" s="28" t="str">
        <v>房地产业</v>
      </c>
      <c r="EI583" s="28" t="str">
        <v>租赁和商务服务业</v>
      </c>
      <c r="EJ583" s="28" t="str">
        <v>科学研究和技术服务业</v>
      </c>
      <c r="EK583" s="28" t="str">
        <v>水利、环境和公共设施管理业</v>
      </c>
      <c r="EL583" s="28" t="str">
        <v>居民服务、修理和其他服务业</v>
      </c>
      <c r="EM583" s="28" t="str">
        <v>教育</v>
      </c>
      <c r="EN583" s="28" t="str">
        <v>卫生和社会工作</v>
      </c>
      <c r="EO583" s="28" t="str">
        <v>文化、体育和娱乐业</v>
      </c>
      <c r="EP583" s="28" t="str">
        <v>公共管理、社会保障和社会组织</v>
      </c>
      <c r="EQ583" s="28" t="str">
        <v>国际组织</v>
      </c>
      <c r="ES583" s="28" vm="1" t="e" cm="1">
        <f t="array" ref="ES583">TRANSPOSE(_xlfn._xlws.FILTER(附件三!A:A,(附件三!B:B="行业大类")*(附件三!C:C=导入模版!P583)))</f>
        <v>#VALUE!</v>
      </c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Y583" s="28" vm="1" t="e" cm="1">
        <f t="array" ref="FY583">TRANSPOSE(_xlfn._xlws.FILTER(附件三!A:A,(附件三!B:B="行业中类")*(附件三!C:C=导入模版!Q583)))</f>
        <v>#VALUE!</v>
      </c>
      <c r="FZ583" s="28"/>
      <c r="GA583" s="28"/>
      <c r="GB583" s="28"/>
      <c r="GC583" s="28"/>
      <c r="GD583" s="28"/>
      <c r="GE583" s="28"/>
      <c r="GF583" s="28"/>
      <c r="GG583" s="28"/>
      <c r="GI583" s="28"/>
    </row>
    <row r="584" customFormat="1" spans="1:191">
      <c r="A584" s="28"/>
      <c r="B584" s="28"/>
      <c r="C584" s="28"/>
      <c r="D584" s="28"/>
      <c r="E584" s="28"/>
      <c r="F584" s="28"/>
      <c r="G584" s="28"/>
      <c r="H584" s="30"/>
      <c r="I584" s="30"/>
      <c r="J584" s="30"/>
      <c r="K584" s="30"/>
      <c r="L584" s="30"/>
      <c r="M584" s="30"/>
      <c r="N584" s="28"/>
      <c r="O584" s="30"/>
      <c r="P584" s="30"/>
      <c r="Q584" s="30"/>
      <c r="R584" s="30"/>
      <c r="S584" s="28"/>
      <c r="T584" s="28"/>
      <c r="U584" s="31"/>
      <c r="V584" s="29" t="str" cm="1">
        <f t="array" ref="V584:Y584">TRANSPOSE(_xlfn._xlws.FILTER(附件一!A:A,附件一!B:B="四大行业"))</f>
        <v>原材料</v>
      </c>
      <c r="W584" s="28" t="str">
        <v>装备制造</v>
      </c>
      <c r="X584" s="28" t="str">
        <v>消费品</v>
      </c>
      <c r="Y584" s="28" t="str">
        <v>电子信息</v>
      </c>
      <c r="AA584" s="28" vm="1" t="e" cm="1">
        <f t="array" ref="AA584">TRANSPOSE(_xlfn._xlws.FILTER(附件一!A:A,(附件一!B:B="细分行业")*(附件一!C:C=导入模版!I584)))</f>
        <v>#VALUE!</v>
      </c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N584" s="28" t="str" cm="1">
        <f t="array" ref="AN584:BU584">TRANSPOSE(_xlfn._xlws.FILTER(附件二!A:A,(附件二!B:B="省")*(附件二!A:A&lt;&gt;"")))</f>
        <v>北京市</v>
      </c>
      <c r="AO584" s="28" t="str">
        <v>天津市</v>
      </c>
      <c r="AP584" s="28" t="str">
        <v>河北省</v>
      </c>
      <c r="AQ584" s="28" t="str">
        <v>山西省</v>
      </c>
      <c r="AR584" s="28" t="str">
        <v>内蒙古自治区</v>
      </c>
      <c r="AS584" s="28" t="str">
        <v>辽宁省</v>
      </c>
      <c r="AT584" s="28" t="str">
        <v>吉林省</v>
      </c>
      <c r="AU584" s="28" t="str">
        <v>黑龙江省</v>
      </c>
      <c r="AV584" s="28" t="str">
        <v>上海市</v>
      </c>
      <c r="AW584" s="28" t="str">
        <v>江苏省</v>
      </c>
      <c r="AX584" s="28" t="str">
        <v>浙江省</v>
      </c>
      <c r="AY584" s="28" t="str">
        <v>安徽省</v>
      </c>
      <c r="AZ584" s="28" t="str">
        <v>福建省</v>
      </c>
      <c r="BA584" s="28" t="str">
        <v>江西省</v>
      </c>
      <c r="BB584" s="28" t="str">
        <v>山东省</v>
      </c>
      <c r="BC584" s="28" t="str">
        <v>河南省</v>
      </c>
      <c r="BD584" s="28" t="str">
        <v>湖北省</v>
      </c>
      <c r="BE584" s="28" t="str">
        <v>湖南省</v>
      </c>
      <c r="BF584" s="28" t="str">
        <v>广东省</v>
      </c>
      <c r="BG584" s="28" t="str">
        <v>广西壮族自治区</v>
      </c>
      <c r="BH584" s="28" t="str">
        <v>海南省</v>
      </c>
      <c r="BI584" s="28" t="str">
        <v>重庆市</v>
      </c>
      <c r="BJ584" s="28" t="str">
        <v>四川省</v>
      </c>
      <c r="BK584" s="28" t="str">
        <v>贵州省</v>
      </c>
      <c r="BL584" s="28" t="str">
        <v>云南省</v>
      </c>
      <c r="BM584" s="28" t="str">
        <v>西藏自治区</v>
      </c>
      <c r="BN584" s="28" t="str">
        <v>陕西省</v>
      </c>
      <c r="BO584" s="28" t="str">
        <v>甘肃省</v>
      </c>
      <c r="BP584" s="28" t="str">
        <v>青海省</v>
      </c>
      <c r="BQ584" s="28" t="str">
        <v>宁夏回族自治区</v>
      </c>
      <c r="BR584" s="28" t="str">
        <v>新疆维吾尔自治区</v>
      </c>
      <c r="BS584" s="28" t="str">
        <v>香港特别行政区</v>
      </c>
      <c r="BT584" s="28" t="str">
        <v>澳门特别行政区</v>
      </c>
      <c r="BU584" s="28" t="str">
        <v>台湾省</v>
      </c>
      <c r="BW584" s="28" vm="1" t="e" cm="1">
        <f t="array" ref="BW584">TRANSPOSE(_xlfn._xlws.FILTER(附件二!A:A,(附件二!B:B="市")*(附件二!C:C=导入模版!K584)))</f>
        <v>#VALUE!</v>
      </c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W584" s="28" vm="1" t="e" cm="1">
        <f t="array" ref="CW584">TRANSPOSE(_xlfn._xlws.FILTER(附件二!A:A,(附件二!B:B="区/县")*(附件二!C:C=导入模版!L584)))</f>
        <v>#VALUE!</v>
      </c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X584" s="28" t="str" cm="1">
        <f t="array" ref="DX584:EQ584">TRANSPOSE(_xlfn._xlws.FILTER(附件三!A:A,(附件三!B:B="行业门类")*(附件三!A:A&lt;&gt;"")))</f>
        <v>农、林、牧、渔业</v>
      </c>
      <c r="DY584" s="28" t="str">
        <v>采矿业</v>
      </c>
      <c r="DZ584" s="28" t="str">
        <v>制造业</v>
      </c>
      <c r="EA584" s="28" t="str">
        <v>电力、热力、燃气及水生产和供应业</v>
      </c>
      <c r="EB584" s="28" t="str">
        <v>建筑业</v>
      </c>
      <c r="EC584" s="28" t="str">
        <v>批发和零售业</v>
      </c>
      <c r="ED584" s="28" t="str">
        <v>交通运输、仓储和邮政业</v>
      </c>
      <c r="EE584" s="28" t="str">
        <v>住宿和餐饮业</v>
      </c>
      <c r="EF584" s="28" t="str">
        <v>信息传输、软件和信息技术服务业</v>
      </c>
      <c r="EG584" s="28" t="str">
        <v>金融业</v>
      </c>
      <c r="EH584" s="28" t="str">
        <v>房地产业</v>
      </c>
      <c r="EI584" s="28" t="str">
        <v>租赁和商务服务业</v>
      </c>
      <c r="EJ584" s="28" t="str">
        <v>科学研究和技术服务业</v>
      </c>
      <c r="EK584" s="28" t="str">
        <v>水利、环境和公共设施管理业</v>
      </c>
      <c r="EL584" s="28" t="str">
        <v>居民服务、修理和其他服务业</v>
      </c>
      <c r="EM584" s="28" t="str">
        <v>教育</v>
      </c>
      <c r="EN584" s="28" t="str">
        <v>卫生和社会工作</v>
      </c>
      <c r="EO584" s="28" t="str">
        <v>文化、体育和娱乐业</v>
      </c>
      <c r="EP584" s="28" t="str">
        <v>公共管理、社会保障和社会组织</v>
      </c>
      <c r="EQ584" s="28" t="str">
        <v>国际组织</v>
      </c>
      <c r="ES584" s="28" vm="1" t="e" cm="1">
        <f t="array" ref="ES584">TRANSPOSE(_xlfn._xlws.FILTER(附件三!A:A,(附件三!B:B="行业大类")*(附件三!C:C=导入模版!P584)))</f>
        <v>#VALUE!</v>
      </c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Y584" s="28" vm="1" t="e" cm="1">
        <f t="array" ref="FY584">TRANSPOSE(_xlfn._xlws.FILTER(附件三!A:A,(附件三!B:B="行业中类")*(附件三!C:C=导入模版!Q584)))</f>
        <v>#VALUE!</v>
      </c>
      <c r="FZ584" s="28"/>
      <c r="GA584" s="28"/>
      <c r="GB584" s="28"/>
      <c r="GC584" s="28"/>
      <c r="GD584" s="28"/>
      <c r="GE584" s="28"/>
      <c r="GF584" s="28"/>
      <c r="GG584" s="28"/>
      <c r="GI584" s="28"/>
    </row>
    <row r="585" customFormat="1" spans="1:191">
      <c r="A585" s="28"/>
      <c r="B585" s="28"/>
      <c r="C585" s="28"/>
      <c r="D585" s="28"/>
      <c r="E585" s="28"/>
      <c r="F585" s="28"/>
      <c r="G585" s="28"/>
      <c r="H585" s="30"/>
      <c r="I585" s="30"/>
      <c r="J585" s="30"/>
      <c r="K585" s="30"/>
      <c r="L585" s="30"/>
      <c r="M585" s="30"/>
      <c r="N585" s="28"/>
      <c r="O585" s="30"/>
      <c r="P585" s="30"/>
      <c r="Q585" s="30"/>
      <c r="R585" s="30"/>
      <c r="S585" s="28"/>
      <c r="T585" s="28"/>
      <c r="U585" s="31"/>
      <c r="V585" s="29" t="str" cm="1">
        <f t="array" ref="V585:Y585">TRANSPOSE(_xlfn._xlws.FILTER(附件一!A:A,附件一!B:B="四大行业"))</f>
        <v>原材料</v>
      </c>
      <c r="W585" s="28" t="str">
        <v>装备制造</v>
      </c>
      <c r="X585" s="28" t="str">
        <v>消费品</v>
      </c>
      <c r="Y585" s="28" t="str">
        <v>电子信息</v>
      </c>
      <c r="AA585" s="28" vm="1" t="e" cm="1">
        <f t="array" ref="AA585">TRANSPOSE(_xlfn._xlws.FILTER(附件一!A:A,(附件一!B:B="细分行业")*(附件一!C:C=导入模版!I585)))</f>
        <v>#VALUE!</v>
      </c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N585" s="28" t="str" cm="1">
        <f t="array" ref="AN585:BU585">TRANSPOSE(_xlfn._xlws.FILTER(附件二!A:A,(附件二!B:B="省")*(附件二!A:A&lt;&gt;"")))</f>
        <v>北京市</v>
      </c>
      <c r="AO585" s="28" t="str">
        <v>天津市</v>
      </c>
      <c r="AP585" s="28" t="str">
        <v>河北省</v>
      </c>
      <c r="AQ585" s="28" t="str">
        <v>山西省</v>
      </c>
      <c r="AR585" s="28" t="str">
        <v>内蒙古自治区</v>
      </c>
      <c r="AS585" s="28" t="str">
        <v>辽宁省</v>
      </c>
      <c r="AT585" s="28" t="str">
        <v>吉林省</v>
      </c>
      <c r="AU585" s="28" t="str">
        <v>黑龙江省</v>
      </c>
      <c r="AV585" s="28" t="str">
        <v>上海市</v>
      </c>
      <c r="AW585" s="28" t="str">
        <v>江苏省</v>
      </c>
      <c r="AX585" s="28" t="str">
        <v>浙江省</v>
      </c>
      <c r="AY585" s="28" t="str">
        <v>安徽省</v>
      </c>
      <c r="AZ585" s="28" t="str">
        <v>福建省</v>
      </c>
      <c r="BA585" s="28" t="str">
        <v>江西省</v>
      </c>
      <c r="BB585" s="28" t="str">
        <v>山东省</v>
      </c>
      <c r="BC585" s="28" t="str">
        <v>河南省</v>
      </c>
      <c r="BD585" s="28" t="str">
        <v>湖北省</v>
      </c>
      <c r="BE585" s="28" t="str">
        <v>湖南省</v>
      </c>
      <c r="BF585" s="28" t="str">
        <v>广东省</v>
      </c>
      <c r="BG585" s="28" t="str">
        <v>广西壮族自治区</v>
      </c>
      <c r="BH585" s="28" t="str">
        <v>海南省</v>
      </c>
      <c r="BI585" s="28" t="str">
        <v>重庆市</v>
      </c>
      <c r="BJ585" s="28" t="str">
        <v>四川省</v>
      </c>
      <c r="BK585" s="28" t="str">
        <v>贵州省</v>
      </c>
      <c r="BL585" s="28" t="str">
        <v>云南省</v>
      </c>
      <c r="BM585" s="28" t="str">
        <v>西藏自治区</v>
      </c>
      <c r="BN585" s="28" t="str">
        <v>陕西省</v>
      </c>
      <c r="BO585" s="28" t="str">
        <v>甘肃省</v>
      </c>
      <c r="BP585" s="28" t="str">
        <v>青海省</v>
      </c>
      <c r="BQ585" s="28" t="str">
        <v>宁夏回族自治区</v>
      </c>
      <c r="BR585" s="28" t="str">
        <v>新疆维吾尔自治区</v>
      </c>
      <c r="BS585" s="28" t="str">
        <v>香港特别行政区</v>
      </c>
      <c r="BT585" s="28" t="str">
        <v>澳门特别行政区</v>
      </c>
      <c r="BU585" s="28" t="str">
        <v>台湾省</v>
      </c>
      <c r="BW585" s="28" vm="1" t="e" cm="1">
        <f t="array" ref="BW585">TRANSPOSE(_xlfn._xlws.FILTER(附件二!A:A,(附件二!B:B="市")*(附件二!C:C=导入模版!K585)))</f>
        <v>#VALUE!</v>
      </c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W585" s="28" vm="1" t="e" cm="1">
        <f t="array" ref="CW585">TRANSPOSE(_xlfn._xlws.FILTER(附件二!A:A,(附件二!B:B="区/县")*(附件二!C:C=导入模版!L585)))</f>
        <v>#VALUE!</v>
      </c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X585" s="28" t="str" cm="1">
        <f t="array" ref="DX585:EQ585">TRANSPOSE(_xlfn._xlws.FILTER(附件三!A:A,(附件三!B:B="行业门类")*(附件三!A:A&lt;&gt;"")))</f>
        <v>农、林、牧、渔业</v>
      </c>
      <c r="DY585" s="28" t="str">
        <v>采矿业</v>
      </c>
      <c r="DZ585" s="28" t="str">
        <v>制造业</v>
      </c>
      <c r="EA585" s="28" t="str">
        <v>电力、热力、燃气及水生产和供应业</v>
      </c>
      <c r="EB585" s="28" t="str">
        <v>建筑业</v>
      </c>
      <c r="EC585" s="28" t="str">
        <v>批发和零售业</v>
      </c>
      <c r="ED585" s="28" t="str">
        <v>交通运输、仓储和邮政业</v>
      </c>
      <c r="EE585" s="28" t="str">
        <v>住宿和餐饮业</v>
      </c>
      <c r="EF585" s="28" t="str">
        <v>信息传输、软件和信息技术服务业</v>
      </c>
      <c r="EG585" s="28" t="str">
        <v>金融业</v>
      </c>
      <c r="EH585" s="28" t="str">
        <v>房地产业</v>
      </c>
      <c r="EI585" s="28" t="str">
        <v>租赁和商务服务业</v>
      </c>
      <c r="EJ585" s="28" t="str">
        <v>科学研究和技术服务业</v>
      </c>
      <c r="EK585" s="28" t="str">
        <v>水利、环境和公共设施管理业</v>
      </c>
      <c r="EL585" s="28" t="str">
        <v>居民服务、修理和其他服务业</v>
      </c>
      <c r="EM585" s="28" t="str">
        <v>教育</v>
      </c>
      <c r="EN585" s="28" t="str">
        <v>卫生和社会工作</v>
      </c>
      <c r="EO585" s="28" t="str">
        <v>文化、体育和娱乐业</v>
      </c>
      <c r="EP585" s="28" t="str">
        <v>公共管理、社会保障和社会组织</v>
      </c>
      <c r="EQ585" s="28" t="str">
        <v>国际组织</v>
      </c>
      <c r="ES585" s="28" vm="1" t="e" cm="1">
        <f t="array" ref="ES585">TRANSPOSE(_xlfn._xlws.FILTER(附件三!A:A,(附件三!B:B="行业大类")*(附件三!C:C=导入模版!P585)))</f>
        <v>#VALUE!</v>
      </c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Y585" s="28" vm="1" t="e" cm="1">
        <f t="array" ref="FY585">TRANSPOSE(_xlfn._xlws.FILTER(附件三!A:A,(附件三!B:B="行业中类")*(附件三!C:C=导入模版!Q585)))</f>
        <v>#VALUE!</v>
      </c>
      <c r="FZ585" s="28"/>
      <c r="GA585" s="28"/>
      <c r="GB585" s="28"/>
      <c r="GC585" s="28"/>
      <c r="GD585" s="28"/>
      <c r="GE585" s="28"/>
      <c r="GF585" s="28"/>
      <c r="GG585" s="28"/>
      <c r="GI585" s="28"/>
    </row>
    <row r="586" customFormat="1" spans="1:191">
      <c r="A586" s="28"/>
      <c r="B586" s="28"/>
      <c r="C586" s="28"/>
      <c r="D586" s="28"/>
      <c r="E586" s="28"/>
      <c r="F586" s="28"/>
      <c r="G586" s="28"/>
      <c r="H586" s="30"/>
      <c r="I586" s="30"/>
      <c r="J586" s="30"/>
      <c r="K586" s="30"/>
      <c r="L586" s="30"/>
      <c r="M586" s="30"/>
      <c r="N586" s="28"/>
      <c r="O586" s="30"/>
      <c r="P586" s="30"/>
      <c r="Q586" s="30"/>
      <c r="R586" s="30"/>
      <c r="S586" s="28"/>
      <c r="T586" s="28"/>
      <c r="U586" s="31"/>
      <c r="V586" s="29" t="str" cm="1">
        <f t="array" ref="V586:Y586">TRANSPOSE(_xlfn._xlws.FILTER(附件一!A:A,附件一!B:B="四大行业"))</f>
        <v>原材料</v>
      </c>
      <c r="W586" s="28" t="str">
        <v>装备制造</v>
      </c>
      <c r="X586" s="28" t="str">
        <v>消费品</v>
      </c>
      <c r="Y586" s="28" t="str">
        <v>电子信息</v>
      </c>
      <c r="AA586" s="28" vm="1" t="e" cm="1">
        <f t="array" ref="AA586">TRANSPOSE(_xlfn._xlws.FILTER(附件一!A:A,(附件一!B:B="细分行业")*(附件一!C:C=导入模版!I586)))</f>
        <v>#VALUE!</v>
      </c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N586" s="28" t="str" cm="1">
        <f t="array" ref="AN586:BU586">TRANSPOSE(_xlfn._xlws.FILTER(附件二!A:A,(附件二!B:B="省")*(附件二!A:A&lt;&gt;"")))</f>
        <v>北京市</v>
      </c>
      <c r="AO586" s="28" t="str">
        <v>天津市</v>
      </c>
      <c r="AP586" s="28" t="str">
        <v>河北省</v>
      </c>
      <c r="AQ586" s="28" t="str">
        <v>山西省</v>
      </c>
      <c r="AR586" s="28" t="str">
        <v>内蒙古自治区</v>
      </c>
      <c r="AS586" s="28" t="str">
        <v>辽宁省</v>
      </c>
      <c r="AT586" s="28" t="str">
        <v>吉林省</v>
      </c>
      <c r="AU586" s="28" t="str">
        <v>黑龙江省</v>
      </c>
      <c r="AV586" s="28" t="str">
        <v>上海市</v>
      </c>
      <c r="AW586" s="28" t="str">
        <v>江苏省</v>
      </c>
      <c r="AX586" s="28" t="str">
        <v>浙江省</v>
      </c>
      <c r="AY586" s="28" t="str">
        <v>安徽省</v>
      </c>
      <c r="AZ586" s="28" t="str">
        <v>福建省</v>
      </c>
      <c r="BA586" s="28" t="str">
        <v>江西省</v>
      </c>
      <c r="BB586" s="28" t="str">
        <v>山东省</v>
      </c>
      <c r="BC586" s="28" t="str">
        <v>河南省</v>
      </c>
      <c r="BD586" s="28" t="str">
        <v>湖北省</v>
      </c>
      <c r="BE586" s="28" t="str">
        <v>湖南省</v>
      </c>
      <c r="BF586" s="28" t="str">
        <v>广东省</v>
      </c>
      <c r="BG586" s="28" t="str">
        <v>广西壮族自治区</v>
      </c>
      <c r="BH586" s="28" t="str">
        <v>海南省</v>
      </c>
      <c r="BI586" s="28" t="str">
        <v>重庆市</v>
      </c>
      <c r="BJ586" s="28" t="str">
        <v>四川省</v>
      </c>
      <c r="BK586" s="28" t="str">
        <v>贵州省</v>
      </c>
      <c r="BL586" s="28" t="str">
        <v>云南省</v>
      </c>
      <c r="BM586" s="28" t="str">
        <v>西藏自治区</v>
      </c>
      <c r="BN586" s="28" t="str">
        <v>陕西省</v>
      </c>
      <c r="BO586" s="28" t="str">
        <v>甘肃省</v>
      </c>
      <c r="BP586" s="28" t="str">
        <v>青海省</v>
      </c>
      <c r="BQ586" s="28" t="str">
        <v>宁夏回族自治区</v>
      </c>
      <c r="BR586" s="28" t="str">
        <v>新疆维吾尔自治区</v>
      </c>
      <c r="BS586" s="28" t="str">
        <v>香港特别行政区</v>
      </c>
      <c r="BT586" s="28" t="str">
        <v>澳门特别行政区</v>
      </c>
      <c r="BU586" s="28" t="str">
        <v>台湾省</v>
      </c>
      <c r="BW586" s="28" vm="1" t="e" cm="1">
        <f t="array" ref="BW586">TRANSPOSE(_xlfn._xlws.FILTER(附件二!A:A,(附件二!B:B="市")*(附件二!C:C=导入模版!K586)))</f>
        <v>#VALUE!</v>
      </c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W586" s="28" vm="1" t="e" cm="1">
        <f t="array" ref="CW586">TRANSPOSE(_xlfn._xlws.FILTER(附件二!A:A,(附件二!B:B="区/县")*(附件二!C:C=导入模版!L586)))</f>
        <v>#VALUE!</v>
      </c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X586" s="28" t="str" cm="1">
        <f t="array" ref="DX586:EQ586">TRANSPOSE(_xlfn._xlws.FILTER(附件三!A:A,(附件三!B:B="行业门类")*(附件三!A:A&lt;&gt;"")))</f>
        <v>农、林、牧、渔业</v>
      </c>
      <c r="DY586" s="28" t="str">
        <v>采矿业</v>
      </c>
      <c r="DZ586" s="28" t="str">
        <v>制造业</v>
      </c>
      <c r="EA586" s="28" t="str">
        <v>电力、热力、燃气及水生产和供应业</v>
      </c>
      <c r="EB586" s="28" t="str">
        <v>建筑业</v>
      </c>
      <c r="EC586" s="28" t="str">
        <v>批发和零售业</v>
      </c>
      <c r="ED586" s="28" t="str">
        <v>交通运输、仓储和邮政业</v>
      </c>
      <c r="EE586" s="28" t="str">
        <v>住宿和餐饮业</v>
      </c>
      <c r="EF586" s="28" t="str">
        <v>信息传输、软件和信息技术服务业</v>
      </c>
      <c r="EG586" s="28" t="str">
        <v>金融业</v>
      </c>
      <c r="EH586" s="28" t="str">
        <v>房地产业</v>
      </c>
      <c r="EI586" s="28" t="str">
        <v>租赁和商务服务业</v>
      </c>
      <c r="EJ586" s="28" t="str">
        <v>科学研究和技术服务业</v>
      </c>
      <c r="EK586" s="28" t="str">
        <v>水利、环境和公共设施管理业</v>
      </c>
      <c r="EL586" s="28" t="str">
        <v>居民服务、修理和其他服务业</v>
      </c>
      <c r="EM586" s="28" t="str">
        <v>教育</v>
      </c>
      <c r="EN586" s="28" t="str">
        <v>卫生和社会工作</v>
      </c>
      <c r="EO586" s="28" t="str">
        <v>文化、体育和娱乐业</v>
      </c>
      <c r="EP586" s="28" t="str">
        <v>公共管理、社会保障和社会组织</v>
      </c>
      <c r="EQ586" s="28" t="str">
        <v>国际组织</v>
      </c>
      <c r="ES586" s="28" vm="1" t="e" cm="1">
        <f t="array" ref="ES586">TRANSPOSE(_xlfn._xlws.FILTER(附件三!A:A,(附件三!B:B="行业大类")*(附件三!C:C=导入模版!P586)))</f>
        <v>#VALUE!</v>
      </c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Y586" s="28" vm="1" t="e" cm="1">
        <f t="array" ref="FY586">TRANSPOSE(_xlfn._xlws.FILTER(附件三!A:A,(附件三!B:B="行业中类")*(附件三!C:C=导入模版!Q586)))</f>
        <v>#VALUE!</v>
      </c>
      <c r="FZ586" s="28"/>
      <c r="GA586" s="28"/>
      <c r="GB586" s="28"/>
      <c r="GC586" s="28"/>
      <c r="GD586" s="28"/>
      <c r="GE586" s="28"/>
      <c r="GF586" s="28"/>
      <c r="GG586" s="28"/>
      <c r="GI586" s="28"/>
    </row>
    <row r="587" customFormat="1" spans="1:191">
      <c r="A587" s="28"/>
      <c r="B587" s="28"/>
      <c r="C587" s="28"/>
      <c r="D587" s="28"/>
      <c r="E587" s="28"/>
      <c r="F587" s="28"/>
      <c r="G587" s="28"/>
      <c r="H587" s="30"/>
      <c r="I587" s="30"/>
      <c r="J587" s="30"/>
      <c r="K587" s="30"/>
      <c r="L587" s="30"/>
      <c r="M587" s="30"/>
      <c r="N587" s="28"/>
      <c r="O587" s="30"/>
      <c r="P587" s="30"/>
      <c r="Q587" s="30"/>
      <c r="R587" s="30"/>
      <c r="S587" s="28"/>
      <c r="T587" s="28"/>
      <c r="U587" s="31"/>
      <c r="V587" s="29" t="str" cm="1">
        <f t="array" ref="V587:Y587">TRANSPOSE(_xlfn._xlws.FILTER(附件一!A:A,附件一!B:B="四大行业"))</f>
        <v>原材料</v>
      </c>
      <c r="W587" s="28" t="str">
        <v>装备制造</v>
      </c>
      <c r="X587" s="28" t="str">
        <v>消费品</v>
      </c>
      <c r="Y587" s="28" t="str">
        <v>电子信息</v>
      </c>
      <c r="AA587" s="28" vm="1" t="e" cm="1">
        <f t="array" ref="AA587">TRANSPOSE(_xlfn._xlws.FILTER(附件一!A:A,(附件一!B:B="细分行业")*(附件一!C:C=导入模版!I587)))</f>
        <v>#VALUE!</v>
      </c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N587" s="28" t="str" cm="1">
        <f t="array" ref="AN587:BU587">TRANSPOSE(_xlfn._xlws.FILTER(附件二!A:A,(附件二!B:B="省")*(附件二!A:A&lt;&gt;"")))</f>
        <v>北京市</v>
      </c>
      <c r="AO587" s="28" t="str">
        <v>天津市</v>
      </c>
      <c r="AP587" s="28" t="str">
        <v>河北省</v>
      </c>
      <c r="AQ587" s="28" t="str">
        <v>山西省</v>
      </c>
      <c r="AR587" s="28" t="str">
        <v>内蒙古自治区</v>
      </c>
      <c r="AS587" s="28" t="str">
        <v>辽宁省</v>
      </c>
      <c r="AT587" s="28" t="str">
        <v>吉林省</v>
      </c>
      <c r="AU587" s="28" t="str">
        <v>黑龙江省</v>
      </c>
      <c r="AV587" s="28" t="str">
        <v>上海市</v>
      </c>
      <c r="AW587" s="28" t="str">
        <v>江苏省</v>
      </c>
      <c r="AX587" s="28" t="str">
        <v>浙江省</v>
      </c>
      <c r="AY587" s="28" t="str">
        <v>安徽省</v>
      </c>
      <c r="AZ587" s="28" t="str">
        <v>福建省</v>
      </c>
      <c r="BA587" s="28" t="str">
        <v>江西省</v>
      </c>
      <c r="BB587" s="28" t="str">
        <v>山东省</v>
      </c>
      <c r="BC587" s="28" t="str">
        <v>河南省</v>
      </c>
      <c r="BD587" s="28" t="str">
        <v>湖北省</v>
      </c>
      <c r="BE587" s="28" t="str">
        <v>湖南省</v>
      </c>
      <c r="BF587" s="28" t="str">
        <v>广东省</v>
      </c>
      <c r="BG587" s="28" t="str">
        <v>广西壮族自治区</v>
      </c>
      <c r="BH587" s="28" t="str">
        <v>海南省</v>
      </c>
      <c r="BI587" s="28" t="str">
        <v>重庆市</v>
      </c>
      <c r="BJ587" s="28" t="str">
        <v>四川省</v>
      </c>
      <c r="BK587" s="28" t="str">
        <v>贵州省</v>
      </c>
      <c r="BL587" s="28" t="str">
        <v>云南省</v>
      </c>
      <c r="BM587" s="28" t="str">
        <v>西藏自治区</v>
      </c>
      <c r="BN587" s="28" t="str">
        <v>陕西省</v>
      </c>
      <c r="BO587" s="28" t="str">
        <v>甘肃省</v>
      </c>
      <c r="BP587" s="28" t="str">
        <v>青海省</v>
      </c>
      <c r="BQ587" s="28" t="str">
        <v>宁夏回族自治区</v>
      </c>
      <c r="BR587" s="28" t="str">
        <v>新疆维吾尔自治区</v>
      </c>
      <c r="BS587" s="28" t="str">
        <v>香港特别行政区</v>
      </c>
      <c r="BT587" s="28" t="str">
        <v>澳门特别行政区</v>
      </c>
      <c r="BU587" s="28" t="str">
        <v>台湾省</v>
      </c>
      <c r="BW587" s="28" vm="1" t="e" cm="1">
        <f t="array" ref="BW587">TRANSPOSE(_xlfn._xlws.FILTER(附件二!A:A,(附件二!B:B="市")*(附件二!C:C=导入模版!K587)))</f>
        <v>#VALUE!</v>
      </c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W587" s="28" vm="1" t="e" cm="1">
        <f t="array" ref="CW587">TRANSPOSE(_xlfn._xlws.FILTER(附件二!A:A,(附件二!B:B="区/县")*(附件二!C:C=导入模版!L587)))</f>
        <v>#VALUE!</v>
      </c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X587" s="28" t="str" cm="1">
        <f t="array" ref="DX587:EQ587">TRANSPOSE(_xlfn._xlws.FILTER(附件三!A:A,(附件三!B:B="行业门类")*(附件三!A:A&lt;&gt;"")))</f>
        <v>农、林、牧、渔业</v>
      </c>
      <c r="DY587" s="28" t="str">
        <v>采矿业</v>
      </c>
      <c r="DZ587" s="28" t="str">
        <v>制造业</v>
      </c>
      <c r="EA587" s="28" t="str">
        <v>电力、热力、燃气及水生产和供应业</v>
      </c>
      <c r="EB587" s="28" t="str">
        <v>建筑业</v>
      </c>
      <c r="EC587" s="28" t="str">
        <v>批发和零售业</v>
      </c>
      <c r="ED587" s="28" t="str">
        <v>交通运输、仓储和邮政业</v>
      </c>
      <c r="EE587" s="28" t="str">
        <v>住宿和餐饮业</v>
      </c>
      <c r="EF587" s="28" t="str">
        <v>信息传输、软件和信息技术服务业</v>
      </c>
      <c r="EG587" s="28" t="str">
        <v>金融业</v>
      </c>
      <c r="EH587" s="28" t="str">
        <v>房地产业</v>
      </c>
      <c r="EI587" s="28" t="str">
        <v>租赁和商务服务业</v>
      </c>
      <c r="EJ587" s="28" t="str">
        <v>科学研究和技术服务业</v>
      </c>
      <c r="EK587" s="28" t="str">
        <v>水利、环境和公共设施管理业</v>
      </c>
      <c r="EL587" s="28" t="str">
        <v>居民服务、修理和其他服务业</v>
      </c>
      <c r="EM587" s="28" t="str">
        <v>教育</v>
      </c>
      <c r="EN587" s="28" t="str">
        <v>卫生和社会工作</v>
      </c>
      <c r="EO587" s="28" t="str">
        <v>文化、体育和娱乐业</v>
      </c>
      <c r="EP587" s="28" t="str">
        <v>公共管理、社会保障和社会组织</v>
      </c>
      <c r="EQ587" s="28" t="str">
        <v>国际组织</v>
      </c>
      <c r="ES587" s="28" vm="1" t="e" cm="1">
        <f t="array" ref="ES587">TRANSPOSE(_xlfn._xlws.FILTER(附件三!A:A,(附件三!B:B="行业大类")*(附件三!C:C=导入模版!P587)))</f>
        <v>#VALUE!</v>
      </c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Y587" s="28" vm="1" t="e" cm="1">
        <f t="array" ref="FY587">TRANSPOSE(_xlfn._xlws.FILTER(附件三!A:A,(附件三!B:B="行业中类")*(附件三!C:C=导入模版!Q587)))</f>
        <v>#VALUE!</v>
      </c>
      <c r="FZ587" s="28"/>
      <c r="GA587" s="28"/>
      <c r="GB587" s="28"/>
      <c r="GC587" s="28"/>
      <c r="GD587" s="28"/>
      <c r="GE587" s="28"/>
      <c r="GF587" s="28"/>
      <c r="GG587" s="28"/>
      <c r="GI587" s="28"/>
    </row>
    <row r="588" customFormat="1" spans="1:191">
      <c r="A588" s="28"/>
      <c r="B588" s="28"/>
      <c r="C588" s="28"/>
      <c r="D588" s="28"/>
      <c r="E588" s="28"/>
      <c r="F588" s="28"/>
      <c r="G588" s="28"/>
      <c r="H588" s="30"/>
      <c r="I588" s="30"/>
      <c r="J588" s="30"/>
      <c r="K588" s="30"/>
      <c r="L588" s="30"/>
      <c r="M588" s="30"/>
      <c r="N588" s="28"/>
      <c r="O588" s="30"/>
      <c r="P588" s="30"/>
      <c r="Q588" s="30"/>
      <c r="R588" s="30"/>
      <c r="S588" s="28"/>
      <c r="T588" s="28"/>
      <c r="U588" s="31"/>
      <c r="V588" s="29" t="str" cm="1">
        <f t="array" ref="V588:Y588">TRANSPOSE(_xlfn._xlws.FILTER(附件一!A:A,附件一!B:B="四大行业"))</f>
        <v>原材料</v>
      </c>
      <c r="W588" s="28" t="str">
        <v>装备制造</v>
      </c>
      <c r="X588" s="28" t="str">
        <v>消费品</v>
      </c>
      <c r="Y588" s="28" t="str">
        <v>电子信息</v>
      </c>
      <c r="AA588" s="28" vm="1" t="e" cm="1">
        <f t="array" ref="AA588">TRANSPOSE(_xlfn._xlws.FILTER(附件一!A:A,(附件一!B:B="细分行业")*(附件一!C:C=导入模版!I588)))</f>
        <v>#VALUE!</v>
      </c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N588" s="28" t="str" cm="1">
        <f t="array" ref="AN588:BU588">TRANSPOSE(_xlfn._xlws.FILTER(附件二!A:A,(附件二!B:B="省")*(附件二!A:A&lt;&gt;"")))</f>
        <v>北京市</v>
      </c>
      <c r="AO588" s="28" t="str">
        <v>天津市</v>
      </c>
      <c r="AP588" s="28" t="str">
        <v>河北省</v>
      </c>
      <c r="AQ588" s="28" t="str">
        <v>山西省</v>
      </c>
      <c r="AR588" s="28" t="str">
        <v>内蒙古自治区</v>
      </c>
      <c r="AS588" s="28" t="str">
        <v>辽宁省</v>
      </c>
      <c r="AT588" s="28" t="str">
        <v>吉林省</v>
      </c>
      <c r="AU588" s="28" t="str">
        <v>黑龙江省</v>
      </c>
      <c r="AV588" s="28" t="str">
        <v>上海市</v>
      </c>
      <c r="AW588" s="28" t="str">
        <v>江苏省</v>
      </c>
      <c r="AX588" s="28" t="str">
        <v>浙江省</v>
      </c>
      <c r="AY588" s="28" t="str">
        <v>安徽省</v>
      </c>
      <c r="AZ588" s="28" t="str">
        <v>福建省</v>
      </c>
      <c r="BA588" s="28" t="str">
        <v>江西省</v>
      </c>
      <c r="BB588" s="28" t="str">
        <v>山东省</v>
      </c>
      <c r="BC588" s="28" t="str">
        <v>河南省</v>
      </c>
      <c r="BD588" s="28" t="str">
        <v>湖北省</v>
      </c>
      <c r="BE588" s="28" t="str">
        <v>湖南省</v>
      </c>
      <c r="BF588" s="28" t="str">
        <v>广东省</v>
      </c>
      <c r="BG588" s="28" t="str">
        <v>广西壮族自治区</v>
      </c>
      <c r="BH588" s="28" t="str">
        <v>海南省</v>
      </c>
      <c r="BI588" s="28" t="str">
        <v>重庆市</v>
      </c>
      <c r="BJ588" s="28" t="str">
        <v>四川省</v>
      </c>
      <c r="BK588" s="28" t="str">
        <v>贵州省</v>
      </c>
      <c r="BL588" s="28" t="str">
        <v>云南省</v>
      </c>
      <c r="BM588" s="28" t="str">
        <v>西藏自治区</v>
      </c>
      <c r="BN588" s="28" t="str">
        <v>陕西省</v>
      </c>
      <c r="BO588" s="28" t="str">
        <v>甘肃省</v>
      </c>
      <c r="BP588" s="28" t="str">
        <v>青海省</v>
      </c>
      <c r="BQ588" s="28" t="str">
        <v>宁夏回族自治区</v>
      </c>
      <c r="BR588" s="28" t="str">
        <v>新疆维吾尔自治区</v>
      </c>
      <c r="BS588" s="28" t="str">
        <v>香港特别行政区</v>
      </c>
      <c r="BT588" s="28" t="str">
        <v>澳门特别行政区</v>
      </c>
      <c r="BU588" s="28" t="str">
        <v>台湾省</v>
      </c>
      <c r="BW588" s="28" vm="1" t="e" cm="1">
        <f t="array" ref="BW588">TRANSPOSE(_xlfn._xlws.FILTER(附件二!A:A,(附件二!B:B="市")*(附件二!C:C=导入模版!K588)))</f>
        <v>#VALUE!</v>
      </c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W588" s="28" vm="1" t="e" cm="1">
        <f t="array" ref="CW588">TRANSPOSE(_xlfn._xlws.FILTER(附件二!A:A,(附件二!B:B="区/县")*(附件二!C:C=导入模版!L588)))</f>
        <v>#VALUE!</v>
      </c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X588" s="28" t="str" cm="1">
        <f t="array" ref="DX588:EQ588">TRANSPOSE(_xlfn._xlws.FILTER(附件三!A:A,(附件三!B:B="行业门类")*(附件三!A:A&lt;&gt;"")))</f>
        <v>农、林、牧、渔业</v>
      </c>
      <c r="DY588" s="28" t="str">
        <v>采矿业</v>
      </c>
      <c r="DZ588" s="28" t="str">
        <v>制造业</v>
      </c>
      <c r="EA588" s="28" t="str">
        <v>电力、热力、燃气及水生产和供应业</v>
      </c>
      <c r="EB588" s="28" t="str">
        <v>建筑业</v>
      </c>
      <c r="EC588" s="28" t="str">
        <v>批发和零售业</v>
      </c>
      <c r="ED588" s="28" t="str">
        <v>交通运输、仓储和邮政业</v>
      </c>
      <c r="EE588" s="28" t="str">
        <v>住宿和餐饮业</v>
      </c>
      <c r="EF588" s="28" t="str">
        <v>信息传输、软件和信息技术服务业</v>
      </c>
      <c r="EG588" s="28" t="str">
        <v>金融业</v>
      </c>
      <c r="EH588" s="28" t="str">
        <v>房地产业</v>
      </c>
      <c r="EI588" s="28" t="str">
        <v>租赁和商务服务业</v>
      </c>
      <c r="EJ588" s="28" t="str">
        <v>科学研究和技术服务业</v>
      </c>
      <c r="EK588" s="28" t="str">
        <v>水利、环境和公共设施管理业</v>
      </c>
      <c r="EL588" s="28" t="str">
        <v>居民服务、修理和其他服务业</v>
      </c>
      <c r="EM588" s="28" t="str">
        <v>教育</v>
      </c>
      <c r="EN588" s="28" t="str">
        <v>卫生和社会工作</v>
      </c>
      <c r="EO588" s="28" t="str">
        <v>文化、体育和娱乐业</v>
      </c>
      <c r="EP588" s="28" t="str">
        <v>公共管理、社会保障和社会组织</v>
      </c>
      <c r="EQ588" s="28" t="str">
        <v>国际组织</v>
      </c>
      <c r="ES588" s="28" vm="1" t="e" cm="1">
        <f t="array" ref="ES588">TRANSPOSE(_xlfn._xlws.FILTER(附件三!A:A,(附件三!B:B="行业大类")*(附件三!C:C=导入模版!P588)))</f>
        <v>#VALUE!</v>
      </c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Y588" s="28" vm="1" t="e" cm="1">
        <f t="array" ref="FY588">TRANSPOSE(_xlfn._xlws.FILTER(附件三!A:A,(附件三!B:B="行业中类")*(附件三!C:C=导入模版!Q588)))</f>
        <v>#VALUE!</v>
      </c>
      <c r="FZ588" s="28"/>
      <c r="GA588" s="28"/>
      <c r="GB588" s="28"/>
      <c r="GC588" s="28"/>
      <c r="GD588" s="28"/>
      <c r="GE588" s="28"/>
      <c r="GF588" s="28"/>
      <c r="GG588" s="28"/>
      <c r="GI588" s="28"/>
    </row>
    <row r="589" customFormat="1" spans="1:191">
      <c r="A589" s="28"/>
      <c r="B589" s="28"/>
      <c r="C589" s="28"/>
      <c r="D589" s="28"/>
      <c r="E589" s="28"/>
      <c r="F589" s="28"/>
      <c r="G589" s="28"/>
      <c r="H589" s="30"/>
      <c r="I589" s="30"/>
      <c r="J589" s="30"/>
      <c r="K589" s="30"/>
      <c r="L589" s="30"/>
      <c r="M589" s="30"/>
      <c r="N589" s="28"/>
      <c r="O589" s="30"/>
      <c r="P589" s="30"/>
      <c r="Q589" s="30"/>
      <c r="R589" s="30"/>
      <c r="S589" s="28"/>
      <c r="T589" s="28"/>
      <c r="U589" s="31"/>
      <c r="V589" s="29" t="str" cm="1">
        <f t="array" ref="V589:Y589">TRANSPOSE(_xlfn._xlws.FILTER(附件一!A:A,附件一!B:B="四大行业"))</f>
        <v>原材料</v>
      </c>
      <c r="W589" s="28" t="str">
        <v>装备制造</v>
      </c>
      <c r="X589" s="28" t="str">
        <v>消费品</v>
      </c>
      <c r="Y589" s="28" t="str">
        <v>电子信息</v>
      </c>
      <c r="AA589" s="28" vm="1" t="e" cm="1">
        <f t="array" ref="AA589">TRANSPOSE(_xlfn._xlws.FILTER(附件一!A:A,(附件一!B:B="细分行业")*(附件一!C:C=导入模版!I589)))</f>
        <v>#VALUE!</v>
      </c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N589" s="28" t="str" cm="1">
        <f t="array" ref="AN589:BU589">TRANSPOSE(_xlfn._xlws.FILTER(附件二!A:A,(附件二!B:B="省")*(附件二!A:A&lt;&gt;"")))</f>
        <v>北京市</v>
      </c>
      <c r="AO589" s="28" t="str">
        <v>天津市</v>
      </c>
      <c r="AP589" s="28" t="str">
        <v>河北省</v>
      </c>
      <c r="AQ589" s="28" t="str">
        <v>山西省</v>
      </c>
      <c r="AR589" s="28" t="str">
        <v>内蒙古自治区</v>
      </c>
      <c r="AS589" s="28" t="str">
        <v>辽宁省</v>
      </c>
      <c r="AT589" s="28" t="str">
        <v>吉林省</v>
      </c>
      <c r="AU589" s="28" t="str">
        <v>黑龙江省</v>
      </c>
      <c r="AV589" s="28" t="str">
        <v>上海市</v>
      </c>
      <c r="AW589" s="28" t="str">
        <v>江苏省</v>
      </c>
      <c r="AX589" s="28" t="str">
        <v>浙江省</v>
      </c>
      <c r="AY589" s="28" t="str">
        <v>安徽省</v>
      </c>
      <c r="AZ589" s="28" t="str">
        <v>福建省</v>
      </c>
      <c r="BA589" s="28" t="str">
        <v>江西省</v>
      </c>
      <c r="BB589" s="28" t="str">
        <v>山东省</v>
      </c>
      <c r="BC589" s="28" t="str">
        <v>河南省</v>
      </c>
      <c r="BD589" s="28" t="str">
        <v>湖北省</v>
      </c>
      <c r="BE589" s="28" t="str">
        <v>湖南省</v>
      </c>
      <c r="BF589" s="28" t="str">
        <v>广东省</v>
      </c>
      <c r="BG589" s="28" t="str">
        <v>广西壮族自治区</v>
      </c>
      <c r="BH589" s="28" t="str">
        <v>海南省</v>
      </c>
      <c r="BI589" s="28" t="str">
        <v>重庆市</v>
      </c>
      <c r="BJ589" s="28" t="str">
        <v>四川省</v>
      </c>
      <c r="BK589" s="28" t="str">
        <v>贵州省</v>
      </c>
      <c r="BL589" s="28" t="str">
        <v>云南省</v>
      </c>
      <c r="BM589" s="28" t="str">
        <v>西藏自治区</v>
      </c>
      <c r="BN589" s="28" t="str">
        <v>陕西省</v>
      </c>
      <c r="BO589" s="28" t="str">
        <v>甘肃省</v>
      </c>
      <c r="BP589" s="28" t="str">
        <v>青海省</v>
      </c>
      <c r="BQ589" s="28" t="str">
        <v>宁夏回族自治区</v>
      </c>
      <c r="BR589" s="28" t="str">
        <v>新疆维吾尔自治区</v>
      </c>
      <c r="BS589" s="28" t="str">
        <v>香港特别行政区</v>
      </c>
      <c r="BT589" s="28" t="str">
        <v>澳门特别行政区</v>
      </c>
      <c r="BU589" s="28" t="str">
        <v>台湾省</v>
      </c>
      <c r="BW589" s="28" vm="1" t="e" cm="1">
        <f t="array" ref="BW589">TRANSPOSE(_xlfn._xlws.FILTER(附件二!A:A,(附件二!B:B="市")*(附件二!C:C=导入模版!K589)))</f>
        <v>#VALUE!</v>
      </c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W589" s="28" vm="1" t="e" cm="1">
        <f t="array" ref="CW589">TRANSPOSE(_xlfn._xlws.FILTER(附件二!A:A,(附件二!B:B="区/县")*(附件二!C:C=导入模版!L589)))</f>
        <v>#VALUE!</v>
      </c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X589" s="28" t="str" cm="1">
        <f t="array" ref="DX589:EQ589">TRANSPOSE(_xlfn._xlws.FILTER(附件三!A:A,(附件三!B:B="行业门类")*(附件三!A:A&lt;&gt;"")))</f>
        <v>农、林、牧、渔业</v>
      </c>
      <c r="DY589" s="28" t="str">
        <v>采矿业</v>
      </c>
      <c r="DZ589" s="28" t="str">
        <v>制造业</v>
      </c>
      <c r="EA589" s="28" t="str">
        <v>电力、热力、燃气及水生产和供应业</v>
      </c>
      <c r="EB589" s="28" t="str">
        <v>建筑业</v>
      </c>
      <c r="EC589" s="28" t="str">
        <v>批发和零售业</v>
      </c>
      <c r="ED589" s="28" t="str">
        <v>交通运输、仓储和邮政业</v>
      </c>
      <c r="EE589" s="28" t="str">
        <v>住宿和餐饮业</v>
      </c>
      <c r="EF589" s="28" t="str">
        <v>信息传输、软件和信息技术服务业</v>
      </c>
      <c r="EG589" s="28" t="str">
        <v>金融业</v>
      </c>
      <c r="EH589" s="28" t="str">
        <v>房地产业</v>
      </c>
      <c r="EI589" s="28" t="str">
        <v>租赁和商务服务业</v>
      </c>
      <c r="EJ589" s="28" t="str">
        <v>科学研究和技术服务业</v>
      </c>
      <c r="EK589" s="28" t="str">
        <v>水利、环境和公共设施管理业</v>
      </c>
      <c r="EL589" s="28" t="str">
        <v>居民服务、修理和其他服务业</v>
      </c>
      <c r="EM589" s="28" t="str">
        <v>教育</v>
      </c>
      <c r="EN589" s="28" t="str">
        <v>卫生和社会工作</v>
      </c>
      <c r="EO589" s="28" t="str">
        <v>文化、体育和娱乐业</v>
      </c>
      <c r="EP589" s="28" t="str">
        <v>公共管理、社会保障和社会组织</v>
      </c>
      <c r="EQ589" s="28" t="str">
        <v>国际组织</v>
      </c>
      <c r="ES589" s="28" vm="1" t="e" cm="1">
        <f t="array" ref="ES589">TRANSPOSE(_xlfn._xlws.FILTER(附件三!A:A,(附件三!B:B="行业大类")*(附件三!C:C=导入模版!P589)))</f>
        <v>#VALUE!</v>
      </c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Y589" s="28" vm="1" t="e" cm="1">
        <f t="array" ref="FY589">TRANSPOSE(_xlfn._xlws.FILTER(附件三!A:A,(附件三!B:B="行业中类")*(附件三!C:C=导入模版!Q589)))</f>
        <v>#VALUE!</v>
      </c>
      <c r="FZ589" s="28"/>
      <c r="GA589" s="28"/>
      <c r="GB589" s="28"/>
      <c r="GC589" s="28"/>
      <c r="GD589" s="28"/>
      <c r="GE589" s="28"/>
      <c r="GF589" s="28"/>
      <c r="GG589" s="28"/>
      <c r="GI589" s="28"/>
    </row>
    <row r="590" customFormat="1" spans="1:191">
      <c r="A590" s="28"/>
      <c r="B590" s="28"/>
      <c r="C590" s="28"/>
      <c r="D590" s="28"/>
      <c r="E590" s="28"/>
      <c r="F590" s="28"/>
      <c r="G590" s="28"/>
      <c r="H590" s="30"/>
      <c r="I590" s="30"/>
      <c r="J590" s="30"/>
      <c r="K590" s="30"/>
      <c r="L590" s="30"/>
      <c r="M590" s="30"/>
      <c r="N590" s="28"/>
      <c r="O590" s="30"/>
      <c r="P590" s="30"/>
      <c r="Q590" s="30"/>
      <c r="R590" s="30"/>
      <c r="S590" s="28"/>
      <c r="T590" s="28"/>
      <c r="U590" s="31"/>
      <c r="V590" s="29" t="str" cm="1">
        <f t="array" ref="V590:Y590">TRANSPOSE(_xlfn._xlws.FILTER(附件一!A:A,附件一!B:B="四大行业"))</f>
        <v>原材料</v>
      </c>
      <c r="W590" s="28" t="str">
        <v>装备制造</v>
      </c>
      <c r="X590" s="28" t="str">
        <v>消费品</v>
      </c>
      <c r="Y590" s="28" t="str">
        <v>电子信息</v>
      </c>
      <c r="AA590" s="28" vm="1" t="e" cm="1">
        <f t="array" ref="AA590">TRANSPOSE(_xlfn._xlws.FILTER(附件一!A:A,(附件一!B:B="细分行业")*(附件一!C:C=导入模版!I590)))</f>
        <v>#VALUE!</v>
      </c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N590" s="28" t="str" cm="1">
        <f t="array" ref="AN590:BU590">TRANSPOSE(_xlfn._xlws.FILTER(附件二!A:A,(附件二!B:B="省")*(附件二!A:A&lt;&gt;"")))</f>
        <v>北京市</v>
      </c>
      <c r="AO590" s="28" t="str">
        <v>天津市</v>
      </c>
      <c r="AP590" s="28" t="str">
        <v>河北省</v>
      </c>
      <c r="AQ590" s="28" t="str">
        <v>山西省</v>
      </c>
      <c r="AR590" s="28" t="str">
        <v>内蒙古自治区</v>
      </c>
      <c r="AS590" s="28" t="str">
        <v>辽宁省</v>
      </c>
      <c r="AT590" s="28" t="str">
        <v>吉林省</v>
      </c>
      <c r="AU590" s="28" t="str">
        <v>黑龙江省</v>
      </c>
      <c r="AV590" s="28" t="str">
        <v>上海市</v>
      </c>
      <c r="AW590" s="28" t="str">
        <v>江苏省</v>
      </c>
      <c r="AX590" s="28" t="str">
        <v>浙江省</v>
      </c>
      <c r="AY590" s="28" t="str">
        <v>安徽省</v>
      </c>
      <c r="AZ590" s="28" t="str">
        <v>福建省</v>
      </c>
      <c r="BA590" s="28" t="str">
        <v>江西省</v>
      </c>
      <c r="BB590" s="28" t="str">
        <v>山东省</v>
      </c>
      <c r="BC590" s="28" t="str">
        <v>河南省</v>
      </c>
      <c r="BD590" s="28" t="str">
        <v>湖北省</v>
      </c>
      <c r="BE590" s="28" t="str">
        <v>湖南省</v>
      </c>
      <c r="BF590" s="28" t="str">
        <v>广东省</v>
      </c>
      <c r="BG590" s="28" t="str">
        <v>广西壮族自治区</v>
      </c>
      <c r="BH590" s="28" t="str">
        <v>海南省</v>
      </c>
      <c r="BI590" s="28" t="str">
        <v>重庆市</v>
      </c>
      <c r="BJ590" s="28" t="str">
        <v>四川省</v>
      </c>
      <c r="BK590" s="28" t="str">
        <v>贵州省</v>
      </c>
      <c r="BL590" s="28" t="str">
        <v>云南省</v>
      </c>
      <c r="BM590" s="28" t="str">
        <v>西藏自治区</v>
      </c>
      <c r="BN590" s="28" t="str">
        <v>陕西省</v>
      </c>
      <c r="BO590" s="28" t="str">
        <v>甘肃省</v>
      </c>
      <c r="BP590" s="28" t="str">
        <v>青海省</v>
      </c>
      <c r="BQ590" s="28" t="str">
        <v>宁夏回族自治区</v>
      </c>
      <c r="BR590" s="28" t="str">
        <v>新疆维吾尔自治区</v>
      </c>
      <c r="BS590" s="28" t="str">
        <v>香港特别行政区</v>
      </c>
      <c r="BT590" s="28" t="str">
        <v>澳门特别行政区</v>
      </c>
      <c r="BU590" s="28" t="str">
        <v>台湾省</v>
      </c>
      <c r="BW590" s="28" vm="1" t="e" cm="1">
        <f t="array" ref="BW590">TRANSPOSE(_xlfn._xlws.FILTER(附件二!A:A,(附件二!B:B="市")*(附件二!C:C=导入模版!K590)))</f>
        <v>#VALUE!</v>
      </c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W590" s="28" vm="1" t="e" cm="1">
        <f t="array" ref="CW590">TRANSPOSE(_xlfn._xlws.FILTER(附件二!A:A,(附件二!B:B="区/县")*(附件二!C:C=导入模版!L590)))</f>
        <v>#VALUE!</v>
      </c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X590" s="28" t="str" cm="1">
        <f t="array" ref="DX590:EQ590">TRANSPOSE(_xlfn._xlws.FILTER(附件三!A:A,(附件三!B:B="行业门类")*(附件三!A:A&lt;&gt;"")))</f>
        <v>农、林、牧、渔业</v>
      </c>
      <c r="DY590" s="28" t="str">
        <v>采矿业</v>
      </c>
      <c r="DZ590" s="28" t="str">
        <v>制造业</v>
      </c>
      <c r="EA590" s="28" t="str">
        <v>电力、热力、燃气及水生产和供应业</v>
      </c>
      <c r="EB590" s="28" t="str">
        <v>建筑业</v>
      </c>
      <c r="EC590" s="28" t="str">
        <v>批发和零售业</v>
      </c>
      <c r="ED590" s="28" t="str">
        <v>交通运输、仓储和邮政业</v>
      </c>
      <c r="EE590" s="28" t="str">
        <v>住宿和餐饮业</v>
      </c>
      <c r="EF590" s="28" t="str">
        <v>信息传输、软件和信息技术服务业</v>
      </c>
      <c r="EG590" s="28" t="str">
        <v>金融业</v>
      </c>
      <c r="EH590" s="28" t="str">
        <v>房地产业</v>
      </c>
      <c r="EI590" s="28" t="str">
        <v>租赁和商务服务业</v>
      </c>
      <c r="EJ590" s="28" t="str">
        <v>科学研究和技术服务业</v>
      </c>
      <c r="EK590" s="28" t="str">
        <v>水利、环境和公共设施管理业</v>
      </c>
      <c r="EL590" s="28" t="str">
        <v>居民服务、修理和其他服务业</v>
      </c>
      <c r="EM590" s="28" t="str">
        <v>教育</v>
      </c>
      <c r="EN590" s="28" t="str">
        <v>卫生和社会工作</v>
      </c>
      <c r="EO590" s="28" t="str">
        <v>文化、体育和娱乐业</v>
      </c>
      <c r="EP590" s="28" t="str">
        <v>公共管理、社会保障和社会组织</v>
      </c>
      <c r="EQ590" s="28" t="str">
        <v>国际组织</v>
      </c>
      <c r="ES590" s="28" vm="1" t="e" cm="1">
        <f t="array" ref="ES590">TRANSPOSE(_xlfn._xlws.FILTER(附件三!A:A,(附件三!B:B="行业大类")*(附件三!C:C=导入模版!P590)))</f>
        <v>#VALUE!</v>
      </c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Y590" s="28" vm="1" t="e" cm="1">
        <f t="array" ref="FY590">TRANSPOSE(_xlfn._xlws.FILTER(附件三!A:A,(附件三!B:B="行业中类")*(附件三!C:C=导入模版!Q590)))</f>
        <v>#VALUE!</v>
      </c>
      <c r="FZ590" s="28"/>
      <c r="GA590" s="28"/>
      <c r="GB590" s="28"/>
      <c r="GC590" s="28"/>
      <c r="GD590" s="28"/>
      <c r="GE590" s="28"/>
      <c r="GF590" s="28"/>
      <c r="GG590" s="28"/>
      <c r="GI590" s="28"/>
    </row>
    <row r="591" customFormat="1" spans="1:191">
      <c r="A591" s="28"/>
      <c r="B591" s="28"/>
      <c r="C591" s="28"/>
      <c r="D591" s="28"/>
      <c r="E591" s="28"/>
      <c r="F591" s="28"/>
      <c r="G591" s="28"/>
      <c r="H591" s="30"/>
      <c r="I591" s="30"/>
      <c r="J591" s="30"/>
      <c r="K591" s="30"/>
      <c r="L591" s="30"/>
      <c r="M591" s="30"/>
      <c r="N591" s="28"/>
      <c r="O591" s="30"/>
      <c r="P591" s="30"/>
      <c r="Q591" s="30"/>
      <c r="R591" s="30"/>
      <c r="S591" s="28"/>
      <c r="T591" s="28"/>
      <c r="U591" s="31"/>
      <c r="V591" s="29" t="str" cm="1">
        <f t="array" ref="V591:Y591">TRANSPOSE(_xlfn._xlws.FILTER(附件一!A:A,附件一!B:B="四大行业"))</f>
        <v>原材料</v>
      </c>
      <c r="W591" s="28" t="str">
        <v>装备制造</v>
      </c>
      <c r="X591" s="28" t="str">
        <v>消费品</v>
      </c>
      <c r="Y591" s="28" t="str">
        <v>电子信息</v>
      </c>
      <c r="AA591" s="28" vm="1" t="e" cm="1">
        <f t="array" ref="AA591">TRANSPOSE(_xlfn._xlws.FILTER(附件一!A:A,(附件一!B:B="细分行业")*(附件一!C:C=导入模版!I591)))</f>
        <v>#VALUE!</v>
      </c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N591" s="28" t="str" cm="1">
        <f t="array" ref="AN591:BU591">TRANSPOSE(_xlfn._xlws.FILTER(附件二!A:A,(附件二!B:B="省")*(附件二!A:A&lt;&gt;"")))</f>
        <v>北京市</v>
      </c>
      <c r="AO591" s="28" t="str">
        <v>天津市</v>
      </c>
      <c r="AP591" s="28" t="str">
        <v>河北省</v>
      </c>
      <c r="AQ591" s="28" t="str">
        <v>山西省</v>
      </c>
      <c r="AR591" s="28" t="str">
        <v>内蒙古自治区</v>
      </c>
      <c r="AS591" s="28" t="str">
        <v>辽宁省</v>
      </c>
      <c r="AT591" s="28" t="str">
        <v>吉林省</v>
      </c>
      <c r="AU591" s="28" t="str">
        <v>黑龙江省</v>
      </c>
      <c r="AV591" s="28" t="str">
        <v>上海市</v>
      </c>
      <c r="AW591" s="28" t="str">
        <v>江苏省</v>
      </c>
      <c r="AX591" s="28" t="str">
        <v>浙江省</v>
      </c>
      <c r="AY591" s="28" t="str">
        <v>安徽省</v>
      </c>
      <c r="AZ591" s="28" t="str">
        <v>福建省</v>
      </c>
      <c r="BA591" s="28" t="str">
        <v>江西省</v>
      </c>
      <c r="BB591" s="28" t="str">
        <v>山东省</v>
      </c>
      <c r="BC591" s="28" t="str">
        <v>河南省</v>
      </c>
      <c r="BD591" s="28" t="str">
        <v>湖北省</v>
      </c>
      <c r="BE591" s="28" t="str">
        <v>湖南省</v>
      </c>
      <c r="BF591" s="28" t="str">
        <v>广东省</v>
      </c>
      <c r="BG591" s="28" t="str">
        <v>广西壮族自治区</v>
      </c>
      <c r="BH591" s="28" t="str">
        <v>海南省</v>
      </c>
      <c r="BI591" s="28" t="str">
        <v>重庆市</v>
      </c>
      <c r="BJ591" s="28" t="str">
        <v>四川省</v>
      </c>
      <c r="BK591" s="28" t="str">
        <v>贵州省</v>
      </c>
      <c r="BL591" s="28" t="str">
        <v>云南省</v>
      </c>
      <c r="BM591" s="28" t="str">
        <v>西藏自治区</v>
      </c>
      <c r="BN591" s="28" t="str">
        <v>陕西省</v>
      </c>
      <c r="BO591" s="28" t="str">
        <v>甘肃省</v>
      </c>
      <c r="BP591" s="28" t="str">
        <v>青海省</v>
      </c>
      <c r="BQ591" s="28" t="str">
        <v>宁夏回族自治区</v>
      </c>
      <c r="BR591" s="28" t="str">
        <v>新疆维吾尔自治区</v>
      </c>
      <c r="BS591" s="28" t="str">
        <v>香港特别行政区</v>
      </c>
      <c r="BT591" s="28" t="str">
        <v>澳门特别行政区</v>
      </c>
      <c r="BU591" s="28" t="str">
        <v>台湾省</v>
      </c>
      <c r="BW591" s="28" vm="1" t="e" cm="1">
        <f t="array" ref="BW591">TRANSPOSE(_xlfn._xlws.FILTER(附件二!A:A,(附件二!B:B="市")*(附件二!C:C=导入模版!K591)))</f>
        <v>#VALUE!</v>
      </c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W591" s="28" vm="1" t="e" cm="1">
        <f t="array" ref="CW591">TRANSPOSE(_xlfn._xlws.FILTER(附件二!A:A,(附件二!B:B="区/县")*(附件二!C:C=导入模版!L591)))</f>
        <v>#VALUE!</v>
      </c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X591" s="28" t="str" cm="1">
        <f t="array" ref="DX591:EQ591">TRANSPOSE(_xlfn._xlws.FILTER(附件三!A:A,(附件三!B:B="行业门类")*(附件三!A:A&lt;&gt;"")))</f>
        <v>农、林、牧、渔业</v>
      </c>
      <c r="DY591" s="28" t="str">
        <v>采矿业</v>
      </c>
      <c r="DZ591" s="28" t="str">
        <v>制造业</v>
      </c>
      <c r="EA591" s="28" t="str">
        <v>电力、热力、燃气及水生产和供应业</v>
      </c>
      <c r="EB591" s="28" t="str">
        <v>建筑业</v>
      </c>
      <c r="EC591" s="28" t="str">
        <v>批发和零售业</v>
      </c>
      <c r="ED591" s="28" t="str">
        <v>交通运输、仓储和邮政业</v>
      </c>
      <c r="EE591" s="28" t="str">
        <v>住宿和餐饮业</v>
      </c>
      <c r="EF591" s="28" t="str">
        <v>信息传输、软件和信息技术服务业</v>
      </c>
      <c r="EG591" s="28" t="str">
        <v>金融业</v>
      </c>
      <c r="EH591" s="28" t="str">
        <v>房地产业</v>
      </c>
      <c r="EI591" s="28" t="str">
        <v>租赁和商务服务业</v>
      </c>
      <c r="EJ591" s="28" t="str">
        <v>科学研究和技术服务业</v>
      </c>
      <c r="EK591" s="28" t="str">
        <v>水利、环境和公共设施管理业</v>
      </c>
      <c r="EL591" s="28" t="str">
        <v>居民服务、修理和其他服务业</v>
      </c>
      <c r="EM591" s="28" t="str">
        <v>教育</v>
      </c>
      <c r="EN591" s="28" t="str">
        <v>卫生和社会工作</v>
      </c>
      <c r="EO591" s="28" t="str">
        <v>文化、体育和娱乐业</v>
      </c>
      <c r="EP591" s="28" t="str">
        <v>公共管理、社会保障和社会组织</v>
      </c>
      <c r="EQ591" s="28" t="str">
        <v>国际组织</v>
      </c>
      <c r="ES591" s="28" vm="1" t="e" cm="1">
        <f t="array" ref="ES591">TRANSPOSE(_xlfn._xlws.FILTER(附件三!A:A,(附件三!B:B="行业大类")*(附件三!C:C=导入模版!P591)))</f>
        <v>#VALUE!</v>
      </c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Y591" s="28" vm="1" t="e" cm="1">
        <f t="array" ref="FY591">TRANSPOSE(_xlfn._xlws.FILTER(附件三!A:A,(附件三!B:B="行业中类")*(附件三!C:C=导入模版!Q591)))</f>
        <v>#VALUE!</v>
      </c>
      <c r="FZ591" s="28"/>
      <c r="GA591" s="28"/>
      <c r="GB591" s="28"/>
      <c r="GC591" s="28"/>
      <c r="GD591" s="28"/>
      <c r="GE591" s="28"/>
      <c r="GF591" s="28"/>
      <c r="GG591" s="28"/>
      <c r="GI591" s="28"/>
    </row>
    <row r="592" customFormat="1" spans="1:191">
      <c r="A592" s="28"/>
      <c r="B592" s="28"/>
      <c r="C592" s="28"/>
      <c r="D592" s="28"/>
      <c r="E592" s="28"/>
      <c r="F592" s="28"/>
      <c r="G592" s="28"/>
      <c r="H592" s="30"/>
      <c r="I592" s="30"/>
      <c r="J592" s="30"/>
      <c r="K592" s="30"/>
      <c r="L592" s="30"/>
      <c r="M592" s="30"/>
      <c r="N592" s="28"/>
      <c r="O592" s="30"/>
      <c r="P592" s="30"/>
      <c r="Q592" s="30"/>
      <c r="R592" s="30"/>
      <c r="S592" s="28"/>
      <c r="T592" s="28"/>
      <c r="U592" s="31"/>
      <c r="V592" s="29" t="str" cm="1">
        <f t="array" ref="V592:Y592">TRANSPOSE(_xlfn._xlws.FILTER(附件一!A:A,附件一!B:B="四大行业"))</f>
        <v>原材料</v>
      </c>
      <c r="W592" s="28" t="str">
        <v>装备制造</v>
      </c>
      <c r="X592" s="28" t="str">
        <v>消费品</v>
      </c>
      <c r="Y592" s="28" t="str">
        <v>电子信息</v>
      </c>
      <c r="AA592" s="28" vm="1" t="e" cm="1">
        <f t="array" ref="AA592">TRANSPOSE(_xlfn._xlws.FILTER(附件一!A:A,(附件一!B:B="细分行业")*(附件一!C:C=导入模版!I592)))</f>
        <v>#VALUE!</v>
      </c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N592" s="28" t="str" cm="1">
        <f t="array" ref="AN592:BU592">TRANSPOSE(_xlfn._xlws.FILTER(附件二!A:A,(附件二!B:B="省")*(附件二!A:A&lt;&gt;"")))</f>
        <v>北京市</v>
      </c>
      <c r="AO592" s="28" t="str">
        <v>天津市</v>
      </c>
      <c r="AP592" s="28" t="str">
        <v>河北省</v>
      </c>
      <c r="AQ592" s="28" t="str">
        <v>山西省</v>
      </c>
      <c r="AR592" s="28" t="str">
        <v>内蒙古自治区</v>
      </c>
      <c r="AS592" s="28" t="str">
        <v>辽宁省</v>
      </c>
      <c r="AT592" s="28" t="str">
        <v>吉林省</v>
      </c>
      <c r="AU592" s="28" t="str">
        <v>黑龙江省</v>
      </c>
      <c r="AV592" s="28" t="str">
        <v>上海市</v>
      </c>
      <c r="AW592" s="28" t="str">
        <v>江苏省</v>
      </c>
      <c r="AX592" s="28" t="str">
        <v>浙江省</v>
      </c>
      <c r="AY592" s="28" t="str">
        <v>安徽省</v>
      </c>
      <c r="AZ592" s="28" t="str">
        <v>福建省</v>
      </c>
      <c r="BA592" s="28" t="str">
        <v>江西省</v>
      </c>
      <c r="BB592" s="28" t="str">
        <v>山东省</v>
      </c>
      <c r="BC592" s="28" t="str">
        <v>河南省</v>
      </c>
      <c r="BD592" s="28" t="str">
        <v>湖北省</v>
      </c>
      <c r="BE592" s="28" t="str">
        <v>湖南省</v>
      </c>
      <c r="BF592" s="28" t="str">
        <v>广东省</v>
      </c>
      <c r="BG592" s="28" t="str">
        <v>广西壮族自治区</v>
      </c>
      <c r="BH592" s="28" t="str">
        <v>海南省</v>
      </c>
      <c r="BI592" s="28" t="str">
        <v>重庆市</v>
      </c>
      <c r="BJ592" s="28" t="str">
        <v>四川省</v>
      </c>
      <c r="BK592" s="28" t="str">
        <v>贵州省</v>
      </c>
      <c r="BL592" s="28" t="str">
        <v>云南省</v>
      </c>
      <c r="BM592" s="28" t="str">
        <v>西藏自治区</v>
      </c>
      <c r="BN592" s="28" t="str">
        <v>陕西省</v>
      </c>
      <c r="BO592" s="28" t="str">
        <v>甘肃省</v>
      </c>
      <c r="BP592" s="28" t="str">
        <v>青海省</v>
      </c>
      <c r="BQ592" s="28" t="str">
        <v>宁夏回族自治区</v>
      </c>
      <c r="BR592" s="28" t="str">
        <v>新疆维吾尔自治区</v>
      </c>
      <c r="BS592" s="28" t="str">
        <v>香港特别行政区</v>
      </c>
      <c r="BT592" s="28" t="str">
        <v>澳门特别行政区</v>
      </c>
      <c r="BU592" s="28" t="str">
        <v>台湾省</v>
      </c>
      <c r="BW592" s="28" vm="1" t="e" cm="1">
        <f t="array" ref="BW592">TRANSPOSE(_xlfn._xlws.FILTER(附件二!A:A,(附件二!B:B="市")*(附件二!C:C=导入模版!K592)))</f>
        <v>#VALUE!</v>
      </c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W592" s="28" vm="1" t="e" cm="1">
        <f t="array" ref="CW592">TRANSPOSE(_xlfn._xlws.FILTER(附件二!A:A,(附件二!B:B="区/县")*(附件二!C:C=导入模版!L592)))</f>
        <v>#VALUE!</v>
      </c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X592" s="28" t="str" cm="1">
        <f t="array" ref="DX592:EQ592">TRANSPOSE(_xlfn._xlws.FILTER(附件三!A:A,(附件三!B:B="行业门类")*(附件三!A:A&lt;&gt;"")))</f>
        <v>农、林、牧、渔业</v>
      </c>
      <c r="DY592" s="28" t="str">
        <v>采矿业</v>
      </c>
      <c r="DZ592" s="28" t="str">
        <v>制造业</v>
      </c>
      <c r="EA592" s="28" t="str">
        <v>电力、热力、燃气及水生产和供应业</v>
      </c>
      <c r="EB592" s="28" t="str">
        <v>建筑业</v>
      </c>
      <c r="EC592" s="28" t="str">
        <v>批发和零售业</v>
      </c>
      <c r="ED592" s="28" t="str">
        <v>交通运输、仓储和邮政业</v>
      </c>
      <c r="EE592" s="28" t="str">
        <v>住宿和餐饮业</v>
      </c>
      <c r="EF592" s="28" t="str">
        <v>信息传输、软件和信息技术服务业</v>
      </c>
      <c r="EG592" s="28" t="str">
        <v>金融业</v>
      </c>
      <c r="EH592" s="28" t="str">
        <v>房地产业</v>
      </c>
      <c r="EI592" s="28" t="str">
        <v>租赁和商务服务业</v>
      </c>
      <c r="EJ592" s="28" t="str">
        <v>科学研究和技术服务业</v>
      </c>
      <c r="EK592" s="28" t="str">
        <v>水利、环境和公共设施管理业</v>
      </c>
      <c r="EL592" s="28" t="str">
        <v>居民服务、修理和其他服务业</v>
      </c>
      <c r="EM592" s="28" t="str">
        <v>教育</v>
      </c>
      <c r="EN592" s="28" t="str">
        <v>卫生和社会工作</v>
      </c>
      <c r="EO592" s="28" t="str">
        <v>文化、体育和娱乐业</v>
      </c>
      <c r="EP592" s="28" t="str">
        <v>公共管理、社会保障和社会组织</v>
      </c>
      <c r="EQ592" s="28" t="str">
        <v>国际组织</v>
      </c>
      <c r="ES592" s="28" vm="1" t="e" cm="1">
        <f t="array" ref="ES592">TRANSPOSE(_xlfn._xlws.FILTER(附件三!A:A,(附件三!B:B="行业大类")*(附件三!C:C=导入模版!P592)))</f>
        <v>#VALUE!</v>
      </c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Y592" s="28" vm="1" t="e" cm="1">
        <f t="array" ref="FY592">TRANSPOSE(_xlfn._xlws.FILTER(附件三!A:A,(附件三!B:B="行业中类")*(附件三!C:C=导入模版!Q592)))</f>
        <v>#VALUE!</v>
      </c>
      <c r="FZ592" s="28"/>
      <c r="GA592" s="28"/>
      <c r="GB592" s="28"/>
      <c r="GC592" s="28"/>
      <c r="GD592" s="28"/>
      <c r="GE592" s="28"/>
      <c r="GF592" s="28"/>
      <c r="GG592" s="28"/>
      <c r="GI592" s="28"/>
    </row>
    <row r="593" customFormat="1" spans="1:191">
      <c r="A593" s="28"/>
      <c r="B593" s="28"/>
      <c r="C593" s="28"/>
      <c r="D593" s="28"/>
      <c r="E593" s="28"/>
      <c r="F593" s="28"/>
      <c r="G593" s="28"/>
      <c r="H593" s="30"/>
      <c r="I593" s="30"/>
      <c r="J593" s="30"/>
      <c r="K593" s="30"/>
      <c r="L593" s="30"/>
      <c r="M593" s="30"/>
      <c r="N593" s="28"/>
      <c r="O593" s="30"/>
      <c r="P593" s="30"/>
      <c r="Q593" s="30"/>
      <c r="R593" s="30"/>
      <c r="S593" s="28"/>
      <c r="T593" s="28"/>
      <c r="U593" s="31"/>
      <c r="V593" s="29" t="str" cm="1">
        <f t="array" ref="V593:Y593">TRANSPOSE(_xlfn._xlws.FILTER(附件一!A:A,附件一!B:B="四大行业"))</f>
        <v>原材料</v>
      </c>
      <c r="W593" s="28" t="str">
        <v>装备制造</v>
      </c>
      <c r="X593" s="28" t="str">
        <v>消费品</v>
      </c>
      <c r="Y593" s="28" t="str">
        <v>电子信息</v>
      </c>
      <c r="AA593" s="28" vm="1" t="e" cm="1">
        <f t="array" ref="AA593">TRANSPOSE(_xlfn._xlws.FILTER(附件一!A:A,(附件一!B:B="细分行业")*(附件一!C:C=导入模版!I593)))</f>
        <v>#VALUE!</v>
      </c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N593" s="28" t="str" cm="1">
        <f t="array" ref="AN593:BU593">TRANSPOSE(_xlfn._xlws.FILTER(附件二!A:A,(附件二!B:B="省")*(附件二!A:A&lt;&gt;"")))</f>
        <v>北京市</v>
      </c>
      <c r="AO593" s="28" t="str">
        <v>天津市</v>
      </c>
      <c r="AP593" s="28" t="str">
        <v>河北省</v>
      </c>
      <c r="AQ593" s="28" t="str">
        <v>山西省</v>
      </c>
      <c r="AR593" s="28" t="str">
        <v>内蒙古自治区</v>
      </c>
      <c r="AS593" s="28" t="str">
        <v>辽宁省</v>
      </c>
      <c r="AT593" s="28" t="str">
        <v>吉林省</v>
      </c>
      <c r="AU593" s="28" t="str">
        <v>黑龙江省</v>
      </c>
      <c r="AV593" s="28" t="str">
        <v>上海市</v>
      </c>
      <c r="AW593" s="28" t="str">
        <v>江苏省</v>
      </c>
      <c r="AX593" s="28" t="str">
        <v>浙江省</v>
      </c>
      <c r="AY593" s="28" t="str">
        <v>安徽省</v>
      </c>
      <c r="AZ593" s="28" t="str">
        <v>福建省</v>
      </c>
      <c r="BA593" s="28" t="str">
        <v>江西省</v>
      </c>
      <c r="BB593" s="28" t="str">
        <v>山东省</v>
      </c>
      <c r="BC593" s="28" t="str">
        <v>河南省</v>
      </c>
      <c r="BD593" s="28" t="str">
        <v>湖北省</v>
      </c>
      <c r="BE593" s="28" t="str">
        <v>湖南省</v>
      </c>
      <c r="BF593" s="28" t="str">
        <v>广东省</v>
      </c>
      <c r="BG593" s="28" t="str">
        <v>广西壮族自治区</v>
      </c>
      <c r="BH593" s="28" t="str">
        <v>海南省</v>
      </c>
      <c r="BI593" s="28" t="str">
        <v>重庆市</v>
      </c>
      <c r="BJ593" s="28" t="str">
        <v>四川省</v>
      </c>
      <c r="BK593" s="28" t="str">
        <v>贵州省</v>
      </c>
      <c r="BL593" s="28" t="str">
        <v>云南省</v>
      </c>
      <c r="BM593" s="28" t="str">
        <v>西藏自治区</v>
      </c>
      <c r="BN593" s="28" t="str">
        <v>陕西省</v>
      </c>
      <c r="BO593" s="28" t="str">
        <v>甘肃省</v>
      </c>
      <c r="BP593" s="28" t="str">
        <v>青海省</v>
      </c>
      <c r="BQ593" s="28" t="str">
        <v>宁夏回族自治区</v>
      </c>
      <c r="BR593" s="28" t="str">
        <v>新疆维吾尔自治区</v>
      </c>
      <c r="BS593" s="28" t="str">
        <v>香港特别行政区</v>
      </c>
      <c r="BT593" s="28" t="str">
        <v>澳门特别行政区</v>
      </c>
      <c r="BU593" s="28" t="str">
        <v>台湾省</v>
      </c>
      <c r="BW593" s="28" vm="1" t="e" cm="1">
        <f t="array" ref="BW593">TRANSPOSE(_xlfn._xlws.FILTER(附件二!A:A,(附件二!B:B="市")*(附件二!C:C=导入模版!K593)))</f>
        <v>#VALUE!</v>
      </c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W593" s="28" vm="1" t="e" cm="1">
        <f t="array" ref="CW593">TRANSPOSE(_xlfn._xlws.FILTER(附件二!A:A,(附件二!B:B="区/县")*(附件二!C:C=导入模版!L593)))</f>
        <v>#VALUE!</v>
      </c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X593" s="28" t="str" cm="1">
        <f t="array" ref="DX593:EQ593">TRANSPOSE(_xlfn._xlws.FILTER(附件三!A:A,(附件三!B:B="行业门类")*(附件三!A:A&lt;&gt;"")))</f>
        <v>农、林、牧、渔业</v>
      </c>
      <c r="DY593" s="28" t="str">
        <v>采矿业</v>
      </c>
      <c r="DZ593" s="28" t="str">
        <v>制造业</v>
      </c>
      <c r="EA593" s="28" t="str">
        <v>电力、热力、燃气及水生产和供应业</v>
      </c>
      <c r="EB593" s="28" t="str">
        <v>建筑业</v>
      </c>
      <c r="EC593" s="28" t="str">
        <v>批发和零售业</v>
      </c>
      <c r="ED593" s="28" t="str">
        <v>交通运输、仓储和邮政业</v>
      </c>
      <c r="EE593" s="28" t="str">
        <v>住宿和餐饮业</v>
      </c>
      <c r="EF593" s="28" t="str">
        <v>信息传输、软件和信息技术服务业</v>
      </c>
      <c r="EG593" s="28" t="str">
        <v>金融业</v>
      </c>
      <c r="EH593" s="28" t="str">
        <v>房地产业</v>
      </c>
      <c r="EI593" s="28" t="str">
        <v>租赁和商务服务业</v>
      </c>
      <c r="EJ593" s="28" t="str">
        <v>科学研究和技术服务业</v>
      </c>
      <c r="EK593" s="28" t="str">
        <v>水利、环境和公共设施管理业</v>
      </c>
      <c r="EL593" s="28" t="str">
        <v>居民服务、修理和其他服务业</v>
      </c>
      <c r="EM593" s="28" t="str">
        <v>教育</v>
      </c>
      <c r="EN593" s="28" t="str">
        <v>卫生和社会工作</v>
      </c>
      <c r="EO593" s="28" t="str">
        <v>文化、体育和娱乐业</v>
      </c>
      <c r="EP593" s="28" t="str">
        <v>公共管理、社会保障和社会组织</v>
      </c>
      <c r="EQ593" s="28" t="str">
        <v>国际组织</v>
      </c>
      <c r="ES593" s="28" vm="1" t="e" cm="1">
        <f t="array" ref="ES593">TRANSPOSE(_xlfn._xlws.FILTER(附件三!A:A,(附件三!B:B="行业大类")*(附件三!C:C=导入模版!P593)))</f>
        <v>#VALUE!</v>
      </c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Y593" s="28" vm="1" t="e" cm="1">
        <f t="array" ref="FY593">TRANSPOSE(_xlfn._xlws.FILTER(附件三!A:A,(附件三!B:B="行业中类")*(附件三!C:C=导入模版!Q593)))</f>
        <v>#VALUE!</v>
      </c>
      <c r="FZ593" s="28"/>
      <c r="GA593" s="28"/>
      <c r="GB593" s="28"/>
      <c r="GC593" s="28"/>
      <c r="GD593" s="28"/>
      <c r="GE593" s="28"/>
      <c r="GF593" s="28"/>
      <c r="GG593" s="28"/>
      <c r="GI593" s="28"/>
    </row>
    <row r="594" customFormat="1" spans="1:191">
      <c r="A594" s="28"/>
      <c r="B594" s="28"/>
      <c r="C594" s="28"/>
      <c r="D594" s="28"/>
      <c r="E594" s="28"/>
      <c r="F594" s="28"/>
      <c r="G594" s="28"/>
      <c r="H594" s="30"/>
      <c r="I594" s="30"/>
      <c r="J594" s="30"/>
      <c r="K594" s="30"/>
      <c r="L594" s="30"/>
      <c r="M594" s="30"/>
      <c r="N594" s="28"/>
      <c r="O594" s="30"/>
      <c r="P594" s="30"/>
      <c r="Q594" s="30"/>
      <c r="R594" s="30"/>
      <c r="S594" s="28"/>
      <c r="T594" s="28"/>
      <c r="U594" s="31"/>
      <c r="V594" s="29" t="str" cm="1">
        <f t="array" ref="V594:Y594">TRANSPOSE(_xlfn._xlws.FILTER(附件一!A:A,附件一!B:B="四大行业"))</f>
        <v>原材料</v>
      </c>
      <c r="W594" s="28" t="str">
        <v>装备制造</v>
      </c>
      <c r="X594" s="28" t="str">
        <v>消费品</v>
      </c>
      <c r="Y594" s="28" t="str">
        <v>电子信息</v>
      </c>
      <c r="AA594" s="28" vm="1" t="e" cm="1">
        <f t="array" ref="AA594">TRANSPOSE(_xlfn._xlws.FILTER(附件一!A:A,(附件一!B:B="细分行业")*(附件一!C:C=导入模版!I594)))</f>
        <v>#VALUE!</v>
      </c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N594" s="28" t="str" cm="1">
        <f t="array" ref="AN594:BU594">TRANSPOSE(_xlfn._xlws.FILTER(附件二!A:A,(附件二!B:B="省")*(附件二!A:A&lt;&gt;"")))</f>
        <v>北京市</v>
      </c>
      <c r="AO594" s="28" t="str">
        <v>天津市</v>
      </c>
      <c r="AP594" s="28" t="str">
        <v>河北省</v>
      </c>
      <c r="AQ594" s="28" t="str">
        <v>山西省</v>
      </c>
      <c r="AR594" s="28" t="str">
        <v>内蒙古自治区</v>
      </c>
      <c r="AS594" s="28" t="str">
        <v>辽宁省</v>
      </c>
      <c r="AT594" s="28" t="str">
        <v>吉林省</v>
      </c>
      <c r="AU594" s="28" t="str">
        <v>黑龙江省</v>
      </c>
      <c r="AV594" s="28" t="str">
        <v>上海市</v>
      </c>
      <c r="AW594" s="28" t="str">
        <v>江苏省</v>
      </c>
      <c r="AX594" s="28" t="str">
        <v>浙江省</v>
      </c>
      <c r="AY594" s="28" t="str">
        <v>安徽省</v>
      </c>
      <c r="AZ594" s="28" t="str">
        <v>福建省</v>
      </c>
      <c r="BA594" s="28" t="str">
        <v>江西省</v>
      </c>
      <c r="BB594" s="28" t="str">
        <v>山东省</v>
      </c>
      <c r="BC594" s="28" t="str">
        <v>河南省</v>
      </c>
      <c r="BD594" s="28" t="str">
        <v>湖北省</v>
      </c>
      <c r="BE594" s="28" t="str">
        <v>湖南省</v>
      </c>
      <c r="BF594" s="28" t="str">
        <v>广东省</v>
      </c>
      <c r="BG594" s="28" t="str">
        <v>广西壮族自治区</v>
      </c>
      <c r="BH594" s="28" t="str">
        <v>海南省</v>
      </c>
      <c r="BI594" s="28" t="str">
        <v>重庆市</v>
      </c>
      <c r="BJ594" s="28" t="str">
        <v>四川省</v>
      </c>
      <c r="BK594" s="28" t="str">
        <v>贵州省</v>
      </c>
      <c r="BL594" s="28" t="str">
        <v>云南省</v>
      </c>
      <c r="BM594" s="28" t="str">
        <v>西藏自治区</v>
      </c>
      <c r="BN594" s="28" t="str">
        <v>陕西省</v>
      </c>
      <c r="BO594" s="28" t="str">
        <v>甘肃省</v>
      </c>
      <c r="BP594" s="28" t="str">
        <v>青海省</v>
      </c>
      <c r="BQ594" s="28" t="str">
        <v>宁夏回族自治区</v>
      </c>
      <c r="BR594" s="28" t="str">
        <v>新疆维吾尔自治区</v>
      </c>
      <c r="BS594" s="28" t="str">
        <v>香港特别行政区</v>
      </c>
      <c r="BT594" s="28" t="str">
        <v>澳门特别行政区</v>
      </c>
      <c r="BU594" s="28" t="str">
        <v>台湾省</v>
      </c>
      <c r="BW594" s="28" vm="1" t="e" cm="1">
        <f t="array" ref="BW594">TRANSPOSE(_xlfn._xlws.FILTER(附件二!A:A,(附件二!B:B="市")*(附件二!C:C=导入模版!K594)))</f>
        <v>#VALUE!</v>
      </c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W594" s="28" vm="1" t="e" cm="1">
        <f t="array" ref="CW594">TRANSPOSE(_xlfn._xlws.FILTER(附件二!A:A,(附件二!B:B="区/县")*(附件二!C:C=导入模版!L594)))</f>
        <v>#VALUE!</v>
      </c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X594" s="28" t="str" cm="1">
        <f t="array" ref="DX594:EQ594">TRANSPOSE(_xlfn._xlws.FILTER(附件三!A:A,(附件三!B:B="行业门类")*(附件三!A:A&lt;&gt;"")))</f>
        <v>农、林、牧、渔业</v>
      </c>
      <c r="DY594" s="28" t="str">
        <v>采矿业</v>
      </c>
      <c r="DZ594" s="28" t="str">
        <v>制造业</v>
      </c>
      <c r="EA594" s="28" t="str">
        <v>电力、热力、燃气及水生产和供应业</v>
      </c>
      <c r="EB594" s="28" t="str">
        <v>建筑业</v>
      </c>
      <c r="EC594" s="28" t="str">
        <v>批发和零售业</v>
      </c>
      <c r="ED594" s="28" t="str">
        <v>交通运输、仓储和邮政业</v>
      </c>
      <c r="EE594" s="28" t="str">
        <v>住宿和餐饮业</v>
      </c>
      <c r="EF594" s="28" t="str">
        <v>信息传输、软件和信息技术服务业</v>
      </c>
      <c r="EG594" s="28" t="str">
        <v>金融业</v>
      </c>
      <c r="EH594" s="28" t="str">
        <v>房地产业</v>
      </c>
      <c r="EI594" s="28" t="str">
        <v>租赁和商务服务业</v>
      </c>
      <c r="EJ594" s="28" t="str">
        <v>科学研究和技术服务业</v>
      </c>
      <c r="EK594" s="28" t="str">
        <v>水利、环境和公共设施管理业</v>
      </c>
      <c r="EL594" s="28" t="str">
        <v>居民服务、修理和其他服务业</v>
      </c>
      <c r="EM594" s="28" t="str">
        <v>教育</v>
      </c>
      <c r="EN594" s="28" t="str">
        <v>卫生和社会工作</v>
      </c>
      <c r="EO594" s="28" t="str">
        <v>文化、体育和娱乐业</v>
      </c>
      <c r="EP594" s="28" t="str">
        <v>公共管理、社会保障和社会组织</v>
      </c>
      <c r="EQ594" s="28" t="str">
        <v>国际组织</v>
      </c>
      <c r="ES594" s="28" vm="1" t="e" cm="1">
        <f t="array" ref="ES594">TRANSPOSE(_xlfn._xlws.FILTER(附件三!A:A,(附件三!B:B="行业大类")*(附件三!C:C=导入模版!P594)))</f>
        <v>#VALUE!</v>
      </c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Y594" s="28" vm="1" t="e" cm="1">
        <f t="array" ref="FY594">TRANSPOSE(_xlfn._xlws.FILTER(附件三!A:A,(附件三!B:B="行业中类")*(附件三!C:C=导入模版!Q594)))</f>
        <v>#VALUE!</v>
      </c>
      <c r="FZ594" s="28"/>
      <c r="GA594" s="28"/>
      <c r="GB594" s="28"/>
      <c r="GC594" s="28"/>
      <c r="GD594" s="28"/>
      <c r="GE594" s="28"/>
      <c r="GF594" s="28"/>
      <c r="GG594" s="28"/>
      <c r="GI594" s="28"/>
    </row>
    <row r="595" customFormat="1" spans="1:191">
      <c r="A595" s="28"/>
      <c r="B595" s="28"/>
      <c r="C595" s="28"/>
      <c r="D595" s="28"/>
      <c r="E595" s="28"/>
      <c r="F595" s="28"/>
      <c r="G595" s="28"/>
      <c r="H595" s="30"/>
      <c r="I595" s="30"/>
      <c r="J595" s="30"/>
      <c r="K595" s="30"/>
      <c r="L595" s="30"/>
      <c r="M595" s="30"/>
      <c r="N595" s="28"/>
      <c r="O595" s="30"/>
      <c r="P595" s="30"/>
      <c r="Q595" s="30"/>
      <c r="R595" s="30"/>
      <c r="S595" s="28"/>
      <c r="T595" s="28"/>
      <c r="U595" s="31"/>
      <c r="V595" s="29" t="str" cm="1">
        <f t="array" ref="V595:Y595">TRANSPOSE(_xlfn._xlws.FILTER(附件一!A:A,附件一!B:B="四大行业"))</f>
        <v>原材料</v>
      </c>
      <c r="W595" s="28" t="str">
        <v>装备制造</v>
      </c>
      <c r="X595" s="28" t="str">
        <v>消费品</v>
      </c>
      <c r="Y595" s="28" t="str">
        <v>电子信息</v>
      </c>
      <c r="AA595" s="28" vm="1" t="e" cm="1">
        <f t="array" ref="AA595">TRANSPOSE(_xlfn._xlws.FILTER(附件一!A:A,(附件一!B:B="细分行业")*(附件一!C:C=导入模版!I595)))</f>
        <v>#VALUE!</v>
      </c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N595" s="28" t="str" cm="1">
        <f t="array" ref="AN595:BU595">TRANSPOSE(_xlfn._xlws.FILTER(附件二!A:A,(附件二!B:B="省")*(附件二!A:A&lt;&gt;"")))</f>
        <v>北京市</v>
      </c>
      <c r="AO595" s="28" t="str">
        <v>天津市</v>
      </c>
      <c r="AP595" s="28" t="str">
        <v>河北省</v>
      </c>
      <c r="AQ595" s="28" t="str">
        <v>山西省</v>
      </c>
      <c r="AR595" s="28" t="str">
        <v>内蒙古自治区</v>
      </c>
      <c r="AS595" s="28" t="str">
        <v>辽宁省</v>
      </c>
      <c r="AT595" s="28" t="str">
        <v>吉林省</v>
      </c>
      <c r="AU595" s="28" t="str">
        <v>黑龙江省</v>
      </c>
      <c r="AV595" s="28" t="str">
        <v>上海市</v>
      </c>
      <c r="AW595" s="28" t="str">
        <v>江苏省</v>
      </c>
      <c r="AX595" s="28" t="str">
        <v>浙江省</v>
      </c>
      <c r="AY595" s="28" t="str">
        <v>安徽省</v>
      </c>
      <c r="AZ595" s="28" t="str">
        <v>福建省</v>
      </c>
      <c r="BA595" s="28" t="str">
        <v>江西省</v>
      </c>
      <c r="BB595" s="28" t="str">
        <v>山东省</v>
      </c>
      <c r="BC595" s="28" t="str">
        <v>河南省</v>
      </c>
      <c r="BD595" s="28" t="str">
        <v>湖北省</v>
      </c>
      <c r="BE595" s="28" t="str">
        <v>湖南省</v>
      </c>
      <c r="BF595" s="28" t="str">
        <v>广东省</v>
      </c>
      <c r="BG595" s="28" t="str">
        <v>广西壮族自治区</v>
      </c>
      <c r="BH595" s="28" t="str">
        <v>海南省</v>
      </c>
      <c r="BI595" s="28" t="str">
        <v>重庆市</v>
      </c>
      <c r="BJ595" s="28" t="str">
        <v>四川省</v>
      </c>
      <c r="BK595" s="28" t="str">
        <v>贵州省</v>
      </c>
      <c r="BL595" s="28" t="str">
        <v>云南省</v>
      </c>
      <c r="BM595" s="28" t="str">
        <v>西藏自治区</v>
      </c>
      <c r="BN595" s="28" t="str">
        <v>陕西省</v>
      </c>
      <c r="BO595" s="28" t="str">
        <v>甘肃省</v>
      </c>
      <c r="BP595" s="28" t="str">
        <v>青海省</v>
      </c>
      <c r="BQ595" s="28" t="str">
        <v>宁夏回族自治区</v>
      </c>
      <c r="BR595" s="28" t="str">
        <v>新疆维吾尔自治区</v>
      </c>
      <c r="BS595" s="28" t="str">
        <v>香港特别行政区</v>
      </c>
      <c r="BT595" s="28" t="str">
        <v>澳门特别行政区</v>
      </c>
      <c r="BU595" s="28" t="str">
        <v>台湾省</v>
      </c>
      <c r="BW595" s="28" vm="1" t="e" cm="1">
        <f t="array" ref="BW595">TRANSPOSE(_xlfn._xlws.FILTER(附件二!A:A,(附件二!B:B="市")*(附件二!C:C=导入模版!K595)))</f>
        <v>#VALUE!</v>
      </c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W595" s="28" vm="1" t="e" cm="1">
        <f t="array" ref="CW595">TRANSPOSE(_xlfn._xlws.FILTER(附件二!A:A,(附件二!B:B="区/县")*(附件二!C:C=导入模版!L595)))</f>
        <v>#VALUE!</v>
      </c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X595" s="28" t="str" cm="1">
        <f t="array" ref="DX595:EQ595">TRANSPOSE(_xlfn._xlws.FILTER(附件三!A:A,(附件三!B:B="行业门类")*(附件三!A:A&lt;&gt;"")))</f>
        <v>农、林、牧、渔业</v>
      </c>
      <c r="DY595" s="28" t="str">
        <v>采矿业</v>
      </c>
      <c r="DZ595" s="28" t="str">
        <v>制造业</v>
      </c>
      <c r="EA595" s="28" t="str">
        <v>电力、热力、燃气及水生产和供应业</v>
      </c>
      <c r="EB595" s="28" t="str">
        <v>建筑业</v>
      </c>
      <c r="EC595" s="28" t="str">
        <v>批发和零售业</v>
      </c>
      <c r="ED595" s="28" t="str">
        <v>交通运输、仓储和邮政业</v>
      </c>
      <c r="EE595" s="28" t="str">
        <v>住宿和餐饮业</v>
      </c>
      <c r="EF595" s="28" t="str">
        <v>信息传输、软件和信息技术服务业</v>
      </c>
      <c r="EG595" s="28" t="str">
        <v>金融业</v>
      </c>
      <c r="EH595" s="28" t="str">
        <v>房地产业</v>
      </c>
      <c r="EI595" s="28" t="str">
        <v>租赁和商务服务业</v>
      </c>
      <c r="EJ595" s="28" t="str">
        <v>科学研究和技术服务业</v>
      </c>
      <c r="EK595" s="28" t="str">
        <v>水利、环境和公共设施管理业</v>
      </c>
      <c r="EL595" s="28" t="str">
        <v>居民服务、修理和其他服务业</v>
      </c>
      <c r="EM595" s="28" t="str">
        <v>教育</v>
      </c>
      <c r="EN595" s="28" t="str">
        <v>卫生和社会工作</v>
      </c>
      <c r="EO595" s="28" t="str">
        <v>文化、体育和娱乐业</v>
      </c>
      <c r="EP595" s="28" t="str">
        <v>公共管理、社会保障和社会组织</v>
      </c>
      <c r="EQ595" s="28" t="str">
        <v>国际组织</v>
      </c>
      <c r="ES595" s="28" vm="1" t="e" cm="1">
        <f t="array" ref="ES595">TRANSPOSE(_xlfn._xlws.FILTER(附件三!A:A,(附件三!B:B="行业大类")*(附件三!C:C=导入模版!P595)))</f>
        <v>#VALUE!</v>
      </c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Y595" s="28" vm="1" t="e" cm="1">
        <f t="array" ref="FY595">TRANSPOSE(_xlfn._xlws.FILTER(附件三!A:A,(附件三!B:B="行业中类")*(附件三!C:C=导入模版!Q595)))</f>
        <v>#VALUE!</v>
      </c>
      <c r="FZ595" s="28"/>
      <c r="GA595" s="28"/>
      <c r="GB595" s="28"/>
      <c r="GC595" s="28"/>
      <c r="GD595" s="28"/>
      <c r="GE595" s="28"/>
      <c r="GF595" s="28"/>
      <c r="GG595" s="28"/>
      <c r="GI595" s="28"/>
    </row>
    <row r="596" customFormat="1" spans="1:191">
      <c r="A596" s="28"/>
      <c r="B596" s="28"/>
      <c r="C596" s="28"/>
      <c r="D596" s="28"/>
      <c r="E596" s="28"/>
      <c r="F596" s="28"/>
      <c r="G596" s="28"/>
      <c r="H596" s="30"/>
      <c r="I596" s="30"/>
      <c r="J596" s="30"/>
      <c r="K596" s="30"/>
      <c r="L596" s="30"/>
      <c r="M596" s="30"/>
      <c r="N596" s="28"/>
      <c r="O596" s="30"/>
      <c r="P596" s="30"/>
      <c r="Q596" s="30"/>
      <c r="R596" s="30"/>
      <c r="S596" s="28"/>
      <c r="T596" s="28"/>
      <c r="U596" s="31"/>
      <c r="V596" s="29" t="str" cm="1">
        <f t="array" ref="V596:Y596">TRANSPOSE(_xlfn._xlws.FILTER(附件一!A:A,附件一!B:B="四大行业"))</f>
        <v>原材料</v>
      </c>
      <c r="W596" s="28" t="str">
        <v>装备制造</v>
      </c>
      <c r="X596" s="28" t="str">
        <v>消费品</v>
      </c>
      <c r="Y596" s="28" t="str">
        <v>电子信息</v>
      </c>
      <c r="AA596" s="28" vm="1" t="e" cm="1">
        <f t="array" ref="AA596">TRANSPOSE(_xlfn._xlws.FILTER(附件一!A:A,(附件一!B:B="细分行业")*(附件一!C:C=导入模版!I596)))</f>
        <v>#VALUE!</v>
      </c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N596" s="28" t="str" cm="1">
        <f t="array" ref="AN596:BU596">TRANSPOSE(_xlfn._xlws.FILTER(附件二!A:A,(附件二!B:B="省")*(附件二!A:A&lt;&gt;"")))</f>
        <v>北京市</v>
      </c>
      <c r="AO596" s="28" t="str">
        <v>天津市</v>
      </c>
      <c r="AP596" s="28" t="str">
        <v>河北省</v>
      </c>
      <c r="AQ596" s="28" t="str">
        <v>山西省</v>
      </c>
      <c r="AR596" s="28" t="str">
        <v>内蒙古自治区</v>
      </c>
      <c r="AS596" s="28" t="str">
        <v>辽宁省</v>
      </c>
      <c r="AT596" s="28" t="str">
        <v>吉林省</v>
      </c>
      <c r="AU596" s="28" t="str">
        <v>黑龙江省</v>
      </c>
      <c r="AV596" s="28" t="str">
        <v>上海市</v>
      </c>
      <c r="AW596" s="28" t="str">
        <v>江苏省</v>
      </c>
      <c r="AX596" s="28" t="str">
        <v>浙江省</v>
      </c>
      <c r="AY596" s="28" t="str">
        <v>安徽省</v>
      </c>
      <c r="AZ596" s="28" t="str">
        <v>福建省</v>
      </c>
      <c r="BA596" s="28" t="str">
        <v>江西省</v>
      </c>
      <c r="BB596" s="28" t="str">
        <v>山东省</v>
      </c>
      <c r="BC596" s="28" t="str">
        <v>河南省</v>
      </c>
      <c r="BD596" s="28" t="str">
        <v>湖北省</v>
      </c>
      <c r="BE596" s="28" t="str">
        <v>湖南省</v>
      </c>
      <c r="BF596" s="28" t="str">
        <v>广东省</v>
      </c>
      <c r="BG596" s="28" t="str">
        <v>广西壮族自治区</v>
      </c>
      <c r="BH596" s="28" t="str">
        <v>海南省</v>
      </c>
      <c r="BI596" s="28" t="str">
        <v>重庆市</v>
      </c>
      <c r="BJ596" s="28" t="str">
        <v>四川省</v>
      </c>
      <c r="BK596" s="28" t="str">
        <v>贵州省</v>
      </c>
      <c r="BL596" s="28" t="str">
        <v>云南省</v>
      </c>
      <c r="BM596" s="28" t="str">
        <v>西藏自治区</v>
      </c>
      <c r="BN596" s="28" t="str">
        <v>陕西省</v>
      </c>
      <c r="BO596" s="28" t="str">
        <v>甘肃省</v>
      </c>
      <c r="BP596" s="28" t="str">
        <v>青海省</v>
      </c>
      <c r="BQ596" s="28" t="str">
        <v>宁夏回族自治区</v>
      </c>
      <c r="BR596" s="28" t="str">
        <v>新疆维吾尔自治区</v>
      </c>
      <c r="BS596" s="28" t="str">
        <v>香港特别行政区</v>
      </c>
      <c r="BT596" s="28" t="str">
        <v>澳门特别行政区</v>
      </c>
      <c r="BU596" s="28" t="str">
        <v>台湾省</v>
      </c>
      <c r="BW596" s="28" vm="1" t="e" cm="1">
        <f t="array" ref="BW596">TRANSPOSE(_xlfn._xlws.FILTER(附件二!A:A,(附件二!B:B="市")*(附件二!C:C=导入模版!K596)))</f>
        <v>#VALUE!</v>
      </c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W596" s="28" vm="1" t="e" cm="1">
        <f t="array" ref="CW596">TRANSPOSE(_xlfn._xlws.FILTER(附件二!A:A,(附件二!B:B="区/县")*(附件二!C:C=导入模版!L596)))</f>
        <v>#VALUE!</v>
      </c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X596" s="28" t="str" cm="1">
        <f t="array" ref="DX596:EQ596">TRANSPOSE(_xlfn._xlws.FILTER(附件三!A:A,(附件三!B:B="行业门类")*(附件三!A:A&lt;&gt;"")))</f>
        <v>农、林、牧、渔业</v>
      </c>
      <c r="DY596" s="28" t="str">
        <v>采矿业</v>
      </c>
      <c r="DZ596" s="28" t="str">
        <v>制造业</v>
      </c>
      <c r="EA596" s="28" t="str">
        <v>电力、热力、燃气及水生产和供应业</v>
      </c>
      <c r="EB596" s="28" t="str">
        <v>建筑业</v>
      </c>
      <c r="EC596" s="28" t="str">
        <v>批发和零售业</v>
      </c>
      <c r="ED596" s="28" t="str">
        <v>交通运输、仓储和邮政业</v>
      </c>
      <c r="EE596" s="28" t="str">
        <v>住宿和餐饮业</v>
      </c>
      <c r="EF596" s="28" t="str">
        <v>信息传输、软件和信息技术服务业</v>
      </c>
      <c r="EG596" s="28" t="str">
        <v>金融业</v>
      </c>
      <c r="EH596" s="28" t="str">
        <v>房地产业</v>
      </c>
      <c r="EI596" s="28" t="str">
        <v>租赁和商务服务业</v>
      </c>
      <c r="EJ596" s="28" t="str">
        <v>科学研究和技术服务业</v>
      </c>
      <c r="EK596" s="28" t="str">
        <v>水利、环境和公共设施管理业</v>
      </c>
      <c r="EL596" s="28" t="str">
        <v>居民服务、修理和其他服务业</v>
      </c>
      <c r="EM596" s="28" t="str">
        <v>教育</v>
      </c>
      <c r="EN596" s="28" t="str">
        <v>卫生和社会工作</v>
      </c>
      <c r="EO596" s="28" t="str">
        <v>文化、体育和娱乐业</v>
      </c>
      <c r="EP596" s="28" t="str">
        <v>公共管理、社会保障和社会组织</v>
      </c>
      <c r="EQ596" s="28" t="str">
        <v>国际组织</v>
      </c>
      <c r="ES596" s="28" vm="1" t="e" cm="1">
        <f t="array" ref="ES596">TRANSPOSE(_xlfn._xlws.FILTER(附件三!A:A,(附件三!B:B="行业大类")*(附件三!C:C=导入模版!P596)))</f>
        <v>#VALUE!</v>
      </c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Y596" s="28" vm="1" t="e" cm="1">
        <f t="array" ref="FY596">TRANSPOSE(_xlfn._xlws.FILTER(附件三!A:A,(附件三!B:B="行业中类")*(附件三!C:C=导入模版!Q596)))</f>
        <v>#VALUE!</v>
      </c>
      <c r="FZ596" s="28"/>
      <c r="GA596" s="28"/>
      <c r="GB596" s="28"/>
      <c r="GC596" s="28"/>
      <c r="GD596" s="28"/>
      <c r="GE596" s="28"/>
      <c r="GF596" s="28"/>
      <c r="GG596" s="28"/>
      <c r="GI596" s="28"/>
    </row>
    <row r="597" customFormat="1" spans="1:191">
      <c r="A597" s="28"/>
      <c r="B597" s="28"/>
      <c r="C597" s="28"/>
      <c r="D597" s="28"/>
      <c r="E597" s="28"/>
      <c r="F597" s="28"/>
      <c r="G597" s="28"/>
      <c r="H597" s="30"/>
      <c r="I597" s="30"/>
      <c r="J597" s="30"/>
      <c r="K597" s="30"/>
      <c r="L597" s="30"/>
      <c r="M597" s="30"/>
      <c r="N597" s="28"/>
      <c r="O597" s="30"/>
      <c r="P597" s="30"/>
      <c r="Q597" s="30"/>
      <c r="R597" s="30"/>
      <c r="S597" s="28"/>
      <c r="T597" s="28"/>
      <c r="U597" s="31"/>
      <c r="V597" s="29" t="str" cm="1">
        <f t="array" ref="V597:Y597">TRANSPOSE(_xlfn._xlws.FILTER(附件一!A:A,附件一!B:B="四大行业"))</f>
        <v>原材料</v>
      </c>
      <c r="W597" s="28" t="str">
        <v>装备制造</v>
      </c>
      <c r="X597" s="28" t="str">
        <v>消费品</v>
      </c>
      <c r="Y597" s="28" t="str">
        <v>电子信息</v>
      </c>
      <c r="AA597" s="28" vm="1" t="e" cm="1">
        <f t="array" ref="AA597">TRANSPOSE(_xlfn._xlws.FILTER(附件一!A:A,(附件一!B:B="细分行业")*(附件一!C:C=导入模版!I597)))</f>
        <v>#VALUE!</v>
      </c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N597" s="28" t="str" cm="1">
        <f t="array" ref="AN597:BU597">TRANSPOSE(_xlfn._xlws.FILTER(附件二!A:A,(附件二!B:B="省")*(附件二!A:A&lt;&gt;"")))</f>
        <v>北京市</v>
      </c>
      <c r="AO597" s="28" t="str">
        <v>天津市</v>
      </c>
      <c r="AP597" s="28" t="str">
        <v>河北省</v>
      </c>
      <c r="AQ597" s="28" t="str">
        <v>山西省</v>
      </c>
      <c r="AR597" s="28" t="str">
        <v>内蒙古自治区</v>
      </c>
      <c r="AS597" s="28" t="str">
        <v>辽宁省</v>
      </c>
      <c r="AT597" s="28" t="str">
        <v>吉林省</v>
      </c>
      <c r="AU597" s="28" t="str">
        <v>黑龙江省</v>
      </c>
      <c r="AV597" s="28" t="str">
        <v>上海市</v>
      </c>
      <c r="AW597" s="28" t="str">
        <v>江苏省</v>
      </c>
      <c r="AX597" s="28" t="str">
        <v>浙江省</v>
      </c>
      <c r="AY597" s="28" t="str">
        <v>安徽省</v>
      </c>
      <c r="AZ597" s="28" t="str">
        <v>福建省</v>
      </c>
      <c r="BA597" s="28" t="str">
        <v>江西省</v>
      </c>
      <c r="BB597" s="28" t="str">
        <v>山东省</v>
      </c>
      <c r="BC597" s="28" t="str">
        <v>河南省</v>
      </c>
      <c r="BD597" s="28" t="str">
        <v>湖北省</v>
      </c>
      <c r="BE597" s="28" t="str">
        <v>湖南省</v>
      </c>
      <c r="BF597" s="28" t="str">
        <v>广东省</v>
      </c>
      <c r="BG597" s="28" t="str">
        <v>广西壮族自治区</v>
      </c>
      <c r="BH597" s="28" t="str">
        <v>海南省</v>
      </c>
      <c r="BI597" s="28" t="str">
        <v>重庆市</v>
      </c>
      <c r="BJ597" s="28" t="str">
        <v>四川省</v>
      </c>
      <c r="BK597" s="28" t="str">
        <v>贵州省</v>
      </c>
      <c r="BL597" s="28" t="str">
        <v>云南省</v>
      </c>
      <c r="BM597" s="28" t="str">
        <v>西藏自治区</v>
      </c>
      <c r="BN597" s="28" t="str">
        <v>陕西省</v>
      </c>
      <c r="BO597" s="28" t="str">
        <v>甘肃省</v>
      </c>
      <c r="BP597" s="28" t="str">
        <v>青海省</v>
      </c>
      <c r="BQ597" s="28" t="str">
        <v>宁夏回族自治区</v>
      </c>
      <c r="BR597" s="28" t="str">
        <v>新疆维吾尔自治区</v>
      </c>
      <c r="BS597" s="28" t="str">
        <v>香港特别行政区</v>
      </c>
      <c r="BT597" s="28" t="str">
        <v>澳门特别行政区</v>
      </c>
      <c r="BU597" s="28" t="str">
        <v>台湾省</v>
      </c>
      <c r="BW597" s="28" vm="1" t="e" cm="1">
        <f t="array" ref="BW597">TRANSPOSE(_xlfn._xlws.FILTER(附件二!A:A,(附件二!B:B="市")*(附件二!C:C=导入模版!K597)))</f>
        <v>#VALUE!</v>
      </c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W597" s="28" vm="1" t="e" cm="1">
        <f t="array" ref="CW597">TRANSPOSE(_xlfn._xlws.FILTER(附件二!A:A,(附件二!B:B="区/县")*(附件二!C:C=导入模版!L597)))</f>
        <v>#VALUE!</v>
      </c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X597" s="28" t="str" cm="1">
        <f t="array" ref="DX597:EQ597">TRANSPOSE(_xlfn._xlws.FILTER(附件三!A:A,(附件三!B:B="行业门类")*(附件三!A:A&lt;&gt;"")))</f>
        <v>农、林、牧、渔业</v>
      </c>
      <c r="DY597" s="28" t="str">
        <v>采矿业</v>
      </c>
      <c r="DZ597" s="28" t="str">
        <v>制造业</v>
      </c>
      <c r="EA597" s="28" t="str">
        <v>电力、热力、燃气及水生产和供应业</v>
      </c>
      <c r="EB597" s="28" t="str">
        <v>建筑业</v>
      </c>
      <c r="EC597" s="28" t="str">
        <v>批发和零售业</v>
      </c>
      <c r="ED597" s="28" t="str">
        <v>交通运输、仓储和邮政业</v>
      </c>
      <c r="EE597" s="28" t="str">
        <v>住宿和餐饮业</v>
      </c>
      <c r="EF597" s="28" t="str">
        <v>信息传输、软件和信息技术服务业</v>
      </c>
      <c r="EG597" s="28" t="str">
        <v>金融业</v>
      </c>
      <c r="EH597" s="28" t="str">
        <v>房地产业</v>
      </c>
      <c r="EI597" s="28" t="str">
        <v>租赁和商务服务业</v>
      </c>
      <c r="EJ597" s="28" t="str">
        <v>科学研究和技术服务业</v>
      </c>
      <c r="EK597" s="28" t="str">
        <v>水利、环境和公共设施管理业</v>
      </c>
      <c r="EL597" s="28" t="str">
        <v>居民服务、修理和其他服务业</v>
      </c>
      <c r="EM597" s="28" t="str">
        <v>教育</v>
      </c>
      <c r="EN597" s="28" t="str">
        <v>卫生和社会工作</v>
      </c>
      <c r="EO597" s="28" t="str">
        <v>文化、体育和娱乐业</v>
      </c>
      <c r="EP597" s="28" t="str">
        <v>公共管理、社会保障和社会组织</v>
      </c>
      <c r="EQ597" s="28" t="str">
        <v>国际组织</v>
      </c>
      <c r="ES597" s="28" vm="1" t="e" cm="1">
        <f t="array" ref="ES597">TRANSPOSE(_xlfn._xlws.FILTER(附件三!A:A,(附件三!B:B="行业大类")*(附件三!C:C=导入模版!P597)))</f>
        <v>#VALUE!</v>
      </c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Y597" s="28" vm="1" t="e" cm="1">
        <f t="array" ref="FY597">TRANSPOSE(_xlfn._xlws.FILTER(附件三!A:A,(附件三!B:B="行业中类")*(附件三!C:C=导入模版!Q597)))</f>
        <v>#VALUE!</v>
      </c>
      <c r="FZ597" s="28"/>
      <c r="GA597" s="28"/>
      <c r="GB597" s="28"/>
      <c r="GC597" s="28"/>
      <c r="GD597" s="28"/>
      <c r="GE597" s="28"/>
      <c r="GF597" s="28"/>
      <c r="GG597" s="28"/>
      <c r="GI597" s="28"/>
    </row>
    <row r="598" customFormat="1" spans="1:191">
      <c r="A598" s="28"/>
      <c r="B598" s="28"/>
      <c r="C598" s="28"/>
      <c r="D598" s="28"/>
      <c r="E598" s="28"/>
      <c r="F598" s="28"/>
      <c r="G598" s="28"/>
      <c r="H598" s="30"/>
      <c r="I598" s="30"/>
      <c r="J598" s="30"/>
      <c r="K598" s="30"/>
      <c r="L598" s="30"/>
      <c r="M598" s="30"/>
      <c r="N598" s="28"/>
      <c r="O598" s="30"/>
      <c r="P598" s="30"/>
      <c r="Q598" s="30"/>
      <c r="R598" s="30"/>
      <c r="S598" s="28"/>
      <c r="T598" s="28"/>
      <c r="U598" s="31"/>
      <c r="V598" s="29" t="str" cm="1">
        <f t="array" ref="V598:Y598">TRANSPOSE(_xlfn._xlws.FILTER(附件一!A:A,附件一!B:B="四大行业"))</f>
        <v>原材料</v>
      </c>
      <c r="W598" s="28" t="str">
        <v>装备制造</v>
      </c>
      <c r="X598" s="28" t="str">
        <v>消费品</v>
      </c>
      <c r="Y598" s="28" t="str">
        <v>电子信息</v>
      </c>
      <c r="AA598" s="28" vm="1" t="e" cm="1">
        <f t="array" ref="AA598">TRANSPOSE(_xlfn._xlws.FILTER(附件一!A:A,(附件一!B:B="细分行业")*(附件一!C:C=导入模版!I598)))</f>
        <v>#VALUE!</v>
      </c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N598" s="28" t="str" cm="1">
        <f t="array" ref="AN598:BU598">TRANSPOSE(_xlfn._xlws.FILTER(附件二!A:A,(附件二!B:B="省")*(附件二!A:A&lt;&gt;"")))</f>
        <v>北京市</v>
      </c>
      <c r="AO598" s="28" t="str">
        <v>天津市</v>
      </c>
      <c r="AP598" s="28" t="str">
        <v>河北省</v>
      </c>
      <c r="AQ598" s="28" t="str">
        <v>山西省</v>
      </c>
      <c r="AR598" s="28" t="str">
        <v>内蒙古自治区</v>
      </c>
      <c r="AS598" s="28" t="str">
        <v>辽宁省</v>
      </c>
      <c r="AT598" s="28" t="str">
        <v>吉林省</v>
      </c>
      <c r="AU598" s="28" t="str">
        <v>黑龙江省</v>
      </c>
      <c r="AV598" s="28" t="str">
        <v>上海市</v>
      </c>
      <c r="AW598" s="28" t="str">
        <v>江苏省</v>
      </c>
      <c r="AX598" s="28" t="str">
        <v>浙江省</v>
      </c>
      <c r="AY598" s="28" t="str">
        <v>安徽省</v>
      </c>
      <c r="AZ598" s="28" t="str">
        <v>福建省</v>
      </c>
      <c r="BA598" s="28" t="str">
        <v>江西省</v>
      </c>
      <c r="BB598" s="28" t="str">
        <v>山东省</v>
      </c>
      <c r="BC598" s="28" t="str">
        <v>河南省</v>
      </c>
      <c r="BD598" s="28" t="str">
        <v>湖北省</v>
      </c>
      <c r="BE598" s="28" t="str">
        <v>湖南省</v>
      </c>
      <c r="BF598" s="28" t="str">
        <v>广东省</v>
      </c>
      <c r="BG598" s="28" t="str">
        <v>广西壮族自治区</v>
      </c>
      <c r="BH598" s="28" t="str">
        <v>海南省</v>
      </c>
      <c r="BI598" s="28" t="str">
        <v>重庆市</v>
      </c>
      <c r="BJ598" s="28" t="str">
        <v>四川省</v>
      </c>
      <c r="BK598" s="28" t="str">
        <v>贵州省</v>
      </c>
      <c r="BL598" s="28" t="str">
        <v>云南省</v>
      </c>
      <c r="BM598" s="28" t="str">
        <v>西藏自治区</v>
      </c>
      <c r="BN598" s="28" t="str">
        <v>陕西省</v>
      </c>
      <c r="BO598" s="28" t="str">
        <v>甘肃省</v>
      </c>
      <c r="BP598" s="28" t="str">
        <v>青海省</v>
      </c>
      <c r="BQ598" s="28" t="str">
        <v>宁夏回族自治区</v>
      </c>
      <c r="BR598" s="28" t="str">
        <v>新疆维吾尔自治区</v>
      </c>
      <c r="BS598" s="28" t="str">
        <v>香港特别行政区</v>
      </c>
      <c r="BT598" s="28" t="str">
        <v>澳门特别行政区</v>
      </c>
      <c r="BU598" s="28" t="str">
        <v>台湾省</v>
      </c>
      <c r="BW598" s="28" vm="1" t="e" cm="1">
        <f t="array" ref="BW598">TRANSPOSE(_xlfn._xlws.FILTER(附件二!A:A,(附件二!B:B="市")*(附件二!C:C=导入模版!K598)))</f>
        <v>#VALUE!</v>
      </c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W598" s="28" vm="1" t="e" cm="1">
        <f t="array" ref="CW598">TRANSPOSE(_xlfn._xlws.FILTER(附件二!A:A,(附件二!B:B="区/县")*(附件二!C:C=导入模版!L598)))</f>
        <v>#VALUE!</v>
      </c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X598" s="28" t="str" cm="1">
        <f t="array" ref="DX598:EQ598">TRANSPOSE(_xlfn._xlws.FILTER(附件三!A:A,(附件三!B:B="行业门类")*(附件三!A:A&lt;&gt;"")))</f>
        <v>农、林、牧、渔业</v>
      </c>
      <c r="DY598" s="28" t="str">
        <v>采矿业</v>
      </c>
      <c r="DZ598" s="28" t="str">
        <v>制造业</v>
      </c>
      <c r="EA598" s="28" t="str">
        <v>电力、热力、燃气及水生产和供应业</v>
      </c>
      <c r="EB598" s="28" t="str">
        <v>建筑业</v>
      </c>
      <c r="EC598" s="28" t="str">
        <v>批发和零售业</v>
      </c>
      <c r="ED598" s="28" t="str">
        <v>交通运输、仓储和邮政业</v>
      </c>
      <c r="EE598" s="28" t="str">
        <v>住宿和餐饮业</v>
      </c>
      <c r="EF598" s="28" t="str">
        <v>信息传输、软件和信息技术服务业</v>
      </c>
      <c r="EG598" s="28" t="str">
        <v>金融业</v>
      </c>
      <c r="EH598" s="28" t="str">
        <v>房地产业</v>
      </c>
      <c r="EI598" s="28" t="str">
        <v>租赁和商务服务业</v>
      </c>
      <c r="EJ598" s="28" t="str">
        <v>科学研究和技术服务业</v>
      </c>
      <c r="EK598" s="28" t="str">
        <v>水利、环境和公共设施管理业</v>
      </c>
      <c r="EL598" s="28" t="str">
        <v>居民服务、修理和其他服务业</v>
      </c>
      <c r="EM598" s="28" t="str">
        <v>教育</v>
      </c>
      <c r="EN598" s="28" t="str">
        <v>卫生和社会工作</v>
      </c>
      <c r="EO598" s="28" t="str">
        <v>文化、体育和娱乐业</v>
      </c>
      <c r="EP598" s="28" t="str">
        <v>公共管理、社会保障和社会组织</v>
      </c>
      <c r="EQ598" s="28" t="str">
        <v>国际组织</v>
      </c>
      <c r="ES598" s="28" vm="1" t="e" cm="1">
        <f t="array" ref="ES598">TRANSPOSE(_xlfn._xlws.FILTER(附件三!A:A,(附件三!B:B="行业大类")*(附件三!C:C=导入模版!P598)))</f>
        <v>#VALUE!</v>
      </c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Y598" s="28" vm="1" t="e" cm="1">
        <f t="array" ref="FY598">TRANSPOSE(_xlfn._xlws.FILTER(附件三!A:A,(附件三!B:B="行业中类")*(附件三!C:C=导入模版!Q598)))</f>
        <v>#VALUE!</v>
      </c>
      <c r="FZ598" s="28"/>
      <c r="GA598" s="28"/>
      <c r="GB598" s="28"/>
      <c r="GC598" s="28"/>
      <c r="GD598" s="28"/>
      <c r="GE598" s="28"/>
      <c r="GF598" s="28"/>
      <c r="GG598" s="28"/>
      <c r="GI598" s="28"/>
    </row>
    <row r="599" customFormat="1" spans="1:191">
      <c r="A599" s="28"/>
      <c r="B599" s="28"/>
      <c r="C599" s="28"/>
      <c r="D599" s="28"/>
      <c r="E599" s="28"/>
      <c r="F599" s="28"/>
      <c r="G599" s="28"/>
      <c r="H599" s="30"/>
      <c r="I599" s="30"/>
      <c r="J599" s="30"/>
      <c r="K599" s="30"/>
      <c r="L599" s="30"/>
      <c r="M599" s="30"/>
      <c r="N599" s="28"/>
      <c r="O599" s="30"/>
      <c r="P599" s="30"/>
      <c r="Q599" s="30"/>
      <c r="R599" s="30"/>
      <c r="S599" s="28"/>
      <c r="T599" s="28"/>
      <c r="U599" s="31"/>
      <c r="V599" s="29" t="str" cm="1">
        <f t="array" ref="V599:Y599">TRANSPOSE(_xlfn._xlws.FILTER(附件一!A:A,附件一!B:B="四大行业"))</f>
        <v>原材料</v>
      </c>
      <c r="W599" s="28" t="str">
        <v>装备制造</v>
      </c>
      <c r="X599" s="28" t="str">
        <v>消费品</v>
      </c>
      <c r="Y599" s="28" t="str">
        <v>电子信息</v>
      </c>
      <c r="AA599" s="28" vm="1" t="e" cm="1">
        <f t="array" ref="AA599">TRANSPOSE(_xlfn._xlws.FILTER(附件一!A:A,(附件一!B:B="细分行业")*(附件一!C:C=导入模版!I599)))</f>
        <v>#VALUE!</v>
      </c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N599" s="28" t="str" cm="1">
        <f t="array" ref="AN599:BU599">TRANSPOSE(_xlfn._xlws.FILTER(附件二!A:A,(附件二!B:B="省")*(附件二!A:A&lt;&gt;"")))</f>
        <v>北京市</v>
      </c>
      <c r="AO599" s="28" t="str">
        <v>天津市</v>
      </c>
      <c r="AP599" s="28" t="str">
        <v>河北省</v>
      </c>
      <c r="AQ599" s="28" t="str">
        <v>山西省</v>
      </c>
      <c r="AR599" s="28" t="str">
        <v>内蒙古自治区</v>
      </c>
      <c r="AS599" s="28" t="str">
        <v>辽宁省</v>
      </c>
      <c r="AT599" s="28" t="str">
        <v>吉林省</v>
      </c>
      <c r="AU599" s="28" t="str">
        <v>黑龙江省</v>
      </c>
      <c r="AV599" s="28" t="str">
        <v>上海市</v>
      </c>
      <c r="AW599" s="28" t="str">
        <v>江苏省</v>
      </c>
      <c r="AX599" s="28" t="str">
        <v>浙江省</v>
      </c>
      <c r="AY599" s="28" t="str">
        <v>安徽省</v>
      </c>
      <c r="AZ599" s="28" t="str">
        <v>福建省</v>
      </c>
      <c r="BA599" s="28" t="str">
        <v>江西省</v>
      </c>
      <c r="BB599" s="28" t="str">
        <v>山东省</v>
      </c>
      <c r="BC599" s="28" t="str">
        <v>河南省</v>
      </c>
      <c r="BD599" s="28" t="str">
        <v>湖北省</v>
      </c>
      <c r="BE599" s="28" t="str">
        <v>湖南省</v>
      </c>
      <c r="BF599" s="28" t="str">
        <v>广东省</v>
      </c>
      <c r="BG599" s="28" t="str">
        <v>广西壮族自治区</v>
      </c>
      <c r="BH599" s="28" t="str">
        <v>海南省</v>
      </c>
      <c r="BI599" s="28" t="str">
        <v>重庆市</v>
      </c>
      <c r="BJ599" s="28" t="str">
        <v>四川省</v>
      </c>
      <c r="BK599" s="28" t="str">
        <v>贵州省</v>
      </c>
      <c r="BL599" s="28" t="str">
        <v>云南省</v>
      </c>
      <c r="BM599" s="28" t="str">
        <v>西藏自治区</v>
      </c>
      <c r="BN599" s="28" t="str">
        <v>陕西省</v>
      </c>
      <c r="BO599" s="28" t="str">
        <v>甘肃省</v>
      </c>
      <c r="BP599" s="28" t="str">
        <v>青海省</v>
      </c>
      <c r="BQ599" s="28" t="str">
        <v>宁夏回族自治区</v>
      </c>
      <c r="BR599" s="28" t="str">
        <v>新疆维吾尔自治区</v>
      </c>
      <c r="BS599" s="28" t="str">
        <v>香港特别行政区</v>
      </c>
      <c r="BT599" s="28" t="str">
        <v>澳门特别行政区</v>
      </c>
      <c r="BU599" s="28" t="str">
        <v>台湾省</v>
      </c>
      <c r="BW599" s="28" vm="1" t="e" cm="1">
        <f t="array" ref="BW599">TRANSPOSE(_xlfn._xlws.FILTER(附件二!A:A,(附件二!B:B="市")*(附件二!C:C=导入模版!K599)))</f>
        <v>#VALUE!</v>
      </c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W599" s="28" vm="1" t="e" cm="1">
        <f t="array" ref="CW599">TRANSPOSE(_xlfn._xlws.FILTER(附件二!A:A,(附件二!B:B="区/县")*(附件二!C:C=导入模版!L599)))</f>
        <v>#VALUE!</v>
      </c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X599" s="28" t="str" cm="1">
        <f t="array" ref="DX599:EQ599">TRANSPOSE(_xlfn._xlws.FILTER(附件三!A:A,(附件三!B:B="行业门类")*(附件三!A:A&lt;&gt;"")))</f>
        <v>农、林、牧、渔业</v>
      </c>
      <c r="DY599" s="28" t="str">
        <v>采矿业</v>
      </c>
      <c r="DZ599" s="28" t="str">
        <v>制造业</v>
      </c>
      <c r="EA599" s="28" t="str">
        <v>电力、热力、燃气及水生产和供应业</v>
      </c>
      <c r="EB599" s="28" t="str">
        <v>建筑业</v>
      </c>
      <c r="EC599" s="28" t="str">
        <v>批发和零售业</v>
      </c>
      <c r="ED599" s="28" t="str">
        <v>交通运输、仓储和邮政业</v>
      </c>
      <c r="EE599" s="28" t="str">
        <v>住宿和餐饮业</v>
      </c>
      <c r="EF599" s="28" t="str">
        <v>信息传输、软件和信息技术服务业</v>
      </c>
      <c r="EG599" s="28" t="str">
        <v>金融业</v>
      </c>
      <c r="EH599" s="28" t="str">
        <v>房地产业</v>
      </c>
      <c r="EI599" s="28" t="str">
        <v>租赁和商务服务业</v>
      </c>
      <c r="EJ599" s="28" t="str">
        <v>科学研究和技术服务业</v>
      </c>
      <c r="EK599" s="28" t="str">
        <v>水利、环境和公共设施管理业</v>
      </c>
      <c r="EL599" s="28" t="str">
        <v>居民服务、修理和其他服务业</v>
      </c>
      <c r="EM599" s="28" t="str">
        <v>教育</v>
      </c>
      <c r="EN599" s="28" t="str">
        <v>卫生和社会工作</v>
      </c>
      <c r="EO599" s="28" t="str">
        <v>文化、体育和娱乐业</v>
      </c>
      <c r="EP599" s="28" t="str">
        <v>公共管理、社会保障和社会组织</v>
      </c>
      <c r="EQ599" s="28" t="str">
        <v>国际组织</v>
      </c>
      <c r="ES599" s="28" vm="1" t="e" cm="1">
        <f t="array" ref="ES599">TRANSPOSE(_xlfn._xlws.FILTER(附件三!A:A,(附件三!B:B="行业大类")*(附件三!C:C=导入模版!P599)))</f>
        <v>#VALUE!</v>
      </c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Y599" s="28" vm="1" t="e" cm="1">
        <f t="array" ref="FY599">TRANSPOSE(_xlfn._xlws.FILTER(附件三!A:A,(附件三!B:B="行业中类")*(附件三!C:C=导入模版!Q599)))</f>
        <v>#VALUE!</v>
      </c>
      <c r="FZ599" s="28"/>
      <c r="GA599" s="28"/>
      <c r="GB599" s="28"/>
      <c r="GC599" s="28"/>
      <c r="GD599" s="28"/>
      <c r="GE599" s="28"/>
      <c r="GF599" s="28"/>
      <c r="GG599" s="28"/>
      <c r="GI599" s="28"/>
    </row>
    <row r="600" customFormat="1" spans="1:191">
      <c r="A600" s="28"/>
      <c r="B600" s="28"/>
      <c r="C600" s="28"/>
      <c r="D600" s="28"/>
      <c r="E600" s="28"/>
      <c r="F600" s="28"/>
      <c r="G600" s="28"/>
      <c r="H600" s="30"/>
      <c r="I600" s="30"/>
      <c r="J600" s="30"/>
      <c r="K600" s="30"/>
      <c r="L600" s="30"/>
      <c r="M600" s="30"/>
      <c r="N600" s="28"/>
      <c r="O600" s="30"/>
      <c r="P600" s="30"/>
      <c r="Q600" s="30"/>
      <c r="R600" s="30"/>
      <c r="S600" s="28"/>
      <c r="T600" s="28"/>
      <c r="U600" s="31"/>
      <c r="V600" s="29" t="str" cm="1">
        <f t="array" ref="V600:Y600">TRANSPOSE(_xlfn._xlws.FILTER(附件一!A:A,附件一!B:B="四大行业"))</f>
        <v>原材料</v>
      </c>
      <c r="W600" s="28" t="str">
        <v>装备制造</v>
      </c>
      <c r="X600" s="28" t="str">
        <v>消费品</v>
      </c>
      <c r="Y600" s="28" t="str">
        <v>电子信息</v>
      </c>
      <c r="AA600" s="28" vm="1" t="e" cm="1">
        <f t="array" ref="AA600">TRANSPOSE(_xlfn._xlws.FILTER(附件一!A:A,(附件一!B:B="细分行业")*(附件一!C:C=导入模版!I600)))</f>
        <v>#VALUE!</v>
      </c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N600" s="28" t="str" cm="1">
        <f t="array" ref="AN600:BU600">TRANSPOSE(_xlfn._xlws.FILTER(附件二!A:A,(附件二!B:B="省")*(附件二!A:A&lt;&gt;"")))</f>
        <v>北京市</v>
      </c>
      <c r="AO600" s="28" t="str">
        <v>天津市</v>
      </c>
      <c r="AP600" s="28" t="str">
        <v>河北省</v>
      </c>
      <c r="AQ600" s="28" t="str">
        <v>山西省</v>
      </c>
      <c r="AR600" s="28" t="str">
        <v>内蒙古自治区</v>
      </c>
      <c r="AS600" s="28" t="str">
        <v>辽宁省</v>
      </c>
      <c r="AT600" s="28" t="str">
        <v>吉林省</v>
      </c>
      <c r="AU600" s="28" t="str">
        <v>黑龙江省</v>
      </c>
      <c r="AV600" s="28" t="str">
        <v>上海市</v>
      </c>
      <c r="AW600" s="28" t="str">
        <v>江苏省</v>
      </c>
      <c r="AX600" s="28" t="str">
        <v>浙江省</v>
      </c>
      <c r="AY600" s="28" t="str">
        <v>安徽省</v>
      </c>
      <c r="AZ600" s="28" t="str">
        <v>福建省</v>
      </c>
      <c r="BA600" s="28" t="str">
        <v>江西省</v>
      </c>
      <c r="BB600" s="28" t="str">
        <v>山东省</v>
      </c>
      <c r="BC600" s="28" t="str">
        <v>河南省</v>
      </c>
      <c r="BD600" s="28" t="str">
        <v>湖北省</v>
      </c>
      <c r="BE600" s="28" t="str">
        <v>湖南省</v>
      </c>
      <c r="BF600" s="28" t="str">
        <v>广东省</v>
      </c>
      <c r="BG600" s="28" t="str">
        <v>广西壮族自治区</v>
      </c>
      <c r="BH600" s="28" t="str">
        <v>海南省</v>
      </c>
      <c r="BI600" s="28" t="str">
        <v>重庆市</v>
      </c>
      <c r="BJ600" s="28" t="str">
        <v>四川省</v>
      </c>
      <c r="BK600" s="28" t="str">
        <v>贵州省</v>
      </c>
      <c r="BL600" s="28" t="str">
        <v>云南省</v>
      </c>
      <c r="BM600" s="28" t="str">
        <v>西藏自治区</v>
      </c>
      <c r="BN600" s="28" t="str">
        <v>陕西省</v>
      </c>
      <c r="BO600" s="28" t="str">
        <v>甘肃省</v>
      </c>
      <c r="BP600" s="28" t="str">
        <v>青海省</v>
      </c>
      <c r="BQ600" s="28" t="str">
        <v>宁夏回族自治区</v>
      </c>
      <c r="BR600" s="28" t="str">
        <v>新疆维吾尔自治区</v>
      </c>
      <c r="BS600" s="28" t="str">
        <v>香港特别行政区</v>
      </c>
      <c r="BT600" s="28" t="str">
        <v>澳门特别行政区</v>
      </c>
      <c r="BU600" s="28" t="str">
        <v>台湾省</v>
      </c>
      <c r="BW600" s="28" vm="1" t="e" cm="1">
        <f t="array" ref="BW600">TRANSPOSE(_xlfn._xlws.FILTER(附件二!A:A,(附件二!B:B="市")*(附件二!C:C=导入模版!K600)))</f>
        <v>#VALUE!</v>
      </c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W600" s="28" vm="1" t="e" cm="1">
        <f t="array" ref="CW600">TRANSPOSE(_xlfn._xlws.FILTER(附件二!A:A,(附件二!B:B="区/县")*(附件二!C:C=导入模版!L600)))</f>
        <v>#VALUE!</v>
      </c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X600" s="28" t="str" cm="1">
        <f t="array" ref="DX600:EQ600">TRANSPOSE(_xlfn._xlws.FILTER(附件三!A:A,(附件三!B:B="行业门类")*(附件三!A:A&lt;&gt;"")))</f>
        <v>农、林、牧、渔业</v>
      </c>
      <c r="DY600" s="28" t="str">
        <v>采矿业</v>
      </c>
      <c r="DZ600" s="28" t="str">
        <v>制造业</v>
      </c>
      <c r="EA600" s="28" t="str">
        <v>电力、热力、燃气及水生产和供应业</v>
      </c>
      <c r="EB600" s="28" t="str">
        <v>建筑业</v>
      </c>
      <c r="EC600" s="28" t="str">
        <v>批发和零售业</v>
      </c>
      <c r="ED600" s="28" t="str">
        <v>交通运输、仓储和邮政业</v>
      </c>
      <c r="EE600" s="28" t="str">
        <v>住宿和餐饮业</v>
      </c>
      <c r="EF600" s="28" t="str">
        <v>信息传输、软件和信息技术服务业</v>
      </c>
      <c r="EG600" s="28" t="str">
        <v>金融业</v>
      </c>
      <c r="EH600" s="28" t="str">
        <v>房地产业</v>
      </c>
      <c r="EI600" s="28" t="str">
        <v>租赁和商务服务业</v>
      </c>
      <c r="EJ600" s="28" t="str">
        <v>科学研究和技术服务业</v>
      </c>
      <c r="EK600" s="28" t="str">
        <v>水利、环境和公共设施管理业</v>
      </c>
      <c r="EL600" s="28" t="str">
        <v>居民服务、修理和其他服务业</v>
      </c>
      <c r="EM600" s="28" t="str">
        <v>教育</v>
      </c>
      <c r="EN600" s="28" t="str">
        <v>卫生和社会工作</v>
      </c>
      <c r="EO600" s="28" t="str">
        <v>文化、体育和娱乐业</v>
      </c>
      <c r="EP600" s="28" t="str">
        <v>公共管理、社会保障和社会组织</v>
      </c>
      <c r="EQ600" s="28" t="str">
        <v>国际组织</v>
      </c>
      <c r="ES600" s="28" vm="1" t="e" cm="1">
        <f t="array" ref="ES600">TRANSPOSE(_xlfn._xlws.FILTER(附件三!A:A,(附件三!B:B="行业大类")*(附件三!C:C=导入模版!P600)))</f>
        <v>#VALUE!</v>
      </c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Y600" s="28" vm="1" t="e" cm="1">
        <f t="array" ref="FY600">TRANSPOSE(_xlfn._xlws.FILTER(附件三!A:A,(附件三!B:B="行业中类")*(附件三!C:C=导入模版!Q600)))</f>
        <v>#VALUE!</v>
      </c>
      <c r="FZ600" s="28"/>
      <c r="GA600" s="28"/>
      <c r="GB600" s="28"/>
      <c r="GC600" s="28"/>
      <c r="GD600" s="28"/>
      <c r="GE600" s="28"/>
      <c r="GF600" s="28"/>
      <c r="GG600" s="28"/>
      <c r="GI600" s="28"/>
    </row>
    <row r="601" customFormat="1" spans="1:191">
      <c r="A601" s="28"/>
      <c r="B601" s="28"/>
      <c r="C601" s="28"/>
      <c r="D601" s="28"/>
      <c r="E601" s="28"/>
      <c r="F601" s="28"/>
      <c r="G601" s="28"/>
      <c r="H601" s="30"/>
      <c r="I601" s="30"/>
      <c r="J601" s="30"/>
      <c r="K601" s="30"/>
      <c r="L601" s="30"/>
      <c r="M601" s="30"/>
      <c r="N601" s="28"/>
      <c r="O601" s="30"/>
      <c r="P601" s="30"/>
      <c r="Q601" s="30"/>
      <c r="R601" s="30"/>
      <c r="S601" s="28"/>
      <c r="T601" s="28"/>
      <c r="U601" s="31"/>
      <c r="V601" s="29" t="str" cm="1">
        <f t="array" ref="V601:Y601">TRANSPOSE(_xlfn._xlws.FILTER(附件一!A:A,附件一!B:B="四大行业"))</f>
        <v>原材料</v>
      </c>
      <c r="W601" s="28" t="str">
        <v>装备制造</v>
      </c>
      <c r="X601" s="28" t="str">
        <v>消费品</v>
      </c>
      <c r="Y601" s="28" t="str">
        <v>电子信息</v>
      </c>
      <c r="AA601" s="28" vm="1" t="e" cm="1">
        <f t="array" ref="AA601">TRANSPOSE(_xlfn._xlws.FILTER(附件一!A:A,(附件一!B:B="细分行业")*(附件一!C:C=导入模版!I601)))</f>
        <v>#VALUE!</v>
      </c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N601" s="28" t="str" cm="1">
        <f t="array" ref="AN601:BU601">TRANSPOSE(_xlfn._xlws.FILTER(附件二!A:A,(附件二!B:B="省")*(附件二!A:A&lt;&gt;"")))</f>
        <v>北京市</v>
      </c>
      <c r="AO601" s="28" t="str">
        <v>天津市</v>
      </c>
      <c r="AP601" s="28" t="str">
        <v>河北省</v>
      </c>
      <c r="AQ601" s="28" t="str">
        <v>山西省</v>
      </c>
      <c r="AR601" s="28" t="str">
        <v>内蒙古自治区</v>
      </c>
      <c r="AS601" s="28" t="str">
        <v>辽宁省</v>
      </c>
      <c r="AT601" s="28" t="str">
        <v>吉林省</v>
      </c>
      <c r="AU601" s="28" t="str">
        <v>黑龙江省</v>
      </c>
      <c r="AV601" s="28" t="str">
        <v>上海市</v>
      </c>
      <c r="AW601" s="28" t="str">
        <v>江苏省</v>
      </c>
      <c r="AX601" s="28" t="str">
        <v>浙江省</v>
      </c>
      <c r="AY601" s="28" t="str">
        <v>安徽省</v>
      </c>
      <c r="AZ601" s="28" t="str">
        <v>福建省</v>
      </c>
      <c r="BA601" s="28" t="str">
        <v>江西省</v>
      </c>
      <c r="BB601" s="28" t="str">
        <v>山东省</v>
      </c>
      <c r="BC601" s="28" t="str">
        <v>河南省</v>
      </c>
      <c r="BD601" s="28" t="str">
        <v>湖北省</v>
      </c>
      <c r="BE601" s="28" t="str">
        <v>湖南省</v>
      </c>
      <c r="BF601" s="28" t="str">
        <v>广东省</v>
      </c>
      <c r="BG601" s="28" t="str">
        <v>广西壮族自治区</v>
      </c>
      <c r="BH601" s="28" t="str">
        <v>海南省</v>
      </c>
      <c r="BI601" s="28" t="str">
        <v>重庆市</v>
      </c>
      <c r="BJ601" s="28" t="str">
        <v>四川省</v>
      </c>
      <c r="BK601" s="28" t="str">
        <v>贵州省</v>
      </c>
      <c r="BL601" s="28" t="str">
        <v>云南省</v>
      </c>
      <c r="BM601" s="28" t="str">
        <v>西藏自治区</v>
      </c>
      <c r="BN601" s="28" t="str">
        <v>陕西省</v>
      </c>
      <c r="BO601" s="28" t="str">
        <v>甘肃省</v>
      </c>
      <c r="BP601" s="28" t="str">
        <v>青海省</v>
      </c>
      <c r="BQ601" s="28" t="str">
        <v>宁夏回族自治区</v>
      </c>
      <c r="BR601" s="28" t="str">
        <v>新疆维吾尔自治区</v>
      </c>
      <c r="BS601" s="28" t="str">
        <v>香港特别行政区</v>
      </c>
      <c r="BT601" s="28" t="str">
        <v>澳门特别行政区</v>
      </c>
      <c r="BU601" s="28" t="str">
        <v>台湾省</v>
      </c>
      <c r="BW601" s="28" vm="1" t="e" cm="1">
        <f t="array" ref="BW601">TRANSPOSE(_xlfn._xlws.FILTER(附件二!A:A,(附件二!B:B="市")*(附件二!C:C=导入模版!K601)))</f>
        <v>#VALUE!</v>
      </c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W601" s="28" vm="1" t="e" cm="1">
        <f t="array" ref="CW601">TRANSPOSE(_xlfn._xlws.FILTER(附件二!A:A,(附件二!B:B="区/县")*(附件二!C:C=导入模版!L601)))</f>
        <v>#VALUE!</v>
      </c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X601" s="28" t="str" cm="1">
        <f t="array" ref="DX601:EQ601">TRANSPOSE(_xlfn._xlws.FILTER(附件三!A:A,(附件三!B:B="行业门类")*(附件三!A:A&lt;&gt;"")))</f>
        <v>农、林、牧、渔业</v>
      </c>
      <c r="DY601" s="28" t="str">
        <v>采矿业</v>
      </c>
      <c r="DZ601" s="28" t="str">
        <v>制造业</v>
      </c>
      <c r="EA601" s="28" t="str">
        <v>电力、热力、燃气及水生产和供应业</v>
      </c>
      <c r="EB601" s="28" t="str">
        <v>建筑业</v>
      </c>
      <c r="EC601" s="28" t="str">
        <v>批发和零售业</v>
      </c>
      <c r="ED601" s="28" t="str">
        <v>交通运输、仓储和邮政业</v>
      </c>
      <c r="EE601" s="28" t="str">
        <v>住宿和餐饮业</v>
      </c>
      <c r="EF601" s="28" t="str">
        <v>信息传输、软件和信息技术服务业</v>
      </c>
      <c r="EG601" s="28" t="str">
        <v>金融业</v>
      </c>
      <c r="EH601" s="28" t="str">
        <v>房地产业</v>
      </c>
      <c r="EI601" s="28" t="str">
        <v>租赁和商务服务业</v>
      </c>
      <c r="EJ601" s="28" t="str">
        <v>科学研究和技术服务业</v>
      </c>
      <c r="EK601" s="28" t="str">
        <v>水利、环境和公共设施管理业</v>
      </c>
      <c r="EL601" s="28" t="str">
        <v>居民服务、修理和其他服务业</v>
      </c>
      <c r="EM601" s="28" t="str">
        <v>教育</v>
      </c>
      <c r="EN601" s="28" t="str">
        <v>卫生和社会工作</v>
      </c>
      <c r="EO601" s="28" t="str">
        <v>文化、体育和娱乐业</v>
      </c>
      <c r="EP601" s="28" t="str">
        <v>公共管理、社会保障和社会组织</v>
      </c>
      <c r="EQ601" s="28" t="str">
        <v>国际组织</v>
      </c>
      <c r="ES601" s="28" vm="1" t="e" cm="1">
        <f t="array" ref="ES601">TRANSPOSE(_xlfn._xlws.FILTER(附件三!A:A,(附件三!B:B="行业大类")*(附件三!C:C=导入模版!P601)))</f>
        <v>#VALUE!</v>
      </c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Y601" s="28" vm="1" t="e" cm="1">
        <f t="array" ref="FY601">TRANSPOSE(_xlfn._xlws.FILTER(附件三!A:A,(附件三!B:B="行业中类")*(附件三!C:C=导入模版!Q601)))</f>
        <v>#VALUE!</v>
      </c>
      <c r="FZ601" s="28"/>
      <c r="GA601" s="28"/>
      <c r="GB601" s="28"/>
      <c r="GC601" s="28"/>
      <c r="GD601" s="28"/>
      <c r="GE601" s="28"/>
      <c r="GF601" s="28"/>
      <c r="GG601" s="28"/>
      <c r="GI601" s="28"/>
    </row>
    <row r="602" customFormat="1" spans="1:191">
      <c r="A602" s="28"/>
      <c r="B602" s="28"/>
      <c r="C602" s="28"/>
      <c r="D602" s="28"/>
      <c r="E602" s="28"/>
      <c r="F602" s="28"/>
      <c r="G602" s="28"/>
      <c r="H602" s="30"/>
      <c r="I602" s="30"/>
      <c r="J602" s="30"/>
      <c r="K602" s="30"/>
      <c r="L602" s="30"/>
      <c r="M602" s="30"/>
      <c r="N602" s="28"/>
      <c r="O602" s="30"/>
      <c r="P602" s="30"/>
      <c r="Q602" s="30"/>
      <c r="R602" s="30"/>
      <c r="S602" s="28"/>
      <c r="T602" s="28"/>
      <c r="U602" s="31"/>
      <c r="V602" s="29" t="str" cm="1">
        <f t="array" ref="V602:Y602">TRANSPOSE(_xlfn._xlws.FILTER(附件一!A:A,附件一!B:B="四大行业"))</f>
        <v>原材料</v>
      </c>
      <c r="W602" s="28" t="str">
        <v>装备制造</v>
      </c>
      <c r="X602" s="28" t="str">
        <v>消费品</v>
      </c>
      <c r="Y602" s="28" t="str">
        <v>电子信息</v>
      </c>
      <c r="AA602" s="28" vm="1" t="e" cm="1">
        <f t="array" ref="AA602">TRANSPOSE(_xlfn._xlws.FILTER(附件一!A:A,(附件一!B:B="细分行业")*(附件一!C:C=导入模版!I602)))</f>
        <v>#VALUE!</v>
      </c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N602" s="28" t="str" cm="1">
        <f t="array" ref="AN602:BU602">TRANSPOSE(_xlfn._xlws.FILTER(附件二!A:A,(附件二!B:B="省")*(附件二!A:A&lt;&gt;"")))</f>
        <v>北京市</v>
      </c>
      <c r="AO602" s="28" t="str">
        <v>天津市</v>
      </c>
      <c r="AP602" s="28" t="str">
        <v>河北省</v>
      </c>
      <c r="AQ602" s="28" t="str">
        <v>山西省</v>
      </c>
      <c r="AR602" s="28" t="str">
        <v>内蒙古自治区</v>
      </c>
      <c r="AS602" s="28" t="str">
        <v>辽宁省</v>
      </c>
      <c r="AT602" s="28" t="str">
        <v>吉林省</v>
      </c>
      <c r="AU602" s="28" t="str">
        <v>黑龙江省</v>
      </c>
      <c r="AV602" s="28" t="str">
        <v>上海市</v>
      </c>
      <c r="AW602" s="28" t="str">
        <v>江苏省</v>
      </c>
      <c r="AX602" s="28" t="str">
        <v>浙江省</v>
      </c>
      <c r="AY602" s="28" t="str">
        <v>安徽省</v>
      </c>
      <c r="AZ602" s="28" t="str">
        <v>福建省</v>
      </c>
      <c r="BA602" s="28" t="str">
        <v>江西省</v>
      </c>
      <c r="BB602" s="28" t="str">
        <v>山东省</v>
      </c>
      <c r="BC602" s="28" t="str">
        <v>河南省</v>
      </c>
      <c r="BD602" s="28" t="str">
        <v>湖北省</v>
      </c>
      <c r="BE602" s="28" t="str">
        <v>湖南省</v>
      </c>
      <c r="BF602" s="28" t="str">
        <v>广东省</v>
      </c>
      <c r="BG602" s="28" t="str">
        <v>广西壮族自治区</v>
      </c>
      <c r="BH602" s="28" t="str">
        <v>海南省</v>
      </c>
      <c r="BI602" s="28" t="str">
        <v>重庆市</v>
      </c>
      <c r="BJ602" s="28" t="str">
        <v>四川省</v>
      </c>
      <c r="BK602" s="28" t="str">
        <v>贵州省</v>
      </c>
      <c r="BL602" s="28" t="str">
        <v>云南省</v>
      </c>
      <c r="BM602" s="28" t="str">
        <v>西藏自治区</v>
      </c>
      <c r="BN602" s="28" t="str">
        <v>陕西省</v>
      </c>
      <c r="BO602" s="28" t="str">
        <v>甘肃省</v>
      </c>
      <c r="BP602" s="28" t="str">
        <v>青海省</v>
      </c>
      <c r="BQ602" s="28" t="str">
        <v>宁夏回族自治区</v>
      </c>
      <c r="BR602" s="28" t="str">
        <v>新疆维吾尔自治区</v>
      </c>
      <c r="BS602" s="28" t="str">
        <v>香港特别行政区</v>
      </c>
      <c r="BT602" s="28" t="str">
        <v>澳门特别行政区</v>
      </c>
      <c r="BU602" s="28" t="str">
        <v>台湾省</v>
      </c>
      <c r="BW602" s="28" vm="1" t="e" cm="1">
        <f t="array" ref="BW602">TRANSPOSE(_xlfn._xlws.FILTER(附件二!A:A,(附件二!B:B="市")*(附件二!C:C=导入模版!K602)))</f>
        <v>#VALUE!</v>
      </c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W602" s="28" vm="1" t="e" cm="1">
        <f t="array" ref="CW602">TRANSPOSE(_xlfn._xlws.FILTER(附件二!A:A,(附件二!B:B="区/县")*(附件二!C:C=导入模版!L602)))</f>
        <v>#VALUE!</v>
      </c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X602" s="28" t="str" cm="1">
        <f t="array" ref="DX602:EQ602">TRANSPOSE(_xlfn._xlws.FILTER(附件三!A:A,(附件三!B:B="行业门类")*(附件三!A:A&lt;&gt;"")))</f>
        <v>农、林、牧、渔业</v>
      </c>
      <c r="DY602" s="28" t="str">
        <v>采矿业</v>
      </c>
      <c r="DZ602" s="28" t="str">
        <v>制造业</v>
      </c>
      <c r="EA602" s="28" t="str">
        <v>电力、热力、燃气及水生产和供应业</v>
      </c>
      <c r="EB602" s="28" t="str">
        <v>建筑业</v>
      </c>
      <c r="EC602" s="28" t="str">
        <v>批发和零售业</v>
      </c>
      <c r="ED602" s="28" t="str">
        <v>交通运输、仓储和邮政业</v>
      </c>
      <c r="EE602" s="28" t="str">
        <v>住宿和餐饮业</v>
      </c>
      <c r="EF602" s="28" t="str">
        <v>信息传输、软件和信息技术服务业</v>
      </c>
      <c r="EG602" s="28" t="str">
        <v>金融业</v>
      </c>
      <c r="EH602" s="28" t="str">
        <v>房地产业</v>
      </c>
      <c r="EI602" s="28" t="str">
        <v>租赁和商务服务业</v>
      </c>
      <c r="EJ602" s="28" t="str">
        <v>科学研究和技术服务业</v>
      </c>
      <c r="EK602" s="28" t="str">
        <v>水利、环境和公共设施管理业</v>
      </c>
      <c r="EL602" s="28" t="str">
        <v>居民服务、修理和其他服务业</v>
      </c>
      <c r="EM602" s="28" t="str">
        <v>教育</v>
      </c>
      <c r="EN602" s="28" t="str">
        <v>卫生和社会工作</v>
      </c>
      <c r="EO602" s="28" t="str">
        <v>文化、体育和娱乐业</v>
      </c>
      <c r="EP602" s="28" t="str">
        <v>公共管理、社会保障和社会组织</v>
      </c>
      <c r="EQ602" s="28" t="str">
        <v>国际组织</v>
      </c>
      <c r="ES602" s="28" vm="1" t="e" cm="1">
        <f t="array" ref="ES602">TRANSPOSE(_xlfn._xlws.FILTER(附件三!A:A,(附件三!B:B="行业大类")*(附件三!C:C=导入模版!P602)))</f>
        <v>#VALUE!</v>
      </c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Y602" s="28" vm="1" t="e" cm="1">
        <f t="array" ref="FY602">TRANSPOSE(_xlfn._xlws.FILTER(附件三!A:A,(附件三!B:B="行业中类")*(附件三!C:C=导入模版!Q602)))</f>
        <v>#VALUE!</v>
      </c>
      <c r="FZ602" s="28"/>
      <c r="GA602" s="28"/>
      <c r="GB602" s="28"/>
      <c r="GC602" s="28"/>
      <c r="GD602" s="28"/>
      <c r="GE602" s="28"/>
      <c r="GF602" s="28"/>
      <c r="GG602" s="28"/>
      <c r="GI602" s="28"/>
    </row>
    <row r="603" customFormat="1" spans="1:191">
      <c r="A603" s="28"/>
      <c r="B603" s="28"/>
      <c r="C603" s="28"/>
      <c r="D603" s="28"/>
      <c r="E603" s="28"/>
      <c r="F603" s="28"/>
      <c r="G603" s="28"/>
      <c r="H603" s="30"/>
      <c r="I603" s="30"/>
      <c r="J603" s="30"/>
      <c r="K603" s="30"/>
      <c r="L603" s="30"/>
      <c r="M603" s="30"/>
      <c r="N603" s="28"/>
      <c r="O603" s="30"/>
      <c r="P603" s="30"/>
      <c r="Q603" s="30"/>
      <c r="R603" s="30"/>
      <c r="S603" s="28"/>
      <c r="T603" s="28"/>
      <c r="U603" s="31"/>
      <c r="V603" s="29" t="str" cm="1">
        <f t="array" ref="V603:Y603">TRANSPOSE(_xlfn._xlws.FILTER(附件一!A:A,附件一!B:B="四大行业"))</f>
        <v>原材料</v>
      </c>
      <c r="W603" s="28" t="str">
        <v>装备制造</v>
      </c>
      <c r="X603" s="28" t="str">
        <v>消费品</v>
      </c>
      <c r="Y603" s="28" t="str">
        <v>电子信息</v>
      </c>
      <c r="AA603" s="28" vm="1" t="e" cm="1">
        <f t="array" ref="AA603">TRANSPOSE(_xlfn._xlws.FILTER(附件一!A:A,(附件一!B:B="细分行业")*(附件一!C:C=导入模版!I603)))</f>
        <v>#VALUE!</v>
      </c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N603" s="28" t="str" cm="1">
        <f t="array" ref="AN603:BU603">TRANSPOSE(_xlfn._xlws.FILTER(附件二!A:A,(附件二!B:B="省")*(附件二!A:A&lt;&gt;"")))</f>
        <v>北京市</v>
      </c>
      <c r="AO603" s="28" t="str">
        <v>天津市</v>
      </c>
      <c r="AP603" s="28" t="str">
        <v>河北省</v>
      </c>
      <c r="AQ603" s="28" t="str">
        <v>山西省</v>
      </c>
      <c r="AR603" s="28" t="str">
        <v>内蒙古自治区</v>
      </c>
      <c r="AS603" s="28" t="str">
        <v>辽宁省</v>
      </c>
      <c r="AT603" s="28" t="str">
        <v>吉林省</v>
      </c>
      <c r="AU603" s="28" t="str">
        <v>黑龙江省</v>
      </c>
      <c r="AV603" s="28" t="str">
        <v>上海市</v>
      </c>
      <c r="AW603" s="28" t="str">
        <v>江苏省</v>
      </c>
      <c r="AX603" s="28" t="str">
        <v>浙江省</v>
      </c>
      <c r="AY603" s="28" t="str">
        <v>安徽省</v>
      </c>
      <c r="AZ603" s="28" t="str">
        <v>福建省</v>
      </c>
      <c r="BA603" s="28" t="str">
        <v>江西省</v>
      </c>
      <c r="BB603" s="28" t="str">
        <v>山东省</v>
      </c>
      <c r="BC603" s="28" t="str">
        <v>河南省</v>
      </c>
      <c r="BD603" s="28" t="str">
        <v>湖北省</v>
      </c>
      <c r="BE603" s="28" t="str">
        <v>湖南省</v>
      </c>
      <c r="BF603" s="28" t="str">
        <v>广东省</v>
      </c>
      <c r="BG603" s="28" t="str">
        <v>广西壮族自治区</v>
      </c>
      <c r="BH603" s="28" t="str">
        <v>海南省</v>
      </c>
      <c r="BI603" s="28" t="str">
        <v>重庆市</v>
      </c>
      <c r="BJ603" s="28" t="str">
        <v>四川省</v>
      </c>
      <c r="BK603" s="28" t="str">
        <v>贵州省</v>
      </c>
      <c r="BL603" s="28" t="str">
        <v>云南省</v>
      </c>
      <c r="BM603" s="28" t="str">
        <v>西藏自治区</v>
      </c>
      <c r="BN603" s="28" t="str">
        <v>陕西省</v>
      </c>
      <c r="BO603" s="28" t="str">
        <v>甘肃省</v>
      </c>
      <c r="BP603" s="28" t="str">
        <v>青海省</v>
      </c>
      <c r="BQ603" s="28" t="str">
        <v>宁夏回族自治区</v>
      </c>
      <c r="BR603" s="28" t="str">
        <v>新疆维吾尔自治区</v>
      </c>
      <c r="BS603" s="28" t="str">
        <v>香港特别行政区</v>
      </c>
      <c r="BT603" s="28" t="str">
        <v>澳门特别行政区</v>
      </c>
      <c r="BU603" s="28" t="str">
        <v>台湾省</v>
      </c>
      <c r="BW603" s="28" vm="1" t="e" cm="1">
        <f t="array" ref="BW603">TRANSPOSE(_xlfn._xlws.FILTER(附件二!A:A,(附件二!B:B="市")*(附件二!C:C=导入模版!K603)))</f>
        <v>#VALUE!</v>
      </c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W603" s="28" vm="1" t="e" cm="1">
        <f t="array" ref="CW603">TRANSPOSE(_xlfn._xlws.FILTER(附件二!A:A,(附件二!B:B="区/县")*(附件二!C:C=导入模版!L603)))</f>
        <v>#VALUE!</v>
      </c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X603" s="28" t="str" cm="1">
        <f t="array" ref="DX603:EQ603">TRANSPOSE(_xlfn._xlws.FILTER(附件三!A:A,(附件三!B:B="行业门类")*(附件三!A:A&lt;&gt;"")))</f>
        <v>农、林、牧、渔业</v>
      </c>
      <c r="DY603" s="28" t="str">
        <v>采矿业</v>
      </c>
      <c r="DZ603" s="28" t="str">
        <v>制造业</v>
      </c>
      <c r="EA603" s="28" t="str">
        <v>电力、热力、燃气及水生产和供应业</v>
      </c>
      <c r="EB603" s="28" t="str">
        <v>建筑业</v>
      </c>
      <c r="EC603" s="28" t="str">
        <v>批发和零售业</v>
      </c>
      <c r="ED603" s="28" t="str">
        <v>交通运输、仓储和邮政业</v>
      </c>
      <c r="EE603" s="28" t="str">
        <v>住宿和餐饮业</v>
      </c>
      <c r="EF603" s="28" t="str">
        <v>信息传输、软件和信息技术服务业</v>
      </c>
      <c r="EG603" s="28" t="str">
        <v>金融业</v>
      </c>
      <c r="EH603" s="28" t="str">
        <v>房地产业</v>
      </c>
      <c r="EI603" s="28" t="str">
        <v>租赁和商务服务业</v>
      </c>
      <c r="EJ603" s="28" t="str">
        <v>科学研究和技术服务业</v>
      </c>
      <c r="EK603" s="28" t="str">
        <v>水利、环境和公共设施管理业</v>
      </c>
      <c r="EL603" s="28" t="str">
        <v>居民服务、修理和其他服务业</v>
      </c>
      <c r="EM603" s="28" t="str">
        <v>教育</v>
      </c>
      <c r="EN603" s="28" t="str">
        <v>卫生和社会工作</v>
      </c>
      <c r="EO603" s="28" t="str">
        <v>文化、体育和娱乐业</v>
      </c>
      <c r="EP603" s="28" t="str">
        <v>公共管理、社会保障和社会组织</v>
      </c>
      <c r="EQ603" s="28" t="str">
        <v>国际组织</v>
      </c>
      <c r="ES603" s="28" vm="1" t="e" cm="1">
        <f t="array" ref="ES603">TRANSPOSE(_xlfn._xlws.FILTER(附件三!A:A,(附件三!B:B="行业大类")*(附件三!C:C=导入模版!P603)))</f>
        <v>#VALUE!</v>
      </c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Y603" s="28" vm="1" t="e" cm="1">
        <f t="array" ref="FY603">TRANSPOSE(_xlfn._xlws.FILTER(附件三!A:A,(附件三!B:B="行业中类")*(附件三!C:C=导入模版!Q603)))</f>
        <v>#VALUE!</v>
      </c>
      <c r="FZ603" s="28"/>
      <c r="GA603" s="28"/>
      <c r="GB603" s="28"/>
      <c r="GC603" s="28"/>
      <c r="GD603" s="28"/>
      <c r="GE603" s="28"/>
      <c r="GF603" s="28"/>
      <c r="GG603" s="28"/>
      <c r="GI603" s="28"/>
    </row>
    <row r="604" customFormat="1" spans="1:191">
      <c r="A604" s="28"/>
      <c r="B604" s="28"/>
      <c r="C604" s="28"/>
      <c r="D604" s="28"/>
      <c r="E604" s="28"/>
      <c r="F604" s="28"/>
      <c r="G604" s="28"/>
      <c r="H604" s="30"/>
      <c r="I604" s="30"/>
      <c r="J604" s="30"/>
      <c r="K604" s="30"/>
      <c r="L604" s="30"/>
      <c r="M604" s="30"/>
      <c r="N604" s="28"/>
      <c r="O604" s="30"/>
      <c r="P604" s="30"/>
      <c r="Q604" s="30"/>
      <c r="R604" s="30"/>
      <c r="S604" s="28"/>
      <c r="T604" s="28"/>
      <c r="U604" s="31"/>
      <c r="V604" s="29" t="str" cm="1">
        <f t="array" ref="V604:Y604">TRANSPOSE(_xlfn._xlws.FILTER(附件一!A:A,附件一!B:B="四大行业"))</f>
        <v>原材料</v>
      </c>
      <c r="W604" s="28" t="str">
        <v>装备制造</v>
      </c>
      <c r="X604" s="28" t="str">
        <v>消费品</v>
      </c>
      <c r="Y604" s="28" t="str">
        <v>电子信息</v>
      </c>
      <c r="AA604" s="28" vm="1" t="e" cm="1">
        <f t="array" ref="AA604">TRANSPOSE(_xlfn._xlws.FILTER(附件一!A:A,(附件一!B:B="细分行业")*(附件一!C:C=导入模版!I604)))</f>
        <v>#VALUE!</v>
      </c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N604" s="28" t="str" cm="1">
        <f t="array" ref="AN604:BU604">TRANSPOSE(_xlfn._xlws.FILTER(附件二!A:A,(附件二!B:B="省")*(附件二!A:A&lt;&gt;"")))</f>
        <v>北京市</v>
      </c>
      <c r="AO604" s="28" t="str">
        <v>天津市</v>
      </c>
      <c r="AP604" s="28" t="str">
        <v>河北省</v>
      </c>
      <c r="AQ604" s="28" t="str">
        <v>山西省</v>
      </c>
      <c r="AR604" s="28" t="str">
        <v>内蒙古自治区</v>
      </c>
      <c r="AS604" s="28" t="str">
        <v>辽宁省</v>
      </c>
      <c r="AT604" s="28" t="str">
        <v>吉林省</v>
      </c>
      <c r="AU604" s="28" t="str">
        <v>黑龙江省</v>
      </c>
      <c r="AV604" s="28" t="str">
        <v>上海市</v>
      </c>
      <c r="AW604" s="28" t="str">
        <v>江苏省</v>
      </c>
      <c r="AX604" s="28" t="str">
        <v>浙江省</v>
      </c>
      <c r="AY604" s="28" t="str">
        <v>安徽省</v>
      </c>
      <c r="AZ604" s="28" t="str">
        <v>福建省</v>
      </c>
      <c r="BA604" s="28" t="str">
        <v>江西省</v>
      </c>
      <c r="BB604" s="28" t="str">
        <v>山东省</v>
      </c>
      <c r="BC604" s="28" t="str">
        <v>河南省</v>
      </c>
      <c r="BD604" s="28" t="str">
        <v>湖北省</v>
      </c>
      <c r="BE604" s="28" t="str">
        <v>湖南省</v>
      </c>
      <c r="BF604" s="28" t="str">
        <v>广东省</v>
      </c>
      <c r="BG604" s="28" t="str">
        <v>广西壮族自治区</v>
      </c>
      <c r="BH604" s="28" t="str">
        <v>海南省</v>
      </c>
      <c r="BI604" s="28" t="str">
        <v>重庆市</v>
      </c>
      <c r="BJ604" s="28" t="str">
        <v>四川省</v>
      </c>
      <c r="BK604" s="28" t="str">
        <v>贵州省</v>
      </c>
      <c r="BL604" s="28" t="str">
        <v>云南省</v>
      </c>
      <c r="BM604" s="28" t="str">
        <v>西藏自治区</v>
      </c>
      <c r="BN604" s="28" t="str">
        <v>陕西省</v>
      </c>
      <c r="BO604" s="28" t="str">
        <v>甘肃省</v>
      </c>
      <c r="BP604" s="28" t="str">
        <v>青海省</v>
      </c>
      <c r="BQ604" s="28" t="str">
        <v>宁夏回族自治区</v>
      </c>
      <c r="BR604" s="28" t="str">
        <v>新疆维吾尔自治区</v>
      </c>
      <c r="BS604" s="28" t="str">
        <v>香港特别行政区</v>
      </c>
      <c r="BT604" s="28" t="str">
        <v>澳门特别行政区</v>
      </c>
      <c r="BU604" s="28" t="str">
        <v>台湾省</v>
      </c>
      <c r="BW604" s="28" vm="1" t="e" cm="1">
        <f t="array" ref="BW604">TRANSPOSE(_xlfn._xlws.FILTER(附件二!A:A,(附件二!B:B="市")*(附件二!C:C=导入模版!K604)))</f>
        <v>#VALUE!</v>
      </c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W604" s="28" vm="1" t="e" cm="1">
        <f t="array" ref="CW604">TRANSPOSE(_xlfn._xlws.FILTER(附件二!A:A,(附件二!B:B="区/县")*(附件二!C:C=导入模版!L604)))</f>
        <v>#VALUE!</v>
      </c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X604" s="28" t="str" cm="1">
        <f t="array" ref="DX604:EQ604">TRANSPOSE(_xlfn._xlws.FILTER(附件三!A:A,(附件三!B:B="行业门类")*(附件三!A:A&lt;&gt;"")))</f>
        <v>农、林、牧、渔业</v>
      </c>
      <c r="DY604" s="28" t="str">
        <v>采矿业</v>
      </c>
      <c r="DZ604" s="28" t="str">
        <v>制造业</v>
      </c>
      <c r="EA604" s="28" t="str">
        <v>电力、热力、燃气及水生产和供应业</v>
      </c>
      <c r="EB604" s="28" t="str">
        <v>建筑业</v>
      </c>
      <c r="EC604" s="28" t="str">
        <v>批发和零售业</v>
      </c>
      <c r="ED604" s="28" t="str">
        <v>交通运输、仓储和邮政业</v>
      </c>
      <c r="EE604" s="28" t="str">
        <v>住宿和餐饮业</v>
      </c>
      <c r="EF604" s="28" t="str">
        <v>信息传输、软件和信息技术服务业</v>
      </c>
      <c r="EG604" s="28" t="str">
        <v>金融业</v>
      </c>
      <c r="EH604" s="28" t="str">
        <v>房地产业</v>
      </c>
      <c r="EI604" s="28" t="str">
        <v>租赁和商务服务业</v>
      </c>
      <c r="EJ604" s="28" t="str">
        <v>科学研究和技术服务业</v>
      </c>
      <c r="EK604" s="28" t="str">
        <v>水利、环境和公共设施管理业</v>
      </c>
      <c r="EL604" s="28" t="str">
        <v>居民服务、修理和其他服务业</v>
      </c>
      <c r="EM604" s="28" t="str">
        <v>教育</v>
      </c>
      <c r="EN604" s="28" t="str">
        <v>卫生和社会工作</v>
      </c>
      <c r="EO604" s="28" t="str">
        <v>文化、体育和娱乐业</v>
      </c>
      <c r="EP604" s="28" t="str">
        <v>公共管理、社会保障和社会组织</v>
      </c>
      <c r="EQ604" s="28" t="str">
        <v>国际组织</v>
      </c>
      <c r="ES604" s="28" vm="1" t="e" cm="1">
        <f t="array" ref="ES604">TRANSPOSE(_xlfn._xlws.FILTER(附件三!A:A,(附件三!B:B="行业大类")*(附件三!C:C=导入模版!P604)))</f>
        <v>#VALUE!</v>
      </c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Y604" s="28" vm="1" t="e" cm="1">
        <f t="array" ref="FY604">TRANSPOSE(_xlfn._xlws.FILTER(附件三!A:A,(附件三!B:B="行业中类")*(附件三!C:C=导入模版!Q604)))</f>
        <v>#VALUE!</v>
      </c>
      <c r="FZ604" s="28"/>
      <c r="GA604" s="28"/>
      <c r="GB604" s="28"/>
      <c r="GC604" s="28"/>
      <c r="GD604" s="28"/>
      <c r="GE604" s="28"/>
      <c r="GF604" s="28"/>
      <c r="GG604" s="28"/>
      <c r="GI604" s="28"/>
    </row>
    <row r="605" customFormat="1" spans="1:191">
      <c r="A605" s="28"/>
      <c r="B605" s="28"/>
      <c r="C605" s="28"/>
      <c r="D605" s="28"/>
      <c r="E605" s="28"/>
      <c r="F605" s="28"/>
      <c r="G605" s="28"/>
      <c r="H605" s="30"/>
      <c r="I605" s="30"/>
      <c r="J605" s="30"/>
      <c r="K605" s="30"/>
      <c r="L605" s="30"/>
      <c r="M605" s="30"/>
      <c r="N605" s="28"/>
      <c r="O605" s="30"/>
      <c r="P605" s="30"/>
      <c r="Q605" s="30"/>
      <c r="R605" s="30"/>
      <c r="S605" s="28"/>
      <c r="T605" s="28"/>
      <c r="U605" s="31"/>
      <c r="V605" s="29" t="str" cm="1">
        <f t="array" ref="V605:Y605">TRANSPOSE(_xlfn._xlws.FILTER(附件一!A:A,附件一!B:B="四大行业"))</f>
        <v>原材料</v>
      </c>
      <c r="W605" s="28" t="str">
        <v>装备制造</v>
      </c>
      <c r="X605" s="28" t="str">
        <v>消费品</v>
      </c>
      <c r="Y605" s="28" t="str">
        <v>电子信息</v>
      </c>
      <c r="AA605" s="28" vm="1" t="e" cm="1">
        <f t="array" ref="AA605">TRANSPOSE(_xlfn._xlws.FILTER(附件一!A:A,(附件一!B:B="细分行业")*(附件一!C:C=导入模版!I605)))</f>
        <v>#VALUE!</v>
      </c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N605" s="28" t="str" cm="1">
        <f t="array" ref="AN605:BU605">TRANSPOSE(_xlfn._xlws.FILTER(附件二!A:A,(附件二!B:B="省")*(附件二!A:A&lt;&gt;"")))</f>
        <v>北京市</v>
      </c>
      <c r="AO605" s="28" t="str">
        <v>天津市</v>
      </c>
      <c r="AP605" s="28" t="str">
        <v>河北省</v>
      </c>
      <c r="AQ605" s="28" t="str">
        <v>山西省</v>
      </c>
      <c r="AR605" s="28" t="str">
        <v>内蒙古自治区</v>
      </c>
      <c r="AS605" s="28" t="str">
        <v>辽宁省</v>
      </c>
      <c r="AT605" s="28" t="str">
        <v>吉林省</v>
      </c>
      <c r="AU605" s="28" t="str">
        <v>黑龙江省</v>
      </c>
      <c r="AV605" s="28" t="str">
        <v>上海市</v>
      </c>
      <c r="AW605" s="28" t="str">
        <v>江苏省</v>
      </c>
      <c r="AX605" s="28" t="str">
        <v>浙江省</v>
      </c>
      <c r="AY605" s="28" t="str">
        <v>安徽省</v>
      </c>
      <c r="AZ605" s="28" t="str">
        <v>福建省</v>
      </c>
      <c r="BA605" s="28" t="str">
        <v>江西省</v>
      </c>
      <c r="BB605" s="28" t="str">
        <v>山东省</v>
      </c>
      <c r="BC605" s="28" t="str">
        <v>河南省</v>
      </c>
      <c r="BD605" s="28" t="str">
        <v>湖北省</v>
      </c>
      <c r="BE605" s="28" t="str">
        <v>湖南省</v>
      </c>
      <c r="BF605" s="28" t="str">
        <v>广东省</v>
      </c>
      <c r="BG605" s="28" t="str">
        <v>广西壮族自治区</v>
      </c>
      <c r="BH605" s="28" t="str">
        <v>海南省</v>
      </c>
      <c r="BI605" s="28" t="str">
        <v>重庆市</v>
      </c>
      <c r="BJ605" s="28" t="str">
        <v>四川省</v>
      </c>
      <c r="BK605" s="28" t="str">
        <v>贵州省</v>
      </c>
      <c r="BL605" s="28" t="str">
        <v>云南省</v>
      </c>
      <c r="BM605" s="28" t="str">
        <v>西藏自治区</v>
      </c>
      <c r="BN605" s="28" t="str">
        <v>陕西省</v>
      </c>
      <c r="BO605" s="28" t="str">
        <v>甘肃省</v>
      </c>
      <c r="BP605" s="28" t="str">
        <v>青海省</v>
      </c>
      <c r="BQ605" s="28" t="str">
        <v>宁夏回族自治区</v>
      </c>
      <c r="BR605" s="28" t="str">
        <v>新疆维吾尔自治区</v>
      </c>
      <c r="BS605" s="28" t="str">
        <v>香港特别行政区</v>
      </c>
      <c r="BT605" s="28" t="str">
        <v>澳门特别行政区</v>
      </c>
      <c r="BU605" s="28" t="str">
        <v>台湾省</v>
      </c>
      <c r="BW605" s="28" vm="1" t="e" cm="1">
        <f t="array" ref="BW605">TRANSPOSE(_xlfn._xlws.FILTER(附件二!A:A,(附件二!B:B="市")*(附件二!C:C=导入模版!K605)))</f>
        <v>#VALUE!</v>
      </c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W605" s="28" vm="1" t="e" cm="1">
        <f t="array" ref="CW605">TRANSPOSE(_xlfn._xlws.FILTER(附件二!A:A,(附件二!B:B="区/县")*(附件二!C:C=导入模版!L605)))</f>
        <v>#VALUE!</v>
      </c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X605" s="28" t="str" cm="1">
        <f t="array" ref="DX605:EQ605">TRANSPOSE(_xlfn._xlws.FILTER(附件三!A:A,(附件三!B:B="行业门类")*(附件三!A:A&lt;&gt;"")))</f>
        <v>农、林、牧、渔业</v>
      </c>
      <c r="DY605" s="28" t="str">
        <v>采矿业</v>
      </c>
      <c r="DZ605" s="28" t="str">
        <v>制造业</v>
      </c>
      <c r="EA605" s="28" t="str">
        <v>电力、热力、燃气及水生产和供应业</v>
      </c>
      <c r="EB605" s="28" t="str">
        <v>建筑业</v>
      </c>
      <c r="EC605" s="28" t="str">
        <v>批发和零售业</v>
      </c>
      <c r="ED605" s="28" t="str">
        <v>交通运输、仓储和邮政业</v>
      </c>
      <c r="EE605" s="28" t="str">
        <v>住宿和餐饮业</v>
      </c>
      <c r="EF605" s="28" t="str">
        <v>信息传输、软件和信息技术服务业</v>
      </c>
      <c r="EG605" s="28" t="str">
        <v>金融业</v>
      </c>
      <c r="EH605" s="28" t="str">
        <v>房地产业</v>
      </c>
      <c r="EI605" s="28" t="str">
        <v>租赁和商务服务业</v>
      </c>
      <c r="EJ605" s="28" t="str">
        <v>科学研究和技术服务业</v>
      </c>
      <c r="EK605" s="28" t="str">
        <v>水利、环境和公共设施管理业</v>
      </c>
      <c r="EL605" s="28" t="str">
        <v>居民服务、修理和其他服务业</v>
      </c>
      <c r="EM605" s="28" t="str">
        <v>教育</v>
      </c>
      <c r="EN605" s="28" t="str">
        <v>卫生和社会工作</v>
      </c>
      <c r="EO605" s="28" t="str">
        <v>文化、体育和娱乐业</v>
      </c>
      <c r="EP605" s="28" t="str">
        <v>公共管理、社会保障和社会组织</v>
      </c>
      <c r="EQ605" s="28" t="str">
        <v>国际组织</v>
      </c>
      <c r="ES605" s="28" vm="1" t="e" cm="1">
        <f t="array" ref="ES605">TRANSPOSE(_xlfn._xlws.FILTER(附件三!A:A,(附件三!B:B="行业大类")*(附件三!C:C=导入模版!P605)))</f>
        <v>#VALUE!</v>
      </c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Y605" s="28" vm="1" t="e" cm="1">
        <f t="array" ref="FY605">TRANSPOSE(_xlfn._xlws.FILTER(附件三!A:A,(附件三!B:B="行业中类")*(附件三!C:C=导入模版!Q605)))</f>
        <v>#VALUE!</v>
      </c>
      <c r="FZ605" s="28"/>
      <c r="GA605" s="28"/>
      <c r="GB605" s="28"/>
      <c r="GC605" s="28"/>
      <c r="GD605" s="28"/>
      <c r="GE605" s="28"/>
      <c r="GF605" s="28"/>
      <c r="GG605" s="28"/>
      <c r="GI605" s="28"/>
    </row>
    <row r="606" customFormat="1" spans="1:191">
      <c r="A606" s="28"/>
      <c r="B606" s="28"/>
      <c r="C606" s="28"/>
      <c r="D606" s="28"/>
      <c r="E606" s="28"/>
      <c r="F606" s="28"/>
      <c r="G606" s="28"/>
      <c r="H606" s="30"/>
      <c r="I606" s="30"/>
      <c r="J606" s="30"/>
      <c r="K606" s="30"/>
      <c r="L606" s="30"/>
      <c r="M606" s="30"/>
      <c r="N606" s="28"/>
      <c r="O606" s="30"/>
      <c r="P606" s="30"/>
      <c r="Q606" s="30"/>
      <c r="R606" s="30"/>
      <c r="S606" s="28"/>
      <c r="T606" s="28"/>
      <c r="U606" s="31"/>
      <c r="V606" s="29" t="str" cm="1">
        <f t="array" ref="V606:Y606">TRANSPOSE(_xlfn._xlws.FILTER(附件一!A:A,附件一!B:B="四大行业"))</f>
        <v>原材料</v>
      </c>
      <c r="W606" s="28" t="str">
        <v>装备制造</v>
      </c>
      <c r="X606" s="28" t="str">
        <v>消费品</v>
      </c>
      <c r="Y606" s="28" t="str">
        <v>电子信息</v>
      </c>
      <c r="AA606" s="28" vm="1" t="e" cm="1">
        <f t="array" ref="AA606">TRANSPOSE(_xlfn._xlws.FILTER(附件一!A:A,(附件一!B:B="细分行业")*(附件一!C:C=导入模版!I606)))</f>
        <v>#VALUE!</v>
      </c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N606" s="28" t="str" cm="1">
        <f t="array" ref="AN606:BU606">TRANSPOSE(_xlfn._xlws.FILTER(附件二!A:A,(附件二!B:B="省")*(附件二!A:A&lt;&gt;"")))</f>
        <v>北京市</v>
      </c>
      <c r="AO606" s="28" t="str">
        <v>天津市</v>
      </c>
      <c r="AP606" s="28" t="str">
        <v>河北省</v>
      </c>
      <c r="AQ606" s="28" t="str">
        <v>山西省</v>
      </c>
      <c r="AR606" s="28" t="str">
        <v>内蒙古自治区</v>
      </c>
      <c r="AS606" s="28" t="str">
        <v>辽宁省</v>
      </c>
      <c r="AT606" s="28" t="str">
        <v>吉林省</v>
      </c>
      <c r="AU606" s="28" t="str">
        <v>黑龙江省</v>
      </c>
      <c r="AV606" s="28" t="str">
        <v>上海市</v>
      </c>
      <c r="AW606" s="28" t="str">
        <v>江苏省</v>
      </c>
      <c r="AX606" s="28" t="str">
        <v>浙江省</v>
      </c>
      <c r="AY606" s="28" t="str">
        <v>安徽省</v>
      </c>
      <c r="AZ606" s="28" t="str">
        <v>福建省</v>
      </c>
      <c r="BA606" s="28" t="str">
        <v>江西省</v>
      </c>
      <c r="BB606" s="28" t="str">
        <v>山东省</v>
      </c>
      <c r="BC606" s="28" t="str">
        <v>河南省</v>
      </c>
      <c r="BD606" s="28" t="str">
        <v>湖北省</v>
      </c>
      <c r="BE606" s="28" t="str">
        <v>湖南省</v>
      </c>
      <c r="BF606" s="28" t="str">
        <v>广东省</v>
      </c>
      <c r="BG606" s="28" t="str">
        <v>广西壮族自治区</v>
      </c>
      <c r="BH606" s="28" t="str">
        <v>海南省</v>
      </c>
      <c r="BI606" s="28" t="str">
        <v>重庆市</v>
      </c>
      <c r="BJ606" s="28" t="str">
        <v>四川省</v>
      </c>
      <c r="BK606" s="28" t="str">
        <v>贵州省</v>
      </c>
      <c r="BL606" s="28" t="str">
        <v>云南省</v>
      </c>
      <c r="BM606" s="28" t="str">
        <v>西藏自治区</v>
      </c>
      <c r="BN606" s="28" t="str">
        <v>陕西省</v>
      </c>
      <c r="BO606" s="28" t="str">
        <v>甘肃省</v>
      </c>
      <c r="BP606" s="28" t="str">
        <v>青海省</v>
      </c>
      <c r="BQ606" s="28" t="str">
        <v>宁夏回族自治区</v>
      </c>
      <c r="BR606" s="28" t="str">
        <v>新疆维吾尔自治区</v>
      </c>
      <c r="BS606" s="28" t="str">
        <v>香港特别行政区</v>
      </c>
      <c r="BT606" s="28" t="str">
        <v>澳门特别行政区</v>
      </c>
      <c r="BU606" s="28" t="str">
        <v>台湾省</v>
      </c>
      <c r="BW606" s="28" vm="1" t="e" cm="1">
        <f t="array" ref="BW606">TRANSPOSE(_xlfn._xlws.FILTER(附件二!A:A,(附件二!B:B="市")*(附件二!C:C=导入模版!K606)))</f>
        <v>#VALUE!</v>
      </c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W606" s="28" vm="1" t="e" cm="1">
        <f t="array" ref="CW606">TRANSPOSE(_xlfn._xlws.FILTER(附件二!A:A,(附件二!B:B="区/县")*(附件二!C:C=导入模版!L606)))</f>
        <v>#VALUE!</v>
      </c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X606" s="28" t="str" cm="1">
        <f t="array" ref="DX606:EQ606">TRANSPOSE(_xlfn._xlws.FILTER(附件三!A:A,(附件三!B:B="行业门类")*(附件三!A:A&lt;&gt;"")))</f>
        <v>农、林、牧、渔业</v>
      </c>
      <c r="DY606" s="28" t="str">
        <v>采矿业</v>
      </c>
      <c r="DZ606" s="28" t="str">
        <v>制造业</v>
      </c>
      <c r="EA606" s="28" t="str">
        <v>电力、热力、燃气及水生产和供应业</v>
      </c>
      <c r="EB606" s="28" t="str">
        <v>建筑业</v>
      </c>
      <c r="EC606" s="28" t="str">
        <v>批发和零售业</v>
      </c>
      <c r="ED606" s="28" t="str">
        <v>交通运输、仓储和邮政业</v>
      </c>
      <c r="EE606" s="28" t="str">
        <v>住宿和餐饮业</v>
      </c>
      <c r="EF606" s="28" t="str">
        <v>信息传输、软件和信息技术服务业</v>
      </c>
      <c r="EG606" s="28" t="str">
        <v>金融业</v>
      </c>
      <c r="EH606" s="28" t="str">
        <v>房地产业</v>
      </c>
      <c r="EI606" s="28" t="str">
        <v>租赁和商务服务业</v>
      </c>
      <c r="EJ606" s="28" t="str">
        <v>科学研究和技术服务业</v>
      </c>
      <c r="EK606" s="28" t="str">
        <v>水利、环境和公共设施管理业</v>
      </c>
      <c r="EL606" s="28" t="str">
        <v>居民服务、修理和其他服务业</v>
      </c>
      <c r="EM606" s="28" t="str">
        <v>教育</v>
      </c>
      <c r="EN606" s="28" t="str">
        <v>卫生和社会工作</v>
      </c>
      <c r="EO606" s="28" t="str">
        <v>文化、体育和娱乐业</v>
      </c>
      <c r="EP606" s="28" t="str">
        <v>公共管理、社会保障和社会组织</v>
      </c>
      <c r="EQ606" s="28" t="str">
        <v>国际组织</v>
      </c>
      <c r="ES606" s="28" vm="1" t="e" cm="1">
        <f t="array" ref="ES606">TRANSPOSE(_xlfn._xlws.FILTER(附件三!A:A,(附件三!B:B="行业大类")*(附件三!C:C=导入模版!P606)))</f>
        <v>#VALUE!</v>
      </c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Y606" s="28" vm="1" t="e" cm="1">
        <f t="array" ref="FY606">TRANSPOSE(_xlfn._xlws.FILTER(附件三!A:A,(附件三!B:B="行业中类")*(附件三!C:C=导入模版!Q606)))</f>
        <v>#VALUE!</v>
      </c>
      <c r="FZ606" s="28"/>
      <c r="GA606" s="28"/>
      <c r="GB606" s="28"/>
      <c r="GC606" s="28"/>
      <c r="GD606" s="28"/>
      <c r="GE606" s="28"/>
      <c r="GF606" s="28"/>
      <c r="GG606" s="28"/>
      <c r="GI606" s="28"/>
    </row>
    <row r="607" customFormat="1" spans="1:191">
      <c r="A607" s="28"/>
      <c r="B607" s="28"/>
      <c r="C607" s="28"/>
      <c r="D607" s="28"/>
      <c r="E607" s="28"/>
      <c r="F607" s="28"/>
      <c r="G607" s="28"/>
      <c r="H607" s="30"/>
      <c r="I607" s="30"/>
      <c r="J607" s="30"/>
      <c r="K607" s="30"/>
      <c r="L607" s="30"/>
      <c r="M607" s="30"/>
      <c r="N607" s="28"/>
      <c r="O607" s="30"/>
      <c r="P607" s="30"/>
      <c r="Q607" s="30"/>
      <c r="R607" s="30"/>
      <c r="S607" s="28"/>
      <c r="T607" s="28"/>
      <c r="U607" s="31"/>
      <c r="V607" s="29" t="str" cm="1">
        <f t="array" ref="V607:Y607">TRANSPOSE(_xlfn._xlws.FILTER(附件一!A:A,附件一!B:B="四大行业"))</f>
        <v>原材料</v>
      </c>
      <c r="W607" s="28" t="str">
        <v>装备制造</v>
      </c>
      <c r="X607" s="28" t="str">
        <v>消费品</v>
      </c>
      <c r="Y607" s="28" t="str">
        <v>电子信息</v>
      </c>
      <c r="AA607" s="28" vm="1" t="e" cm="1">
        <f t="array" ref="AA607">TRANSPOSE(_xlfn._xlws.FILTER(附件一!A:A,(附件一!B:B="细分行业")*(附件一!C:C=导入模版!I607)))</f>
        <v>#VALUE!</v>
      </c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N607" s="28" t="str" cm="1">
        <f t="array" ref="AN607:BU607">TRANSPOSE(_xlfn._xlws.FILTER(附件二!A:A,(附件二!B:B="省")*(附件二!A:A&lt;&gt;"")))</f>
        <v>北京市</v>
      </c>
      <c r="AO607" s="28" t="str">
        <v>天津市</v>
      </c>
      <c r="AP607" s="28" t="str">
        <v>河北省</v>
      </c>
      <c r="AQ607" s="28" t="str">
        <v>山西省</v>
      </c>
      <c r="AR607" s="28" t="str">
        <v>内蒙古自治区</v>
      </c>
      <c r="AS607" s="28" t="str">
        <v>辽宁省</v>
      </c>
      <c r="AT607" s="28" t="str">
        <v>吉林省</v>
      </c>
      <c r="AU607" s="28" t="str">
        <v>黑龙江省</v>
      </c>
      <c r="AV607" s="28" t="str">
        <v>上海市</v>
      </c>
      <c r="AW607" s="28" t="str">
        <v>江苏省</v>
      </c>
      <c r="AX607" s="28" t="str">
        <v>浙江省</v>
      </c>
      <c r="AY607" s="28" t="str">
        <v>安徽省</v>
      </c>
      <c r="AZ607" s="28" t="str">
        <v>福建省</v>
      </c>
      <c r="BA607" s="28" t="str">
        <v>江西省</v>
      </c>
      <c r="BB607" s="28" t="str">
        <v>山东省</v>
      </c>
      <c r="BC607" s="28" t="str">
        <v>河南省</v>
      </c>
      <c r="BD607" s="28" t="str">
        <v>湖北省</v>
      </c>
      <c r="BE607" s="28" t="str">
        <v>湖南省</v>
      </c>
      <c r="BF607" s="28" t="str">
        <v>广东省</v>
      </c>
      <c r="BG607" s="28" t="str">
        <v>广西壮族自治区</v>
      </c>
      <c r="BH607" s="28" t="str">
        <v>海南省</v>
      </c>
      <c r="BI607" s="28" t="str">
        <v>重庆市</v>
      </c>
      <c r="BJ607" s="28" t="str">
        <v>四川省</v>
      </c>
      <c r="BK607" s="28" t="str">
        <v>贵州省</v>
      </c>
      <c r="BL607" s="28" t="str">
        <v>云南省</v>
      </c>
      <c r="BM607" s="28" t="str">
        <v>西藏自治区</v>
      </c>
      <c r="BN607" s="28" t="str">
        <v>陕西省</v>
      </c>
      <c r="BO607" s="28" t="str">
        <v>甘肃省</v>
      </c>
      <c r="BP607" s="28" t="str">
        <v>青海省</v>
      </c>
      <c r="BQ607" s="28" t="str">
        <v>宁夏回族自治区</v>
      </c>
      <c r="BR607" s="28" t="str">
        <v>新疆维吾尔自治区</v>
      </c>
      <c r="BS607" s="28" t="str">
        <v>香港特别行政区</v>
      </c>
      <c r="BT607" s="28" t="str">
        <v>澳门特别行政区</v>
      </c>
      <c r="BU607" s="28" t="str">
        <v>台湾省</v>
      </c>
      <c r="BW607" s="28" vm="1" t="e" cm="1">
        <f t="array" ref="BW607">TRANSPOSE(_xlfn._xlws.FILTER(附件二!A:A,(附件二!B:B="市")*(附件二!C:C=导入模版!K607)))</f>
        <v>#VALUE!</v>
      </c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W607" s="28" vm="1" t="e" cm="1">
        <f t="array" ref="CW607">TRANSPOSE(_xlfn._xlws.FILTER(附件二!A:A,(附件二!B:B="区/县")*(附件二!C:C=导入模版!L607)))</f>
        <v>#VALUE!</v>
      </c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X607" s="28" t="str" cm="1">
        <f t="array" ref="DX607:EQ607">TRANSPOSE(_xlfn._xlws.FILTER(附件三!A:A,(附件三!B:B="行业门类")*(附件三!A:A&lt;&gt;"")))</f>
        <v>农、林、牧、渔业</v>
      </c>
      <c r="DY607" s="28" t="str">
        <v>采矿业</v>
      </c>
      <c r="DZ607" s="28" t="str">
        <v>制造业</v>
      </c>
      <c r="EA607" s="28" t="str">
        <v>电力、热力、燃气及水生产和供应业</v>
      </c>
      <c r="EB607" s="28" t="str">
        <v>建筑业</v>
      </c>
      <c r="EC607" s="28" t="str">
        <v>批发和零售业</v>
      </c>
      <c r="ED607" s="28" t="str">
        <v>交通运输、仓储和邮政业</v>
      </c>
      <c r="EE607" s="28" t="str">
        <v>住宿和餐饮业</v>
      </c>
      <c r="EF607" s="28" t="str">
        <v>信息传输、软件和信息技术服务业</v>
      </c>
      <c r="EG607" s="28" t="str">
        <v>金融业</v>
      </c>
      <c r="EH607" s="28" t="str">
        <v>房地产业</v>
      </c>
      <c r="EI607" s="28" t="str">
        <v>租赁和商务服务业</v>
      </c>
      <c r="EJ607" s="28" t="str">
        <v>科学研究和技术服务业</v>
      </c>
      <c r="EK607" s="28" t="str">
        <v>水利、环境和公共设施管理业</v>
      </c>
      <c r="EL607" s="28" t="str">
        <v>居民服务、修理和其他服务业</v>
      </c>
      <c r="EM607" s="28" t="str">
        <v>教育</v>
      </c>
      <c r="EN607" s="28" t="str">
        <v>卫生和社会工作</v>
      </c>
      <c r="EO607" s="28" t="str">
        <v>文化、体育和娱乐业</v>
      </c>
      <c r="EP607" s="28" t="str">
        <v>公共管理、社会保障和社会组织</v>
      </c>
      <c r="EQ607" s="28" t="str">
        <v>国际组织</v>
      </c>
      <c r="ES607" s="28" vm="1" t="e" cm="1">
        <f t="array" ref="ES607">TRANSPOSE(_xlfn._xlws.FILTER(附件三!A:A,(附件三!B:B="行业大类")*(附件三!C:C=导入模版!P607)))</f>
        <v>#VALUE!</v>
      </c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Y607" s="28" vm="1" t="e" cm="1">
        <f t="array" ref="FY607">TRANSPOSE(_xlfn._xlws.FILTER(附件三!A:A,(附件三!B:B="行业中类")*(附件三!C:C=导入模版!Q607)))</f>
        <v>#VALUE!</v>
      </c>
      <c r="FZ607" s="28"/>
      <c r="GA607" s="28"/>
      <c r="GB607" s="28"/>
      <c r="GC607" s="28"/>
      <c r="GD607" s="28"/>
      <c r="GE607" s="28"/>
      <c r="GF607" s="28"/>
      <c r="GG607" s="28"/>
      <c r="GI607" s="28"/>
    </row>
    <row r="608" customFormat="1" spans="1:191">
      <c r="A608" s="28"/>
      <c r="B608" s="28"/>
      <c r="C608" s="28"/>
      <c r="D608" s="28"/>
      <c r="E608" s="28"/>
      <c r="F608" s="28"/>
      <c r="G608" s="28"/>
      <c r="H608" s="30"/>
      <c r="I608" s="30"/>
      <c r="J608" s="30"/>
      <c r="K608" s="30"/>
      <c r="L608" s="30"/>
      <c r="M608" s="30"/>
      <c r="N608" s="28"/>
      <c r="O608" s="30"/>
      <c r="P608" s="30"/>
      <c r="Q608" s="30"/>
      <c r="R608" s="30"/>
      <c r="S608" s="28"/>
      <c r="T608" s="28"/>
      <c r="U608" s="31"/>
      <c r="V608" s="29" t="str" cm="1">
        <f t="array" ref="V608:Y608">TRANSPOSE(_xlfn._xlws.FILTER(附件一!A:A,附件一!B:B="四大行业"))</f>
        <v>原材料</v>
      </c>
      <c r="W608" s="28" t="str">
        <v>装备制造</v>
      </c>
      <c r="X608" s="28" t="str">
        <v>消费品</v>
      </c>
      <c r="Y608" s="28" t="str">
        <v>电子信息</v>
      </c>
      <c r="AA608" s="28" vm="1" t="e" cm="1">
        <f t="array" ref="AA608">TRANSPOSE(_xlfn._xlws.FILTER(附件一!A:A,(附件一!B:B="细分行业")*(附件一!C:C=导入模版!I608)))</f>
        <v>#VALUE!</v>
      </c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N608" s="28" t="str" cm="1">
        <f t="array" ref="AN608:BU608">TRANSPOSE(_xlfn._xlws.FILTER(附件二!A:A,(附件二!B:B="省")*(附件二!A:A&lt;&gt;"")))</f>
        <v>北京市</v>
      </c>
      <c r="AO608" s="28" t="str">
        <v>天津市</v>
      </c>
      <c r="AP608" s="28" t="str">
        <v>河北省</v>
      </c>
      <c r="AQ608" s="28" t="str">
        <v>山西省</v>
      </c>
      <c r="AR608" s="28" t="str">
        <v>内蒙古自治区</v>
      </c>
      <c r="AS608" s="28" t="str">
        <v>辽宁省</v>
      </c>
      <c r="AT608" s="28" t="str">
        <v>吉林省</v>
      </c>
      <c r="AU608" s="28" t="str">
        <v>黑龙江省</v>
      </c>
      <c r="AV608" s="28" t="str">
        <v>上海市</v>
      </c>
      <c r="AW608" s="28" t="str">
        <v>江苏省</v>
      </c>
      <c r="AX608" s="28" t="str">
        <v>浙江省</v>
      </c>
      <c r="AY608" s="28" t="str">
        <v>安徽省</v>
      </c>
      <c r="AZ608" s="28" t="str">
        <v>福建省</v>
      </c>
      <c r="BA608" s="28" t="str">
        <v>江西省</v>
      </c>
      <c r="BB608" s="28" t="str">
        <v>山东省</v>
      </c>
      <c r="BC608" s="28" t="str">
        <v>河南省</v>
      </c>
      <c r="BD608" s="28" t="str">
        <v>湖北省</v>
      </c>
      <c r="BE608" s="28" t="str">
        <v>湖南省</v>
      </c>
      <c r="BF608" s="28" t="str">
        <v>广东省</v>
      </c>
      <c r="BG608" s="28" t="str">
        <v>广西壮族自治区</v>
      </c>
      <c r="BH608" s="28" t="str">
        <v>海南省</v>
      </c>
      <c r="BI608" s="28" t="str">
        <v>重庆市</v>
      </c>
      <c r="BJ608" s="28" t="str">
        <v>四川省</v>
      </c>
      <c r="BK608" s="28" t="str">
        <v>贵州省</v>
      </c>
      <c r="BL608" s="28" t="str">
        <v>云南省</v>
      </c>
      <c r="BM608" s="28" t="str">
        <v>西藏自治区</v>
      </c>
      <c r="BN608" s="28" t="str">
        <v>陕西省</v>
      </c>
      <c r="BO608" s="28" t="str">
        <v>甘肃省</v>
      </c>
      <c r="BP608" s="28" t="str">
        <v>青海省</v>
      </c>
      <c r="BQ608" s="28" t="str">
        <v>宁夏回族自治区</v>
      </c>
      <c r="BR608" s="28" t="str">
        <v>新疆维吾尔自治区</v>
      </c>
      <c r="BS608" s="28" t="str">
        <v>香港特别行政区</v>
      </c>
      <c r="BT608" s="28" t="str">
        <v>澳门特别行政区</v>
      </c>
      <c r="BU608" s="28" t="str">
        <v>台湾省</v>
      </c>
      <c r="BW608" s="28" vm="1" t="e" cm="1">
        <f t="array" ref="BW608">TRANSPOSE(_xlfn._xlws.FILTER(附件二!A:A,(附件二!B:B="市")*(附件二!C:C=导入模版!K608)))</f>
        <v>#VALUE!</v>
      </c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W608" s="28" vm="1" t="e" cm="1">
        <f t="array" ref="CW608">TRANSPOSE(_xlfn._xlws.FILTER(附件二!A:A,(附件二!B:B="区/县")*(附件二!C:C=导入模版!L608)))</f>
        <v>#VALUE!</v>
      </c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X608" s="28" t="str" cm="1">
        <f t="array" ref="DX608:EQ608">TRANSPOSE(_xlfn._xlws.FILTER(附件三!A:A,(附件三!B:B="行业门类")*(附件三!A:A&lt;&gt;"")))</f>
        <v>农、林、牧、渔业</v>
      </c>
      <c r="DY608" s="28" t="str">
        <v>采矿业</v>
      </c>
      <c r="DZ608" s="28" t="str">
        <v>制造业</v>
      </c>
      <c r="EA608" s="28" t="str">
        <v>电力、热力、燃气及水生产和供应业</v>
      </c>
      <c r="EB608" s="28" t="str">
        <v>建筑业</v>
      </c>
      <c r="EC608" s="28" t="str">
        <v>批发和零售业</v>
      </c>
      <c r="ED608" s="28" t="str">
        <v>交通运输、仓储和邮政业</v>
      </c>
      <c r="EE608" s="28" t="str">
        <v>住宿和餐饮业</v>
      </c>
      <c r="EF608" s="28" t="str">
        <v>信息传输、软件和信息技术服务业</v>
      </c>
      <c r="EG608" s="28" t="str">
        <v>金融业</v>
      </c>
      <c r="EH608" s="28" t="str">
        <v>房地产业</v>
      </c>
      <c r="EI608" s="28" t="str">
        <v>租赁和商务服务业</v>
      </c>
      <c r="EJ608" s="28" t="str">
        <v>科学研究和技术服务业</v>
      </c>
      <c r="EK608" s="28" t="str">
        <v>水利、环境和公共设施管理业</v>
      </c>
      <c r="EL608" s="28" t="str">
        <v>居民服务、修理和其他服务业</v>
      </c>
      <c r="EM608" s="28" t="str">
        <v>教育</v>
      </c>
      <c r="EN608" s="28" t="str">
        <v>卫生和社会工作</v>
      </c>
      <c r="EO608" s="28" t="str">
        <v>文化、体育和娱乐业</v>
      </c>
      <c r="EP608" s="28" t="str">
        <v>公共管理、社会保障和社会组织</v>
      </c>
      <c r="EQ608" s="28" t="str">
        <v>国际组织</v>
      </c>
      <c r="ES608" s="28" vm="1" t="e" cm="1">
        <f t="array" ref="ES608">TRANSPOSE(_xlfn._xlws.FILTER(附件三!A:A,(附件三!B:B="行业大类")*(附件三!C:C=导入模版!P608)))</f>
        <v>#VALUE!</v>
      </c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Y608" s="28" vm="1" t="e" cm="1">
        <f t="array" ref="FY608">TRANSPOSE(_xlfn._xlws.FILTER(附件三!A:A,(附件三!B:B="行业中类")*(附件三!C:C=导入模版!Q608)))</f>
        <v>#VALUE!</v>
      </c>
      <c r="FZ608" s="28"/>
      <c r="GA608" s="28"/>
      <c r="GB608" s="28"/>
      <c r="GC608" s="28"/>
      <c r="GD608" s="28"/>
      <c r="GE608" s="28"/>
      <c r="GF608" s="28"/>
      <c r="GG608" s="28"/>
      <c r="GI608" s="28"/>
    </row>
    <row r="609" customFormat="1" spans="1:191">
      <c r="A609" s="28"/>
      <c r="B609" s="28"/>
      <c r="C609" s="28"/>
      <c r="D609" s="28"/>
      <c r="E609" s="28"/>
      <c r="F609" s="28"/>
      <c r="G609" s="28"/>
      <c r="H609" s="30"/>
      <c r="I609" s="30"/>
      <c r="J609" s="30"/>
      <c r="K609" s="30"/>
      <c r="L609" s="30"/>
      <c r="M609" s="30"/>
      <c r="N609" s="28"/>
      <c r="O609" s="30"/>
      <c r="P609" s="30"/>
      <c r="Q609" s="30"/>
      <c r="R609" s="30"/>
      <c r="S609" s="28"/>
      <c r="T609" s="28"/>
      <c r="U609" s="31"/>
      <c r="V609" s="29" t="str" cm="1">
        <f t="array" ref="V609:Y609">TRANSPOSE(_xlfn._xlws.FILTER(附件一!A:A,附件一!B:B="四大行业"))</f>
        <v>原材料</v>
      </c>
      <c r="W609" s="28" t="str">
        <v>装备制造</v>
      </c>
      <c r="X609" s="28" t="str">
        <v>消费品</v>
      </c>
      <c r="Y609" s="28" t="str">
        <v>电子信息</v>
      </c>
      <c r="AA609" s="28" vm="1" t="e" cm="1">
        <f t="array" ref="AA609">TRANSPOSE(_xlfn._xlws.FILTER(附件一!A:A,(附件一!B:B="细分行业")*(附件一!C:C=导入模版!I609)))</f>
        <v>#VALUE!</v>
      </c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N609" s="28" t="str" cm="1">
        <f t="array" ref="AN609:BU609">TRANSPOSE(_xlfn._xlws.FILTER(附件二!A:A,(附件二!B:B="省")*(附件二!A:A&lt;&gt;"")))</f>
        <v>北京市</v>
      </c>
      <c r="AO609" s="28" t="str">
        <v>天津市</v>
      </c>
      <c r="AP609" s="28" t="str">
        <v>河北省</v>
      </c>
      <c r="AQ609" s="28" t="str">
        <v>山西省</v>
      </c>
      <c r="AR609" s="28" t="str">
        <v>内蒙古自治区</v>
      </c>
      <c r="AS609" s="28" t="str">
        <v>辽宁省</v>
      </c>
      <c r="AT609" s="28" t="str">
        <v>吉林省</v>
      </c>
      <c r="AU609" s="28" t="str">
        <v>黑龙江省</v>
      </c>
      <c r="AV609" s="28" t="str">
        <v>上海市</v>
      </c>
      <c r="AW609" s="28" t="str">
        <v>江苏省</v>
      </c>
      <c r="AX609" s="28" t="str">
        <v>浙江省</v>
      </c>
      <c r="AY609" s="28" t="str">
        <v>安徽省</v>
      </c>
      <c r="AZ609" s="28" t="str">
        <v>福建省</v>
      </c>
      <c r="BA609" s="28" t="str">
        <v>江西省</v>
      </c>
      <c r="BB609" s="28" t="str">
        <v>山东省</v>
      </c>
      <c r="BC609" s="28" t="str">
        <v>河南省</v>
      </c>
      <c r="BD609" s="28" t="str">
        <v>湖北省</v>
      </c>
      <c r="BE609" s="28" t="str">
        <v>湖南省</v>
      </c>
      <c r="BF609" s="28" t="str">
        <v>广东省</v>
      </c>
      <c r="BG609" s="28" t="str">
        <v>广西壮族自治区</v>
      </c>
      <c r="BH609" s="28" t="str">
        <v>海南省</v>
      </c>
      <c r="BI609" s="28" t="str">
        <v>重庆市</v>
      </c>
      <c r="BJ609" s="28" t="str">
        <v>四川省</v>
      </c>
      <c r="BK609" s="28" t="str">
        <v>贵州省</v>
      </c>
      <c r="BL609" s="28" t="str">
        <v>云南省</v>
      </c>
      <c r="BM609" s="28" t="str">
        <v>西藏自治区</v>
      </c>
      <c r="BN609" s="28" t="str">
        <v>陕西省</v>
      </c>
      <c r="BO609" s="28" t="str">
        <v>甘肃省</v>
      </c>
      <c r="BP609" s="28" t="str">
        <v>青海省</v>
      </c>
      <c r="BQ609" s="28" t="str">
        <v>宁夏回族自治区</v>
      </c>
      <c r="BR609" s="28" t="str">
        <v>新疆维吾尔自治区</v>
      </c>
      <c r="BS609" s="28" t="str">
        <v>香港特别行政区</v>
      </c>
      <c r="BT609" s="28" t="str">
        <v>澳门特别行政区</v>
      </c>
      <c r="BU609" s="28" t="str">
        <v>台湾省</v>
      </c>
      <c r="BW609" s="28" vm="1" t="e" cm="1">
        <f t="array" ref="BW609">TRANSPOSE(_xlfn._xlws.FILTER(附件二!A:A,(附件二!B:B="市")*(附件二!C:C=导入模版!K609)))</f>
        <v>#VALUE!</v>
      </c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W609" s="28" vm="1" t="e" cm="1">
        <f t="array" ref="CW609">TRANSPOSE(_xlfn._xlws.FILTER(附件二!A:A,(附件二!B:B="区/县")*(附件二!C:C=导入模版!L609)))</f>
        <v>#VALUE!</v>
      </c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X609" s="28" t="str" cm="1">
        <f t="array" ref="DX609:EQ609">TRANSPOSE(_xlfn._xlws.FILTER(附件三!A:A,(附件三!B:B="行业门类")*(附件三!A:A&lt;&gt;"")))</f>
        <v>农、林、牧、渔业</v>
      </c>
      <c r="DY609" s="28" t="str">
        <v>采矿业</v>
      </c>
      <c r="DZ609" s="28" t="str">
        <v>制造业</v>
      </c>
      <c r="EA609" s="28" t="str">
        <v>电力、热力、燃气及水生产和供应业</v>
      </c>
      <c r="EB609" s="28" t="str">
        <v>建筑业</v>
      </c>
      <c r="EC609" s="28" t="str">
        <v>批发和零售业</v>
      </c>
      <c r="ED609" s="28" t="str">
        <v>交通运输、仓储和邮政业</v>
      </c>
      <c r="EE609" s="28" t="str">
        <v>住宿和餐饮业</v>
      </c>
      <c r="EF609" s="28" t="str">
        <v>信息传输、软件和信息技术服务业</v>
      </c>
      <c r="EG609" s="28" t="str">
        <v>金融业</v>
      </c>
      <c r="EH609" s="28" t="str">
        <v>房地产业</v>
      </c>
      <c r="EI609" s="28" t="str">
        <v>租赁和商务服务业</v>
      </c>
      <c r="EJ609" s="28" t="str">
        <v>科学研究和技术服务业</v>
      </c>
      <c r="EK609" s="28" t="str">
        <v>水利、环境和公共设施管理业</v>
      </c>
      <c r="EL609" s="28" t="str">
        <v>居民服务、修理和其他服务业</v>
      </c>
      <c r="EM609" s="28" t="str">
        <v>教育</v>
      </c>
      <c r="EN609" s="28" t="str">
        <v>卫生和社会工作</v>
      </c>
      <c r="EO609" s="28" t="str">
        <v>文化、体育和娱乐业</v>
      </c>
      <c r="EP609" s="28" t="str">
        <v>公共管理、社会保障和社会组织</v>
      </c>
      <c r="EQ609" s="28" t="str">
        <v>国际组织</v>
      </c>
      <c r="ES609" s="28" vm="1" t="e" cm="1">
        <f t="array" ref="ES609">TRANSPOSE(_xlfn._xlws.FILTER(附件三!A:A,(附件三!B:B="行业大类")*(附件三!C:C=导入模版!P609)))</f>
        <v>#VALUE!</v>
      </c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Y609" s="28" vm="1" t="e" cm="1">
        <f t="array" ref="FY609">TRANSPOSE(_xlfn._xlws.FILTER(附件三!A:A,(附件三!B:B="行业中类")*(附件三!C:C=导入模版!Q609)))</f>
        <v>#VALUE!</v>
      </c>
      <c r="FZ609" s="28"/>
      <c r="GA609" s="28"/>
      <c r="GB609" s="28"/>
      <c r="GC609" s="28"/>
      <c r="GD609" s="28"/>
      <c r="GE609" s="28"/>
      <c r="GF609" s="28"/>
      <c r="GG609" s="28"/>
      <c r="GI609" s="28"/>
    </row>
    <row r="610" customFormat="1" spans="1:191">
      <c r="A610" s="28"/>
      <c r="B610" s="28"/>
      <c r="C610" s="28"/>
      <c r="D610" s="28"/>
      <c r="E610" s="28"/>
      <c r="F610" s="28"/>
      <c r="G610" s="28"/>
      <c r="H610" s="30"/>
      <c r="I610" s="30"/>
      <c r="J610" s="30"/>
      <c r="K610" s="30"/>
      <c r="L610" s="30"/>
      <c r="M610" s="30"/>
      <c r="N610" s="28"/>
      <c r="O610" s="30"/>
      <c r="P610" s="30"/>
      <c r="Q610" s="30"/>
      <c r="R610" s="30"/>
      <c r="S610" s="28"/>
      <c r="T610" s="28"/>
      <c r="U610" s="31"/>
      <c r="V610" s="29" t="str" cm="1">
        <f t="array" ref="V610:Y610">TRANSPOSE(_xlfn._xlws.FILTER(附件一!A:A,附件一!B:B="四大行业"))</f>
        <v>原材料</v>
      </c>
      <c r="W610" s="28" t="str">
        <v>装备制造</v>
      </c>
      <c r="X610" s="28" t="str">
        <v>消费品</v>
      </c>
      <c r="Y610" s="28" t="str">
        <v>电子信息</v>
      </c>
      <c r="AA610" s="28" vm="1" t="e" cm="1">
        <f t="array" ref="AA610">TRANSPOSE(_xlfn._xlws.FILTER(附件一!A:A,(附件一!B:B="细分行业")*(附件一!C:C=导入模版!I610)))</f>
        <v>#VALUE!</v>
      </c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N610" s="28" t="str" cm="1">
        <f t="array" ref="AN610:BU610">TRANSPOSE(_xlfn._xlws.FILTER(附件二!A:A,(附件二!B:B="省")*(附件二!A:A&lt;&gt;"")))</f>
        <v>北京市</v>
      </c>
      <c r="AO610" s="28" t="str">
        <v>天津市</v>
      </c>
      <c r="AP610" s="28" t="str">
        <v>河北省</v>
      </c>
      <c r="AQ610" s="28" t="str">
        <v>山西省</v>
      </c>
      <c r="AR610" s="28" t="str">
        <v>内蒙古自治区</v>
      </c>
      <c r="AS610" s="28" t="str">
        <v>辽宁省</v>
      </c>
      <c r="AT610" s="28" t="str">
        <v>吉林省</v>
      </c>
      <c r="AU610" s="28" t="str">
        <v>黑龙江省</v>
      </c>
      <c r="AV610" s="28" t="str">
        <v>上海市</v>
      </c>
      <c r="AW610" s="28" t="str">
        <v>江苏省</v>
      </c>
      <c r="AX610" s="28" t="str">
        <v>浙江省</v>
      </c>
      <c r="AY610" s="28" t="str">
        <v>安徽省</v>
      </c>
      <c r="AZ610" s="28" t="str">
        <v>福建省</v>
      </c>
      <c r="BA610" s="28" t="str">
        <v>江西省</v>
      </c>
      <c r="BB610" s="28" t="str">
        <v>山东省</v>
      </c>
      <c r="BC610" s="28" t="str">
        <v>河南省</v>
      </c>
      <c r="BD610" s="28" t="str">
        <v>湖北省</v>
      </c>
      <c r="BE610" s="28" t="str">
        <v>湖南省</v>
      </c>
      <c r="BF610" s="28" t="str">
        <v>广东省</v>
      </c>
      <c r="BG610" s="28" t="str">
        <v>广西壮族自治区</v>
      </c>
      <c r="BH610" s="28" t="str">
        <v>海南省</v>
      </c>
      <c r="BI610" s="28" t="str">
        <v>重庆市</v>
      </c>
      <c r="BJ610" s="28" t="str">
        <v>四川省</v>
      </c>
      <c r="BK610" s="28" t="str">
        <v>贵州省</v>
      </c>
      <c r="BL610" s="28" t="str">
        <v>云南省</v>
      </c>
      <c r="BM610" s="28" t="str">
        <v>西藏自治区</v>
      </c>
      <c r="BN610" s="28" t="str">
        <v>陕西省</v>
      </c>
      <c r="BO610" s="28" t="str">
        <v>甘肃省</v>
      </c>
      <c r="BP610" s="28" t="str">
        <v>青海省</v>
      </c>
      <c r="BQ610" s="28" t="str">
        <v>宁夏回族自治区</v>
      </c>
      <c r="BR610" s="28" t="str">
        <v>新疆维吾尔自治区</v>
      </c>
      <c r="BS610" s="28" t="str">
        <v>香港特别行政区</v>
      </c>
      <c r="BT610" s="28" t="str">
        <v>澳门特别行政区</v>
      </c>
      <c r="BU610" s="28" t="str">
        <v>台湾省</v>
      </c>
      <c r="BW610" s="28" vm="1" t="e" cm="1">
        <f t="array" ref="BW610">TRANSPOSE(_xlfn._xlws.FILTER(附件二!A:A,(附件二!B:B="市")*(附件二!C:C=导入模版!K610)))</f>
        <v>#VALUE!</v>
      </c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W610" s="28" vm="1" t="e" cm="1">
        <f t="array" ref="CW610">TRANSPOSE(_xlfn._xlws.FILTER(附件二!A:A,(附件二!B:B="区/县")*(附件二!C:C=导入模版!L610)))</f>
        <v>#VALUE!</v>
      </c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X610" s="28" t="str" cm="1">
        <f t="array" ref="DX610:EQ610">TRANSPOSE(_xlfn._xlws.FILTER(附件三!A:A,(附件三!B:B="行业门类")*(附件三!A:A&lt;&gt;"")))</f>
        <v>农、林、牧、渔业</v>
      </c>
      <c r="DY610" s="28" t="str">
        <v>采矿业</v>
      </c>
      <c r="DZ610" s="28" t="str">
        <v>制造业</v>
      </c>
      <c r="EA610" s="28" t="str">
        <v>电力、热力、燃气及水生产和供应业</v>
      </c>
      <c r="EB610" s="28" t="str">
        <v>建筑业</v>
      </c>
      <c r="EC610" s="28" t="str">
        <v>批发和零售业</v>
      </c>
      <c r="ED610" s="28" t="str">
        <v>交通运输、仓储和邮政业</v>
      </c>
      <c r="EE610" s="28" t="str">
        <v>住宿和餐饮业</v>
      </c>
      <c r="EF610" s="28" t="str">
        <v>信息传输、软件和信息技术服务业</v>
      </c>
      <c r="EG610" s="28" t="str">
        <v>金融业</v>
      </c>
      <c r="EH610" s="28" t="str">
        <v>房地产业</v>
      </c>
      <c r="EI610" s="28" t="str">
        <v>租赁和商务服务业</v>
      </c>
      <c r="EJ610" s="28" t="str">
        <v>科学研究和技术服务业</v>
      </c>
      <c r="EK610" s="28" t="str">
        <v>水利、环境和公共设施管理业</v>
      </c>
      <c r="EL610" s="28" t="str">
        <v>居民服务、修理和其他服务业</v>
      </c>
      <c r="EM610" s="28" t="str">
        <v>教育</v>
      </c>
      <c r="EN610" s="28" t="str">
        <v>卫生和社会工作</v>
      </c>
      <c r="EO610" s="28" t="str">
        <v>文化、体育和娱乐业</v>
      </c>
      <c r="EP610" s="28" t="str">
        <v>公共管理、社会保障和社会组织</v>
      </c>
      <c r="EQ610" s="28" t="str">
        <v>国际组织</v>
      </c>
      <c r="ES610" s="28" vm="1" t="e" cm="1">
        <f t="array" ref="ES610">TRANSPOSE(_xlfn._xlws.FILTER(附件三!A:A,(附件三!B:B="行业大类")*(附件三!C:C=导入模版!P610)))</f>
        <v>#VALUE!</v>
      </c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Y610" s="28" vm="1" t="e" cm="1">
        <f t="array" ref="FY610">TRANSPOSE(_xlfn._xlws.FILTER(附件三!A:A,(附件三!B:B="行业中类")*(附件三!C:C=导入模版!Q610)))</f>
        <v>#VALUE!</v>
      </c>
      <c r="FZ610" s="28"/>
      <c r="GA610" s="28"/>
      <c r="GB610" s="28"/>
      <c r="GC610" s="28"/>
      <c r="GD610" s="28"/>
      <c r="GE610" s="28"/>
      <c r="GF610" s="28"/>
      <c r="GG610" s="28"/>
      <c r="GI610" s="28"/>
    </row>
    <row r="611" customFormat="1" spans="1:191">
      <c r="A611" s="28"/>
      <c r="B611" s="28"/>
      <c r="C611" s="28"/>
      <c r="D611" s="28"/>
      <c r="E611" s="28"/>
      <c r="F611" s="28"/>
      <c r="G611" s="28"/>
      <c r="H611" s="30"/>
      <c r="I611" s="30"/>
      <c r="J611" s="30"/>
      <c r="K611" s="30"/>
      <c r="L611" s="30"/>
      <c r="M611" s="30"/>
      <c r="N611" s="28"/>
      <c r="O611" s="30"/>
      <c r="P611" s="30"/>
      <c r="Q611" s="30"/>
      <c r="R611" s="30"/>
      <c r="S611" s="28"/>
      <c r="T611" s="28"/>
      <c r="U611" s="31"/>
      <c r="V611" s="29" t="str" cm="1">
        <f t="array" ref="V611:Y611">TRANSPOSE(_xlfn._xlws.FILTER(附件一!A:A,附件一!B:B="四大行业"))</f>
        <v>原材料</v>
      </c>
      <c r="W611" s="28" t="str">
        <v>装备制造</v>
      </c>
      <c r="X611" s="28" t="str">
        <v>消费品</v>
      </c>
      <c r="Y611" s="28" t="str">
        <v>电子信息</v>
      </c>
      <c r="AA611" s="28" vm="1" t="e" cm="1">
        <f t="array" ref="AA611">TRANSPOSE(_xlfn._xlws.FILTER(附件一!A:A,(附件一!B:B="细分行业")*(附件一!C:C=导入模版!I611)))</f>
        <v>#VALUE!</v>
      </c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N611" s="28" t="str" cm="1">
        <f t="array" ref="AN611:BU611">TRANSPOSE(_xlfn._xlws.FILTER(附件二!A:A,(附件二!B:B="省")*(附件二!A:A&lt;&gt;"")))</f>
        <v>北京市</v>
      </c>
      <c r="AO611" s="28" t="str">
        <v>天津市</v>
      </c>
      <c r="AP611" s="28" t="str">
        <v>河北省</v>
      </c>
      <c r="AQ611" s="28" t="str">
        <v>山西省</v>
      </c>
      <c r="AR611" s="28" t="str">
        <v>内蒙古自治区</v>
      </c>
      <c r="AS611" s="28" t="str">
        <v>辽宁省</v>
      </c>
      <c r="AT611" s="28" t="str">
        <v>吉林省</v>
      </c>
      <c r="AU611" s="28" t="str">
        <v>黑龙江省</v>
      </c>
      <c r="AV611" s="28" t="str">
        <v>上海市</v>
      </c>
      <c r="AW611" s="28" t="str">
        <v>江苏省</v>
      </c>
      <c r="AX611" s="28" t="str">
        <v>浙江省</v>
      </c>
      <c r="AY611" s="28" t="str">
        <v>安徽省</v>
      </c>
      <c r="AZ611" s="28" t="str">
        <v>福建省</v>
      </c>
      <c r="BA611" s="28" t="str">
        <v>江西省</v>
      </c>
      <c r="BB611" s="28" t="str">
        <v>山东省</v>
      </c>
      <c r="BC611" s="28" t="str">
        <v>河南省</v>
      </c>
      <c r="BD611" s="28" t="str">
        <v>湖北省</v>
      </c>
      <c r="BE611" s="28" t="str">
        <v>湖南省</v>
      </c>
      <c r="BF611" s="28" t="str">
        <v>广东省</v>
      </c>
      <c r="BG611" s="28" t="str">
        <v>广西壮族自治区</v>
      </c>
      <c r="BH611" s="28" t="str">
        <v>海南省</v>
      </c>
      <c r="BI611" s="28" t="str">
        <v>重庆市</v>
      </c>
      <c r="BJ611" s="28" t="str">
        <v>四川省</v>
      </c>
      <c r="BK611" s="28" t="str">
        <v>贵州省</v>
      </c>
      <c r="BL611" s="28" t="str">
        <v>云南省</v>
      </c>
      <c r="BM611" s="28" t="str">
        <v>西藏自治区</v>
      </c>
      <c r="BN611" s="28" t="str">
        <v>陕西省</v>
      </c>
      <c r="BO611" s="28" t="str">
        <v>甘肃省</v>
      </c>
      <c r="BP611" s="28" t="str">
        <v>青海省</v>
      </c>
      <c r="BQ611" s="28" t="str">
        <v>宁夏回族自治区</v>
      </c>
      <c r="BR611" s="28" t="str">
        <v>新疆维吾尔自治区</v>
      </c>
      <c r="BS611" s="28" t="str">
        <v>香港特别行政区</v>
      </c>
      <c r="BT611" s="28" t="str">
        <v>澳门特别行政区</v>
      </c>
      <c r="BU611" s="28" t="str">
        <v>台湾省</v>
      </c>
      <c r="BW611" s="28" vm="1" t="e" cm="1">
        <f t="array" ref="BW611">TRANSPOSE(_xlfn._xlws.FILTER(附件二!A:A,(附件二!B:B="市")*(附件二!C:C=导入模版!K611)))</f>
        <v>#VALUE!</v>
      </c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W611" s="28" vm="1" t="e" cm="1">
        <f t="array" ref="CW611">TRANSPOSE(_xlfn._xlws.FILTER(附件二!A:A,(附件二!B:B="区/县")*(附件二!C:C=导入模版!L611)))</f>
        <v>#VALUE!</v>
      </c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X611" s="28" t="str" cm="1">
        <f t="array" ref="DX611:EQ611">TRANSPOSE(_xlfn._xlws.FILTER(附件三!A:A,(附件三!B:B="行业门类")*(附件三!A:A&lt;&gt;"")))</f>
        <v>农、林、牧、渔业</v>
      </c>
      <c r="DY611" s="28" t="str">
        <v>采矿业</v>
      </c>
      <c r="DZ611" s="28" t="str">
        <v>制造业</v>
      </c>
      <c r="EA611" s="28" t="str">
        <v>电力、热力、燃气及水生产和供应业</v>
      </c>
      <c r="EB611" s="28" t="str">
        <v>建筑业</v>
      </c>
      <c r="EC611" s="28" t="str">
        <v>批发和零售业</v>
      </c>
      <c r="ED611" s="28" t="str">
        <v>交通运输、仓储和邮政业</v>
      </c>
      <c r="EE611" s="28" t="str">
        <v>住宿和餐饮业</v>
      </c>
      <c r="EF611" s="28" t="str">
        <v>信息传输、软件和信息技术服务业</v>
      </c>
      <c r="EG611" s="28" t="str">
        <v>金融业</v>
      </c>
      <c r="EH611" s="28" t="str">
        <v>房地产业</v>
      </c>
      <c r="EI611" s="28" t="str">
        <v>租赁和商务服务业</v>
      </c>
      <c r="EJ611" s="28" t="str">
        <v>科学研究和技术服务业</v>
      </c>
      <c r="EK611" s="28" t="str">
        <v>水利、环境和公共设施管理业</v>
      </c>
      <c r="EL611" s="28" t="str">
        <v>居民服务、修理和其他服务业</v>
      </c>
      <c r="EM611" s="28" t="str">
        <v>教育</v>
      </c>
      <c r="EN611" s="28" t="str">
        <v>卫生和社会工作</v>
      </c>
      <c r="EO611" s="28" t="str">
        <v>文化、体育和娱乐业</v>
      </c>
      <c r="EP611" s="28" t="str">
        <v>公共管理、社会保障和社会组织</v>
      </c>
      <c r="EQ611" s="28" t="str">
        <v>国际组织</v>
      </c>
      <c r="ES611" s="28" vm="1" t="e" cm="1">
        <f t="array" ref="ES611">TRANSPOSE(_xlfn._xlws.FILTER(附件三!A:A,(附件三!B:B="行业大类")*(附件三!C:C=导入模版!P611)))</f>
        <v>#VALUE!</v>
      </c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Y611" s="28" vm="1" t="e" cm="1">
        <f t="array" ref="FY611">TRANSPOSE(_xlfn._xlws.FILTER(附件三!A:A,(附件三!B:B="行业中类")*(附件三!C:C=导入模版!Q611)))</f>
        <v>#VALUE!</v>
      </c>
      <c r="FZ611" s="28"/>
      <c r="GA611" s="28"/>
      <c r="GB611" s="28"/>
      <c r="GC611" s="28"/>
      <c r="GD611" s="28"/>
      <c r="GE611" s="28"/>
      <c r="GF611" s="28"/>
      <c r="GG611" s="28"/>
      <c r="GI611" s="28"/>
    </row>
    <row r="612" customFormat="1" spans="1:191">
      <c r="A612" s="28"/>
      <c r="B612" s="28"/>
      <c r="C612" s="28"/>
      <c r="D612" s="28"/>
      <c r="E612" s="28"/>
      <c r="F612" s="28"/>
      <c r="G612" s="28"/>
      <c r="H612" s="30"/>
      <c r="I612" s="30"/>
      <c r="J612" s="30"/>
      <c r="K612" s="30"/>
      <c r="L612" s="30"/>
      <c r="M612" s="30"/>
      <c r="N612" s="28"/>
      <c r="O612" s="30"/>
      <c r="P612" s="30"/>
      <c r="Q612" s="30"/>
      <c r="R612" s="30"/>
      <c r="S612" s="28"/>
      <c r="T612" s="28"/>
      <c r="U612" s="31"/>
      <c r="V612" s="29" t="str" cm="1">
        <f t="array" ref="V612:Y612">TRANSPOSE(_xlfn._xlws.FILTER(附件一!A:A,附件一!B:B="四大行业"))</f>
        <v>原材料</v>
      </c>
      <c r="W612" s="28" t="str">
        <v>装备制造</v>
      </c>
      <c r="X612" s="28" t="str">
        <v>消费品</v>
      </c>
      <c r="Y612" s="28" t="str">
        <v>电子信息</v>
      </c>
      <c r="AA612" s="28" vm="1" t="e" cm="1">
        <f t="array" ref="AA612">TRANSPOSE(_xlfn._xlws.FILTER(附件一!A:A,(附件一!B:B="细分行业")*(附件一!C:C=导入模版!I612)))</f>
        <v>#VALUE!</v>
      </c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N612" s="28" t="str" cm="1">
        <f t="array" ref="AN612:BU612">TRANSPOSE(_xlfn._xlws.FILTER(附件二!A:A,(附件二!B:B="省")*(附件二!A:A&lt;&gt;"")))</f>
        <v>北京市</v>
      </c>
      <c r="AO612" s="28" t="str">
        <v>天津市</v>
      </c>
      <c r="AP612" s="28" t="str">
        <v>河北省</v>
      </c>
      <c r="AQ612" s="28" t="str">
        <v>山西省</v>
      </c>
      <c r="AR612" s="28" t="str">
        <v>内蒙古自治区</v>
      </c>
      <c r="AS612" s="28" t="str">
        <v>辽宁省</v>
      </c>
      <c r="AT612" s="28" t="str">
        <v>吉林省</v>
      </c>
      <c r="AU612" s="28" t="str">
        <v>黑龙江省</v>
      </c>
      <c r="AV612" s="28" t="str">
        <v>上海市</v>
      </c>
      <c r="AW612" s="28" t="str">
        <v>江苏省</v>
      </c>
      <c r="AX612" s="28" t="str">
        <v>浙江省</v>
      </c>
      <c r="AY612" s="28" t="str">
        <v>安徽省</v>
      </c>
      <c r="AZ612" s="28" t="str">
        <v>福建省</v>
      </c>
      <c r="BA612" s="28" t="str">
        <v>江西省</v>
      </c>
      <c r="BB612" s="28" t="str">
        <v>山东省</v>
      </c>
      <c r="BC612" s="28" t="str">
        <v>河南省</v>
      </c>
      <c r="BD612" s="28" t="str">
        <v>湖北省</v>
      </c>
      <c r="BE612" s="28" t="str">
        <v>湖南省</v>
      </c>
      <c r="BF612" s="28" t="str">
        <v>广东省</v>
      </c>
      <c r="BG612" s="28" t="str">
        <v>广西壮族自治区</v>
      </c>
      <c r="BH612" s="28" t="str">
        <v>海南省</v>
      </c>
      <c r="BI612" s="28" t="str">
        <v>重庆市</v>
      </c>
      <c r="BJ612" s="28" t="str">
        <v>四川省</v>
      </c>
      <c r="BK612" s="28" t="str">
        <v>贵州省</v>
      </c>
      <c r="BL612" s="28" t="str">
        <v>云南省</v>
      </c>
      <c r="BM612" s="28" t="str">
        <v>西藏自治区</v>
      </c>
      <c r="BN612" s="28" t="str">
        <v>陕西省</v>
      </c>
      <c r="BO612" s="28" t="str">
        <v>甘肃省</v>
      </c>
      <c r="BP612" s="28" t="str">
        <v>青海省</v>
      </c>
      <c r="BQ612" s="28" t="str">
        <v>宁夏回族自治区</v>
      </c>
      <c r="BR612" s="28" t="str">
        <v>新疆维吾尔自治区</v>
      </c>
      <c r="BS612" s="28" t="str">
        <v>香港特别行政区</v>
      </c>
      <c r="BT612" s="28" t="str">
        <v>澳门特别行政区</v>
      </c>
      <c r="BU612" s="28" t="str">
        <v>台湾省</v>
      </c>
      <c r="BW612" s="28" vm="1" t="e" cm="1">
        <f t="array" ref="BW612">TRANSPOSE(_xlfn._xlws.FILTER(附件二!A:A,(附件二!B:B="市")*(附件二!C:C=导入模版!K612)))</f>
        <v>#VALUE!</v>
      </c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W612" s="28" vm="1" t="e" cm="1">
        <f t="array" ref="CW612">TRANSPOSE(_xlfn._xlws.FILTER(附件二!A:A,(附件二!B:B="区/县")*(附件二!C:C=导入模版!L612)))</f>
        <v>#VALUE!</v>
      </c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X612" s="28" t="str" cm="1">
        <f t="array" ref="DX612:EQ612">TRANSPOSE(_xlfn._xlws.FILTER(附件三!A:A,(附件三!B:B="行业门类")*(附件三!A:A&lt;&gt;"")))</f>
        <v>农、林、牧、渔业</v>
      </c>
      <c r="DY612" s="28" t="str">
        <v>采矿业</v>
      </c>
      <c r="DZ612" s="28" t="str">
        <v>制造业</v>
      </c>
      <c r="EA612" s="28" t="str">
        <v>电力、热力、燃气及水生产和供应业</v>
      </c>
      <c r="EB612" s="28" t="str">
        <v>建筑业</v>
      </c>
      <c r="EC612" s="28" t="str">
        <v>批发和零售业</v>
      </c>
      <c r="ED612" s="28" t="str">
        <v>交通运输、仓储和邮政业</v>
      </c>
      <c r="EE612" s="28" t="str">
        <v>住宿和餐饮业</v>
      </c>
      <c r="EF612" s="28" t="str">
        <v>信息传输、软件和信息技术服务业</v>
      </c>
      <c r="EG612" s="28" t="str">
        <v>金融业</v>
      </c>
      <c r="EH612" s="28" t="str">
        <v>房地产业</v>
      </c>
      <c r="EI612" s="28" t="str">
        <v>租赁和商务服务业</v>
      </c>
      <c r="EJ612" s="28" t="str">
        <v>科学研究和技术服务业</v>
      </c>
      <c r="EK612" s="28" t="str">
        <v>水利、环境和公共设施管理业</v>
      </c>
      <c r="EL612" s="28" t="str">
        <v>居民服务、修理和其他服务业</v>
      </c>
      <c r="EM612" s="28" t="str">
        <v>教育</v>
      </c>
      <c r="EN612" s="28" t="str">
        <v>卫生和社会工作</v>
      </c>
      <c r="EO612" s="28" t="str">
        <v>文化、体育和娱乐业</v>
      </c>
      <c r="EP612" s="28" t="str">
        <v>公共管理、社会保障和社会组织</v>
      </c>
      <c r="EQ612" s="28" t="str">
        <v>国际组织</v>
      </c>
      <c r="ES612" s="28" vm="1" t="e" cm="1">
        <f t="array" ref="ES612">TRANSPOSE(_xlfn._xlws.FILTER(附件三!A:A,(附件三!B:B="行业大类")*(附件三!C:C=导入模版!P612)))</f>
        <v>#VALUE!</v>
      </c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Y612" s="28" vm="1" t="e" cm="1">
        <f t="array" ref="FY612">TRANSPOSE(_xlfn._xlws.FILTER(附件三!A:A,(附件三!B:B="行业中类")*(附件三!C:C=导入模版!Q612)))</f>
        <v>#VALUE!</v>
      </c>
      <c r="FZ612" s="28"/>
      <c r="GA612" s="28"/>
      <c r="GB612" s="28"/>
      <c r="GC612" s="28"/>
      <c r="GD612" s="28"/>
      <c r="GE612" s="28"/>
      <c r="GF612" s="28"/>
      <c r="GG612" s="28"/>
      <c r="GI612" s="28"/>
    </row>
    <row r="613" customFormat="1" spans="1:191">
      <c r="A613" s="28"/>
      <c r="B613" s="28"/>
      <c r="C613" s="28"/>
      <c r="D613" s="28"/>
      <c r="E613" s="28"/>
      <c r="F613" s="28"/>
      <c r="G613" s="28"/>
      <c r="H613" s="30"/>
      <c r="I613" s="30"/>
      <c r="J613" s="30"/>
      <c r="K613" s="30"/>
      <c r="L613" s="30"/>
      <c r="M613" s="30"/>
      <c r="N613" s="28"/>
      <c r="O613" s="30"/>
      <c r="P613" s="30"/>
      <c r="Q613" s="30"/>
      <c r="R613" s="30"/>
      <c r="S613" s="28"/>
      <c r="T613" s="28"/>
      <c r="U613" s="31"/>
      <c r="V613" s="29" t="str" cm="1">
        <f t="array" ref="V613:Y613">TRANSPOSE(_xlfn._xlws.FILTER(附件一!A:A,附件一!B:B="四大行业"))</f>
        <v>原材料</v>
      </c>
      <c r="W613" s="28" t="str">
        <v>装备制造</v>
      </c>
      <c r="X613" s="28" t="str">
        <v>消费品</v>
      </c>
      <c r="Y613" s="28" t="str">
        <v>电子信息</v>
      </c>
      <c r="AA613" s="28" vm="1" t="e" cm="1">
        <f t="array" ref="AA613">TRANSPOSE(_xlfn._xlws.FILTER(附件一!A:A,(附件一!B:B="细分行业")*(附件一!C:C=导入模版!I613)))</f>
        <v>#VALUE!</v>
      </c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N613" s="28" t="str" cm="1">
        <f t="array" ref="AN613:BU613">TRANSPOSE(_xlfn._xlws.FILTER(附件二!A:A,(附件二!B:B="省")*(附件二!A:A&lt;&gt;"")))</f>
        <v>北京市</v>
      </c>
      <c r="AO613" s="28" t="str">
        <v>天津市</v>
      </c>
      <c r="AP613" s="28" t="str">
        <v>河北省</v>
      </c>
      <c r="AQ613" s="28" t="str">
        <v>山西省</v>
      </c>
      <c r="AR613" s="28" t="str">
        <v>内蒙古自治区</v>
      </c>
      <c r="AS613" s="28" t="str">
        <v>辽宁省</v>
      </c>
      <c r="AT613" s="28" t="str">
        <v>吉林省</v>
      </c>
      <c r="AU613" s="28" t="str">
        <v>黑龙江省</v>
      </c>
      <c r="AV613" s="28" t="str">
        <v>上海市</v>
      </c>
      <c r="AW613" s="28" t="str">
        <v>江苏省</v>
      </c>
      <c r="AX613" s="28" t="str">
        <v>浙江省</v>
      </c>
      <c r="AY613" s="28" t="str">
        <v>安徽省</v>
      </c>
      <c r="AZ613" s="28" t="str">
        <v>福建省</v>
      </c>
      <c r="BA613" s="28" t="str">
        <v>江西省</v>
      </c>
      <c r="BB613" s="28" t="str">
        <v>山东省</v>
      </c>
      <c r="BC613" s="28" t="str">
        <v>河南省</v>
      </c>
      <c r="BD613" s="28" t="str">
        <v>湖北省</v>
      </c>
      <c r="BE613" s="28" t="str">
        <v>湖南省</v>
      </c>
      <c r="BF613" s="28" t="str">
        <v>广东省</v>
      </c>
      <c r="BG613" s="28" t="str">
        <v>广西壮族自治区</v>
      </c>
      <c r="BH613" s="28" t="str">
        <v>海南省</v>
      </c>
      <c r="BI613" s="28" t="str">
        <v>重庆市</v>
      </c>
      <c r="BJ613" s="28" t="str">
        <v>四川省</v>
      </c>
      <c r="BK613" s="28" t="str">
        <v>贵州省</v>
      </c>
      <c r="BL613" s="28" t="str">
        <v>云南省</v>
      </c>
      <c r="BM613" s="28" t="str">
        <v>西藏自治区</v>
      </c>
      <c r="BN613" s="28" t="str">
        <v>陕西省</v>
      </c>
      <c r="BO613" s="28" t="str">
        <v>甘肃省</v>
      </c>
      <c r="BP613" s="28" t="str">
        <v>青海省</v>
      </c>
      <c r="BQ613" s="28" t="str">
        <v>宁夏回族自治区</v>
      </c>
      <c r="BR613" s="28" t="str">
        <v>新疆维吾尔自治区</v>
      </c>
      <c r="BS613" s="28" t="str">
        <v>香港特别行政区</v>
      </c>
      <c r="BT613" s="28" t="str">
        <v>澳门特别行政区</v>
      </c>
      <c r="BU613" s="28" t="str">
        <v>台湾省</v>
      </c>
      <c r="BW613" s="28" vm="1" t="e" cm="1">
        <f t="array" ref="BW613">TRANSPOSE(_xlfn._xlws.FILTER(附件二!A:A,(附件二!B:B="市")*(附件二!C:C=导入模版!K613)))</f>
        <v>#VALUE!</v>
      </c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W613" s="28" vm="1" t="e" cm="1">
        <f t="array" ref="CW613">TRANSPOSE(_xlfn._xlws.FILTER(附件二!A:A,(附件二!B:B="区/县")*(附件二!C:C=导入模版!L613)))</f>
        <v>#VALUE!</v>
      </c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X613" s="28" t="str" cm="1">
        <f t="array" ref="DX613:EQ613">TRANSPOSE(_xlfn._xlws.FILTER(附件三!A:A,(附件三!B:B="行业门类")*(附件三!A:A&lt;&gt;"")))</f>
        <v>农、林、牧、渔业</v>
      </c>
      <c r="DY613" s="28" t="str">
        <v>采矿业</v>
      </c>
      <c r="DZ613" s="28" t="str">
        <v>制造业</v>
      </c>
      <c r="EA613" s="28" t="str">
        <v>电力、热力、燃气及水生产和供应业</v>
      </c>
      <c r="EB613" s="28" t="str">
        <v>建筑业</v>
      </c>
      <c r="EC613" s="28" t="str">
        <v>批发和零售业</v>
      </c>
      <c r="ED613" s="28" t="str">
        <v>交通运输、仓储和邮政业</v>
      </c>
      <c r="EE613" s="28" t="str">
        <v>住宿和餐饮业</v>
      </c>
      <c r="EF613" s="28" t="str">
        <v>信息传输、软件和信息技术服务业</v>
      </c>
      <c r="EG613" s="28" t="str">
        <v>金融业</v>
      </c>
      <c r="EH613" s="28" t="str">
        <v>房地产业</v>
      </c>
      <c r="EI613" s="28" t="str">
        <v>租赁和商务服务业</v>
      </c>
      <c r="EJ613" s="28" t="str">
        <v>科学研究和技术服务业</v>
      </c>
      <c r="EK613" s="28" t="str">
        <v>水利、环境和公共设施管理业</v>
      </c>
      <c r="EL613" s="28" t="str">
        <v>居民服务、修理和其他服务业</v>
      </c>
      <c r="EM613" s="28" t="str">
        <v>教育</v>
      </c>
      <c r="EN613" s="28" t="str">
        <v>卫生和社会工作</v>
      </c>
      <c r="EO613" s="28" t="str">
        <v>文化、体育和娱乐业</v>
      </c>
      <c r="EP613" s="28" t="str">
        <v>公共管理、社会保障和社会组织</v>
      </c>
      <c r="EQ613" s="28" t="str">
        <v>国际组织</v>
      </c>
      <c r="ES613" s="28" vm="1" t="e" cm="1">
        <f t="array" ref="ES613">TRANSPOSE(_xlfn._xlws.FILTER(附件三!A:A,(附件三!B:B="行业大类")*(附件三!C:C=导入模版!P613)))</f>
        <v>#VALUE!</v>
      </c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Y613" s="28" vm="1" t="e" cm="1">
        <f t="array" ref="FY613">TRANSPOSE(_xlfn._xlws.FILTER(附件三!A:A,(附件三!B:B="行业中类")*(附件三!C:C=导入模版!Q613)))</f>
        <v>#VALUE!</v>
      </c>
      <c r="FZ613" s="28"/>
      <c r="GA613" s="28"/>
      <c r="GB613" s="28"/>
      <c r="GC613" s="28"/>
      <c r="GD613" s="28"/>
      <c r="GE613" s="28"/>
      <c r="GF613" s="28"/>
      <c r="GG613" s="28"/>
      <c r="GI613" s="28"/>
    </row>
    <row r="614" customFormat="1" spans="1:191">
      <c r="A614" s="28"/>
      <c r="B614" s="28"/>
      <c r="C614" s="28"/>
      <c r="D614" s="28"/>
      <c r="E614" s="28"/>
      <c r="F614" s="28"/>
      <c r="G614" s="28"/>
      <c r="H614" s="30"/>
      <c r="I614" s="30"/>
      <c r="J614" s="30"/>
      <c r="K614" s="30"/>
      <c r="L614" s="30"/>
      <c r="M614" s="30"/>
      <c r="N614" s="28"/>
      <c r="O614" s="30"/>
      <c r="P614" s="30"/>
      <c r="Q614" s="30"/>
      <c r="R614" s="30"/>
      <c r="S614" s="28"/>
      <c r="T614" s="28"/>
      <c r="U614" s="31"/>
      <c r="V614" s="29" t="str" cm="1">
        <f t="array" ref="V614:Y614">TRANSPOSE(_xlfn._xlws.FILTER(附件一!A:A,附件一!B:B="四大行业"))</f>
        <v>原材料</v>
      </c>
      <c r="W614" s="28" t="str">
        <v>装备制造</v>
      </c>
      <c r="X614" s="28" t="str">
        <v>消费品</v>
      </c>
      <c r="Y614" s="28" t="str">
        <v>电子信息</v>
      </c>
      <c r="AA614" s="28" vm="1" t="e" cm="1">
        <f t="array" ref="AA614">TRANSPOSE(_xlfn._xlws.FILTER(附件一!A:A,(附件一!B:B="细分行业")*(附件一!C:C=导入模版!I614)))</f>
        <v>#VALUE!</v>
      </c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N614" s="28" t="str" cm="1">
        <f t="array" ref="AN614:BU614">TRANSPOSE(_xlfn._xlws.FILTER(附件二!A:A,(附件二!B:B="省")*(附件二!A:A&lt;&gt;"")))</f>
        <v>北京市</v>
      </c>
      <c r="AO614" s="28" t="str">
        <v>天津市</v>
      </c>
      <c r="AP614" s="28" t="str">
        <v>河北省</v>
      </c>
      <c r="AQ614" s="28" t="str">
        <v>山西省</v>
      </c>
      <c r="AR614" s="28" t="str">
        <v>内蒙古自治区</v>
      </c>
      <c r="AS614" s="28" t="str">
        <v>辽宁省</v>
      </c>
      <c r="AT614" s="28" t="str">
        <v>吉林省</v>
      </c>
      <c r="AU614" s="28" t="str">
        <v>黑龙江省</v>
      </c>
      <c r="AV614" s="28" t="str">
        <v>上海市</v>
      </c>
      <c r="AW614" s="28" t="str">
        <v>江苏省</v>
      </c>
      <c r="AX614" s="28" t="str">
        <v>浙江省</v>
      </c>
      <c r="AY614" s="28" t="str">
        <v>安徽省</v>
      </c>
      <c r="AZ614" s="28" t="str">
        <v>福建省</v>
      </c>
      <c r="BA614" s="28" t="str">
        <v>江西省</v>
      </c>
      <c r="BB614" s="28" t="str">
        <v>山东省</v>
      </c>
      <c r="BC614" s="28" t="str">
        <v>河南省</v>
      </c>
      <c r="BD614" s="28" t="str">
        <v>湖北省</v>
      </c>
      <c r="BE614" s="28" t="str">
        <v>湖南省</v>
      </c>
      <c r="BF614" s="28" t="str">
        <v>广东省</v>
      </c>
      <c r="BG614" s="28" t="str">
        <v>广西壮族自治区</v>
      </c>
      <c r="BH614" s="28" t="str">
        <v>海南省</v>
      </c>
      <c r="BI614" s="28" t="str">
        <v>重庆市</v>
      </c>
      <c r="BJ614" s="28" t="str">
        <v>四川省</v>
      </c>
      <c r="BK614" s="28" t="str">
        <v>贵州省</v>
      </c>
      <c r="BL614" s="28" t="str">
        <v>云南省</v>
      </c>
      <c r="BM614" s="28" t="str">
        <v>西藏自治区</v>
      </c>
      <c r="BN614" s="28" t="str">
        <v>陕西省</v>
      </c>
      <c r="BO614" s="28" t="str">
        <v>甘肃省</v>
      </c>
      <c r="BP614" s="28" t="str">
        <v>青海省</v>
      </c>
      <c r="BQ614" s="28" t="str">
        <v>宁夏回族自治区</v>
      </c>
      <c r="BR614" s="28" t="str">
        <v>新疆维吾尔自治区</v>
      </c>
      <c r="BS614" s="28" t="str">
        <v>香港特别行政区</v>
      </c>
      <c r="BT614" s="28" t="str">
        <v>澳门特别行政区</v>
      </c>
      <c r="BU614" s="28" t="str">
        <v>台湾省</v>
      </c>
      <c r="BW614" s="28" vm="1" t="e" cm="1">
        <f t="array" ref="BW614">TRANSPOSE(_xlfn._xlws.FILTER(附件二!A:A,(附件二!B:B="市")*(附件二!C:C=导入模版!K614)))</f>
        <v>#VALUE!</v>
      </c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W614" s="28" vm="1" t="e" cm="1">
        <f t="array" ref="CW614">TRANSPOSE(_xlfn._xlws.FILTER(附件二!A:A,(附件二!B:B="区/县")*(附件二!C:C=导入模版!L614)))</f>
        <v>#VALUE!</v>
      </c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X614" s="28" t="str" cm="1">
        <f t="array" ref="DX614:EQ614">TRANSPOSE(_xlfn._xlws.FILTER(附件三!A:A,(附件三!B:B="行业门类")*(附件三!A:A&lt;&gt;"")))</f>
        <v>农、林、牧、渔业</v>
      </c>
      <c r="DY614" s="28" t="str">
        <v>采矿业</v>
      </c>
      <c r="DZ614" s="28" t="str">
        <v>制造业</v>
      </c>
      <c r="EA614" s="28" t="str">
        <v>电力、热力、燃气及水生产和供应业</v>
      </c>
      <c r="EB614" s="28" t="str">
        <v>建筑业</v>
      </c>
      <c r="EC614" s="28" t="str">
        <v>批发和零售业</v>
      </c>
      <c r="ED614" s="28" t="str">
        <v>交通运输、仓储和邮政业</v>
      </c>
      <c r="EE614" s="28" t="str">
        <v>住宿和餐饮业</v>
      </c>
      <c r="EF614" s="28" t="str">
        <v>信息传输、软件和信息技术服务业</v>
      </c>
      <c r="EG614" s="28" t="str">
        <v>金融业</v>
      </c>
      <c r="EH614" s="28" t="str">
        <v>房地产业</v>
      </c>
      <c r="EI614" s="28" t="str">
        <v>租赁和商务服务业</v>
      </c>
      <c r="EJ614" s="28" t="str">
        <v>科学研究和技术服务业</v>
      </c>
      <c r="EK614" s="28" t="str">
        <v>水利、环境和公共设施管理业</v>
      </c>
      <c r="EL614" s="28" t="str">
        <v>居民服务、修理和其他服务业</v>
      </c>
      <c r="EM614" s="28" t="str">
        <v>教育</v>
      </c>
      <c r="EN614" s="28" t="str">
        <v>卫生和社会工作</v>
      </c>
      <c r="EO614" s="28" t="str">
        <v>文化、体育和娱乐业</v>
      </c>
      <c r="EP614" s="28" t="str">
        <v>公共管理、社会保障和社会组织</v>
      </c>
      <c r="EQ614" s="28" t="str">
        <v>国际组织</v>
      </c>
      <c r="ES614" s="28" vm="1" t="e" cm="1">
        <f t="array" ref="ES614">TRANSPOSE(_xlfn._xlws.FILTER(附件三!A:A,(附件三!B:B="行业大类")*(附件三!C:C=导入模版!P614)))</f>
        <v>#VALUE!</v>
      </c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Y614" s="28" vm="1" t="e" cm="1">
        <f t="array" ref="FY614">TRANSPOSE(_xlfn._xlws.FILTER(附件三!A:A,(附件三!B:B="行业中类")*(附件三!C:C=导入模版!Q614)))</f>
        <v>#VALUE!</v>
      </c>
      <c r="FZ614" s="28"/>
      <c r="GA614" s="28"/>
      <c r="GB614" s="28"/>
      <c r="GC614" s="28"/>
      <c r="GD614" s="28"/>
      <c r="GE614" s="28"/>
      <c r="GF614" s="28"/>
      <c r="GG614" s="28"/>
      <c r="GI614" s="28"/>
    </row>
    <row r="615" customFormat="1" spans="1:191">
      <c r="A615" s="28"/>
      <c r="B615" s="28"/>
      <c r="C615" s="28"/>
      <c r="D615" s="28"/>
      <c r="E615" s="28"/>
      <c r="F615" s="28"/>
      <c r="G615" s="28"/>
      <c r="H615" s="30"/>
      <c r="I615" s="30"/>
      <c r="J615" s="30"/>
      <c r="K615" s="30"/>
      <c r="L615" s="30"/>
      <c r="M615" s="30"/>
      <c r="N615" s="28"/>
      <c r="O615" s="30"/>
      <c r="P615" s="30"/>
      <c r="Q615" s="30"/>
      <c r="R615" s="30"/>
      <c r="S615" s="28"/>
      <c r="T615" s="28"/>
      <c r="U615" s="31"/>
      <c r="V615" s="29" t="str" cm="1">
        <f t="array" ref="V615:Y615">TRANSPOSE(_xlfn._xlws.FILTER(附件一!A:A,附件一!B:B="四大行业"))</f>
        <v>原材料</v>
      </c>
      <c r="W615" s="28" t="str">
        <v>装备制造</v>
      </c>
      <c r="X615" s="28" t="str">
        <v>消费品</v>
      </c>
      <c r="Y615" s="28" t="str">
        <v>电子信息</v>
      </c>
      <c r="AA615" s="28" vm="1" t="e" cm="1">
        <f t="array" ref="AA615">TRANSPOSE(_xlfn._xlws.FILTER(附件一!A:A,(附件一!B:B="细分行业")*(附件一!C:C=导入模版!I615)))</f>
        <v>#VALUE!</v>
      </c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N615" s="28" t="str" cm="1">
        <f t="array" ref="AN615:BU615">TRANSPOSE(_xlfn._xlws.FILTER(附件二!A:A,(附件二!B:B="省")*(附件二!A:A&lt;&gt;"")))</f>
        <v>北京市</v>
      </c>
      <c r="AO615" s="28" t="str">
        <v>天津市</v>
      </c>
      <c r="AP615" s="28" t="str">
        <v>河北省</v>
      </c>
      <c r="AQ615" s="28" t="str">
        <v>山西省</v>
      </c>
      <c r="AR615" s="28" t="str">
        <v>内蒙古自治区</v>
      </c>
      <c r="AS615" s="28" t="str">
        <v>辽宁省</v>
      </c>
      <c r="AT615" s="28" t="str">
        <v>吉林省</v>
      </c>
      <c r="AU615" s="28" t="str">
        <v>黑龙江省</v>
      </c>
      <c r="AV615" s="28" t="str">
        <v>上海市</v>
      </c>
      <c r="AW615" s="28" t="str">
        <v>江苏省</v>
      </c>
      <c r="AX615" s="28" t="str">
        <v>浙江省</v>
      </c>
      <c r="AY615" s="28" t="str">
        <v>安徽省</v>
      </c>
      <c r="AZ615" s="28" t="str">
        <v>福建省</v>
      </c>
      <c r="BA615" s="28" t="str">
        <v>江西省</v>
      </c>
      <c r="BB615" s="28" t="str">
        <v>山东省</v>
      </c>
      <c r="BC615" s="28" t="str">
        <v>河南省</v>
      </c>
      <c r="BD615" s="28" t="str">
        <v>湖北省</v>
      </c>
      <c r="BE615" s="28" t="str">
        <v>湖南省</v>
      </c>
      <c r="BF615" s="28" t="str">
        <v>广东省</v>
      </c>
      <c r="BG615" s="28" t="str">
        <v>广西壮族自治区</v>
      </c>
      <c r="BH615" s="28" t="str">
        <v>海南省</v>
      </c>
      <c r="BI615" s="28" t="str">
        <v>重庆市</v>
      </c>
      <c r="BJ615" s="28" t="str">
        <v>四川省</v>
      </c>
      <c r="BK615" s="28" t="str">
        <v>贵州省</v>
      </c>
      <c r="BL615" s="28" t="str">
        <v>云南省</v>
      </c>
      <c r="BM615" s="28" t="str">
        <v>西藏自治区</v>
      </c>
      <c r="BN615" s="28" t="str">
        <v>陕西省</v>
      </c>
      <c r="BO615" s="28" t="str">
        <v>甘肃省</v>
      </c>
      <c r="BP615" s="28" t="str">
        <v>青海省</v>
      </c>
      <c r="BQ615" s="28" t="str">
        <v>宁夏回族自治区</v>
      </c>
      <c r="BR615" s="28" t="str">
        <v>新疆维吾尔自治区</v>
      </c>
      <c r="BS615" s="28" t="str">
        <v>香港特别行政区</v>
      </c>
      <c r="BT615" s="28" t="str">
        <v>澳门特别行政区</v>
      </c>
      <c r="BU615" s="28" t="str">
        <v>台湾省</v>
      </c>
      <c r="BW615" s="28" vm="1" t="e" cm="1">
        <f t="array" ref="BW615">TRANSPOSE(_xlfn._xlws.FILTER(附件二!A:A,(附件二!B:B="市")*(附件二!C:C=导入模版!K615)))</f>
        <v>#VALUE!</v>
      </c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W615" s="28" vm="1" t="e" cm="1">
        <f t="array" ref="CW615">TRANSPOSE(_xlfn._xlws.FILTER(附件二!A:A,(附件二!B:B="区/县")*(附件二!C:C=导入模版!L615)))</f>
        <v>#VALUE!</v>
      </c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X615" s="28" t="str" cm="1">
        <f t="array" ref="DX615:EQ615">TRANSPOSE(_xlfn._xlws.FILTER(附件三!A:A,(附件三!B:B="行业门类")*(附件三!A:A&lt;&gt;"")))</f>
        <v>农、林、牧、渔业</v>
      </c>
      <c r="DY615" s="28" t="str">
        <v>采矿业</v>
      </c>
      <c r="DZ615" s="28" t="str">
        <v>制造业</v>
      </c>
      <c r="EA615" s="28" t="str">
        <v>电力、热力、燃气及水生产和供应业</v>
      </c>
      <c r="EB615" s="28" t="str">
        <v>建筑业</v>
      </c>
      <c r="EC615" s="28" t="str">
        <v>批发和零售业</v>
      </c>
      <c r="ED615" s="28" t="str">
        <v>交通运输、仓储和邮政业</v>
      </c>
      <c r="EE615" s="28" t="str">
        <v>住宿和餐饮业</v>
      </c>
      <c r="EF615" s="28" t="str">
        <v>信息传输、软件和信息技术服务业</v>
      </c>
      <c r="EG615" s="28" t="str">
        <v>金融业</v>
      </c>
      <c r="EH615" s="28" t="str">
        <v>房地产业</v>
      </c>
      <c r="EI615" s="28" t="str">
        <v>租赁和商务服务业</v>
      </c>
      <c r="EJ615" s="28" t="str">
        <v>科学研究和技术服务业</v>
      </c>
      <c r="EK615" s="28" t="str">
        <v>水利、环境和公共设施管理业</v>
      </c>
      <c r="EL615" s="28" t="str">
        <v>居民服务、修理和其他服务业</v>
      </c>
      <c r="EM615" s="28" t="str">
        <v>教育</v>
      </c>
      <c r="EN615" s="28" t="str">
        <v>卫生和社会工作</v>
      </c>
      <c r="EO615" s="28" t="str">
        <v>文化、体育和娱乐业</v>
      </c>
      <c r="EP615" s="28" t="str">
        <v>公共管理、社会保障和社会组织</v>
      </c>
      <c r="EQ615" s="28" t="str">
        <v>国际组织</v>
      </c>
      <c r="ES615" s="28" vm="1" t="e" cm="1">
        <f t="array" ref="ES615">TRANSPOSE(_xlfn._xlws.FILTER(附件三!A:A,(附件三!B:B="行业大类")*(附件三!C:C=导入模版!P615)))</f>
        <v>#VALUE!</v>
      </c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Y615" s="28" vm="1" t="e" cm="1">
        <f t="array" ref="FY615">TRANSPOSE(_xlfn._xlws.FILTER(附件三!A:A,(附件三!B:B="行业中类")*(附件三!C:C=导入模版!Q615)))</f>
        <v>#VALUE!</v>
      </c>
      <c r="FZ615" s="28"/>
      <c r="GA615" s="28"/>
      <c r="GB615" s="28"/>
      <c r="GC615" s="28"/>
      <c r="GD615" s="28"/>
      <c r="GE615" s="28"/>
      <c r="GF615" s="28"/>
      <c r="GG615" s="28"/>
      <c r="GI615" s="28"/>
    </row>
    <row r="616" customFormat="1" spans="1:191">
      <c r="A616" s="28"/>
      <c r="B616" s="28"/>
      <c r="C616" s="28"/>
      <c r="D616" s="28"/>
      <c r="E616" s="28"/>
      <c r="F616" s="28"/>
      <c r="G616" s="28"/>
      <c r="H616" s="30"/>
      <c r="I616" s="30"/>
      <c r="J616" s="30"/>
      <c r="K616" s="30"/>
      <c r="L616" s="30"/>
      <c r="M616" s="30"/>
      <c r="N616" s="28"/>
      <c r="O616" s="30"/>
      <c r="P616" s="30"/>
      <c r="Q616" s="30"/>
      <c r="R616" s="30"/>
      <c r="S616" s="28"/>
      <c r="T616" s="28"/>
      <c r="U616" s="31"/>
      <c r="V616" s="29" t="str" cm="1">
        <f t="array" ref="V616:Y616">TRANSPOSE(_xlfn._xlws.FILTER(附件一!A:A,附件一!B:B="四大行业"))</f>
        <v>原材料</v>
      </c>
      <c r="W616" s="28" t="str">
        <v>装备制造</v>
      </c>
      <c r="X616" s="28" t="str">
        <v>消费品</v>
      </c>
      <c r="Y616" s="28" t="str">
        <v>电子信息</v>
      </c>
      <c r="AA616" s="28" vm="1" t="e" cm="1">
        <f t="array" ref="AA616">TRANSPOSE(_xlfn._xlws.FILTER(附件一!A:A,(附件一!B:B="细分行业")*(附件一!C:C=导入模版!I616)))</f>
        <v>#VALUE!</v>
      </c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N616" s="28" t="str" cm="1">
        <f t="array" ref="AN616:BU616">TRANSPOSE(_xlfn._xlws.FILTER(附件二!A:A,(附件二!B:B="省")*(附件二!A:A&lt;&gt;"")))</f>
        <v>北京市</v>
      </c>
      <c r="AO616" s="28" t="str">
        <v>天津市</v>
      </c>
      <c r="AP616" s="28" t="str">
        <v>河北省</v>
      </c>
      <c r="AQ616" s="28" t="str">
        <v>山西省</v>
      </c>
      <c r="AR616" s="28" t="str">
        <v>内蒙古自治区</v>
      </c>
      <c r="AS616" s="28" t="str">
        <v>辽宁省</v>
      </c>
      <c r="AT616" s="28" t="str">
        <v>吉林省</v>
      </c>
      <c r="AU616" s="28" t="str">
        <v>黑龙江省</v>
      </c>
      <c r="AV616" s="28" t="str">
        <v>上海市</v>
      </c>
      <c r="AW616" s="28" t="str">
        <v>江苏省</v>
      </c>
      <c r="AX616" s="28" t="str">
        <v>浙江省</v>
      </c>
      <c r="AY616" s="28" t="str">
        <v>安徽省</v>
      </c>
      <c r="AZ616" s="28" t="str">
        <v>福建省</v>
      </c>
      <c r="BA616" s="28" t="str">
        <v>江西省</v>
      </c>
      <c r="BB616" s="28" t="str">
        <v>山东省</v>
      </c>
      <c r="BC616" s="28" t="str">
        <v>河南省</v>
      </c>
      <c r="BD616" s="28" t="str">
        <v>湖北省</v>
      </c>
      <c r="BE616" s="28" t="str">
        <v>湖南省</v>
      </c>
      <c r="BF616" s="28" t="str">
        <v>广东省</v>
      </c>
      <c r="BG616" s="28" t="str">
        <v>广西壮族自治区</v>
      </c>
      <c r="BH616" s="28" t="str">
        <v>海南省</v>
      </c>
      <c r="BI616" s="28" t="str">
        <v>重庆市</v>
      </c>
      <c r="BJ616" s="28" t="str">
        <v>四川省</v>
      </c>
      <c r="BK616" s="28" t="str">
        <v>贵州省</v>
      </c>
      <c r="BL616" s="28" t="str">
        <v>云南省</v>
      </c>
      <c r="BM616" s="28" t="str">
        <v>西藏自治区</v>
      </c>
      <c r="BN616" s="28" t="str">
        <v>陕西省</v>
      </c>
      <c r="BO616" s="28" t="str">
        <v>甘肃省</v>
      </c>
      <c r="BP616" s="28" t="str">
        <v>青海省</v>
      </c>
      <c r="BQ616" s="28" t="str">
        <v>宁夏回族自治区</v>
      </c>
      <c r="BR616" s="28" t="str">
        <v>新疆维吾尔自治区</v>
      </c>
      <c r="BS616" s="28" t="str">
        <v>香港特别行政区</v>
      </c>
      <c r="BT616" s="28" t="str">
        <v>澳门特别行政区</v>
      </c>
      <c r="BU616" s="28" t="str">
        <v>台湾省</v>
      </c>
      <c r="BW616" s="28" vm="1" t="e" cm="1">
        <f t="array" ref="BW616">TRANSPOSE(_xlfn._xlws.FILTER(附件二!A:A,(附件二!B:B="市")*(附件二!C:C=导入模版!K616)))</f>
        <v>#VALUE!</v>
      </c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W616" s="28" vm="1" t="e" cm="1">
        <f t="array" ref="CW616">TRANSPOSE(_xlfn._xlws.FILTER(附件二!A:A,(附件二!B:B="区/县")*(附件二!C:C=导入模版!L616)))</f>
        <v>#VALUE!</v>
      </c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X616" s="28" t="str" cm="1">
        <f t="array" ref="DX616:EQ616">TRANSPOSE(_xlfn._xlws.FILTER(附件三!A:A,(附件三!B:B="行业门类")*(附件三!A:A&lt;&gt;"")))</f>
        <v>农、林、牧、渔业</v>
      </c>
      <c r="DY616" s="28" t="str">
        <v>采矿业</v>
      </c>
      <c r="DZ616" s="28" t="str">
        <v>制造业</v>
      </c>
      <c r="EA616" s="28" t="str">
        <v>电力、热力、燃气及水生产和供应业</v>
      </c>
      <c r="EB616" s="28" t="str">
        <v>建筑业</v>
      </c>
      <c r="EC616" s="28" t="str">
        <v>批发和零售业</v>
      </c>
      <c r="ED616" s="28" t="str">
        <v>交通运输、仓储和邮政业</v>
      </c>
      <c r="EE616" s="28" t="str">
        <v>住宿和餐饮业</v>
      </c>
      <c r="EF616" s="28" t="str">
        <v>信息传输、软件和信息技术服务业</v>
      </c>
      <c r="EG616" s="28" t="str">
        <v>金融业</v>
      </c>
      <c r="EH616" s="28" t="str">
        <v>房地产业</v>
      </c>
      <c r="EI616" s="28" t="str">
        <v>租赁和商务服务业</v>
      </c>
      <c r="EJ616" s="28" t="str">
        <v>科学研究和技术服务业</v>
      </c>
      <c r="EK616" s="28" t="str">
        <v>水利、环境和公共设施管理业</v>
      </c>
      <c r="EL616" s="28" t="str">
        <v>居民服务、修理和其他服务业</v>
      </c>
      <c r="EM616" s="28" t="str">
        <v>教育</v>
      </c>
      <c r="EN616" s="28" t="str">
        <v>卫生和社会工作</v>
      </c>
      <c r="EO616" s="28" t="str">
        <v>文化、体育和娱乐业</v>
      </c>
      <c r="EP616" s="28" t="str">
        <v>公共管理、社会保障和社会组织</v>
      </c>
      <c r="EQ616" s="28" t="str">
        <v>国际组织</v>
      </c>
      <c r="ES616" s="28" vm="1" t="e" cm="1">
        <f t="array" ref="ES616">TRANSPOSE(_xlfn._xlws.FILTER(附件三!A:A,(附件三!B:B="行业大类")*(附件三!C:C=导入模版!P616)))</f>
        <v>#VALUE!</v>
      </c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Y616" s="28" vm="1" t="e" cm="1">
        <f t="array" ref="FY616">TRANSPOSE(_xlfn._xlws.FILTER(附件三!A:A,(附件三!B:B="行业中类")*(附件三!C:C=导入模版!Q616)))</f>
        <v>#VALUE!</v>
      </c>
      <c r="FZ616" s="28"/>
      <c r="GA616" s="28"/>
      <c r="GB616" s="28"/>
      <c r="GC616" s="28"/>
      <c r="GD616" s="28"/>
      <c r="GE616" s="28"/>
      <c r="GF616" s="28"/>
      <c r="GG616" s="28"/>
      <c r="GI616" s="28"/>
    </row>
    <row r="617" customFormat="1" spans="1:191">
      <c r="A617" s="28"/>
      <c r="B617" s="28"/>
      <c r="C617" s="28"/>
      <c r="D617" s="28"/>
      <c r="E617" s="28"/>
      <c r="F617" s="28"/>
      <c r="G617" s="28"/>
      <c r="H617" s="30"/>
      <c r="I617" s="30"/>
      <c r="J617" s="30"/>
      <c r="K617" s="30"/>
      <c r="L617" s="30"/>
      <c r="M617" s="30"/>
      <c r="N617" s="28"/>
      <c r="O617" s="30"/>
      <c r="P617" s="30"/>
      <c r="Q617" s="30"/>
      <c r="R617" s="30"/>
      <c r="S617" s="28"/>
      <c r="T617" s="28"/>
      <c r="U617" s="31"/>
      <c r="V617" s="29" t="str" cm="1">
        <f t="array" ref="V617:Y617">TRANSPOSE(_xlfn._xlws.FILTER(附件一!A:A,附件一!B:B="四大行业"))</f>
        <v>原材料</v>
      </c>
      <c r="W617" s="28" t="str">
        <v>装备制造</v>
      </c>
      <c r="X617" s="28" t="str">
        <v>消费品</v>
      </c>
      <c r="Y617" s="28" t="str">
        <v>电子信息</v>
      </c>
      <c r="AA617" s="28" vm="1" t="e" cm="1">
        <f t="array" ref="AA617">TRANSPOSE(_xlfn._xlws.FILTER(附件一!A:A,(附件一!B:B="细分行业")*(附件一!C:C=导入模版!I617)))</f>
        <v>#VALUE!</v>
      </c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N617" s="28" t="str" cm="1">
        <f t="array" ref="AN617:BU617">TRANSPOSE(_xlfn._xlws.FILTER(附件二!A:A,(附件二!B:B="省")*(附件二!A:A&lt;&gt;"")))</f>
        <v>北京市</v>
      </c>
      <c r="AO617" s="28" t="str">
        <v>天津市</v>
      </c>
      <c r="AP617" s="28" t="str">
        <v>河北省</v>
      </c>
      <c r="AQ617" s="28" t="str">
        <v>山西省</v>
      </c>
      <c r="AR617" s="28" t="str">
        <v>内蒙古自治区</v>
      </c>
      <c r="AS617" s="28" t="str">
        <v>辽宁省</v>
      </c>
      <c r="AT617" s="28" t="str">
        <v>吉林省</v>
      </c>
      <c r="AU617" s="28" t="str">
        <v>黑龙江省</v>
      </c>
      <c r="AV617" s="28" t="str">
        <v>上海市</v>
      </c>
      <c r="AW617" s="28" t="str">
        <v>江苏省</v>
      </c>
      <c r="AX617" s="28" t="str">
        <v>浙江省</v>
      </c>
      <c r="AY617" s="28" t="str">
        <v>安徽省</v>
      </c>
      <c r="AZ617" s="28" t="str">
        <v>福建省</v>
      </c>
      <c r="BA617" s="28" t="str">
        <v>江西省</v>
      </c>
      <c r="BB617" s="28" t="str">
        <v>山东省</v>
      </c>
      <c r="BC617" s="28" t="str">
        <v>河南省</v>
      </c>
      <c r="BD617" s="28" t="str">
        <v>湖北省</v>
      </c>
      <c r="BE617" s="28" t="str">
        <v>湖南省</v>
      </c>
      <c r="BF617" s="28" t="str">
        <v>广东省</v>
      </c>
      <c r="BG617" s="28" t="str">
        <v>广西壮族自治区</v>
      </c>
      <c r="BH617" s="28" t="str">
        <v>海南省</v>
      </c>
      <c r="BI617" s="28" t="str">
        <v>重庆市</v>
      </c>
      <c r="BJ617" s="28" t="str">
        <v>四川省</v>
      </c>
      <c r="BK617" s="28" t="str">
        <v>贵州省</v>
      </c>
      <c r="BL617" s="28" t="str">
        <v>云南省</v>
      </c>
      <c r="BM617" s="28" t="str">
        <v>西藏自治区</v>
      </c>
      <c r="BN617" s="28" t="str">
        <v>陕西省</v>
      </c>
      <c r="BO617" s="28" t="str">
        <v>甘肃省</v>
      </c>
      <c r="BP617" s="28" t="str">
        <v>青海省</v>
      </c>
      <c r="BQ617" s="28" t="str">
        <v>宁夏回族自治区</v>
      </c>
      <c r="BR617" s="28" t="str">
        <v>新疆维吾尔自治区</v>
      </c>
      <c r="BS617" s="28" t="str">
        <v>香港特别行政区</v>
      </c>
      <c r="BT617" s="28" t="str">
        <v>澳门特别行政区</v>
      </c>
      <c r="BU617" s="28" t="str">
        <v>台湾省</v>
      </c>
      <c r="BW617" s="28" vm="1" t="e" cm="1">
        <f t="array" ref="BW617">TRANSPOSE(_xlfn._xlws.FILTER(附件二!A:A,(附件二!B:B="市")*(附件二!C:C=导入模版!K617)))</f>
        <v>#VALUE!</v>
      </c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W617" s="28" vm="1" t="e" cm="1">
        <f t="array" ref="CW617">TRANSPOSE(_xlfn._xlws.FILTER(附件二!A:A,(附件二!B:B="区/县")*(附件二!C:C=导入模版!L617)))</f>
        <v>#VALUE!</v>
      </c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X617" s="28" t="str" cm="1">
        <f t="array" ref="DX617:EQ617">TRANSPOSE(_xlfn._xlws.FILTER(附件三!A:A,(附件三!B:B="行业门类")*(附件三!A:A&lt;&gt;"")))</f>
        <v>农、林、牧、渔业</v>
      </c>
      <c r="DY617" s="28" t="str">
        <v>采矿业</v>
      </c>
      <c r="DZ617" s="28" t="str">
        <v>制造业</v>
      </c>
      <c r="EA617" s="28" t="str">
        <v>电力、热力、燃气及水生产和供应业</v>
      </c>
      <c r="EB617" s="28" t="str">
        <v>建筑业</v>
      </c>
      <c r="EC617" s="28" t="str">
        <v>批发和零售业</v>
      </c>
      <c r="ED617" s="28" t="str">
        <v>交通运输、仓储和邮政业</v>
      </c>
      <c r="EE617" s="28" t="str">
        <v>住宿和餐饮业</v>
      </c>
      <c r="EF617" s="28" t="str">
        <v>信息传输、软件和信息技术服务业</v>
      </c>
      <c r="EG617" s="28" t="str">
        <v>金融业</v>
      </c>
      <c r="EH617" s="28" t="str">
        <v>房地产业</v>
      </c>
      <c r="EI617" s="28" t="str">
        <v>租赁和商务服务业</v>
      </c>
      <c r="EJ617" s="28" t="str">
        <v>科学研究和技术服务业</v>
      </c>
      <c r="EK617" s="28" t="str">
        <v>水利、环境和公共设施管理业</v>
      </c>
      <c r="EL617" s="28" t="str">
        <v>居民服务、修理和其他服务业</v>
      </c>
      <c r="EM617" s="28" t="str">
        <v>教育</v>
      </c>
      <c r="EN617" s="28" t="str">
        <v>卫生和社会工作</v>
      </c>
      <c r="EO617" s="28" t="str">
        <v>文化、体育和娱乐业</v>
      </c>
      <c r="EP617" s="28" t="str">
        <v>公共管理、社会保障和社会组织</v>
      </c>
      <c r="EQ617" s="28" t="str">
        <v>国际组织</v>
      </c>
      <c r="ES617" s="28" vm="1" t="e" cm="1">
        <f t="array" ref="ES617">TRANSPOSE(_xlfn._xlws.FILTER(附件三!A:A,(附件三!B:B="行业大类")*(附件三!C:C=导入模版!P617)))</f>
        <v>#VALUE!</v>
      </c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Y617" s="28" vm="1" t="e" cm="1">
        <f t="array" ref="FY617">TRANSPOSE(_xlfn._xlws.FILTER(附件三!A:A,(附件三!B:B="行业中类")*(附件三!C:C=导入模版!Q617)))</f>
        <v>#VALUE!</v>
      </c>
      <c r="FZ617" s="28"/>
      <c r="GA617" s="28"/>
      <c r="GB617" s="28"/>
      <c r="GC617" s="28"/>
      <c r="GD617" s="28"/>
      <c r="GE617" s="28"/>
      <c r="GF617" s="28"/>
      <c r="GG617" s="28"/>
      <c r="GI617" s="28"/>
    </row>
    <row r="618" customFormat="1" spans="1:191">
      <c r="A618" s="28"/>
      <c r="B618" s="28"/>
      <c r="C618" s="28"/>
      <c r="D618" s="28"/>
      <c r="E618" s="28"/>
      <c r="F618" s="28"/>
      <c r="G618" s="28"/>
      <c r="H618" s="30"/>
      <c r="I618" s="30"/>
      <c r="J618" s="30"/>
      <c r="K618" s="30"/>
      <c r="L618" s="30"/>
      <c r="M618" s="30"/>
      <c r="N618" s="28"/>
      <c r="O618" s="30"/>
      <c r="P618" s="30"/>
      <c r="Q618" s="30"/>
      <c r="R618" s="30"/>
      <c r="S618" s="28"/>
      <c r="T618" s="28"/>
      <c r="U618" s="31"/>
      <c r="V618" s="29" t="str" cm="1">
        <f t="array" ref="V618:Y618">TRANSPOSE(_xlfn._xlws.FILTER(附件一!A:A,附件一!B:B="四大行业"))</f>
        <v>原材料</v>
      </c>
      <c r="W618" s="28" t="str">
        <v>装备制造</v>
      </c>
      <c r="X618" s="28" t="str">
        <v>消费品</v>
      </c>
      <c r="Y618" s="28" t="str">
        <v>电子信息</v>
      </c>
      <c r="AA618" s="28" vm="1" t="e" cm="1">
        <f t="array" ref="AA618">TRANSPOSE(_xlfn._xlws.FILTER(附件一!A:A,(附件一!B:B="细分行业")*(附件一!C:C=导入模版!I618)))</f>
        <v>#VALUE!</v>
      </c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N618" s="28" t="str" cm="1">
        <f t="array" ref="AN618:BU618">TRANSPOSE(_xlfn._xlws.FILTER(附件二!A:A,(附件二!B:B="省")*(附件二!A:A&lt;&gt;"")))</f>
        <v>北京市</v>
      </c>
      <c r="AO618" s="28" t="str">
        <v>天津市</v>
      </c>
      <c r="AP618" s="28" t="str">
        <v>河北省</v>
      </c>
      <c r="AQ618" s="28" t="str">
        <v>山西省</v>
      </c>
      <c r="AR618" s="28" t="str">
        <v>内蒙古自治区</v>
      </c>
      <c r="AS618" s="28" t="str">
        <v>辽宁省</v>
      </c>
      <c r="AT618" s="28" t="str">
        <v>吉林省</v>
      </c>
      <c r="AU618" s="28" t="str">
        <v>黑龙江省</v>
      </c>
      <c r="AV618" s="28" t="str">
        <v>上海市</v>
      </c>
      <c r="AW618" s="28" t="str">
        <v>江苏省</v>
      </c>
      <c r="AX618" s="28" t="str">
        <v>浙江省</v>
      </c>
      <c r="AY618" s="28" t="str">
        <v>安徽省</v>
      </c>
      <c r="AZ618" s="28" t="str">
        <v>福建省</v>
      </c>
      <c r="BA618" s="28" t="str">
        <v>江西省</v>
      </c>
      <c r="BB618" s="28" t="str">
        <v>山东省</v>
      </c>
      <c r="BC618" s="28" t="str">
        <v>河南省</v>
      </c>
      <c r="BD618" s="28" t="str">
        <v>湖北省</v>
      </c>
      <c r="BE618" s="28" t="str">
        <v>湖南省</v>
      </c>
      <c r="BF618" s="28" t="str">
        <v>广东省</v>
      </c>
      <c r="BG618" s="28" t="str">
        <v>广西壮族自治区</v>
      </c>
      <c r="BH618" s="28" t="str">
        <v>海南省</v>
      </c>
      <c r="BI618" s="28" t="str">
        <v>重庆市</v>
      </c>
      <c r="BJ618" s="28" t="str">
        <v>四川省</v>
      </c>
      <c r="BK618" s="28" t="str">
        <v>贵州省</v>
      </c>
      <c r="BL618" s="28" t="str">
        <v>云南省</v>
      </c>
      <c r="BM618" s="28" t="str">
        <v>西藏自治区</v>
      </c>
      <c r="BN618" s="28" t="str">
        <v>陕西省</v>
      </c>
      <c r="BO618" s="28" t="str">
        <v>甘肃省</v>
      </c>
      <c r="BP618" s="28" t="str">
        <v>青海省</v>
      </c>
      <c r="BQ618" s="28" t="str">
        <v>宁夏回族自治区</v>
      </c>
      <c r="BR618" s="28" t="str">
        <v>新疆维吾尔自治区</v>
      </c>
      <c r="BS618" s="28" t="str">
        <v>香港特别行政区</v>
      </c>
      <c r="BT618" s="28" t="str">
        <v>澳门特别行政区</v>
      </c>
      <c r="BU618" s="28" t="str">
        <v>台湾省</v>
      </c>
      <c r="BW618" s="28" vm="1" t="e" cm="1">
        <f t="array" ref="BW618">TRANSPOSE(_xlfn._xlws.FILTER(附件二!A:A,(附件二!B:B="市")*(附件二!C:C=导入模版!K618)))</f>
        <v>#VALUE!</v>
      </c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W618" s="28" vm="1" t="e" cm="1">
        <f t="array" ref="CW618">TRANSPOSE(_xlfn._xlws.FILTER(附件二!A:A,(附件二!B:B="区/县")*(附件二!C:C=导入模版!L618)))</f>
        <v>#VALUE!</v>
      </c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X618" s="28" t="str" cm="1">
        <f t="array" ref="DX618:EQ618">TRANSPOSE(_xlfn._xlws.FILTER(附件三!A:A,(附件三!B:B="行业门类")*(附件三!A:A&lt;&gt;"")))</f>
        <v>农、林、牧、渔业</v>
      </c>
      <c r="DY618" s="28" t="str">
        <v>采矿业</v>
      </c>
      <c r="DZ618" s="28" t="str">
        <v>制造业</v>
      </c>
      <c r="EA618" s="28" t="str">
        <v>电力、热力、燃气及水生产和供应业</v>
      </c>
      <c r="EB618" s="28" t="str">
        <v>建筑业</v>
      </c>
      <c r="EC618" s="28" t="str">
        <v>批发和零售业</v>
      </c>
      <c r="ED618" s="28" t="str">
        <v>交通运输、仓储和邮政业</v>
      </c>
      <c r="EE618" s="28" t="str">
        <v>住宿和餐饮业</v>
      </c>
      <c r="EF618" s="28" t="str">
        <v>信息传输、软件和信息技术服务业</v>
      </c>
      <c r="EG618" s="28" t="str">
        <v>金融业</v>
      </c>
      <c r="EH618" s="28" t="str">
        <v>房地产业</v>
      </c>
      <c r="EI618" s="28" t="str">
        <v>租赁和商务服务业</v>
      </c>
      <c r="EJ618" s="28" t="str">
        <v>科学研究和技术服务业</v>
      </c>
      <c r="EK618" s="28" t="str">
        <v>水利、环境和公共设施管理业</v>
      </c>
      <c r="EL618" s="28" t="str">
        <v>居民服务、修理和其他服务业</v>
      </c>
      <c r="EM618" s="28" t="str">
        <v>教育</v>
      </c>
      <c r="EN618" s="28" t="str">
        <v>卫生和社会工作</v>
      </c>
      <c r="EO618" s="28" t="str">
        <v>文化、体育和娱乐业</v>
      </c>
      <c r="EP618" s="28" t="str">
        <v>公共管理、社会保障和社会组织</v>
      </c>
      <c r="EQ618" s="28" t="str">
        <v>国际组织</v>
      </c>
      <c r="ES618" s="28" vm="1" t="e" cm="1">
        <f t="array" ref="ES618">TRANSPOSE(_xlfn._xlws.FILTER(附件三!A:A,(附件三!B:B="行业大类")*(附件三!C:C=导入模版!P618)))</f>
        <v>#VALUE!</v>
      </c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Y618" s="28" vm="1" t="e" cm="1">
        <f t="array" ref="FY618">TRANSPOSE(_xlfn._xlws.FILTER(附件三!A:A,(附件三!B:B="行业中类")*(附件三!C:C=导入模版!Q618)))</f>
        <v>#VALUE!</v>
      </c>
      <c r="FZ618" s="28"/>
      <c r="GA618" s="28"/>
      <c r="GB618" s="28"/>
      <c r="GC618" s="28"/>
      <c r="GD618" s="28"/>
      <c r="GE618" s="28"/>
      <c r="GF618" s="28"/>
      <c r="GG618" s="28"/>
      <c r="GI618" s="28"/>
    </row>
    <row r="619" customFormat="1" spans="1:191">
      <c r="A619" s="28"/>
      <c r="B619" s="28"/>
      <c r="C619" s="28"/>
      <c r="D619" s="28"/>
      <c r="E619" s="28"/>
      <c r="F619" s="28"/>
      <c r="G619" s="28"/>
      <c r="H619" s="30"/>
      <c r="I619" s="30"/>
      <c r="J619" s="30"/>
      <c r="K619" s="30"/>
      <c r="L619" s="30"/>
      <c r="M619" s="30"/>
      <c r="N619" s="28"/>
      <c r="O619" s="30"/>
      <c r="P619" s="30"/>
      <c r="Q619" s="30"/>
      <c r="R619" s="30"/>
      <c r="S619" s="28"/>
      <c r="T619" s="28"/>
      <c r="U619" s="31"/>
      <c r="V619" s="29" t="str" cm="1">
        <f t="array" ref="V619:Y619">TRANSPOSE(_xlfn._xlws.FILTER(附件一!A:A,附件一!B:B="四大行业"))</f>
        <v>原材料</v>
      </c>
      <c r="W619" s="28" t="str">
        <v>装备制造</v>
      </c>
      <c r="X619" s="28" t="str">
        <v>消费品</v>
      </c>
      <c r="Y619" s="28" t="str">
        <v>电子信息</v>
      </c>
      <c r="AA619" s="28" vm="1" t="e" cm="1">
        <f t="array" ref="AA619">TRANSPOSE(_xlfn._xlws.FILTER(附件一!A:A,(附件一!B:B="细分行业")*(附件一!C:C=导入模版!I619)))</f>
        <v>#VALUE!</v>
      </c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N619" s="28" t="str" cm="1">
        <f t="array" ref="AN619:BU619">TRANSPOSE(_xlfn._xlws.FILTER(附件二!A:A,(附件二!B:B="省")*(附件二!A:A&lt;&gt;"")))</f>
        <v>北京市</v>
      </c>
      <c r="AO619" s="28" t="str">
        <v>天津市</v>
      </c>
      <c r="AP619" s="28" t="str">
        <v>河北省</v>
      </c>
      <c r="AQ619" s="28" t="str">
        <v>山西省</v>
      </c>
      <c r="AR619" s="28" t="str">
        <v>内蒙古自治区</v>
      </c>
      <c r="AS619" s="28" t="str">
        <v>辽宁省</v>
      </c>
      <c r="AT619" s="28" t="str">
        <v>吉林省</v>
      </c>
      <c r="AU619" s="28" t="str">
        <v>黑龙江省</v>
      </c>
      <c r="AV619" s="28" t="str">
        <v>上海市</v>
      </c>
      <c r="AW619" s="28" t="str">
        <v>江苏省</v>
      </c>
      <c r="AX619" s="28" t="str">
        <v>浙江省</v>
      </c>
      <c r="AY619" s="28" t="str">
        <v>安徽省</v>
      </c>
      <c r="AZ619" s="28" t="str">
        <v>福建省</v>
      </c>
      <c r="BA619" s="28" t="str">
        <v>江西省</v>
      </c>
      <c r="BB619" s="28" t="str">
        <v>山东省</v>
      </c>
      <c r="BC619" s="28" t="str">
        <v>河南省</v>
      </c>
      <c r="BD619" s="28" t="str">
        <v>湖北省</v>
      </c>
      <c r="BE619" s="28" t="str">
        <v>湖南省</v>
      </c>
      <c r="BF619" s="28" t="str">
        <v>广东省</v>
      </c>
      <c r="BG619" s="28" t="str">
        <v>广西壮族自治区</v>
      </c>
      <c r="BH619" s="28" t="str">
        <v>海南省</v>
      </c>
      <c r="BI619" s="28" t="str">
        <v>重庆市</v>
      </c>
      <c r="BJ619" s="28" t="str">
        <v>四川省</v>
      </c>
      <c r="BK619" s="28" t="str">
        <v>贵州省</v>
      </c>
      <c r="BL619" s="28" t="str">
        <v>云南省</v>
      </c>
      <c r="BM619" s="28" t="str">
        <v>西藏自治区</v>
      </c>
      <c r="BN619" s="28" t="str">
        <v>陕西省</v>
      </c>
      <c r="BO619" s="28" t="str">
        <v>甘肃省</v>
      </c>
      <c r="BP619" s="28" t="str">
        <v>青海省</v>
      </c>
      <c r="BQ619" s="28" t="str">
        <v>宁夏回族自治区</v>
      </c>
      <c r="BR619" s="28" t="str">
        <v>新疆维吾尔自治区</v>
      </c>
      <c r="BS619" s="28" t="str">
        <v>香港特别行政区</v>
      </c>
      <c r="BT619" s="28" t="str">
        <v>澳门特别行政区</v>
      </c>
      <c r="BU619" s="28" t="str">
        <v>台湾省</v>
      </c>
      <c r="BW619" s="28" vm="1" t="e" cm="1">
        <f t="array" ref="BW619">TRANSPOSE(_xlfn._xlws.FILTER(附件二!A:A,(附件二!B:B="市")*(附件二!C:C=导入模版!K619)))</f>
        <v>#VALUE!</v>
      </c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W619" s="28" vm="1" t="e" cm="1">
        <f t="array" ref="CW619">TRANSPOSE(_xlfn._xlws.FILTER(附件二!A:A,(附件二!B:B="区/县")*(附件二!C:C=导入模版!L619)))</f>
        <v>#VALUE!</v>
      </c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X619" s="28" t="str" cm="1">
        <f t="array" ref="DX619:EQ619">TRANSPOSE(_xlfn._xlws.FILTER(附件三!A:A,(附件三!B:B="行业门类")*(附件三!A:A&lt;&gt;"")))</f>
        <v>农、林、牧、渔业</v>
      </c>
      <c r="DY619" s="28" t="str">
        <v>采矿业</v>
      </c>
      <c r="DZ619" s="28" t="str">
        <v>制造业</v>
      </c>
      <c r="EA619" s="28" t="str">
        <v>电力、热力、燃气及水生产和供应业</v>
      </c>
      <c r="EB619" s="28" t="str">
        <v>建筑业</v>
      </c>
      <c r="EC619" s="28" t="str">
        <v>批发和零售业</v>
      </c>
      <c r="ED619" s="28" t="str">
        <v>交通运输、仓储和邮政业</v>
      </c>
      <c r="EE619" s="28" t="str">
        <v>住宿和餐饮业</v>
      </c>
      <c r="EF619" s="28" t="str">
        <v>信息传输、软件和信息技术服务业</v>
      </c>
      <c r="EG619" s="28" t="str">
        <v>金融业</v>
      </c>
      <c r="EH619" s="28" t="str">
        <v>房地产业</v>
      </c>
      <c r="EI619" s="28" t="str">
        <v>租赁和商务服务业</v>
      </c>
      <c r="EJ619" s="28" t="str">
        <v>科学研究和技术服务业</v>
      </c>
      <c r="EK619" s="28" t="str">
        <v>水利、环境和公共设施管理业</v>
      </c>
      <c r="EL619" s="28" t="str">
        <v>居民服务、修理和其他服务业</v>
      </c>
      <c r="EM619" s="28" t="str">
        <v>教育</v>
      </c>
      <c r="EN619" s="28" t="str">
        <v>卫生和社会工作</v>
      </c>
      <c r="EO619" s="28" t="str">
        <v>文化、体育和娱乐业</v>
      </c>
      <c r="EP619" s="28" t="str">
        <v>公共管理、社会保障和社会组织</v>
      </c>
      <c r="EQ619" s="28" t="str">
        <v>国际组织</v>
      </c>
      <c r="ES619" s="28" vm="1" t="e" cm="1">
        <f t="array" ref="ES619">TRANSPOSE(_xlfn._xlws.FILTER(附件三!A:A,(附件三!B:B="行业大类")*(附件三!C:C=导入模版!P619)))</f>
        <v>#VALUE!</v>
      </c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Y619" s="28" vm="1" t="e" cm="1">
        <f t="array" ref="FY619">TRANSPOSE(_xlfn._xlws.FILTER(附件三!A:A,(附件三!B:B="行业中类")*(附件三!C:C=导入模版!Q619)))</f>
        <v>#VALUE!</v>
      </c>
      <c r="FZ619" s="28"/>
      <c r="GA619" s="28"/>
      <c r="GB619" s="28"/>
      <c r="GC619" s="28"/>
      <c r="GD619" s="28"/>
      <c r="GE619" s="28"/>
      <c r="GF619" s="28"/>
      <c r="GG619" s="28"/>
      <c r="GI619" s="28"/>
    </row>
    <row r="620" customFormat="1" spans="1:191">
      <c r="A620" s="28"/>
      <c r="B620" s="28"/>
      <c r="C620" s="28"/>
      <c r="D620" s="28"/>
      <c r="E620" s="28"/>
      <c r="F620" s="28"/>
      <c r="G620" s="28"/>
      <c r="H620" s="30"/>
      <c r="I620" s="30"/>
      <c r="J620" s="30"/>
      <c r="K620" s="30"/>
      <c r="L620" s="30"/>
      <c r="M620" s="30"/>
      <c r="N620" s="28"/>
      <c r="O620" s="30"/>
      <c r="P620" s="30"/>
      <c r="Q620" s="30"/>
      <c r="R620" s="30"/>
      <c r="S620" s="28"/>
      <c r="T620" s="28"/>
      <c r="U620" s="31"/>
      <c r="V620" s="29" t="str" cm="1">
        <f t="array" ref="V620:Y620">TRANSPOSE(_xlfn._xlws.FILTER(附件一!A:A,附件一!B:B="四大行业"))</f>
        <v>原材料</v>
      </c>
      <c r="W620" s="28" t="str">
        <v>装备制造</v>
      </c>
      <c r="X620" s="28" t="str">
        <v>消费品</v>
      </c>
      <c r="Y620" s="28" t="str">
        <v>电子信息</v>
      </c>
      <c r="AA620" s="28" vm="1" t="e" cm="1">
        <f t="array" ref="AA620">TRANSPOSE(_xlfn._xlws.FILTER(附件一!A:A,(附件一!B:B="细分行业")*(附件一!C:C=导入模版!I620)))</f>
        <v>#VALUE!</v>
      </c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N620" s="28" t="str" cm="1">
        <f t="array" ref="AN620:BU620">TRANSPOSE(_xlfn._xlws.FILTER(附件二!A:A,(附件二!B:B="省")*(附件二!A:A&lt;&gt;"")))</f>
        <v>北京市</v>
      </c>
      <c r="AO620" s="28" t="str">
        <v>天津市</v>
      </c>
      <c r="AP620" s="28" t="str">
        <v>河北省</v>
      </c>
      <c r="AQ620" s="28" t="str">
        <v>山西省</v>
      </c>
      <c r="AR620" s="28" t="str">
        <v>内蒙古自治区</v>
      </c>
      <c r="AS620" s="28" t="str">
        <v>辽宁省</v>
      </c>
      <c r="AT620" s="28" t="str">
        <v>吉林省</v>
      </c>
      <c r="AU620" s="28" t="str">
        <v>黑龙江省</v>
      </c>
      <c r="AV620" s="28" t="str">
        <v>上海市</v>
      </c>
      <c r="AW620" s="28" t="str">
        <v>江苏省</v>
      </c>
      <c r="AX620" s="28" t="str">
        <v>浙江省</v>
      </c>
      <c r="AY620" s="28" t="str">
        <v>安徽省</v>
      </c>
      <c r="AZ620" s="28" t="str">
        <v>福建省</v>
      </c>
      <c r="BA620" s="28" t="str">
        <v>江西省</v>
      </c>
      <c r="BB620" s="28" t="str">
        <v>山东省</v>
      </c>
      <c r="BC620" s="28" t="str">
        <v>河南省</v>
      </c>
      <c r="BD620" s="28" t="str">
        <v>湖北省</v>
      </c>
      <c r="BE620" s="28" t="str">
        <v>湖南省</v>
      </c>
      <c r="BF620" s="28" t="str">
        <v>广东省</v>
      </c>
      <c r="BG620" s="28" t="str">
        <v>广西壮族自治区</v>
      </c>
      <c r="BH620" s="28" t="str">
        <v>海南省</v>
      </c>
      <c r="BI620" s="28" t="str">
        <v>重庆市</v>
      </c>
      <c r="BJ620" s="28" t="str">
        <v>四川省</v>
      </c>
      <c r="BK620" s="28" t="str">
        <v>贵州省</v>
      </c>
      <c r="BL620" s="28" t="str">
        <v>云南省</v>
      </c>
      <c r="BM620" s="28" t="str">
        <v>西藏自治区</v>
      </c>
      <c r="BN620" s="28" t="str">
        <v>陕西省</v>
      </c>
      <c r="BO620" s="28" t="str">
        <v>甘肃省</v>
      </c>
      <c r="BP620" s="28" t="str">
        <v>青海省</v>
      </c>
      <c r="BQ620" s="28" t="str">
        <v>宁夏回族自治区</v>
      </c>
      <c r="BR620" s="28" t="str">
        <v>新疆维吾尔自治区</v>
      </c>
      <c r="BS620" s="28" t="str">
        <v>香港特别行政区</v>
      </c>
      <c r="BT620" s="28" t="str">
        <v>澳门特别行政区</v>
      </c>
      <c r="BU620" s="28" t="str">
        <v>台湾省</v>
      </c>
      <c r="BW620" s="28" vm="1" t="e" cm="1">
        <f t="array" ref="BW620">TRANSPOSE(_xlfn._xlws.FILTER(附件二!A:A,(附件二!B:B="市")*(附件二!C:C=导入模版!K620)))</f>
        <v>#VALUE!</v>
      </c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W620" s="28" vm="1" t="e" cm="1">
        <f t="array" ref="CW620">TRANSPOSE(_xlfn._xlws.FILTER(附件二!A:A,(附件二!B:B="区/县")*(附件二!C:C=导入模版!L620)))</f>
        <v>#VALUE!</v>
      </c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X620" s="28" t="str" cm="1">
        <f t="array" ref="DX620:EQ620">TRANSPOSE(_xlfn._xlws.FILTER(附件三!A:A,(附件三!B:B="行业门类")*(附件三!A:A&lt;&gt;"")))</f>
        <v>农、林、牧、渔业</v>
      </c>
      <c r="DY620" s="28" t="str">
        <v>采矿业</v>
      </c>
      <c r="DZ620" s="28" t="str">
        <v>制造业</v>
      </c>
      <c r="EA620" s="28" t="str">
        <v>电力、热力、燃气及水生产和供应业</v>
      </c>
      <c r="EB620" s="28" t="str">
        <v>建筑业</v>
      </c>
      <c r="EC620" s="28" t="str">
        <v>批发和零售业</v>
      </c>
      <c r="ED620" s="28" t="str">
        <v>交通运输、仓储和邮政业</v>
      </c>
      <c r="EE620" s="28" t="str">
        <v>住宿和餐饮业</v>
      </c>
      <c r="EF620" s="28" t="str">
        <v>信息传输、软件和信息技术服务业</v>
      </c>
      <c r="EG620" s="28" t="str">
        <v>金融业</v>
      </c>
      <c r="EH620" s="28" t="str">
        <v>房地产业</v>
      </c>
      <c r="EI620" s="28" t="str">
        <v>租赁和商务服务业</v>
      </c>
      <c r="EJ620" s="28" t="str">
        <v>科学研究和技术服务业</v>
      </c>
      <c r="EK620" s="28" t="str">
        <v>水利、环境和公共设施管理业</v>
      </c>
      <c r="EL620" s="28" t="str">
        <v>居民服务、修理和其他服务业</v>
      </c>
      <c r="EM620" s="28" t="str">
        <v>教育</v>
      </c>
      <c r="EN620" s="28" t="str">
        <v>卫生和社会工作</v>
      </c>
      <c r="EO620" s="28" t="str">
        <v>文化、体育和娱乐业</v>
      </c>
      <c r="EP620" s="28" t="str">
        <v>公共管理、社会保障和社会组织</v>
      </c>
      <c r="EQ620" s="28" t="str">
        <v>国际组织</v>
      </c>
      <c r="ES620" s="28" vm="1" t="e" cm="1">
        <f t="array" ref="ES620">TRANSPOSE(_xlfn._xlws.FILTER(附件三!A:A,(附件三!B:B="行业大类")*(附件三!C:C=导入模版!P620)))</f>
        <v>#VALUE!</v>
      </c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Y620" s="28" vm="1" t="e" cm="1">
        <f t="array" ref="FY620">TRANSPOSE(_xlfn._xlws.FILTER(附件三!A:A,(附件三!B:B="行业中类")*(附件三!C:C=导入模版!Q620)))</f>
        <v>#VALUE!</v>
      </c>
      <c r="FZ620" s="28"/>
      <c r="GA620" s="28"/>
      <c r="GB620" s="28"/>
      <c r="GC620" s="28"/>
      <c r="GD620" s="28"/>
      <c r="GE620" s="28"/>
      <c r="GF620" s="28"/>
      <c r="GG620" s="28"/>
      <c r="GI620" s="28"/>
    </row>
    <row r="621" customFormat="1" spans="1:191">
      <c r="A621" s="28"/>
      <c r="B621" s="28"/>
      <c r="C621" s="28"/>
      <c r="D621" s="28"/>
      <c r="E621" s="28"/>
      <c r="F621" s="28"/>
      <c r="G621" s="28"/>
      <c r="H621" s="30"/>
      <c r="I621" s="30"/>
      <c r="J621" s="30"/>
      <c r="K621" s="30"/>
      <c r="L621" s="30"/>
      <c r="M621" s="30"/>
      <c r="N621" s="28"/>
      <c r="O621" s="30"/>
      <c r="P621" s="30"/>
      <c r="Q621" s="30"/>
      <c r="R621" s="30"/>
      <c r="S621" s="28"/>
      <c r="T621" s="28"/>
      <c r="U621" s="31"/>
      <c r="V621" s="29" t="str" cm="1">
        <f t="array" ref="V621:Y621">TRANSPOSE(_xlfn._xlws.FILTER(附件一!A:A,附件一!B:B="四大行业"))</f>
        <v>原材料</v>
      </c>
      <c r="W621" s="28" t="str">
        <v>装备制造</v>
      </c>
      <c r="X621" s="28" t="str">
        <v>消费品</v>
      </c>
      <c r="Y621" s="28" t="str">
        <v>电子信息</v>
      </c>
      <c r="AA621" s="28" vm="1" t="e" cm="1">
        <f t="array" ref="AA621">TRANSPOSE(_xlfn._xlws.FILTER(附件一!A:A,(附件一!B:B="细分行业")*(附件一!C:C=导入模版!I621)))</f>
        <v>#VALUE!</v>
      </c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N621" s="28" t="str" cm="1">
        <f t="array" ref="AN621:BU621">TRANSPOSE(_xlfn._xlws.FILTER(附件二!A:A,(附件二!B:B="省")*(附件二!A:A&lt;&gt;"")))</f>
        <v>北京市</v>
      </c>
      <c r="AO621" s="28" t="str">
        <v>天津市</v>
      </c>
      <c r="AP621" s="28" t="str">
        <v>河北省</v>
      </c>
      <c r="AQ621" s="28" t="str">
        <v>山西省</v>
      </c>
      <c r="AR621" s="28" t="str">
        <v>内蒙古自治区</v>
      </c>
      <c r="AS621" s="28" t="str">
        <v>辽宁省</v>
      </c>
      <c r="AT621" s="28" t="str">
        <v>吉林省</v>
      </c>
      <c r="AU621" s="28" t="str">
        <v>黑龙江省</v>
      </c>
      <c r="AV621" s="28" t="str">
        <v>上海市</v>
      </c>
      <c r="AW621" s="28" t="str">
        <v>江苏省</v>
      </c>
      <c r="AX621" s="28" t="str">
        <v>浙江省</v>
      </c>
      <c r="AY621" s="28" t="str">
        <v>安徽省</v>
      </c>
      <c r="AZ621" s="28" t="str">
        <v>福建省</v>
      </c>
      <c r="BA621" s="28" t="str">
        <v>江西省</v>
      </c>
      <c r="BB621" s="28" t="str">
        <v>山东省</v>
      </c>
      <c r="BC621" s="28" t="str">
        <v>河南省</v>
      </c>
      <c r="BD621" s="28" t="str">
        <v>湖北省</v>
      </c>
      <c r="BE621" s="28" t="str">
        <v>湖南省</v>
      </c>
      <c r="BF621" s="28" t="str">
        <v>广东省</v>
      </c>
      <c r="BG621" s="28" t="str">
        <v>广西壮族自治区</v>
      </c>
      <c r="BH621" s="28" t="str">
        <v>海南省</v>
      </c>
      <c r="BI621" s="28" t="str">
        <v>重庆市</v>
      </c>
      <c r="BJ621" s="28" t="str">
        <v>四川省</v>
      </c>
      <c r="BK621" s="28" t="str">
        <v>贵州省</v>
      </c>
      <c r="BL621" s="28" t="str">
        <v>云南省</v>
      </c>
      <c r="BM621" s="28" t="str">
        <v>西藏自治区</v>
      </c>
      <c r="BN621" s="28" t="str">
        <v>陕西省</v>
      </c>
      <c r="BO621" s="28" t="str">
        <v>甘肃省</v>
      </c>
      <c r="BP621" s="28" t="str">
        <v>青海省</v>
      </c>
      <c r="BQ621" s="28" t="str">
        <v>宁夏回族自治区</v>
      </c>
      <c r="BR621" s="28" t="str">
        <v>新疆维吾尔自治区</v>
      </c>
      <c r="BS621" s="28" t="str">
        <v>香港特别行政区</v>
      </c>
      <c r="BT621" s="28" t="str">
        <v>澳门特别行政区</v>
      </c>
      <c r="BU621" s="28" t="str">
        <v>台湾省</v>
      </c>
      <c r="BW621" s="28" vm="1" t="e" cm="1">
        <f t="array" ref="BW621">TRANSPOSE(_xlfn._xlws.FILTER(附件二!A:A,(附件二!B:B="市")*(附件二!C:C=导入模版!K621)))</f>
        <v>#VALUE!</v>
      </c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W621" s="28" vm="1" t="e" cm="1">
        <f t="array" ref="CW621">TRANSPOSE(_xlfn._xlws.FILTER(附件二!A:A,(附件二!B:B="区/县")*(附件二!C:C=导入模版!L621)))</f>
        <v>#VALUE!</v>
      </c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X621" s="28" t="str" cm="1">
        <f t="array" ref="DX621:EQ621">TRANSPOSE(_xlfn._xlws.FILTER(附件三!A:A,(附件三!B:B="行业门类")*(附件三!A:A&lt;&gt;"")))</f>
        <v>农、林、牧、渔业</v>
      </c>
      <c r="DY621" s="28" t="str">
        <v>采矿业</v>
      </c>
      <c r="DZ621" s="28" t="str">
        <v>制造业</v>
      </c>
      <c r="EA621" s="28" t="str">
        <v>电力、热力、燃气及水生产和供应业</v>
      </c>
      <c r="EB621" s="28" t="str">
        <v>建筑业</v>
      </c>
      <c r="EC621" s="28" t="str">
        <v>批发和零售业</v>
      </c>
      <c r="ED621" s="28" t="str">
        <v>交通运输、仓储和邮政业</v>
      </c>
      <c r="EE621" s="28" t="str">
        <v>住宿和餐饮业</v>
      </c>
      <c r="EF621" s="28" t="str">
        <v>信息传输、软件和信息技术服务业</v>
      </c>
      <c r="EG621" s="28" t="str">
        <v>金融业</v>
      </c>
      <c r="EH621" s="28" t="str">
        <v>房地产业</v>
      </c>
      <c r="EI621" s="28" t="str">
        <v>租赁和商务服务业</v>
      </c>
      <c r="EJ621" s="28" t="str">
        <v>科学研究和技术服务业</v>
      </c>
      <c r="EK621" s="28" t="str">
        <v>水利、环境和公共设施管理业</v>
      </c>
      <c r="EL621" s="28" t="str">
        <v>居民服务、修理和其他服务业</v>
      </c>
      <c r="EM621" s="28" t="str">
        <v>教育</v>
      </c>
      <c r="EN621" s="28" t="str">
        <v>卫生和社会工作</v>
      </c>
      <c r="EO621" s="28" t="str">
        <v>文化、体育和娱乐业</v>
      </c>
      <c r="EP621" s="28" t="str">
        <v>公共管理、社会保障和社会组织</v>
      </c>
      <c r="EQ621" s="28" t="str">
        <v>国际组织</v>
      </c>
      <c r="ES621" s="28" vm="1" t="e" cm="1">
        <f t="array" ref="ES621">TRANSPOSE(_xlfn._xlws.FILTER(附件三!A:A,(附件三!B:B="行业大类")*(附件三!C:C=导入模版!P621)))</f>
        <v>#VALUE!</v>
      </c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Y621" s="28" vm="1" t="e" cm="1">
        <f t="array" ref="FY621">TRANSPOSE(_xlfn._xlws.FILTER(附件三!A:A,(附件三!B:B="行业中类")*(附件三!C:C=导入模版!Q621)))</f>
        <v>#VALUE!</v>
      </c>
      <c r="FZ621" s="28"/>
      <c r="GA621" s="28"/>
      <c r="GB621" s="28"/>
      <c r="GC621" s="28"/>
      <c r="GD621" s="28"/>
      <c r="GE621" s="28"/>
      <c r="GF621" s="28"/>
      <c r="GG621" s="28"/>
      <c r="GI621" s="28"/>
    </row>
    <row r="622" customFormat="1" spans="1:191">
      <c r="A622" s="28"/>
      <c r="B622" s="28"/>
      <c r="C622" s="28"/>
      <c r="D622" s="28"/>
      <c r="E622" s="28"/>
      <c r="F622" s="28"/>
      <c r="G622" s="28"/>
      <c r="H622" s="30"/>
      <c r="I622" s="30"/>
      <c r="J622" s="30"/>
      <c r="K622" s="30"/>
      <c r="L622" s="30"/>
      <c r="M622" s="30"/>
      <c r="N622" s="28"/>
      <c r="O622" s="30"/>
      <c r="P622" s="30"/>
      <c r="Q622" s="30"/>
      <c r="R622" s="30"/>
      <c r="S622" s="28"/>
      <c r="T622" s="28"/>
      <c r="U622" s="31"/>
      <c r="V622" s="29" t="str" cm="1">
        <f t="array" ref="V622:Y622">TRANSPOSE(_xlfn._xlws.FILTER(附件一!A:A,附件一!B:B="四大行业"))</f>
        <v>原材料</v>
      </c>
      <c r="W622" s="28" t="str">
        <v>装备制造</v>
      </c>
      <c r="X622" s="28" t="str">
        <v>消费品</v>
      </c>
      <c r="Y622" s="28" t="str">
        <v>电子信息</v>
      </c>
      <c r="AA622" s="28" vm="1" t="e" cm="1">
        <f t="array" ref="AA622">TRANSPOSE(_xlfn._xlws.FILTER(附件一!A:A,(附件一!B:B="细分行业")*(附件一!C:C=导入模版!I622)))</f>
        <v>#VALUE!</v>
      </c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N622" s="28" t="str" cm="1">
        <f t="array" ref="AN622:BU622">TRANSPOSE(_xlfn._xlws.FILTER(附件二!A:A,(附件二!B:B="省")*(附件二!A:A&lt;&gt;"")))</f>
        <v>北京市</v>
      </c>
      <c r="AO622" s="28" t="str">
        <v>天津市</v>
      </c>
      <c r="AP622" s="28" t="str">
        <v>河北省</v>
      </c>
      <c r="AQ622" s="28" t="str">
        <v>山西省</v>
      </c>
      <c r="AR622" s="28" t="str">
        <v>内蒙古自治区</v>
      </c>
      <c r="AS622" s="28" t="str">
        <v>辽宁省</v>
      </c>
      <c r="AT622" s="28" t="str">
        <v>吉林省</v>
      </c>
      <c r="AU622" s="28" t="str">
        <v>黑龙江省</v>
      </c>
      <c r="AV622" s="28" t="str">
        <v>上海市</v>
      </c>
      <c r="AW622" s="28" t="str">
        <v>江苏省</v>
      </c>
      <c r="AX622" s="28" t="str">
        <v>浙江省</v>
      </c>
      <c r="AY622" s="28" t="str">
        <v>安徽省</v>
      </c>
      <c r="AZ622" s="28" t="str">
        <v>福建省</v>
      </c>
      <c r="BA622" s="28" t="str">
        <v>江西省</v>
      </c>
      <c r="BB622" s="28" t="str">
        <v>山东省</v>
      </c>
      <c r="BC622" s="28" t="str">
        <v>河南省</v>
      </c>
      <c r="BD622" s="28" t="str">
        <v>湖北省</v>
      </c>
      <c r="BE622" s="28" t="str">
        <v>湖南省</v>
      </c>
      <c r="BF622" s="28" t="str">
        <v>广东省</v>
      </c>
      <c r="BG622" s="28" t="str">
        <v>广西壮族自治区</v>
      </c>
      <c r="BH622" s="28" t="str">
        <v>海南省</v>
      </c>
      <c r="BI622" s="28" t="str">
        <v>重庆市</v>
      </c>
      <c r="BJ622" s="28" t="str">
        <v>四川省</v>
      </c>
      <c r="BK622" s="28" t="str">
        <v>贵州省</v>
      </c>
      <c r="BL622" s="28" t="str">
        <v>云南省</v>
      </c>
      <c r="BM622" s="28" t="str">
        <v>西藏自治区</v>
      </c>
      <c r="BN622" s="28" t="str">
        <v>陕西省</v>
      </c>
      <c r="BO622" s="28" t="str">
        <v>甘肃省</v>
      </c>
      <c r="BP622" s="28" t="str">
        <v>青海省</v>
      </c>
      <c r="BQ622" s="28" t="str">
        <v>宁夏回族自治区</v>
      </c>
      <c r="BR622" s="28" t="str">
        <v>新疆维吾尔自治区</v>
      </c>
      <c r="BS622" s="28" t="str">
        <v>香港特别行政区</v>
      </c>
      <c r="BT622" s="28" t="str">
        <v>澳门特别行政区</v>
      </c>
      <c r="BU622" s="28" t="str">
        <v>台湾省</v>
      </c>
      <c r="BW622" s="28" vm="1" t="e" cm="1">
        <f t="array" ref="BW622">TRANSPOSE(_xlfn._xlws.FILTER(附件二!A:A,(附件二!B:B="市")*(附件二!C:C=导入模版!K622)))</f>
        <v>#VALUE!</v>
      </c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W622" s="28" vm="1" t="e" cm="1">
        <f t="array" ref="CW622">TRANSPOSE(_xlfn._xlws.FILTER(附件二!A:A,(附件二!B:B="区/县")*(附件二!C:C=导入模版!L622)))</f>
        <v>#VALUE!</v>
      </c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X622" s="28" t="str" cm="1">
        <f t="array" ref="DX622:EQ622">TRANSPOSE(_xlfn._xlws.FILTER(附件三!A:A,(附件三!B:B="行业门类")*(附件三!A:A&lt;&gt;"")))</f>
        <v>农、林、牧、渔业</v>
      </c>
      <c r="DY622" s="28" t="str">
        <v>采矿业</v>
      </c>
      <c r="DZ622" s="28" t="str">
        <v>制造业</v>
      </c>
      <c r="EA622" s="28" t="str">
        <v>电力、热力、燃气及水生产和供应业</v>
      </c>
      <c r="EB622" s="28" t="str">
        <v>建筑业</v>
      </c>
      <c r="EC622" s="28" t="str">
        <v>批发和零售业</v>
      </c>
      <c r="ED622" s="28" t="str">
        <v>交通运输、仓储和邮政业</v>
      </c>
      <c r="EE622" s="28" t="str">
        <v>住宿和餐饮业</v>
      </c>
      <c r="EF622" s="28" t="str">
        <v>信息传输、软件和信息技术服务业</v>
      </c>
      <c r="EG622" s="28" t="str">
        <v>金融业</v>
      </c>
      <c r="EH622" s="28" t="str">
        <v>房地产业</v>
      </c>
      <c r="EI622" s="28" t="str">
        <v>租赁和商务服务业</v>
      </c>
      <c r="EJ622" s="28" t="str">
        <v>科学研究和技术服务业</v>
      </c>
      <c r="EK622" s="28" t="str">
        <v>水利、环境和公共设施管理业</v>
      </c>
      <c r="EL622" s="28" t="str">
        <v>居民服务、修理和其他服务业</v>
      </c>
      <c r="EM622" s="28" t="str">
        <v>教育</v>
      </c>
      <c r="EN622" s="28" t="str">
        <v>卫生和社会工作</v>
      </c>
      <c r="EO622" s="28" t="str">
        <v>文化、体育和娱乐业</v>
      </c>
      <c r="EP622" s="28" t="str">
        <v>公共管理、社会保障和社会组织</v>
      </c>
      <c r="EQ622" s="28" t="str">
        <v>国际组织</v>
      </c>
      <c r="ES622" s="28" vm="1" t="e" cm="1">
        <f t="array" ref="ES622">TRANSPOSE(_xlfn._xlws.FILTER(附件三!A:A,(附件三!B:B="行业大类")*(附件三!C:C=导入模版!P622)))</f>
        <v>#VALUE!</v>
      </c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Y622" s="28" vm="1" t="e" cm="1">
        <f t="array" ref="FY622">TRANSPOSE(_xlfn._xlws.FILTER(附件三!A:A,(附件三!B:B="行业中类")*(附件三!C:C=导入模版!Q622)))</f>
        <v>#VALUE!</v>
      </c>
      <c r="FZ622" s="28"/>
      <c r="GA622" s="28"/>
      <c r="GB622" s="28"/>
      <c r="GC622" s="28"/>
      <c r="GD622" s="28"/>
      <c r="GE622" s="28"/>
      <c r="GF622" s="28"/>
      <c r="GG622" s="28"/>
      <c r="GI622" s="28"/>
    </row>
    <row r="623" customFormat="1" spans="1:191">
      <c r="A623" s="28"/>
      <c r="B623" s="28"/>
      <c r="C623" s="28"/>
      <c r="D623" s="28"/>
      <c r="E623" s="28"/>
      <c r="F623" s="28"/>
      <c r="G623" s="28"/>
      <c r="H623" s="30"/>
      <c r="I623" s="30"/>
      <c r="J623" s="30"/>
      <c r="K623" s="30"/>
      <c r="L623" s="30"/>
      <c r="M623" s="30"/>
      <c r="N623" s="28"/>
      <c r="O623" s="30"/>
      <c r="P623" s="30"/>
      <c r="Q623" s="30"/>
      <c r="R623" s="30"/>
      <c r="S623" s="28"/>
      <c r="T623" s="28"/>
      <c r="U623" s="31"/>
      <c r="V623" s="29" t="str" cm="1">
        <f t="array" ref="V623:Y623">TRANSPOSE(_xlfn._xlws.FILTER(附件一!A:A,附件一!B:B="四大行业"))</f>
        <v>原材料</v>
      </c>
      <c r="W623" s="28" t="str">
        <v>装备制造</v>
      </c>
      <c r="X623" s="28" t="str">
        <v>消费品</v>
      </c>
      <c r="Y623" s="28" t="str">
        <v>电子信息</v>
      </c>
      <c r="AA623" s="28" vm="1" t="e" cm="1">
        <f t="array" ref="AA623">TRANSPOSE(_xlfn._xlws.FILTER(附件一!A:A,(附件一!B:B="细分行业")*(附件一!C:C=导入模版!I623)))</f>
        <v>#VALUE!</v>
      </c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N623" s="28" t="str" cm="1">
        <f t="array" ref="AN623:BU623">TRANSPOSE(_xlfn._xlws.FILTER(附件二!A:A,(附件二!B:B="省")*(附件二!A:A&lt;&gt;"")))</f>
        <v>北京市</v>
      </c>
      <c r="AO623" s="28" t="str">
        <v>天津市</v>
      </c>
      <c r="AP623" s="28" t="str">
        <v>河北省</v>
      </c>
      <c r="AQ623" s="28" t="str">
        <v>山西省</v>
      </c>
      <c r="AR623" s="28" t="str">
        <v>内蒙古自治区</v>
      </c>
      <c r="AS623" s="28" t="str">
        <v>辽宁省</v>
      </c>
      <c r="AT623" s="28" t="str">
        <v>吉林省</v>
      </c>
      <c r="AU623" s="28" t="str">
        <v>黑龙江省</v>
      </c>
      <c r="AV623" s="28" t="str">
        <v>上海市</v>
      </c>
      <c r="AW623" s="28" t="str">
        <v>江苏省</v>
      </c>
      <c r="AX623" s="28" t="str">
        <v>浙江省</v>
      </c>
      <c r="AY623" s="28" t="str">
        <v>安徽省</v>
      </c>
      <c r="AZ623" s="28" t="str">
        <v>福建省</v>
      </c>
      <c r="BA623" s="28" t="str">
        <v>江西省</v>
      </c>
      <c r="BB623" s="28" t="str">
        <v>山东省</v>
      </c>
      <c r="BC623" s="28" t="str">
        <v>河南省</v>
      </c>
      <c r="BD623" s="28" t="str">
        <v>湖北省</v>
      </c>
      <c r="BE623" s="28" t="str">
        <v>湖南省</v>
      </c>
      <c r="BF623" s="28" t="str">
        <v>广东省</v>
      </c>
      <c r="BG623" s="28" t="str">
        <v>广西壮族自治区</v>
      </c>
      <c r="BH623" s="28" t="str">
        <v>海南省</v>
      </c>
      <c r="BI623" s="28" t="str">
        <v>重庆市</v>
      </c>
      <c r="BJ623" s="28" t="str">
        <v>四川省</v>
      </c>
      <c r="BK623" s="28" t="str">
        <v>贵州省</v>
      </c>
      <c r="BL623" s="28" t="str">
        <v>云南省</v>
      </c>
      <c r="BM623" s="28" t="str">
        <v>西藏自治区</v>
      </c>
      <c r="BN623" s="28" t="str">
        <v>陕西省</v>
      </c>
      <c r="BO623" s="28" t="str">
        <v>甘肃省</v>
      </c>
      <c r="BP623" s="28" t="str">
        <v>青海省</v>
      </c>
      <c r="BQ623" s="28" t="str">
        <v>宁夏回族自治区</v>
      </c>
      <c r="BR623" s="28" t="str">
        <v>新疆维吾尔自治区</v>
      </c>
      <c r="BS623" s="28" t="str">
        <v>香港特别行政区</v>
      </c>
      <c r="BT623" s="28" t="str">
        <v>澳门特别行政区</v>
      </c>
      <c r="BU623" s="28" t="str">
        <v>台湾省</v>
      </c>
      <c r="BW623" s="28" vm="1" t="e" cm="1">
        <f t="array" ref="BW623">TRANSPOSE(_xlfn._xlws.FILTER(附件二!A:A,(附件二!B:B="市")*(附件二!C:C=导入模版!K623)))</f>
        <v>#VALUE!</v>
      </c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W623" s="28" vm="1" t="e" cm="1">
        <f t="array" ref="CW623">TRANSPOSE(_xlfn._xlws.FILTER(附件二!A:A,(附件二!B:B="区/县")*(附件二!C:C=导入模版!L623)))</f>
        <v>#VALUE!</v>
      </c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X623" s="28" t="str" cm="1">
        <f t="array" ref="DX623:EQ623">TRANSPOSE(_xlfn._xlws.FILTER(附件三!A:A,(附件三!B:B="行业门类")*(附件三!A:A&lt;&gt;"")))</f>
        <v>农、林、牧、渔业</v>
      </c>
      <c r="DY623" s="28" t="str">
        <v>采矿业</v>
      </c>
      <c r="DZ623" s="28" t="str">
        <v>制造业</v>
      </c>
      <c r="EA623" s="28" t="str">
        <v>电力、热力、燃气及水生产和供应业</v>
      </c>
      <c r="EB623" s="28" t="str">
        <v>建筑业</v>
      </c>
      <c r="EC623" s="28" t="str">
        <v>批发和零售业</v>
      </c>
      <c r="ED623" s="28" t="str">
        <v>交通运输、仓储和邮政业</v>
      </c>
      <c r="EE623" s="28" t="str">
        <v>住宿和餐饮业</v>
      </c>
      <c r="EF623" s="28" t="str">
        <v>信息传输、软件和信息技术服务业</v>
      </c>
      <c r="EG623" s="28" t="str">
        <v>金融业</v>
      </c>
      <c r="EH623" s="28" t="str">
        <v>房地产业</v>
      </c>
      <c r="EI623" s="28" t="str">
        <v>租赁和商务服务业</v>
      </c>
      <c r="EJ623" s="28" t="str">
        <v>科学研究和技术服务业</v>
      </c>
      <c r="EK623" s="28" t="str">
        <v>水利、环境和公共设施管理业</v>
      </c>
      <c r="EL623" s="28" t="str">
        <v>居民服务、修理和其他服务业</v>
      </c>
      <c r="EM623" s="28" t="str">
        <v>教育</v>
      </c>
      <c r="EN623" s="28" t="str">
        <v>卫生和社会工作</v>
      </c>
      <c r="EO623" s="28" t="str">
        <v>文化、体育和娱乐业</v>
      </c>
      <c r="EP623" s="28" t="str">
        <v>公共管理、社会保障和社会组织</v>
      </c>
      <c r="EQ623" s="28" t="str">
        <v>国际组织</v>
      </c>
      <c r="ES623" s="28" vm="1" t="e" cm="1">
        <f t="array" ref="ES623">TRANSPOSE(_xlfn._xlws.FILTER(附件三!A:A,(附件三!B:B="行业大类")*(附件三!C:C=导入模版!P623)))</f>
        <v>#VALUE!</v>
      </c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Y623" s="28" vm="1" t="e" cm="1">
        <f t="array" ref="FY623">TRANSPOSE(_xlfn._xlws.FILTER(附件三!A:A,(附件三!B:B="行业中类")*(附件三!C:C=导入模版!Q623)))</f>
        <v>#VALUE!</v>
      </c>
      <c r="FZ623" s="28"/>
      <c r="GA623" s="28"/>
      <c r="GB623" s="28"/>
      <c r="GC623" s="28"/>
      <c r="GD623" s="28"/>
      <c r="GE623" s="28"/>
      <c r="GF623" s="28"/>
      <c r="GG623" s="28"/>
      <c r="GI623" s="28"/>
    </row>
    <row r="624" customFormat="1" spans="1:191">
      <c r="A624" s="28"/>
      <c r="B624" s="28"/>
      <c r="C624" s="28"/>
      <c r="D624" s="28"/>
      <c r="E624" s="28"/>
      <c r="F624" s="28"/>
      <c r="G624" s="28"/>
      <c r="H624" s="30"/>
      <c r="I624" s="30"/>
      <c r="J624" s="30"/>
      <c r="K624" s="30"/>
      <c r="L624" s="30"/>
      <c r="M624" s="30"/>
      <c r="N624" s="28"/>
      <c r="O624" s="30"/>
      <c r="P624" s="30"/>
      <c r="Q624" s="30"/>
      <c r="R624" s="30"/>
      <c r="S624" s="28"/>
      <c r="T624" s="28"/>
      <c r="U624" s="31"/>
      <c r="V624" s="29" t="str" cm="1">
        <f t="array" ref="V624:Y624">TRANSPOSE(_xlfn._xlws.FILTER(附件一!A:A,附件一!B:B="四大行业"))</f>
        <v>原材料</v>
      </c>
      <c r="W624" s="28" t="str">
        <v>装备制造</v>
      </c>
      <c r="X624" s="28" t="str">
        <v>消费品</v>
      </c>
      <c r="Y624" s="28" t="str">
        <v>电子信息</v>
      </c>
      <c r="AA624" s="28" vm="1" t="e" cm="1">
        <f t="array" ref="AA624">TRANSPOSE(_xlfn._xlws.FILTER(附件一!A:A,(附件一!B:B="细分行业")*(附件一!C:C=导入模版!I624)))</f>
        <v>#VALUE!</v>
      </c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N624" s="28" t="str" cm="1">
        <f t="array" ref="AN624:BU624">TRANSPOSE(_xlfn._xlws.FILTER(附件二!A:A,(附件二!B:B="省")*(附件二!A:A&lt;&gt;"")))</f>
        <v>北京市</v>
      </c>
      <c r="AO624" s="28" t="str">
        <v>天津市</v>
      </c>
      <c r="AP624" s="28" t="str">
        <v>河北省</v>
      </c>
      <c r="AQ624" s="28" t="str">
        <v>山西省</v>
      </c>
      <c r="AR624" s="28" t="str">
        <v>内蒙古自治区</v>
      </c>
      <c r="AS624" s="28" t="str">
        <v>辽宁省</v>
      </c>
      <c r="AT624" s="28" t="str">
        <v>吉林省</v>
      </c>
      <c r="AU624" s="28" t="str">
        <v>黑龙江省</v>
      </c>
      <c r="AV624" s="28" t="str">
        <v>上海市</v>
      </c>
      <c r="AW624" s="28" t="str">
        <v>江苏省</v>
      </c>
      <c r="AX624" s="28" t="str">
        <v>浙江省</v>
      </c>
      <c r="AY624" s="28" t="str">
        <v>安徽省</v>
      </c>
      <c r="AZ624" s="28" t="str">
        <v>福建省</v>
      </c>
      <c r="BA624" s="28" t="str">
        <v>江西省</v>
      </c>
      <c r="BB624" s="28" t="str">
        <v>山东省</v>
      </c>
      <c r="BC624" s="28" t="str">
        <v>河南省</v>
      </c>
      <c r="BD624" s="28" t="str">
        <v>湖北省</v>
      </c>
      <c r="BE624" s="28" t="str">
        <v>湖南省</v>
      </c>
      <c r="BF624" s="28" t="str">
        <v>广东省</v>
      </c>
      <c r="BG624" s="28" t="str">
        <v>广西壮族自治区</v>
      </c>
      <c r="BH624" s="28" t="str">
        <v>海南省</v>
      </c>
      <c r="BI624" s="28" t="str">
        <v>重庆市</v>
      </c>
      <c r="BJ624" s="28" t="str">
        <v>四川省</v>
      </c>
      <c r="BK624" s="28" t="str">
        <v>贵州省</v>
      </c>
      <c r="BL624" s="28" t="str">
        <v>云南省</v>
      </c>
      <c r="BM624" s="28" t="str">
        <v>西藏自治区</v>
      </c>
      <c r="BN624" s="28" t="str">
        <v>陕西省</v>
      </c>
      <c r="BO624" s="28" t="str">
        <v>甘肃省</v>
      </c>
      <c r="BP624" s="28" t="str">
        <v>青海省</v>
      </c>
      <c r="BQ624" s="28" t="str">
        <v>宁夏回族自治区</v>
      </c>
      <c r="BR624" s="28" t="str">
        <v>新疆维吾尔自治区</v>
      </c>
      <c r="BS624" s="28" t="str">
        <v>香港特别行政区</v>
      </c>
      <c r="BT624" s="28" t="str">
        <v>澳门特别行政区</v>
      </c>
      <c r="BU624" s="28" t="str">
        <v>台湾省</v>
      </c>
      <c r="BW624" s="28" vm="1" t="e" cm="1">
        <f t="array" ref="BW624">TRANSPOSE(_xlfn._xlws.FILTER(附件二!A:A,(附件二!B:B="市")*(附件二!C:C=导入模版!K624)))</f>
        <v>#VALUE!</v>
      </c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W624" s="28" vm="1" t="e" cm="1">
        <f t="array" ref="CW624">TRANSPOSE(_xlfn._xlws.FILTER(附件二!A:A,(附件二!B:B="区/县")*(附件二!C:C=导入模版!L624)))</f>
        <v>#VALUE!</v>
      </c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X624" s="28" t="str" cm="1">
        <f t="array" ref="DX624:EQ624">TRANSPOSE(_xlfn._xlws.FILTER(附件三!A:A,(附件三!B:B="行业门类")*(附件三!A:A&lt;&gt;"")))</f>
        <v>农、林、牧、渔业</v>
      </c>
      <c r="DY624" s="28" t="str">
        <v>采矿业</v>
      </c>
      <c r="DZ624" s="28" t="str">
        <v>制造业</v>
      </c>
      <c r="EA624" s="28" t="str">
        <v>电力、热力、燃气及水生产和供应业</v>
      </c>
      <c r="EB624" s="28" t="str">
        <v>建筑业</v>
      </c>
      <c r="EC624" s="28" t="str">
        <v>批发和零售业</v>
      </c>
      <c r="ED624" s="28" t="str">
        <v>交通运输、仓储和邮政业</v>
      </c>
      <c r="EE624" s="28" t="str">
        <v>住宿和餐饮业</v>
      </c>
      <c r="EF624" s="28" t="str">
        <v>信息传输、软件和信息技术服务业</v>
      </c>
      <c r="EG624" s="28" t="str">
        <v>金融业</v>
      </c>
      <c r="EH624" s="28" t="str">
        <v>房地产业</v>
      </c>
      <c r="EI624" s="28" t="str">
        <v>租赁和商务服务业</v>
      </c>
      <c r="EJ624" s="28" t="str">
        <v>科学研究和技术服务业</v>
      </c>
      <c r="EK624" s="28" t="str">
        <v>水利、环境和公共设施管理业</v>
      </c>
      <c r="EL624" s="28" t="str">
        <v>居民服务、修理和其他服务业</v>
      </c>
      <c r="EM624" s="28" t="str">
        <v>教育</v>
      </c>
      <c r="EN624" s="28" t="str">
        <v>卫生和社会工作</v>
      </c>
      <c r="EO624" s="28" t="str">
        <v>文化、体育和娱乐业</v>
      </c>
      <c r="EP624" s="28" t="str">
        <v>公共管理、社会保障和社会组织</v>
      </c>
      <c r="EQ624" s="28" t="str">
        <v>国际组织</v>
      </c>
      <c r="ES624" s="28" vm="1" t="e" cm="1">
        <f t="array" ref="ES624">TRANSPOSE(_xlfn._xlws.FILTER(附件三!A:A,(附件三!B:B="行业大类")*(附件三!C:C=导入模版!P624)))</f>
        <v>#VALUE!</v>
      </c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Y624" s="28" vm="1" t="e" cm="1">
        <f t="array" ref="FY624">TRANSPOSE(_xlfn._xlws.FILTER(附件三!A:A,(附件三!B:B="行业中类")*(附件三!C:C=导入模版!Q624)))</f>
        <v>#VALUE!</v>
      </c>
      <c r="FZ624" s="28"/>
      <c r="GA624" s="28"/>
      <c r="GB624" s="28"/>
      <c r="GC624" s="28"/>
      <c r="GD624" s="28"/>
      <c r="GE624" s="28"/>
      <c r="GF624" s="28"/>
      <c r="GG624" s="28"/>
      <c r="GI624" s="28"/>
    </row>
    <row r="625" customFormat="1" spans="1:191">
      <c r="A625" s="28"/>
      <c r="B625" s="28"/>
      <c r="C625" s="28"/>
      <c r="D625" s="28"/>
      <c r="E625" s="28"/>
      <c r="F625" s="28"/>
      <c r="G625" s="28"/>
      <c r="H625" s="30"/>
      <c r="I625" s="30"/>
      <c r="J625" s="30"/>
      <c r="K625" s="30"/>
      <c r="L625" s="30"/>
      <c r="M625" s="30"/>
      <c r="N625" s="28"/>
      <c r="O625" s="30"/>
      <c r="P625" s="30"/>
      <c r="Q625" s="30"/>
      <c r="R625" s="30"/>
      <c r="S625" s="28"/>
      <c r="T625" s="28"/>
      <c r="U625" s="31"/>
      <c r="V625" s="29" t="str" cm="1">
        <f t="array" ref="V625:Y625">TRANSPOSE(_xlfn._xlws.FILTER(附件一!A:A,附件一!B:B="四大行业"))</f>
        <v>原材料</v>
      </c>
      <c r="W625" s="28" t="str">
        <v>装备制造</v>
      </c>
      <c r="X625" s="28" t="str">
        <v>消费品</v>
      </c>
      <c r="Y625" s="28" t="str">
        <v>电子信息</v>
      </c>
      <c r="AA625" s="28" vm="1" t="e" cm="1">
        <f t="array" ref="AA625">TRANSPOSE(_xlfn._xlws.FILTER(附件一!A:A,(附件一!B:B="细分行业")*(附件一!C:C=导入模版!I625)))</f>
        <v>#VALUE!</v>
      </c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N625" s="28" t="str" cm="1">
        <f t="array" ref="AN625:BU625">TRANSPOSE(_xlfn._xlws.FILTER(附件二!A:A,(附件二!B:B="省")*(附件二!A:A&lt;&gt;"")))</f>
        <v>北京市</v>
      </c>
      <c r="AO625" s="28" t="str">
        <v>天津市</v>
      </c>
      <c r="AP625" s="28" t="str">
        <v>河北省</v>
      </c>
      <c r="AQ625" s="28" t="str">
        <v>山西省</v>
      </c>
      <c r="AR625" s="28" t="str">
        <v>内蒙古自治区</v>
      </c>
      <c r="AS625" s="28" t="str">
        <v>辽宁省</v>
      </c>
      <c r="AT625" s="28" t="str">
        <v>吉林省</v>
      </c>
      <c r="AU625" s="28" t="str">
        <v>黑龙江省</v>
      </c>
      <c r="AV625" s="28" t="str">
        <v>上海市</v>
      </c>
      <c r="AW625" s="28" t="str">
        <v>江苏省</v>
      </c>
      <c r="AX625" s="28" t="str">
        <v>浙江省</v>
      </c>
      <c r="AY625" s="28" t="str">
        <v>安徽省</v>
      </c>
      <c r="AZ625" s="28" t="str">
        <v>福建省</v>
      </c>
      <c r="BA625" s="28" t="str">
        <v>江西省</v>
      </c>
      <c r="BB625" s="28" t="str">
        <v>山东省</v>
      </c>
      <c r="BC625" s="28" t="str">
        <v>河南省</v>
      </c>
      <c r="BD625" s="28" t="str">
        <v>湖北省</v>
      </c>
      <c r="BE625" s="28" t="str">
        <v>湖南省</v>
      </c>
      <c r="BF625" s="28" t="str">
        <v>广东省</v>
      </c>
      <c r="BG625" s="28" t="str">
        <v>广西壮族自治区</v>
      </c>
      <c r="BH625" s="28" t="str">
        <v>海南省</v>
      </c>
      <c r="BI625" s="28" t="str">
        <v>重庆市</v>
      </c>
      <c r="BJ625" s="28" t="str">
        <v>四川省</v>
      </c>
      <c r="BK625" s="28" t="str">
        <v>贵州省</v>
      </c>
      <c r="BL625" s="28" t="str">
        <v>云南省</v>
      </c>
      <c r="BM625" s="28" t="str">
        <v>西藏自治区</v>
      </c>
      <c r="BN625" s="28" t="str">
        <v>陕西省</v>
      </c>
      <c r="BO625" s="28" t="str">
        <v>甘肃省</v>
      </c>
      <c r="BP625" s="28" t="str">
        <v>青海省</v>
      </c>
      <c r="BQ625" s="28" t="str">
        <v>宁夏回族自治区</v>
      </c>
      <c r="BR625" s="28" t="str">
        <v>新疆维吾尔自治区</v>
      </c>
      <c r="BS625" s="28" t="str">
        <v>香港特别行政区</v>
      </c>
      <c r="BT625" s="28" t="str">
        <v>澳门特别行政区</v>
      </c>
      <c r="BU625" s="28" t="str">
        <v>台湾省</v>
      </c>
      <c r="BW625" s="28" vm="1" t="e" cm="1">
        <f t="array" ref="BW625">TRANSPOSE(_xlfn._xlws.FILTER(附件二!A:A,(附件二!B:B="市")*(附件二!C:C=导入模版!K625)))</f>
        <v>#VALUE!</v>
      </c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W625" s="28" vm="1" t="e" cm="1">
        <f t="array" ref="CW625">TRANSPOSE(_xlfn._xlws.FILTER(附件二!A:A,(附件二!B:B="区/县")*(附件二!C:C=导入模版!L625)))</f>
        <v>#VALUE!</v>
      </c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X625" s="28" t="str" cm="1">
        <f t="array" ref="DX625:EQ625">TRANSPOSE(_xlfn._xlws.FILTER(附件三!A:A,(附件三!B:B="行业门类")*(附件三!A:A&lt;&gt;"")))</f>
        <v>农、林、牧、渔业</v>
      </c>
      <c r="DY625" s="28" t="str">
        <v>采矿业</v>
      </c>
      <c r="DZ625" s="28" t="str">
        <v>制造业</v>
      </c>
      <c r="EA625" s="28" t="str">
        <v>电力、热力、燃气及水生产和供应业</v>
      </c>
      <c r="EB625" s="28" t="str">
        <v>建筑业</v>
      </c>
      <c r="EC625" s="28" t="str">
        <v>批发和零售业</v>
      </c>
      <c r="ED625" s="28" t="str">
        <v>交通运输、仓储和邮政业</v>
      </c>
      <c r="EE625" s="28" t="str">
        <v>住宿和餐饮业</v>
      </c>
      <c r="EF625" s="28" t="str">
        <v>信息传输、软件和信息技术服务业</v>
      </c>
      <c r="EG625" s="28" t="str">
        <v>金融业</v>
      </c>
      <c r="EH625" s="28" t="str">
        <v>房地产业</v>
      </c>
      <c r="EI625" s="28" t="str">
        <v>租赁和商务服务业</v>
      </c>
      <c r="EJ625" s="28" t="str">
        <v>科学研究和技术服务业</v>
      </c>
      <c r="EK625" s="28" t="str">
        <v>水利、环境和公共设施管理业</v>
      </c>
      <c r="EL625" s="28" t="str">
        <v>居民服务、修理和其他服务业</v>
      </c>
      <c r="EM625" s="28" t="str">
        <v>教育</v>
      </c>
      <c r="EN625" s="28" t="str">
        <v>卫生和社会工作</v>
      </c>
      <c r="EO625" s="28" t="str">
        <v>文化、体育和娱乐业</v>
      </c>
      <c r="EP625" s="28" t="str">
        <v>公共管理、社会保障和社会组织</v>
      </c>
      <c r="EQ625" s="28" t="str">
        <v>国际组织</v>
      </c>
      <c r="ES625" s="28" vm="1" t="e" cm="1">
        <f t="array" ref="ES625">TRANSPOSE(_xlfn._xlws.FILTER(附件三!A:A,(附件三!B:B="行业大类")*(附件三!C:C=导入模版!P625)))</f>
        <v>#VALUE!</v>
      </c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Y625" s="28" vm="1" t="e" cm="1">
        <f t="array" ref="FY625">TRANSPOSE(_xlfn._xlws.FILTER(附件三!A:A,(附件三!B:B="行业中类")*(附件三!C:C=导入模版!Q625)))</f>
        <v>#VALUE!</v>
      </c>
      <c r="FZ625" s="28"/>
      <c r="GA625" s="28"/>
      <c r="GB625" s="28"/>
      <c r="GC625" s="28"/>
      <c r="GD625" s="28"/>
      <c r="GE625" s="28"/>
      <c r="GF625" s="28"/>
      <c r="GG625" s="28"/>
      <c r="GI625" s="28"/>
    </row>
    <row r="626" customFormat="1" spans="1:191">
      <c r="A626" s="28"/>
      <c r="B626" s="28"/>
      <c r="C626" s="28"/>
      <c r="D626" s="28"/>
      <c r="E626" s="28"/>
      <c r="F626" s="28"/>
      <c r="G626" s="28"/>
      <c r="H626" s="30"/>
      <c r="I626" s="30"/>
      <c r="J626" s="30"/>
      <c r="K626" s="30"/>
      <c r="L626" s="30"/>
      <c r="M626" s="30"/>
      <c r="N626" s="28"/>
      <c r="O626" s="30"/>
      <c r="P626" s="30"/>
      <c r="Q626" s="30"/>
      <c r="R626" s="30"/>
      <c r="S626" s="28"/>
      <c r="T626" s="28"/>
      <c r="U626" s="31"/>
      <c r="V626" s="29" t="str" cm="1">
        <f t="array" ref="V626:Y626">TRANSPOSE(_xlfn._xlws.FILTER(附件一!A:A,附件一!B:B="四大行业"))</f>
        <v>原材料</v>
      </c>
      <c r="W626" s="28" t="str">
        <v>装备制造</v>
      </c>
      <c r="X626" s="28" t="str">
        <v>消费品</v>
      </c>
      <c r="Y626" s="28" t="str">
        <v>电子信息</v>
      </c>
      <c r="AA626" s="28" vm="1" t="e" cm="1">
        <f t="array" ref="AA626">TRANSPOSE(_xlfn._xlws.FILTER(附件一!A:A,(附件一!B:B="细分行业")*(附件一!C:C=导入模版!I626)))</f>
        <v>#VALUE!</v>
      </c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N626" s="28" t="str" cm="1">
        <f t="array" ref="AN626:BU626">TRANSPOSE(_xlfn._xlws.FILTER(附件二!A:A,(附件二!B:B="省")*(附件二!A:A&lt;&gt;"")))</f>
        <v>北京市</v>
      </c>
      <c r="AO626" s="28" t="str">
        <v>天津市</v>
      </c>
      <c r="AP626" s="28" t="str">
        <v>河北省</v>
      </c>
      <c r="AQ626" s="28" t="str">
        <v>山西省</v>
      </c>
      <c r="AR626" s="28" t="str">
        <v>内蒙古自治区</v>
      </c>
      <c r="AS626" s="28" t="str">
        <v>辽宁省</v>
      </c>
      <c r="AT626" s="28" t="str">
        <v>吉林省</v>
      </c>
      <c r="AU626" s="28" t="str">
        <v>黑龙江省</v>
      </c>
      <c r="AV626" s="28" t="str">
        <v>上海市</v>
      </c>
      <c r="AW626" s="28" t="str">
        <v>江苏省</v>
      </c>
      <c r="AX626" s="28" t="str">
        <v>浙江省</v>
      </c>
      <c r="AY626" s="28" t="str">
        <v>安徽省</v>
      </c>
      <c r="AZ626" s="28" t="str">
        <v>福建省</v>
      </c>
      <c r="BA626" s="28" t="str">
        <v>江西省</v>
      </c>
      <c r="BB626" s="28" t="str">
        <v>山东省</v>
      </c>
      <c r="BC626" s="28" t="str">
        <v>河南省</v>
      </c>
      <c r="BD626" s="28" t="str">
        <v>湖北省</v>
      </c>
      <c r="BE626" s="28" t="str">
        <v>湖南省</v>
      </c>
      <c r="BF626" s="28" t="str">
        <v>广东省</v>
      </c>
      <c r="BG626" s="28" t="str">
        <v>广西壮族自治区</v>
      </c>
      <c r="BH626" s="28" t="str">
        <v>海南省</v>
      </c>
      <c r="BI626" s="28" t="str">
        <v>重庆市</v>
      </c>
      <c r="BJ626" s="28" t="str">
        <v>四川省</v>
      </c>
      <c r="BK626" s="28" t="str">
        <v>贵州省</v>
      </c>
      <c r="BL626" s="28" t="str">
        <v>云南省</v>
      </c>
      <c r="BM626" s="28" t="str">
        <v>西藏自治区</v>
      </c>
      <c r="BN626" s="28" t="str">
        <v>陕西省</v>
      </c>
      <c r="BO626" s="28" t="str">
        <v>甘肃省</v>
      </c>
      <c r="BP626" s="28" t="str">
        <v>青海省</v>
      </c>
      <c r="BQ626" s="28" t="str">
        <v>宁夏回族自治区</v>
      </c>
      <c r="BR626" s="28" t="str">
        <v>新疆维吾尔自治区</v>
      </c>
      <c r="BS626" s="28" t="str">
        <v>香港特别行政区</v>
      </c>
      <c r="BT626" s="28" t="str">
        <v>澳门特别行政区</v>
      </c>
      <c r="BU626" s="28" t="str">
        <v>台湾省</v>
      </c>
      <c r="BW626" s="28" vm="1" t="e" cm="1">
        <f t="array" ref="BW626">TRANSPOSE(_xlfn._xlws.FILTER(附件二!A:A,(附件二!B:B="市")*(附件二!C:C=导入模版!K626)))</f>
        <v>#VALUE!</v>
      </c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W626" s="28" vm="1" t="e" cm="1">
        <f t="array" ref="CW626">TRANSPOSE(_xlfn._xlws.FILTER(附件二!A:A,(附件二!B:B="区/县")*(附件二!C:C=导入模版!L626)))</f>
        <v>#VALUE!</v>
      </c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X626" s="28" t="str" cm="1">
        <f t="array" ref="DX626:EQ626">TRANSPOSE(_xlfn._xlws.FILTER(附件三!A:A,(附件三!B:B="行业门类")*(附件三!A:A&lt;&gt;"")))</f>
        <v>农、林、牧、渔业</v>
      </c>
      <c r="DY626" s="28" t="str">
        <v>采矿业</v>
      </c>
      <c r="DZ626" s="28" t="str">
        <v>制造业</v>
      </c>
      <c r="EA626" s="28" t="str">
        <v>电力、热力、燃气及水生产和供应业</v>
      </c>
      <c r="EB626" s="28" t="str">
        <v>建筑业</v>
      </c>
      <c r="EC626" s="28" t="str">
        <v>批发和零售业</v>
      </c>
      <c r="ED626" s="28" t="str">
        <v>交通运输、仓储和邮政业</v>
      </c>
      <c r="EE626" s="28" t="str">
        <v>住宿和餐饮业</v>
      </c>
      <c r="EF626" s="28" t="str">
        <v>信息传输、软件和信息技术服务业</v>
      </c>
      <c r="EG626" s="28" t="str">
        <v>金融业</v>
      </c>
      <c r="EH626" s="28" t="str">
        <v>房地产业</v>
      </c>
      <c r="EI626" s="28" t="str">
        <v>租赁和商务服务业</v>
      </c>
      <c r="EJ626" s="28" t="str">
        <v>科学研究和技术服务业</v>
      </c>
      <c r="EK626" s="28" t="str">
        <v>水利、环境和公共设施管理业</v>
      </c>
      <c r="EL626" s="28" t="str">
        <v>居民服务、修理和其他服务业</v>
      </c>
      <c r="EM626" s="28" t="str">
        <v>教育</v>
      </c>
      <c r="EN626" s="28" t="str">
        <v>卫生和社会工作</v>
      </c>
      <c r="EO626" s="28" t="str">
        <v>文化、体育和娱乐业</v>
      </c>
      <c r="EP626" s="28" t="str">
        <v>公共管理、社会保障和社会组织</v>
      </c>
      <c r="EQ626" s="28" t="str">
        <v>国际组织</v>
      </c>
      <c r="ES626" s="28" vm="1" t="e" cm="1">
        <f t="array" ref="ES626">TRANSPOSE(_xlfn._xlws.FILTER(附件三!A:A,(附件三!B:B="行业大类")*(附件三!C:C=导入模版!P626)))</f>
        <v>#VALUE!</v>
      </c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Y626" s="28" vm="1" t="e" cm="1">
        <f t="array" ref="FY626">TRANSPOSE(_xlfn._xlws.FILTER(附件三!A:A,(附件三!B:B="行业中类")*(附件三!C:C=导入模版!Q626)))</f>
        <v>#VALUE!</v>
      </c>
      <c r="FZ626" s="28"/>
      <c r="GA626" s="28"/>
      <c r="GB626" s="28"/>
      <c r="GC626" s="28"/>
      <c r="GD626" s="28"/>
      <c r="GE626" s="28"/>
      <c r="GF626" s="28"/>
      <c r="GG626" s="28"/>
      <c r="GI626" s="28"/>
    </row>
    <row r="627" customFormat="1" spans="1:191">
      <c r="A627" s="28"/>
      <c r="B627" s="28"/>
      <c r="C627" s="28"/>
      <c r="D627" s="28"/>
      <c r="E627" s="28"/>
      <c r="F627" s="28"/>
      <c r="G627" s="28"/>
      <c r="H627" s="30"/>
      <c r="I627" s="30"/>
      <c r="J627" s="30"/>
      <c r="K627" s="30"/>
      <c r="L627" s="30"/>
      <c r="M627" s="30"/>
      <c r="N627" s="28"/>
      <c r="O627" s="30"/>
      <c r="P627" s="30"/>
      <c r="Q627" s="30"/>
      <c r="R627" s="30"/>
      <c r="S627" s="28"/>
      <c r="T627" s="28"/>
      <c r="U627" s="31"/>
      <c r="V627" s="29" t="str" cm="1">
        <f t="array" ref="V627:Y627">TRANSPOSE(_xlfn._xlws.FILTER(附件一!A:A,附件一!B:B="四大行业"))</f>
        <v>原材料</v>
      </c>
      <c r="W627" s="28" t="str">
        <v>装备制造</v>
      </c>
      <c r="X627" s="28" t="str">
        <v>消费品</v>
      </c>
      <c r="Y627" s="28" t="str">
        <v>电子信息</v>
      </c>
      <c r="AA627" s="28" vm="1" t="e" cm="1">
        <f t="array" ref="AA627">TRANSPOSE(_xlfn._xlws.FILTER(附件一!A:A,(附件一!B:B="细分行业")*(附件一!C:C=导入模版!I627)))</f>
        <v>#VALUE!</v>
      </c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N627" s="28" t="str" cm="1">
        <f t="array" ref="AN627:BU627">TRANSPOSE(_xlfn._xlws.FILTER(附件二!A:A,(附件二!B:B="省")*(附件二!A:A&lt;&gt;"")))</f>
        <v>北京市</v>
      </c>
      <c r="AO627" s="28" t="str">
        <v>天津市</v>
      </c>
      <c r="AP627" s="28" t="str">
        <v>河北省</v>
      </c>
      <c r="AQ627" s="28" t="str">
        <v>山西省</v>
      </c>
      <c r="AR627" s="28" t="str">
        <v>内蒙古自治区</v>
      </c>
      <c r="AS627" s="28" t="str">
        <v>辽宁省</v>
      </c>
      <c r="AT627" s="28" t="str">
        <v>吉林省</v>
      </c>
      <c r="AU627" s="28" t="str">
        <v>黑龙江省</v>
      </c>
      <c r="AV627" s="28" t="str">
        <v>上海市</v>
      </c>
      <c r="AW627" s="28" t="str">
        <v>江苏省</v>
      </c>
      <c r="AX627" s="28" t="str">
        <v>浙江省</v>
      </c>
      <c r="AY627" s="28" t="str">
        <v>安徽省</v>
      </c>
      <c r="AZ627" s="28" t="str">
        <v>福建省</v>
      </c>
      <c r="BA627" s="28" t="str">
        <v>江西省</v>
      </c>
      <c r="BB627" s="28" t="str">
        <v>山东省</v>
      </c>
      <c r="BC627" s="28" t="str">
        <v>河南省</v>
      </c>
      <c r="BD627" s="28" t="str">
        <v>湖北省</v>
      </c>
      <c r="BE627" s="28" t="str">
        <v>湖南省</v>
      </c>
      <c r="BF627" s="28" t="str">
        <v>广东省</v>
      </c>
      <c r="BG627" s="28" t="str">
        <v>广西壮族自治区</v>
      </c>
      <c r="BH627" s="28" t="str">
        <v>海南省</v>
      </c>
      <c r="BI627" s="28" t="str">
        <v>重庆市</v>
      </c>
      <c r="BJ627" s="28" t="str">
        <v>四川省</v>
      </c>
      <c r="BK627" s="28" t="str">
        <v>贵州省</v>
      </c>
      <c r="BL627" s="28" t="str">
        <v>云南省</v>
      </c>
      <c r="BM627" s="28" t="str">
        <v>西藏自治区</v>
      </c>
      <c r="BN627" s="28" t="str">
        <v>陕西省</v>
      </c>
      <c r="BO627" s="28" t="str">
        <v>甘肃省</v>
      </c>
      <c r="BP627" s="28" t="str">
        <v>青海省</v>
      </c>
      <c r="BQ627" s="28" t="str">
        <v>宁夏回族自治区</v>
      </c>
      <c r="BR627" s="28" t="str">
        <v>新疆维吾尔自治区</v>
      </c>
      <c r="BS627" s="28" t="str">
        <v>香港特别行政区</v>
      </c>
      <c r="BT627" s="28" t="str">
        <v>澳门特别行政区</v>
      </c>
      <c r="BU627" s="28" t="str">
        <v>台湾省</v>
      </c>
      <c r="BW627" s="28" vm="1" t="e" cm="1">
        <f t="array" ref="BW627">TRANSPOSE(_xlfn._xlws.FILTER(附件二!A:A,(附件二!B:B="市")*(附件二!C:C=导入模版!K627)))</f>
        <v>#VALUE!</v>
      </c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W627" s="28" vm="1" t="e" cm="1">
        <f t="array" ref="CW627">TRANSPOSE(_xlfn._xlws.FILTER(附件二!A:A,(附件二!B:B="区/县")*(附件二!C:C=导入模版!L627)))</f>
        <v>#VALUE!</v>
      </c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X627" s="28" t="str" cm="1">
        <f t="array" ref="DX627:EQ627">TRANSPOSE(_xlfn._xlws.FILTER(附件三!A:A,(附件三!B:B="行业门类")*(附件三!A:A&lt;&gt;"")))</f>
        <v>农、林、牧、渔业</v>
      </c>
      <c r="DY627" s="28" t="str">
        <v>采矿业</v>
      </c>
      <c r="DZ627" s="28" t="str">
        <v>制造业</v>
      </c>
      <c r="EA627" s="28" t="str">
        <v>电力、热力、燃气及水生产和供应业</v>
      </c>
      <c r="EB627" s="28" t="str">
        <v>建筑业</v>
      </c>
      <c r="EC627" s="28" t="str">
        <v>批发和零售业</v>
      </c>
      <c r="ED627" s="28" t="str">
        <v>交通运输、仓储和邮政业</v>
      </c>
      <c r="EE627" s="28" t="str">
        <v>住宿和餐饮业</v>
      </c>
      <c r="EF627" s="28" t="str">
        <v>信息传输、软件和信息技术服务业</v>
      </c>
      <c r="EG627" s="28" t="str">
        <v>金融业</v>
      </c>
      <c r="EH627" s="28" t="str">
        <v>房地产业</v>
      </c>
      <c r="EI627" s="28" t="str">
        <v>租赁和商务服务业</v>
      </c>
      <c r="EJ627" s="28" t="str">
        <v>科学研究和技术服务业</v>
      </c>
      <c r="EK627" s="28" t="str">
        <v>水利、环境和公共设施管理业</v>
      </c>
      <c r="EL627" s="28" t="str">
        <v>居民服务、修理和其他服务业</v>
      </c>
      <c r="EM627" s="28" t="str">
        <v>教育</v>
      </c>
      <c r="EN627" s="28" t="str">
        <v>卫生和社会工作</v>
      </c>
      <c r="EO627" s="28" t="str">
        <v>文化、体育和娱乐业</v>
      </c>
      <c r="EP627" s="28" t="str">
        <v>公共管理、社会保障和社会组织</v>
      </c>
      <c r="EQ627" s="28" t="str">
        <v>国际组织</v>
      </c>
      <c r="ES627" s="28" vm="1" t="e" cm="1">
        <f t="array" ref="ES627">TRANSPOSE(_xlfn._xlws.FILTER(附件三!A:A,(附件三!B:B="行业大类")*(附件三!C:C=导入模版!P627)))</f>
        <v>#VALUE!</v>
      </c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Y627" s="28" vm="1" t="e" cm="1">
        <f t="array" ref="FY627">TRANSPOSE(_xlfn._xlws.FILTER(附件三!A:A,(附件三!B:B="行业中类")*(附件三!C:C=导入模版!Q627)))</f>
        <v>#VALUE!</v>
      </c>
      <c r="FZ627" s="28"/>
      <c r="GA627" s="28"/>
      <c r="GB627" s="28"/>
      <c r="GC627" s="28"/>
      <c r="GD627" s="28"/>
      <c r="GE627" s="28"/>
      <c r="GF627" s="28"/>
      <c r="GG627" s="28"/>
      <c r="GI627" s="28"/>
    </row>
    <row r="628" customFormat="1" spans="1:191">
      <c r="A628" s="28"/>
      <c r="B628" s="28"/>
      <c r="C628" s="28"/>
      <c r="D628" s="28"/>
      <c r="E628" s="28"/>
      <c r="F628" s="28"/>
      <c r="G628" s="28"/>
      <c r="H628" s="30"/>
      <c r="I628" s="30"/>
      <c r="J628" s="30"/>
      <c r="K628" s="30"/>
      <c r="L628" s="30"/>
      <c r="M628" s="30"/>
      <c r="N628" s="28"/>
      <c r="O628" s="30"/>
      <c r="P628" s="30"/>
      <c r="Q628" s="30"/>
      <c r="R628" s="30"/>
      <c r="S628" s="28"/>
      <c r="T628" s="28"/>
      <c r="U628" s="31"/>
      <c r="V628" s="29" t="str" cm="1">
        <f t="array" ref="V628:Y628">TRANSPOSE(_xlfn._xlws.FILTER(附件一!A:A,附件一!B:B="四大行业"))</f>
        <v>原材料</v>
      </c>
      <c r="W628" s="28" t="str">
        <v>装备制造</v>
      </c>
      <c r="X628" s="28" t="str">
        <v>消费品</v>
      </c>
      <c r="Y628" s="28" t="str">
        <v>电子信息</v>
      </c>
      <c r="AA628" s="28" vm="1" t="e" cm="1">
        <f t="array" ref="AA628">TRANSPOSE(_xlfn._xlws.FILTER(附件一!A:A,(附件一!B:B="细分行业")*(附件一!C:C=导入模版!I628)))</f>
        <v>#VALUE!</v>
      </c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N628" s="28" t="str" cm="1">
        <f t="array" ref="AN628:BU628">TRANSPOSE(_xlfn._xlws.FILTER(附件二!A:A,(附件二!B:B="省")*(附件二!A:A&lt;&gt;"")))</f>
        <v>北京市</v>
      </c>
      <c r="AO628" s="28" t="str">
        <v>天津市</v>
      </c>
      <c r="AP628" s="28" t="str">
        <v>河北省</v>
      </c>
      <c r="AQ628" s="28" t="str">
        <v>山西省</v>
      </c>
      <c r="AR628" s="28" t="str">
        <v>内蒙古自治区</v>
      </c>
      <c r="AS628" s="28" t="str">
        <v>辽宁省</v>
      </c>
      <c r="AT628" s="28" t="str">
        <v>吉林省</v>
      </c>
      <c r="AU628" s="28" t="str">
        <v>黑龙江省</v>
      </c>
      <c r="AV628" s="28" t="str">
        <v>上海市</v>
      </c>
      <c r="AW628" s="28" t="str">
        <v>江苏省</v>
      </c>
      <c r="AX628" s="28" t="str">
        <v>浙江省</v>
      </c>
      <c r="AY628" s="28" t="str">
        <v>安徽省</v>
      </c>
      <c r="AZ628" s="28" t="str">
        <v>福建省</v>
      </c>
      <c r="BA628" s="28" t="str">
        <v>江西省</v>
      </c>
      <c r="BB628" s="28" t="str">
        <v>山东省</v>
      </c>
      <c r="BC628" s="28" t="str">
        <v>河南省</v>
      </c>
      <c r="BD628" s="28" t="str">
        <v>湖北省</v>
      </c>
      <c r="BE628" s="28" t="str">
        <v>湖南省</v>
      </c>
      <c r="BF628" s="28" t="str">
        <v>广东省</v>
      </c>
      <c r="BG628" s="28" t="str">
        <v>广西壮族自治区</v>
      </c>
      <c r="BH628" s="28" t="str">
        <v>海南省</v>
      </c>
      <c r="BI628" s="28" t="str">
        <v>重庆市</v>
      </c>
      <c r="BJ628" s="28" t="str">
        <v>四川省</v>
      </c>
      <c r="BK628" s="28" t="str">
        <v>贵州省</v>
      </c>
      <c r="BL628" s="28" t="str">
        <v>云南省</v>
      </c>
      <c r="BM628" s="28" t="str">
        <v>西藏自治区</v>
      </c>
      <c r="BN628" s="28" t="str">
        <v>陕西省</v>
      </c>
      <c r="BO628" s="28" t="str">
        <v>甘肃省</v>
      </c>
      <c r="BP628" s="28" t="str">
        <v>青海省</v>
      </c>
      <c r="BQ628" s="28" t="str">
        <v>宁夏回族自治区</v>
      </c>
      <c r="BR628" s="28" t="str">
        <v>新疆维吾尔自治区</v>
      </c>
      <c r="BS628" s="28" t="str">
        <v>香港特别行政区</v>
      </c>
      <c r="BT628" s="28" t="str">
        <v>澳门特别行政区</v>
      </c>
      <c r="BU628" s="28" t="str">
        <v>台湾省</v>
      </c>
      <c r="BW628" s="28" vm="1" t="e" cm="1">
        <f t="array" ref="BW628">TRANSPOSE(_xlfn._xlws.FILTER(附件二!A:A,(附件二!B:B="市")*(附件二!C:C=导入模版!K628)))</f>
        <v>#VALUE!</v>
      </c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W628" s="28" vm="1" t="e" cm="1">
        <f t="array" ref="CW628">TRANSPOSE(_xlfn._xlws.FILTER(附件二!A:A,(附件二!B:B="区/县")*(附件二!C:C=导入模版!L628)))</f>
        <v>#VALUE!</v>
      </c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X628" s="28" t="str" cm="1">
        <f t="array" ref="DX628:EQ628">TRANSPOSE(_xlfn._xlws.FILTER(附件三!A:A,(附件三!B:B="行业门类")*(附件三!A:A&lt;&gt;"")))</f>
        <v>农、林、牧、渔业</v>
      </c>
      <c r="DY628" s="28" t="str">
        <v>采矿业</v>
      </c>
      <c r="DZ628" s="28" t="str">
        <v>制造业</v>
      </c>
      <c r="EA628" s="28" t="str">
        <v>电力、热力、燃气及水生产和供应业</v>
      </c>
      <c r="EB628" s="28" t="str">
        <v>建筑业</v>
      </c>
      <c r="EC628" s="28" t="str">
        <v>批发和零售业</v>
      </c>
      <c r="ED628" s="28" t="str">
        <v>交通运输、仓储和邮政业</v>
      </c>
      <c r="EE628" s="28" t="str">
        <v>住宿和餐饮业</v>
      </c>
      <c r="EF628" s="28" t="str">
        <v>信息传输、软件和信息技术服务业</v>
      </c>
      <c r="EG628" s="28" t="str">
        <v>金融业</v>
      </c>
      <c r="EH628" s="28" t="str">
        <v>房地产业</v>
      </c>
      <c r="EI628" s="28" t="str">
        <v>租赁和商务服务业</v>
      </c>
      <c r="EJ628" s="28" t="str">
        <v>科学研究和技术服务业</v>
      </c>
      <c r="EK628" s="28" t="str">
        <v>水利、环境和公共设施管理业</v>
      </c>
      <c r="EL628" s="28" t="str">
        <v>居民服务、修理和其他服务业</v>
      </c>
      <c r="EM628" s="28" t="str">
        <v>教育</v>
      </c>
      <c r="EN628" s="28" t="str">
        <v>卫生和社会工作</v>
      </c>
      <c r="EO628" s="28" t="str">
        <v>文化、体育和娱乐业</v>
      </c>
      <c r="EP628" s="28" t="str">
        <v>公共管理、社会保障和社会组织</v>
      </c>
      <c r="EQ628" s="28" t="str">
        <v>国际组织</v>
      </c>
      <c r="ES628" s="28" vm="1" t="e" cm="1">
        <f t="array" ref="ES628">TRANSPOSE(_xlfn._xlws.FILTER(附件三!A:A,(附件三!B:B="行业大类")*(附件三!C:C=导入模版!P628)))</f>
        <v>#VALUE!</v>
      </c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Y628" s="28" vm="1" t="e" cm="1">
        <f t="array" ref="FY628">TRANSPOSE(_xlfn._xlws.FILTER(附件三!A:A,(附件三!B:B="行业中类")*(附件三!C:C=导入模版!Q628)))</f>
        <v>#VALUE!</v>
      </c>
      <c r="FZ628" s="28"/>
      <c r="GA628" s="28"/>
      <c r="GB628" s="28"/>
      <c r="GC628" s="28"/>
      <c r="GD628" s="28"/>
      <c r="GE628" s="28"/>
      <c r="GF628" s="28"/>
      <c r="GG628" s="28"/>
      <c r="GI628" s="28"/>
    </row>
    <row r="629" customFormat="1" spans="1:191">
      <c r="A629" s="28"/>
      <c r="B629" s="28"/>
      <c r="C629" s="28"/>
      <c r="D629" s="28"/>
      <c r="E629" s="28"/>
      <c r="F629" s="28"/>
      <c r="G629" s="28"/>
      <c r="H629" s="30"/>
      <c r="I629" s="30"/>
      <c r="J629" s="30"/>
      <c r="K629" s="30"/>
      <c r="L629" s="30"/>
      <c r="M629" s="30"/>
      <c r="N629" s="28"/>
      <c r="O629" s="30"/>
      <c r="P629" s="30"/>
      <c r="Q629" s="30"/>
      <c r="R629" s="30"/>
      <c r="S629" s="28"/>
      <c r="T629" s="28"/>
      <c r="U629" s="31"/>
      <c r="V629" s="29" t="str" cm="1">
        <f t="array" ref="V629:Y629">TRANSPOSE(_xlfn._xlws.FILTER(附件一!A:A,附件一!B:B="四大行业"))</f>
        <v>原材料</v>
      </c>
      <c r="W629" s="28" t="str">
        <v>装备制造</v>
      </c>
      <c r="X629" s="28" t="str">
        <v>消费品</v>
      </c>
      <c r="Y629" s="28" t="str">
        <v>电子信息</v>
      </c>
      <c r="AA629" s="28" vm="1" t="e" cm="1">
        <f t="array" ref="AA629">TRANSPOSE(_xlfn._xlws.FILTER(附件一!A:A,(附件一!B:B="细分行业")*(附件一!C:C=导入模版!I629)))</f>
        <v>#VALUE!</v>
      </c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N629" s="28" t="str" cm="1">
        <f t="array" ref="AN629:BU629">TRANSPOSE(_xlfn._xlws.FILTER(附件二!A:A,(附件二!B:B="省")*(附件二!A:A&lt;&gt;"")))</f>
        <v>北京市</v>
      </c>
      <c r="AO629" s="28" t="str">
        <v>天津市</v>
      </c>
      <c r="AP629" s="28" t="str">
        <v>河北省</v>
      </c>
      <c r="AQ629" s="28" t="str">
        <v>山西省</v>
      </c>
      <c r="AR629" s="28" t="str">
        <v>内蒙古自治区</v>
      </c>
      <c r="AS629" s="28" t="str">
        <v>辽宁省</v>
      </c>
      <c r="AT629" s="28" t="str">
        <v>吉林省</v>
      </c>
      <c r="AU629" s="28" t="str">
        <v>黑龙江省</v>
      </c>
      <c r="AV629" s="28" t="str">
        <v>上海市</v>
      </c>
      <c r="AW629" s="28" t="str">
        <v>江苏省</v>
      </c>
      <c r="AX629" s="28" t="str">
        <v>浙江省</v>
      </c>
      <c r="AY629" s="28" t="str">
        <v>安徽省</v>
      </c>
      <c r="AZ629" s="28" t="str">
        <v>福建省</v>
      </c>
      <c r="BA629" s="28" t="str">
        <v>江西省</v>
      </c>
      <c r="BB629" s="28" t="str">
        <v>山东省</v>
      </c>
      <c r="BC629" s="28" t="str">
        <v>河南省</v>
      </c>
      <c r="BD629" s="28" t="str">
        <v>湖北省</v>
      </c>
      <c r="BE629" s="28" t="str">
        <v>湖南省</v>
      </c>
      <c r="BF629" s="28" t="str">
        <v>广东省</v>
      </c>
      <c r="BG629" s="28" t="str">
        <v>广西壮族自治区</v>
      </c>
      <c r="BH629" s="28" t="str">
        <v>海南省</v>
      </c>
      <c r="BI629" s="28" t="str">
        <v>重庆市</v>
      </c>
      <c r="BJ629" s="28" t="str">
        <v>四川省</v>
      </c>
      <c r="BK629" s="28" t="str">
        <v>贵州省</v>
      </c>
      <c r="BL629" s="28" t="str">
        <v>云南省</v>
      </c>
      <c r="BM629" s="28" t="str">
        <v>西藏自治区</v>
      </c>
      <c r="BN629" s="28" t="str">
        <v>陕西省</v>
      </c>
      <c r="BO629" s="28" t="str">
        <v>甘肃省</v>
      </c>
      <c r="BP629" s="28" t="str">
        <v>青海省</v>
      </c>
      <c r="BQ629" s="28" t="str">
        <v>宁夏回族自治区</v>
      </c>
      <c r="BR629" s="28" t="str">
        <v>新疆维吾尔自治区</v>
      </c>
      <c r="BS629" s="28" t="str">
        <v>香港特别行政区</v>
      </c>
      <c r="BT629" s="28" t="str">
        <v>澳门特别行政区</v>
      </c>
      <c r="BU629" s="28" t="str">
        <v>台湾省</v>
      </c>
      <c r="BW629" s="28" vm="1" t="e" cm="1">
        <f t="array" ref="BW629">TRANSPOSE(_xlfn._xlws.FILTER(附件二!A:A,(附件二!B:B="市")*(附件二!C:C=导入模版!K629)))</f>
        <v>#VALUE!</v>
      </c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W629" s="28" vm="1" t="e" cm="1">
        <f t="array" ref="CW629">TRANSPOSE(_xlfn._xlws.FILTER(附件二!A:A,(附件二!B:B="区/县")*(附件二!C:C=导入模版!L629)))</f>
        <v>#VALUE!</v>
      </c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X629" s="28" t="str" cm="1">
        <f t="array" ref="DX629:EQ629">TRANSPOSE(_xlfn._xlws.FILTER(附件三!A:A,(附件三!B:B="行业门类")*(附件三!A:A&lt;&gt;"")))</f>
        <v>农、林、牧、渔业</v>
      </c>
      <c r="DY629" s="28" t="str">
        <v>采矿业</v>
      </c>
      <c r="DZ629" s="28" t="str">
        <v>制造业</v>
      </c>
      <c r="EA629" s="28" t="str">
        <v>电力、热力、燃气及水生产和供应业</v>
      </c>
      <c r="EB629" s="28" t="str">
        <v>建筑业</v>
      </c>
      <c r="EC629" s="28" t="str">
        <v>批发和零售业</v>
      </c>
      <c r="ED629" s="28" t="str">
        <v>交通运输、仓储和邮政业</v>
      </c>
      <c r="EE629" s="28" t="str">
        <v>住宿和餐饮业</v>
      </c>
      <c r="EF629" s="28" t="str">
        <v>信息传输、软件和信息技术服务业</v>
      </c>
      <c r="EG629" s="28" t="str">
        <v>金融业</v>
      </c>
      <c r="EH629" s="28" t="str">
        <v>房地产业</v>
      </c>
      <c r="EI629" s="28" t="str">
        <v>租赁和商务服务业</v>
      </c>
      <c r="EJ629" s="28" t="str">
        <v>科学研究和技术服务业</v>
      </c>
      <c r="EK629" s="28" t="str">
        <v>水利、环境和公共设施管理业</v>
      </c>
      <c r="EL629" s="28" t="str">
        <v>居民服务、修理和其他服务业</v>
      </c>
      <c r="EM629" s="28" t="str">
        <v>教育</v>
      </c>
      <c r="EN629" s="28" t="str">
        <v>卫生和社会工作</v>
      </c>
      <c r="EO629" s="28" t="str">
        <v>文化、体育和娱乐业</v>
      </c>
      <c r="EP629" s="28" t="str">
        <v>公共管理、社会保障和社会组织</v>
      </c>
      <c r="EQ629" s="28" t="str">
        <v>国际组织</v>
      </c>
      <c r="ES629" s="28" vm="1" t="e" cm="1">
        <f t="array" ref="ES629">TRANSPOSE(_xlfn._xlws.FILTER(附件三!A:A,(附件三!B:B="行业大类")*(附件三!C:C=导入模版!P629)))</f>
        <v>#VALUE!</v>
      </c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Y629" s="28" vm="1" t="e" cm="1">
        <f t="array" ref="FY629">TRANSPOSE(_xlfn._xlws.FILTER(附件三!A:A,(附件三!B:B="行业中类")*(附件三!C:C=导入模版!Q629)))</f>
        <v>#VALUE!</v>
      </c>
      <c r="FZ629" s="28"/>
      <c r="GA629" s="28"/>
      <c r="GB629" s="28"/>
      <c r="GC629" s="28"/>
      <c r="GD629" s="28"/>
      <c r="GE629" s="28"/>
      <c r="GF629" s="28"/>
      <c r="GG629" s="28"/>
      <c r="GI629" s="28"/>
    </row>
    <row r="630" customFormat="1" spans="1:191">
      <c r="A630" s="28"/>
      <c r="B630" s="28"/>
      <c r="C630" s="28"/>
      <c r="D630" s="28"/>
      <c r="E630" s="28"/>
      <c r="F630" s="28"/>
      <c r="G630" s="28"/>
      <c r="H630" s="30"/>
      <c r="I630" s="30"/>
      <c r="J630" s="30"/>
      <c r="K630" s="30"/>
      <c r="L630" s="30"/>
      <c r="M630" s="30"/>
      <c r="N630" s="28"/>
      <c r="O630" s="30"/>
      <c r="P630" s="30"/>
      <c r="Q630" s="30"/>
      <c r="R630" s="30"/>
      <c r="S630" s="28"/>
      <c r="T630" s="28"/>
      <c r="U630" s="31"/>
      <c r="V630" s="29" t="str" cm="1">
        <f t="array" ref="V630:Y630">TRANSPOSE(_xlfn._xlws.FILTER(附件一!A:A,附件一!B:B="四大行业"))</f>
        <v>原材料</v>
      </c>
      <c r="W630" s="28" t="str">
        <v>装备制造</v>
      </c>
      <c r="X630" s="28" t="str">
        <v>消费品</v>
      </c>
      <c r="Y630" s="28" t="str">
        <v>电子信息</v>
      </c>
      <c r="AA630" s="28" vm="1" t="e" cm="1">
        <f t="array" ref="AA630">TRANSPOSE(_xlfn._xlws.FILTER(附件一!A:A,(附件一!B:B="细分行业")*(附件一!C:C=导入模版!I630)))</f>
        <v>#VALUE!</v>
      </c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N630" s="28" t="str" cm="1">
        <f t="array" ref="AN630:BU630">TRANSPOSE(_xlfn._xlws.FILTER(附件二!A:A,(附件二!B:B="省")*(附件二!A:A&lt;&gt;"")))</f>
        <v>北京市</v>
      </c>
      <c r="AO630" s="28" t="str">
        <v>天津市</v>
      </c>
      <c r="AP630" s="28" t="str">
        <v>河北省</v>
      </c>
      <c r="AQ630" s="28" t="str">
        <v>山西省</v>
      </c>
      <c r="AR630" s="28" t="str">
        <v>内蒙古自治区</v>
      </c>
      <c r="AS630" s="28" t="str">
        <v>辽宁省</v>
      </c>
      <c r="AT630" s="28" t="str">
        <v>吉林省</v>
      </c>
      <c r="AU630" s="28" t="str">
        <v>黑龙江省</v>
      </c>
      <c r="AV630" s="28" t="str">
        <v>上海市</v>
      </c>
      <c r="AW630" s="28" t="str">
        <v>江苏省</v>
      </c>
      <c r="AX630" s="28" t="str">
        <v>浙江省</v>
      </c>
      <c r="AY630" s="28" t="str">
        <v>安徽省</v>
      </c>
      <c r="AZ630" s="28" t="str">
        <v>福建省</v>
      </c>
      <c r="BA630" s="28" t="str">
        <v>江西省</v>
      </c>
      <c r="BB630" s="28" t="str">
        <v>山东省</v>
      </c>
      <c r="BC630" s="28" t="str">
        <v>河南省</v>
      </c>
      <c r="BD630" s="28" t="str">
        <v>湖北省</v>
      </c>
      <c r="BE630" s="28" t="str">
        <v>湖南省</v>
      </c>
      <c r="BF630" s="28" t="str">
        <v>广东省</v>
      </c>
      <c r="BG630" s="28" t="str">
        <v>广西壮族自治区</v>
      </c>
      <c r="BH630" s="28" t="str">
        <v>海南省</v>
      </c>
      <c r="BI630" s="28" t="str">
        <v>重庆市</v>
      </c>
      <c r="BJ630" s="28" t="str">
        <v>四川省</v>
      </c>
      <c r="BK630" s="28" t="str">
        <v>贵州省</v>
      </c>
      <c r="BL630" s="28" t="str">
        <v>云南省</v>
      </c>
      <c r="BM630" s="28" t="str">
        <v>西藏自治区</v>
      </c>
      <c r="BN630" s="28" t="str">
        <v>陕西省</v>
      </c>
      <c r="BO630" s="28" t="str">
        <v>甘肃省</v>
      </c>
      <c r="BP630" s="28" t="str">
        <v>青海省</v>
      </c>
      <c r="BQ630" s="28" t="str">
        <v>宁夏回族自治区</v>
      </c>
      <c r="BR630" s="28" t="str">
        <v>新疆维吾尔自治区</v>
      </c>
      <c r="BS630" s="28" t="str">
        <v>香港特别行政区</v>
      </c>
      <c r="BT630" s="28" t="str">
        <v>澳门特别行政区</v>
      </c>
      <c r="BU630" s="28" t="str">
        <v>台湾省</v>
      </c>
      <c r="BW630" s="28" vm="1" t="e" cm="1">
        <f t="array" ref="BW630">TRANSPOSE(_xlfn._xlws.FILTER(附件二!A:A,(附件二!B:B="市")*(附件二!C:C=导入模版!K630)))</f>
        <v>#VALUE!</v>
      </c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W630" s="28" vm="1" t="e" cm="1">
        <f t="array" ref="CW630">TRANSPOSE(_xlfn._xlws.FILTER(附件二!A:A,(附件二!B:B="区/县")*(附件二!C:C=导入模版!L630)))</f>
        <v>#VALUE!</v>
      </c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X630" s="28" t="str" cm="1">
        <f t="array" ref="DX630:EQ630">TRANSPOSE(_xlfn._xlws.FILTER(附件三!A:A,(附件三!B:B="行业门类")*(附件三!A:A&lt;&gt;"")))</f>
        <v>农、林、牧、渔业</v>
      </c>
      <c r="DY630" s="28" t="str">
        <v>采矿业</v>
      </c>
      <c r="DZ630" s="28" t="str">
        <v>制造业</v>
      </c>
      <c r="EA630" s="28" t="str">
        <v>电力、热力、燃气及水生产和供应业</v>
      </c>
      <c r="EB630" s="28" t="str">
        <v>建筑业</v>
      </c>
      <c r="EC630" s="28" t="str">
        <v>批发和零售业</v>
      </c>
      <c r="ED630" s="28" t="str">
        <v>交通运输、仓储和邮政业</v>
      </c>
      <c r="EE630" s="28" t="str">
        <v>住宿和餐饮业</v>
      </c>
      <c r="EF630" s="28" t="str">
        <v>信息传输、软件和信息技术服务业</v>
      </c>
      <c r="EG630" s="28" t="str">
        <v>金融业</v>
      </c>
      <c r="EH630" s="28" t="str">
        <v>房地产业</v>
      </c>
      <c r="EI630" s="28" t="str">
        <v>租赁和商务服务业</v>
      </c>
      <c r="EJ630" s="28" t="str">
        <v>科学研究和技术服务业</v>
      </c>
      <c r="EK630" s="28" t="str">
        <v>水利、环境和公共设施管理业</v>
      </c>
      <c r="EL630" s="28" t="str">
        <v>居民服务、修理和其他服务业</v>
      </c>
      <c r="EM630" s="28" t="str">
        <v>教育</v>
      </c>
      <c r="EN630" s="28" t="str">
        <v>卫生和社会工作</v>
      </c>
      <c r="EO630" s="28" t="str">
        <v>文化、体育和娱乐业</v>
      </c>
      <c r="EP630" s="28" t="str">
        <v>公共管理、社会保障和社会组织</v>
      </c>
      <c r="EQ630" s="28" t="str">
        <v>国际组织</v>
      </c>
      <c r="ES630" s="28" vm="1" t="e" cm="1">
        <f t="array" ref="ES630">TRANSPOSE(_xlfn._xlws.FILTER(附件三!A:A,(附件三!B:B="行业大类")*(附件三!C:C=导入模版!P630)))</f>
        <v>#VALUE!</v>
      </c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Y630" s="28" vm="1" t="e" cm="1">
        <f t="array" ref="FY630">TRANSPOSE(_xlfn._xlws.FILTER(附件三!A:A,(附件三!B:B="行业中类")*(附件三!C:C=导入模版!Q630)))</f>
        <v>#VALUE!</v>
      </c>
      <c r="FZ630" s="28"/>
      <c r="GA630" s="28"/>
      <c r="GB630" s="28"/>
      <c r="GC630" s="28"/>
      <c r="GD630" s="28"/>
      <c r="GE630" s="28"/>
      <c r="GF630" s="28"/>
      <c r="GG630" s="28"/>
      <c r="GI630" s="28"/>
    </row>
    <row r="631" customFormat="1" spans="1:191">
      <c r="A631" s="28"/>
      <c r="B631" s="28"/>
      <c r="C631" s="28"/>
      <c r="D631" s="28"/>
      <c r="E631" s="28"/>
      <c r="F631" s="28"/>
      <c r="G631" s="28"/>
      <c r="H631" s="30"/>
      <c r="I631" s="30"/>
      <c r="J631" s="30"/>
      <c r="K631" s="30"/>
      <c r="L631" s="30"/>
      <c r="M631" s="30"/>
      <c r="N631" s="28"/>
      <c r="O631" s="30"/>
      <c r="P631" s="30"/>
      <c r="Q631" s="30"/>
      <c r="R631" s="30"/>
      <c r="S631" s="28"/>
      <c r="T631" s="28"/>
      <c r="U631" s="31"/>
      <c r="V631" s="29" t="str" cm="1">
        <f t="array" ref="V631:Y631">TRANSPOSE(_xlfn._xlws.FILTER(附件一!A:A,附件一!B:B="四大行业"))</f>
        <v>原材料</v>
      </c>
      <c r="W631" s="28" t="str">
        <v>装备制造</v>
      </c>
      <c r="X631" s="28" t="str">
        <v>消费品</v>
      </c>
      <c r="Y631" s="28" t="str">
        <v>电子信息</v>
      </c>
      <c r="AA631" s="28" vm="1" t="e" cm="1">
        <f t="array" ref="AA631">TRANSPOSE(_xlfn._xlws.FILTER(附件一!A:A,(附件一!B:B="细分行业")*(附件一!C:C=导入模版!I631)))</f>
        <v>#VALUE!</v>
      </c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N631" s="28" t="str" cm="1">
        <f t="array" ref="AN631:BU631">TRANSPOSE(_xlfn._xlws.FILTER(附件二!A:A,(附件二!B:B="省")*(附件二!A:A&lt;&gt;"")))</f>
        <v>北京市</v>
      </c>
      <c r="AO631" s="28" t="str">
        <v>天津市</v>
      </c>
      <c r="AP631" s="28" t="str">
        <v>河北省</v>
      </c>
      <c r="AQ631" s="28" t="str">
        <v>山西省</v>
      </c>
      <c r="AR631" s="28" t="str">
        <v>内蒙古自治区</v>
      </c>
      <c r="AS631" s="28" t="str">
        <v>辽宁省</v>
      </c>
      <c r="AT631" s="28" t="str">
        <v>吉林省</v>
      </c>
      <c r="AU631" s="28" t="str">
        <v>黑龙江省</v>
      </c>
      <c r="AV631" s="28" t="str">
        <v>上海市</v>
      </c>
      <c r="AW631" s="28" t="str">
        <v>江苏省</v>
      </c>
      <c r="AX631" s="28" t="str">
        <v>浙江省</v>
      </c>
      <c r="AY631" s="28" t="str">
        <v>安徽省</v>
      </c>
      <c r="AZ631" s="28" t="str">
        <v>福建省</v>
      </c>
      <c r="BA631" s="28" t="str">
        <v>江西省</v>
      </c>
      <c r="BB631" s="28" t="str">
        <v>山东省</v>
      </c>
      <c r="BC631" s="28" t="str">
        <v>河南省</v>
      </c>
      <c r="BD631" s="28" t="str">
        <v>湖北省</v>
      </c>
      <c r="BE631" s="28" t="str">
        <v>湖南省</v>
      </c>
      <c r="BF631" s="28" t="str">
        <v>广东省</v>
      </c>
      <c r="BG631" s="28" t="str">
        <v>广西壮族自治区</v>
      </c>
      <c r="BH631" s="28" t="str">
        <v>海南省</v>
      </c>
      <c r="BI631" s="28" t="str">
        <v>重庆市</v>
      </c>
      <c r="BJ631" s="28" t="str">
        <v>四川省</v>
      </c>
      <c r="BK631" s="28" t="str">
        <v>贵州省</v>
      </c>
      <c r="BL631" s="28" t="str">
        <v>云南省</v>
      </c>
      <c r="BM631" s="28" t="str">
        <v>西藏自治区</v>
      </c>
      <c r="BN631" s="28" t="str">
        <v>陕西省</v>
      </c>
      <c r="BO631" s="28" t="str">
        <v>甘肃省</v>
      </c>
      <c r="BP631" s="28" t="str">
        <v>青海省</v>
      </c>
      <c r="BQ631" s="28" t="str">
        <v>宁夏回族自治区</v>
      </c>
      <c r="BR631" s="28" t="str">
        <v>新疆维吾尔自治区</v>
      </c>
      <c r="BS631" s="28" t="str">
        <v>香港特别行政区</v>
      </c>
      <c r="BT631" s="28" t="str">
        <v>澳门特别行政区</v>
      </c>
      <c r="BU631" s="28" t="str">
        <v>台湾省</v>
      </c>
      <c r="BW631" s="28" vm="1" t="e" cm="1">
        <f t="array" ref="BW631">TRANSPOSE(_xlfn._xlws.FILTER(附件二!A:A,(附件二!B:B="市")*(附件二!C:C=导入模版!K631)))</f>
        <v>#VALUE!</v>
      </c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W631" s="28" vm="1" t="e" cm="1">
        <f t="array" ref="CW631">TRANSPOSE(_xlfn._xlws.FILTER(附件二!A:A,(附件二!B:B="区/县")*(附件二!C:C=导入模版!L631)))</f>
        <v>#VALUE!</v>
      </c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X631" s="28" t="str" cm="1">
        <f t="array" ref="DX631:EQ631">TRANSPOSE(_xlfn._xlws.FILTER(附件三!A:A,(附件三!B:B="行业门类")*(附件三!A:A&lt;&gt;"")))</f>
        <v>农、林、牧、渔业</v>
      </c>
      <c r="DY631" s="28" t="str">
        <v>采矿业</v>
      </c>
      <c r="DZ631" s="28" t="str">
        <v>制造业</v>
      </c>
      <c r="EA631" s="28" t="str">
        <v>电力、热力、燃气及水生产和供应业</v>
      </c>
      <c r="EB631" s="28" t="str">
        <v>建筑业</v>
      </c>
      <c r="EC631" s="28" t="str">
        <v>批发和零售业</v>
      </c>
      <c r="ED631" s="28" t="str">
        <v>交通运输、仓储和邮政业</v>
      </c>
      <c r="EE631" s="28" t="str">
        <v>住宿和餐饮业</v>
      </c>
      <c r="EF631" s="28" t="str">
        <v>信息传输、软件和信息技术服务业</v>
      </c>
      <c r="EG631" s="28" t="str">
        <v>金融业</v>
      </c>
      <c r="EH631" s="28" t="str">
        <v>房地产业</v>
      </c>
      <c r="EI631" s="28" t="str">
        <v>租赁和商务服务业</v>
      </c>
      <c r="EJ631" s="28" t="str">
        <v>科学研究和技术服务业</v>
      </c>
      <c r="EK631" s="28" t="str">
        <v>水利、环境和公共设施管理业</v>
      </c>
      <c r="EL631" s="28" t="str">
        <v>居民服务、修理和其他服务业</v>
      </c>
      <c r="EM631" s="28" t="str">
        <v>教育</v>
      </c>
      <c r="EN631" s="28" t="str">
        <v>卫生和社会工作</v>
      </c>
      <c r="EO631" s="28" t="str">
        <v>文化、体育和娱乐业</v>
      </c>
      <c r="EP631" s="28" t="str">
        <v>公共管理、社会保障和社会组织</v>
      </c>
      <c r="EQ631" s="28" t="str">
        <v>国际组织</v>
      </c>
      <c r="ES631" s="28" vm="1" t="e" cm="1">
        <f t="array" ref="ES631">TRANSPOSE(_xlfn._xlws.FILTER(附件三!A:A,(附件三!B:B="行业大类")*(附件三!C:C=导入模版!P631)))</f>
        <v>#VALUE!</v>
      </c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Y631" s="28" vm="1" t="e" cm="1">
        <f t="array" ref="FY631">TRANSPOSE(_xlfn._xlws.FILTER(附件三!A:A,(附件三!B:B="行业中类")*(附件三!C:C=导入模版!Q631)))</f>
        <v>#VALUE!</v>
      </c>
      <c r="FZ631" s="28"/>
      <c r="GA631" s="28"/>
      <c r="GB631" s="28"/>
      <c r="GC631" s="28"/>
      <c r="GD631" s="28"/>
      <c r="GE631" s="28"/>
      <c r="GF631" s="28"/>
      <c r="GG631" s="28"/>
      <c r="GI631" s="28"/>
    </row>
    <row r="632" customFormat="1" spans="1:191">
      <c r="A632" s="28"/>
      <c r="B632" s="28"/>
      <c r="C632" s="28"/>
      <c r="D632" s="28"/>
      <c r="E632" s="28"/>
      <c r="F632" s="28"/>
      <c r="G632" s="28"/>
      <c r="H632" s="30"/>
      <c r="I632" s="30"/>
      <c r="J632" s="30"/>
      <c r="K632" s="30"/>
      <c r="L632" s="30"/>
      <c r="M632" s="30"/>
      <c r="N632" s="28"/>
      <c r="O632" s="30"/>
      <c r="P632" s="30"/>
      <c r="Q632" s="30"/>
      <c r="R632" s="30"/>
      <c r="S632" s="28"/>
      <c r="T632" s="28"/>
      <c r="U632" s="31"/>
      <c r="V632" s="29" t="str" cm="1">
        <f t="array" ref="V632:Y632">TRANSPOSE(_xlfn._xlws.FILTER(附件一!A:A,附件一!B:B="四大行业"))</f>
        <v>原材料</v>
      </c>
      <c r="W632" s="28" t="str">
        <v>装备制造</v>
      </c>
      <c r="X632" s="28" t="str">
        <v>消费品</v>
      </c>
      <c r="Y632" s="28" t="str">
        <v>电子信息</v>
      </c>
      <c r="AA632" s="28" vm="1" t="e" cm="1">
        <f t="array" ref="AA632">TRANSPOSE(_xlfn._xlws.FILTER(附件一!A:A,(附件一!B:B="细分行业")*(附件一!C:C=导入模版!I632)))</f>
        <v>#VALUE!</v>
      </c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N632" s="28" t="str" cm="1">
        <f t="array" ref="AN632:BU632">TRANSPOSE(_xlfn._xlws.FILTER(附件二!A:A,(附件二!B:B="省")*(附件二!A:A&lt;&gt;"")))</f>
        <v>北京市</v>
      </c>
      <c r="AO632" s="28" t="str">
        <v>天津市</v>
      </c>
      <c r="AP632" s="28" t="str">
        <v>河北省</v>
      </c>
      <c r="AQ632" s="28" t="str">
        <v>山西省</v>
      </c>
      <c r="AR632" s="28" t="str">
        <v>内蒙古自治区</v>
      </c>
      <c r="AS632" s="28" t="str">
        <v>辽宁省</v>
      </c>
      <c r="AT632" s="28" t="str">
        <v>吉林省</v>
      </c>
      <c r="AU632" s="28" t="str">
        <v>黑龙江省</v>
      </c>
      <c r="AV632" s="28" t="str">
        <v>上海市</v>
      </c>
      <c r="AW632" s="28" t="str">
        <v>江苏省</v>
      </c>
      <c r="AX632" s="28" t="str">
        <v>浙江省</v>
      </c>
      <c r="AY632" s="28" t="str">
        <v>安徽省</v>
      </c>
      <c r="AZ632" s="28" t="str">
        <v>福建省</v>
      </c>
      <c r="BA632" s="28" t="str">
        <v>江西省</v>
      </c>
      <c r="BB632" s="28" t="str">
        <v>山东省</v>
      </c>
      <c r="BC632" s="28" t="str">
        <v>河南省</v>
      </c>
      <c r="BD632" s="28" t="str">
        <v>湖北省</v>
      </c>
      <c r="BE632" s="28" t="str">
        <v>湖南省</v>
      </c>
      <c r="BF632" s="28" t="str">
        <v>广东省</v>
      </c>
      <c r="BG632" s="28" t="str">
        <v>广西壮族自治区</v>
      </c>
      <c r="BH632" s="28" t="str">
        <v>海南省</v>
      </c>
      <c r="BI632" s="28" t="str">
        <v>重庆市</v>
      </c>
      <c r="BJ632" s="28" t="str">
        <v>四川省</v>
      </c>
      <c r="BK632" s="28" t="str">
        <v>贵州省</v>
      </c>
      <c r="BL632" s="28" t="str">
        <v>云南省</v>
      </c>
      <c r="BM632" s="28" t="str">
        <v>西藏自治区</v>
      </c>
      <c r="BN632" s="28" t="str">
        <v>陕西省</v>
      </c>
      <c r="BO632" s="28" t="str">
        <v>甘肃省</v>
      </c>
      <c r="BP632" s="28" t="str">
        <v>青海省</v>
      </c>
      <c r="BQ632" s="28" t="str">
        <v>宁夏回族自治区</v>
      </c>
      <c r="BR632" s="28" t="str">
        <v>新疆维吾尔自治区</v>
      </c>
      <c r="BS632" s="28" t="str">
        <v>香港特别行政区</v>
      </c>
      <c r="BT632" s="28" t="str">
        <v>澳门特别行政区</v>
      </c>
      <c r="BU632" s="28" t="str">
        <v>台湾省</v>
      </c>
      <c r="BW632" s="28" vm="1" t="e" cm="1">
        <f t="array" ref="BW632">TRANSPOSE(_xlfn._xlws.FILTER(附件二!A:A,(附件二!B:B="市")*(附件二!C:C=导入模版!K632)))</f>
        <v>#VALUE!</v>
      </c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W632" s="28" vm="1" t="e" cm="1">
        <f t="array" ref="CW632">TRANSPOSE(_xlfn._xlws.FILTER(附件二!A:A,(附件二!B:B="区/县")*(附件二!C:C=导入模版!L632)))</f>
        <v>#VALUE!</v>
      </c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X632" s="28" t="str" cm="1">
        <f t="array" ref="DX632:EQ632">TRANSPOSE(_xlfn._xlws.FILTER(附件三!A:A,(附件三!B:B="行业门类")*(附件三!A:A&lt;&gt;"")))</f>
        <v>农、林、牧、渔业</v>
      </c>
      <c r="DY632" s="28" t="str">
        <v>采矿业</v>
      </c>
      <c r="DZ632" s="28" t="str">
        <v>制造业</v>
      </c>
      <c r="EA632" s="28" t="str">
        <v>电力、热力、燃气及水生产和供应业</v>
      </c>
      <c r="EB632" s="28" t="str">
        <v>建筑业</v>
      </c>
      <c r="EC632" s="28" t="str">
        <v>批发和零售业</v>
      </c>
      <c r="ED632" s="28" t="str">
        <v>交通运输、仓储和邮政业</v>
      </c>
      <c r="EE632" s="28" t="str">
        <v>住宿和餐饮业</v>
      </c>
      <c r="EF632" s="28" t="str">
        <v>信息传输、软件和信息技术服务业</v>
      </c>
      <c r="EG632" s="28" t="str">
        <v>金融业</v>
      </c>
      <c r="EH632" s="28" t="str">
        <v>房地产业</v>
      </c>
      <c r="EI632" s="28" t="str">
        <v>租赁和商务服务业</v>
      </c>
      <c r="EJ632" s="28" t="str">
        <v>科学研究和技术服务业</v>
      </c>
      <c r="EK632" s="28" t="str">
        <v>水利、环境和公共设施管理业</v>
      </c>
      <c r="EL632" s="28" t="str">
        <v>居民服务、修理和其他服务业</v>
      </c>
      <c r="EM632" s="28" t="str">
        <v>教育</v>
      </c>
      <c r="EN632" s="28" t="str">
        <v>卫生和社会工作</v>
      </c>
      <c r="EO632" s="28" t="str">
        <v>文化、体育和娱乐业</v>
      </c>
      <c r="EP632" s="28" t="str">
        <v>公共管理、社会保障和社会组织</v>
      </c>
      <c r="EQ632" s="28" t="str">
        <v>国际组织</v>
      </c>
      <c r="ES632" s="28" vm="1" t="e" cm="1">
        <f t="array" ref="ES632">TRANSPOSE(_xlfn._xlws.FILTER(附件三!A:A,(附件三!B:B="行业大类")*(附件三!C:C=导入模版!P632)))</f>
        <v>#VALUE!</v>
      </c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Y632" s="28" vm="1" t="e" cm="1">
        <f t="array" ref="FY632">TRANSPOSE(_xlfn._xlws.FILTER(附件三!A:A,(附件三!B:B="行业中类")*(附件三!C:C=导入模版!Q632)))</f>
        <v>#VALUE!</v>
      </c>
      <c r="FZ632" s="28"/>
      <c r="GA632" s="28"/>
      <c r="GB632" s="28"/>
      <c r="GC632" s="28"/>
      <c r="GD632" s="28"/>
      <c r="GE632" s="28"/>
      <c r="GF632" s="28"/>
      <c r="GG632" s="28"/>
      <c r="GI632" s="28"/>
    </row>
    <row r="633" customFormat="1" spans="1:191">
      <c r="A633" s="28"/>
      <c r="B633" s="28"/>
      <c r="C633" s="28"/>
      <c r="D633" s="28"/>
      <c r="E633" s="28"/>
      <c r="F633" s="28"/>
      <c r="G633" s="28"/>
      <c r="H633" s="30"/>
      <c r="I633" s="30"/>
      <c r="J633" s="30"/>
      <c r="K633" s="30"/>
      <c r="L633" s="30"/>
      <c r="M633" s="30"/>
      <c r="N633" s="28"/>
      <c r="O633" s="30"/>
      <c r="P633" s="30"/>
      <c r="Q633" s="30"/>
      <c r="R633" s="30"/>
      <c r="S633" s="28"/>
      <c r="T633" s="28"/>
      <c r="U633" s="31"/>
      <c r="V633" s="29" t="str" cm="1">
        <f t="array" ref="V633:Y633">TRANSPOSE(_xlfn._xlws.FILTER(附件一!A:A,附件一!B:B="四大行业"))</f>
        <v>原材料</v>
      </c>
      <c r="W633" s="28" t="str">
        <v>装备制造</v>
      </c>
      <c r="X633" s="28" t="str">
        <v>消费品</v>
      </c>
      <c r="Y633" s="28" t="str">
        <v>电子信息</v>
      </c>
      <c r="AA633" s="28" vm="1" t="e" cm="1">
        <f t="array" ref="AA633">TRANSPOSE(_xlfn._xlws.FILTER(附件一!A:A,(附件一!B:B="细分行业")*(附件一!C:C=导入模版!I633)))</f>
        <v>#VALUE!</v>
      </c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N633" s="28" t="str" cm="1">
        <f t="array" ref="AN633:BU633">TRANSPOSE(_xlfn._xlws.FILTER(附件二!A:A,(附件二!B:B="省")*(附件二!A:A&lt;&gt;"")))</f>
        <v>北京市</v>
      </c>
      <c r="AO633" s="28" t="str">
        <v>天津市</v>
      </c>
      <c r="AP633" s="28" t="str">
        <v>河北省</v>
      </c>
      <c r="AQ633" s="28" t="str">
        <v>山西省</v>
      </c>
      <c r="AR633" s="28" t="str">
        <v>内蒙古自治区</v>
      </c>
      <c r="AS633" s="28" t="str">
        <v>辽宁省</v>
      </c>
      <c r="AT633" s="28" t="str">
        <v>吉林省</v>
      </c>
      <c r="AU633" s="28" t="str">
        <v>黑龙江省</v>
      </c>
      <c r="AV633" s="28" t="str">
        <v>上海市</v>
      </c>
      <c r="AW633" s="28" t="str">
        <v>江苏省</v>
      </c>
      <c r="AX633" s="28" t="str">
        <v>浙江省</v>
      </c>
      <c r="AY633" s="28" t="str">
        <v>安徽省</v>
      </c>
      <c r="AZ633" s="28" t="str">
        <v>福建省</v>
      </c>
      <c r="BA633" s="28" t="str">
        <v>江西省</v>
      </c>
      <c r="BB633" s="28" t="str">
        <v>山东省</v>
      </c>
      <c r="BC633" s="28" t="str">
        <v>河南省</v>
      </c>
      <c r="BD633" s="28" t="str">
        <v>湖北省</v>
      </c>
      <c r="BE633" s="28" t="str">
        <v>湖南省</v>
      </c>
      <c r="BF633" s="28" t="str">
        <v>广东省</v>
      </c>
      <c r="BG633" s="28" t="str">
        <v>广西壮族自治区</v>
      </c>
      <c r="BH633" s="28" t="str">
        <v>海南省</v>
      </c>
      <c r="BI633" s="28" t="str">
        <v>重庆市</v>
      </c>
      <c r="BJ633" s="28" t="str">
        <v>四川省</v>
      </c>
      <c r="BK633" s="28" t="str">
        <v>贵州省</v>
      </c>
      <c r="BL633" s="28" t="str">
        <v>云南省</v>
      </c>
      <c r="BM633" s="28" t="str">
        <v>西藏自治区</v>
      </c>
      <c r="BN633" s="28" t="str">
        <v>陕西省</v>
      </c>
      <c r="BO633" s="28" t="str">
        <v>甘肃省</v>
      </c>
      <c r="BP633" s="28" t="str">
        <v>青海省</v>
      </c>
      <c r="BQ633" s="28" t="str">
        <v>宁夏回族自治区</v>
      </c>
      <c r="BR633" s="28" t="str">
        <v>新疆维吾尔自治区</v>
      </c>
      <c r="BS633" s="28" t="str">
        <v>香港特别行政区</v>
      </c>
      <c r="BT633" s="28" t="str">
        <v>澳门特别行政区</v>
      </c>
      <c r="BU633" s="28" t="str">
        <v>台湾省</v>
      </c>
      <c r="BW633" s="28" vm="1" t="e" cm="1">
        <f t="array" ref="BW633">TRANSPOSE(_xlfn._xlws.FILTER(附件二!A:A,(附件二!B:B="市")*(附件二!C:C=导入模版!K633)))</f>
        <v>#VALUE!</v>
      </c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W633" s="28" vm="1" t="e" cm="1">
        <f t="array" ref="CW633">TRANSPOSE(_xlfn._xlws.FILTER(附件二!A:A,(附件二!B:B="区/县")*(附件二!C:C=导入模版!L633)))</f>
        <v>#VALUE!</v>
      </c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X633" s="28" t="str" cm="1">
        <f t="array" ref="DX633:EQ633">TRANSPOSE(_xlfn._xlws.FILTER(附件三!A:A,(附件三!B:B="行业门类")*(附件三!A:A&lt;&gt;"")))</f>
        <v>农、林、牧、渔业</v>
      </c>
      <c r="DY633" s="28" t="str">
        <v>采矿业</v>
      </c>
      <c r="DZ633" s="28" t="str">
        <v>制造业</v>
      </c>
      <c r="EA633" s="28" t="str">
        <v>电力、热力、燃气及水生产和供应业</v>
      </c>
      <c r="EB633" s="28" t="str">
        <v>建筑业</v>
      </c>
      <c r="EC633" s="28" t="str">
        <v>批发和零售业</v>
      </c>
      <c r="ED633" s="28" t="str">
        <v>交通运输、仓储和邮政业</v>
      </c>
      <c r="EE633" s="28" t="str">
        <v>住宿和餐饮业</v>
      </c>
      <c r="EF633" s="28" t="str">
        <v>信息传输、软件和信息技术服务业</v>
      </c>
      <c r="EG633" s="28" t="str">
        <v>金融业</v>
      </c>
      <c r="EH633" s="28" t="str">
        <v>房地产业</v>
      </c>
      <c r="EI633" s="28" t="str">
        <v>租赁和商务服务业</v>
      </c>
      <c r="EJ633" s="28" t="str">
        <v>科学研究和技术服务业</v>
      </c>
      <c r="EK633" s="28" t="str">
        <v>水利、环境和公共设施管理业</v>
      </c>
      <c r="EL633" s="28" t="str">
        <v>居民服务、修理和其他服务业</v>
      </c>
      <c r="EM633" s="28" t="str">
        <v>教育</v>
      </c>
      <c r="EN633" s="28" t="str">
        <v>卫生和社会工作</v>
      </c>
      <c r="EO633" s="28" t="str">
        <v>文化、体育和娱乐业</v>
      </c>
      <c r="EP633" s="28" t="str">
        <v>公共管理、社会保障和社会组织</v>
      </c>
      <c r="EQ633" s="28" t="str">
        <v>国际组织</v>
      </c>
      <c r="ES633" s="28" vm="1" t="e" cm="1">
        <f t="array" ref="ES633">TRANSPOSE(_xlfn._xlws.FILTER(附件三!A:A,(附件三!B:B="行业大类")*(附件三!C:C=导入模版!P633)))</f>
        <v>#VALUE!</v>
      </c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Y633" s="28" vm="1" t="e" cm="1">
        <f t="array" ref="FY633">TRANSPOSE(_xlfn._xlws.FILTER(附件三!A:A,(附件三!B:B="行业中类")*(附件三!C:C=导入模版!Q633)))</f>
        <v>#VALUE!</v>
      </c>
      <c r="FZ633" s="28"/>
      <c r="GA633" s="28"/>
      <c r="GB633" s="28"/>
      <c r="GC633" s="28"/>
      <c r="GD633" s="28"/>
      <c r="GE633" s="28"/>
      <c r="GF633" s="28"/>
      <c r="GG633" s="28"/>
      <c r="GI633" s="28"/>
    </row>
    <row r="634" customFormat="1" spans="1:191">
      <c r="A634" s="28"/>
      <c r="B634" s="28"/>
      <c r="C634" s="28"/>
      <c r="D634" s="28"/>
      <c r="E634" s="28"/>
      <c r="F634" s="28"/>
      <c r="G634" s="28"/>
      <c r="H634" s="30"/>
      <c r="I634" s="30"/>
      <c r="J634" s="30"/>
      <c r="K634" s="30"/>
      <c r="L634" s="30"/>
      <c r="M634" s="30"/>
      <c r="N634" s="28"/>
      <c r="O634" s="30"/>
      <c r="P634" s="30"/>
      <c r="Q634" s="30"/>
      <c r="R634" s="30"/>
      <c r="S634" s="28"/>
      <c r="T634" s="28"/>
      <c r="U634" s="31"/>
      <c r="V634" s="29" t="str" cm="1">
        <f t="array" ref="V634:Y634">TRANSPOSE(_xlfn._xlws.FILTER(附件一!A:A,附件一!B:B="四大行业"))</f>
        <v>原材料</v>
      </c>
      <c r="W634" s="28" t="str">
        <v>装备制造</v>
      </c>
      <c r="X634" s="28" t="str">
        <v>消费品</v>
      </c>
      <c r="Y634" s="28" t="str">
        <v>电子信息</v>
      </c>
      <c r="AA634" s="28" vm="1" t="e" cm="1">
        <f t="array" ref="AA634">TRANSPOSE(_xlfn._xlws.FILTER(附件一!A:A,(附件一!B:B="细分行业")*(附件一!C:C=导入模版!I634)))</f>
        <v>#VALUE!</v>
      </c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N634" s="28" t="str" cm="1">
        <f t="array" ref="AN634:BU634">TRANSPOSE(_xlfn._xlws.FILTER(附件二!A:A,(附件二!B:B="省")*(附件二!A:A&lt;&gt;"")))</f>
        <v>北京市</v>
      </c>
      <c r="AO634" s="28" t="str">
        <v>天津市</v>
      </c>
      <c r="AP634" s="28" t="str">
        <v>河北省</v>
      </c>
      <c r="AQ634" s="28" t="str">
        <v>山西省</v>
      </c>
      <c r="AR634" s="28" t="str">
        <v>内蒙古自治区</v>
      </c>
      <c r="AS634" s="28" t="str">
        <v>辽宁省</v>
      </c>
      <c r="AT634" s="28" t="str">
        <v>吉林省</v>
      </c>
      <c r="AU634" s="28" t="str">
        <v>黑龙江省</v>
      </c>
      <c r="AV634" s="28" t="str">
        <v>上海市</v>
      </c>
      <c r="AW634" s="28" t="str">
        <v>江苏省</v>
      </c>
      <c r="AX634" s="28" t="str">
        <v>浙江省</v>
      </c>
      <c r="AY634" s="28" t="str">
        <v>安徽省</v>
      </c>
      <c r="AZ634" s="28" t="str">
        <v>福建省</v>
      </c>
      <c r="BA634" s="28" t="str">
        <v>江西省</v>
      </c>
      <c r="BB634" s="28" t="str">
        <v>山东省</v>
      </c>
      <c r="BC634" s="28" t="str">
        <v>河南省</v>
      </c>
      <c r="BD634" s="28" t="str">
        <v>湖北省</v>
      </c>
      <c r="BE634" s="28" t="str">
        <v>湖南省</v>
      </c>
      <c r="BF634" s="28" t="str">
        <v>广东省</v>
      </c>
      <c r="BG634" s="28" t="str">
        <v>广西壮族自治区</v>
      </c>
      <c r="BH634" s="28" t="str">
        <v>海南省</v>
      </c>
      <c r="BI634" s="28" t="str">
        <v>重庆市</v>
      </c>
      <c r="BJ634" s="28" t="str">
        <v>四川省</v>
      </c>
      <c r="BK634" s="28" t="str">
        <v>贵州省</v>
      </c>
      <c r="BL634" s="28" t="str">
        <v>云南省</v>
      </c>
      <c r="BM634" s="28" t="str">
        <v>西藏自治区</v>
      </c>
      <c r="BN634" s="28" t="str">
        <v>陕西省</v>
      </c>
      <c r="BO634" s="28" t="str">
        <v>甘肃省</v>
      </c>
      <c r="BP634" s="28" t="str">
        <v>青海省</v>
      </c>
      <c r="BQ634" s="28" t="str">
        <v>宁夏回族自治区</v>
      </c>
      <c r="BR634" s="28" t="str">
        <v>新疆维吾尔自治区</v>
      </c>
      <c r="BS634" s="28" t="str">
        <v>香港特别行政区</v>
      </c>
      <c r="BT634" s="28" t="str">
        <v>澳门特别行政区</v>
      </c>
      <c r="BU634" s="28" t="str">
        <v>台湾省</v>
      </c>
      <c r="BW634" s="28" vm="1" t="e" cm="1">
        <f t="array" ref="BW634">TRANSPOSE(_xlfn._xlws.FILTER(附件二!A:A,(附件二!B:B="市")*(附件二!C:C=导入模版!K634)))</f>
        <v>#VALUE!</v>
      </c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W634" s="28" vm="1" t="e" cm="1">
        <f t="array" ref="CW634">TRANSPOSE(_xlfn._xlws.FILTER(附件二!A:A,(附件二!B:B="区/县")*(附件二!C:C=导入模版!L634)))</f>
        <v>#VALUE!</v>
      </c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X634" s="28" t="str" cm="1">
        <f t="array" ref="DX634:EQ634">TRANSPOSE(_xlfn._xlws.FILTER(附件三!A:A,(附件三!B:B="行业门类")*(附件三!A:A&lt;&gt;"")))</f>
        <v>农、林、牧、渔业</v>
      </c>
      <c r="DY634" s="28" t="str">
        <v>采矿业</v>
      </c>
      <c r="DZ634" s="28" t="str">
        <v>制造业</v>
      </c>
      <c r="EA634" s="28" t="str">
        <v>电力、热力、燃气及水生产和供应业</v>
      </c>
      <c r="EB634" s="28" t="str">
        <v>建筑业</v>
      </c>
      <c r="EC634" s="28" t="str">
        <v>批发和零售业</v>
      </c>
      <c r="ED634" s="28" t="str">
        <v>交通运输、仓储和邮政业</v>
      </c>
      <c r="EE634" s="28" t="str">
        <v>住宿和餐饮业</v>
      </c>
      <c r="EF634" s="28" t="str">
        <v>信息传输、软件和信息技术服务业</v>
      </c>
      <c r="EG634" s="28" t="str">
        <v>金融业</v>
      </c>
      <c r="EH634" s="28" t="str">
        <v>房地产业</v>
      </c>
      <c r="EI634" s="28" t="str">
        <v>租赁和商务服务业</v>
      </c>
      <c r="EJ634" s="28" t="str">
        <v>科学研究和技术服务业</v>
      </c>
      <c r="EK634" s="28" t="str">
        <v>水利、环境和公共设施管理业</v>
      </c>
      <c r="EL634" s="28" t="str">
        <v>居民服务、修理和其他服务业</v>
      </c>
      <c r="EM634" s="28" t="str">
        <v>教育</v>
      </c>
      <c r="EN634" s="28" t="str">
        <v>卫生和社会工作</v>
      </c>
      <c r="EO634" s="28" t="str">
        <v>文化、体育和娱乐业</v>
      </c>
      <c r="EP634" s="28" t="str">
        <v>公共管理、社会保障和社会组织</v>
      </c>
      <c r="EQ634" s="28" t="str">
        <v>国际组织</v>
      </c>
      <c r="ES634" s="28" vm="1" t="e" cm="1">
        <f t="array" ref="ES634">TRANSPOSE(_xlfn._xlws.FILTER(附件三!A:A,(附件三!B:B="行业大类")*(附件三!C:C=导入模版!P634)))</f>
        <v>#VALUE!</v>
      </c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Y634" s="28" vm="1" t="e" cm="1">
        <f t="array" ref="FY634">TRANSPOSE(_xlfn._xlws.FILTER(附件三!A:A,(附件三!B:B="行业中类")*(附件三!C:C=导入模版!Q634)))</f>
        <v>#VALUE!</v>
      </c>
      <c r="FZ634" s="28"/>
      <c r="GA634" s="28"/>
      <c r="GB634" s="28"/>
      <c r="GC634" s="28"/>
      <c r="GD634" s="28"/>
      <c r="GE634" s="28"/>
      <c r="GF634" s="28"/>
      <c r="GG634" s="28"/>
      <c r="GI634" s="28"/>
    </row>
    <row r="635" customFormat="1" spans="1:191">
      <c r="A635" s="28"/>
      <c r="B635" s="28"/>
      <c r="C635" s="28"/>
      <c r="D635" s="28"/>
      <c r="E635" s="28"/>
      <c r="F635" s="28"/>
      <c r="G635" s="28"/>
      <c r="H635" s="30"/>
      <c r="I635" s="30"/>
      <c r="J635" s="30"/>
      <c r="K635" s="30"/>
      <c r="L635" s="30"/>
      <c r="M635" s="30"/>
      <c r="N635" s="28"/>
      <c r="O635" s="30"/>
      <c r="P635" s="30"/>
      <c r="Q635" s="30"/>
      <c r="R635" s="30"/>
      <c r="S635" s="28"/>
      <c r="T635" s="28"/>
      <c r="U635" s="31"/>
      <c r="V635" s="29" t="str" cm="1">
        <f t="array" ref="V635:Y635">TRANSPOSE(_xlfn._xlws.FILTER(附件一!A:A,附件一!B:B="四大行业"))</f>
        <v>原材料</v>
      </c>
      <c r="W635" s="28" t="str">
        <v>装备制造</v>
      </c>
      <c r="X635" s="28" t="str">
        <v>消费品</v>
      </c>
      <c r="Y635" s="28" t="str">
        <v>电子信息</v>
      </c>
      <c r="AA635" s="28" vm="1" t="e" cm="1">
        <f t="array" ref="AA635">TRANSPOSE(_xlfn._xlws.FILTER(附件一!A:A,(附件一!B:B="细分行业")*(附件一!C:C=导入模版!I635)))</f>
        <v>#VALUE!</v>
      </c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N635" s="28" t="str" cm="1">
        <f t="array" ref="AN635:BU635">TRANSPOSE(_xlfn._xlws.FILTER(附件二!A:A,(附件二!B:B="省")*(附件二!A:A&lt;&gt;"")))</f>
        <v>北京市</v>
      </c>
      <c r="AO635" s="28" t="str">
        <v>天津市</v>
      </c>
      <c r="AP635" s="28" t="str">
        <v>河北省</v>
      </c>
      <c r="AQ635" s="28" t="str">
        <v>山西省</v>
      </c>
      <c r="AR635" s="28" t="str">
        <v>内蒙古自治区</v>
      </c>
      <c r="AS635" s="28" t="str">
        <v>辽宁省</v>
      </c>
      <c r="AT635" s="28" t="str">
        <v>吉林省</v>
      </c>
      <c r="AU635" s="28" t="str">
        <v>黑龙江省</v>
      </c>
      <c r="AV635" s="28" t="str">
        <v>上海市</v>
      </c>
      <c r="AW635" s="28" t="str">
        <v>江苏省</v>
      </c>
      <c r="AX635" s="28" t="str">
        <v>浙江省</v>
      </c>
      <c r="AY635" s="28" t="str">
        <v>安徽省</v>
      </c>
      <c r="AZ635" s="28" t="str">
        <v>福建省</v>
      </c>
      <c r="BA635" s="28" t="str">
        <v>江西省</v>
      </c>
      <c r="BB635" s="28" t="str">
        <v>山东省</v>
      </c>
      <c r="BC635" s="28" t="str">
        <v>河南省</v>
      </c>
      <c r="BD635" s="28" t="str">
        <v>湖北省</v>
      </c>
      <c r="BE635" s="28" t="str">
        <v>湖南省</v>
      </c>
      <c r="BF635" s="28" t="str">
        <v>广东省</v>
      </c>
      <c r="BG635" s="28" t="str">
        <v>广西壮族自治区</v>
      </c>
      <c r="BH635" s="28" t="str">
        <v>海南省</v>
      </c>
      <c r="BI635" s="28" t="str">
        <v>重庆市</v>
      </c>
      <c r="BJ635" s="28" t="str">
        <v>四川省</v>
      </c>
      <c r="BK635" s="28" t="str">
        <v>贵州省</v>
      </c>
      <c r="BL635" s="28" t="str">
        <v>云南省</v>
      </c>
      <c r="BM635" s="28" t="str">
        <v>西藏自治区</v>
      </c>
      <c r="BN635" s="28" t="str">
        <v>陕西省</v>
      </c>
      <c r="BO635" s="28" t="str">
        <v>甘肃省</v>
      </c>
      <c r="BP635" s="28" t="str">
        <v>青海省</v>
      </c>
      <c r="BQ635" s="28" t="str">
        <v>宁夏回族自治区</v>
      </c>
      <c r="BR635" s="28" t="str">
        <v>新疆维吾尔自治区</v>
      </c>
      <c r="BS635" s="28" t="str">
        <v>香港特别行政区</v>
      </c>
      <c r="BT635" s="28" t="str">
        <v>澳门特别行政区</v>
      </c>
      <c r="BU635" s="28" t="str">
        <v>台湾省</v>
      </c>
      <c r="BW635" s="28" vm="1" t="e" cm="1">
        <f t="array" ref="BW635">TRANSPOSE(_xlfn._xlws.FILTER(附件二!A:A,(附件二!B:B="市")*(附件二!C:C=导入模版!K635)))</f>
        <v>#VALUE!</v>
      </c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W635" s="28" vm="1" t="e" cm="1">
        <f t="array" ref="CW635">TRANSPOSE(_xlfn._xlws.FILTER(附件二!A:A,(附件二!B:B="区/县")*(附件二!C:C=导入模版!L635)))</f>
        <v>#VALUE!</v>
      </c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X635" s="28" t="str" cm="1">
        <f t="array" ref="DX635:EQ635">TRANSPOSE(_xlfn._xlws.FILTER(附件三!A:A,(附件三!B:B="行业门类")*(附件三!A:A&lt;&gt;"")))</f>
        <v>农、林、牧、渔业</v>
      </c>
      <c r="DY635" s="28" t="str">
        <v>采矿业</v>
      </c>
      <c r="DZ635" s="28" t="str">
        <v>制造业</v>
      </c>
      <c r="EA635" s="28" t="str">
        <v>电力、热力、燃气及水生产和供应业</v>
      </c>
      <c r="EB635" s="28" t="str">
        <v>建筑业</v>
      </c>
      <c r="EC635" s="28" t="str">
        <v>批发和零售业</v>
      </c>
      <c r="ED635" s="28" t="str">
        <v>交通运输、仓储和邮政业</v>
      </c>
      <c r="EE635" s="28" t="str">
        <v>住宿和餐饮业</v>
      </c>
      <c r="EF635" s="28" t="str">
        <v>信息传输、软件和信息技术服务业</v>
      </c>
      <c r="EG635" s="28" t="str">
        <v>金融业</v>
      </c>
      <c r="EH635" s="28" t="str">
        <v>房地产业</v>
      </c>
      <c r="EI635" s="28" t="str">
        <v>租赁和商务服务业</v>
      </c>
      <c r="EJ635" s="28" t="str">
        <v>科学研究和技术服务业</v>
      </c>
      <c r="EK635" s="28" t="str">
        <v>水利、环境和公共设施管理业</v>
      </c>
      <c r="EL635" s="28" t="str">
        <v>居民服务、修理和其他服务业</v>
      </c>
      <c r="EM635" s="28" t="str">
        <v>教育</v>
      </c>
      <c r="EN635" s="28" t="str">
        <v>卫生和社会工作</v>
      </c>
      <c r="EO635" s="28" t="str">
        <v>文化、体育和娱乐业</v>
      </c>
      <c r="EP635" s="28" t="str">
        <v>公共管理、社会保障和社会组织</v>
      </c>
      <c r="EQ635" s="28" t="str">
        <v>国际组织</v>
      </c>
      <c r="ES635" s="28" vm="1" t="e" cm="1">
        <f t="array" ref="ES635">TRANSPOSE(_xlfn._xlws.FILTER(附件三!A:A,(附件三!B:B="行业大类")*(附件三!C:C=导入模版!P635)))</f>
        <v>#VALUE!</v>
      </c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Y635" s="28" vm="1" t="e" cm="1">
        <f t="array" ref="FY635">TRANSPOSE(_xlfn._xlws.FILTER(附件三!A:A,(附件三!B:B="行业中类")*(附件三!C:C=导入模版!Q635)))</f>
        <v>#VALUE!</v>
      </c>
      <c r="FZ635" s="28"/>
      <c r="GA635" s="28"/>
      <c r="GB635" s="28"/>
      <c r="GC635" s="28"/>
      <c r="GD635" s="28"/>
      <c r="GE635" s="28"/>
      <c r="GF635" s="28"/>
      <c r="GG635" s="28"/>
      <c r="GI635" s="28"/>
    </row>
    <row r="636" customFormat="1" spans="1:191">
      <c r="A636" s="28"/>
      <c r="B636" s="28"/>
      <c r="C636" s="28"/>
      <c r="D636" s="28"/>
      <c r="E636" s="28"/>
      <c r="F636" s="28"/>
      <c r="G636" s="28"/>
      <c r="H636" s="30"/>
      <c r="I636" s="30"/>
      <c r="J636" s="30"/>
      <c r="K636" s="30"/>
      <c r="L636" s="30"/>
      <c r="M636" s="30"/>
      <c r="N636" s="28"/>
      <c r="O636" s="30"/>
      <c r="P636" s="30"/>
      <c r="Q636" s="30"/>
      <c r="R636" s="30"/>
      <c r="S636" s="28"/>
      <c r="T636" s="28"/>
      <c r="U636" s="31"/>
      <c r="V636" s="29" t="str" cm="1">
        <f t="array" ref="V636:Y636">TRANSPOSE(_xlfn._xlws.FILTER(附件一!A:A,附件一!B:B="四大行业"))</f>
        <v>原材料</v>
      </c>
      <c r="W636" s="28" t="str">
        <v>装备制造</v>
      </c>
      <c r="X636" s="28" t="str">
        <v>消费品</v>
      </c>
      <c r="Y636" s="28" t="str">
        <v>电子信息</v>
      </c>
      <c r="AA636" s="28" vm="1" t="e" cm="1">
        <f t="array" ref="AA636">TRANSPOSE(_xlfn._xlws.FILTER(附件一!A:A,(附件一!B:B="细分行业")*(附件一!C:C=导入模版!I636)))</f>
        <v>#VALUE!</v>
      </c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N636" s="28" t="str" cm="1">
        <f t="array" ref="AN636:BU636">TRANSPOSE(_xlfn._xlws.FILTER(附件二!A:A,(附件二!B:B="省")*(附件二!A:A&lt;&gt;"")))</f>
        <v>北京市</v>
      </c>
      <c r="AO636" s="28" t="str">
        <v>天津市</v>
      </c>
      <c r="AP636" s="28" t="str">
        <v>河北省</v>
      </c>
      <c r="AQ636" s="28" t="str">
        <v>山西省</v>
      </c>
      <c r="AR636" s="28" t="str">
        <v>内蒙古自治区</v>
      </c>
      <c r="AS636" s="28" t="str">
        <v>辽宁省</v>
      </c>
      <c r="AT636" s="28" t="str">
        <v>吉林省</v>
      </c>
      <c r="AU636" s="28" t="str">
        <v>黑龙江省</v>
      </c>
      <c r="AV636" s="28" t="str">
        <v>上海市</v>
      </c>
      <c r="AW636" s="28" t="str">
        <v>江苏省</v>
      </c>
      <c r="AX636" s="28" t="str">
        <v>浙江省</v>
      </c>
      <c r="AY636" s="28" t="str">
        <v>安徽省</v>
      </c>
      <c r="AZ636" s="28" t="str">
        <v>福建省</v>
      </c>
      <c r="BA636" s="28" t="str">
        <v>江西省</v>
      </c>
      <c r="BB636" s="28" t="str">
        <v>山东省</v>
      </c>
      <c r="BC636" s="28" t="str">
        <v>河南省</v>
      </c>
      <c r="BD636" s="28" t="str">
        <v>湖北省</v>
      </c>
      <c r="BE636" s="28" t="str">
        <v>湖南省</v>
      </c>
      <c r="BF636" s="28" t="str">
        <v>广东省</v>
      </c>
      <c r="BG636" s="28" t="str">
        <v>广西壮族自治区</v>
      </c>
      <c r="BH636" s="28" t="str">
        <v>海南省</v>
      </c>
      <c r="BI636" s="28" t="str">
        <v>重庆市</v>
      </c>
      <c r="BJ636" s="28" t="str">
        <v>四川省</v>
      </c>
      <c r="BK636" s="28" t="str">
        <v>贵州省</v>
      </c>
      <c r="BL636" s="28" t="str">
        <v>云南省</v>
      </c>
      <c r="BM636" s="28" t="str">
        <v>西藏自治区</v>
      </c>
      <c r="BN636" s="28" t="str">
        <v>陕西省</v>
      </c>
      <c r="BO636" s="28" t="str">
        <v>甘肃省</v>
      </c>
      <c r="BP636" s="28" t="str">
        <v>青海省</v>
      </c>
      <c r="BQ636" s="28" t="str">
        <v>宁夏回族自治区</v>
      </c>
      <c r="BR636" s="28" t="str">
        <v>新疆维吾尔自治区</v>
      </c>
      <c r="BS636" s="28" t="str">
        <v>香港特别行政区</v>
      </c>
      <c r="BT636" s="28" t="str">
        <v>澳门特别行政区</v>
      </c>
      <c r="BU636" s="28" t="str">
        <v>台湾省</v>
      </c>
      <c r="BW636" s="28" vm="1" t="e" cm="1">
        <f t="array" ref="BW636">TRANSPOSE(_xlfn._xlws.FILTER(附件二!A:A,(附件二!B:B="市")*(附件二!C:C=导入模版!K636)))</f>
        <v>#VALUE!</v>
      </c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W636" s="28" vm="1" t="e" cm="1">
        <f t="array" ref="CW636">TRANSPOSE(_xlfn._xlws.FILTER(附件二!A:A,(附件二!B:B="区/县")*(附件二!C:C=导入模版!L636)))</f>
        <v>#VALUE!</v>
      </c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X636" s="28" t="str" cm="1">
        <f t="array" ref="DX636:EQ636">TRANSPOSE(_xlfn._xlws.FILTER(附件三!A:A,(附件三!B:B="行业门类")*(附件三!A:A&lt;&gt;"")))</f>
        <v>农、林、牧、渔业</v>
      </c>
      <c r="DY636" s="28" t="str">
        <v>采矿业</v>
      </c>
      <c r="DZ636" s="28" t="str">
        <v>制造业</v>
      </c>
      <c r="EA636" s="28" t="str">
        <v>电力、热力、燃气及水生产和供应业</v>
      </c>
      <c r="EB636" s="28" t="str">
        <v>建筑业</v>
      </c>
      <c r="EC636" s="28" t="str">
        <v>批发和零售业</v>
      </c>
      <c r="ED636" s="28" t="str">
        <v>交通运输、仓储和邮政业</v>
      </c>
      <c r="EE636" s="28" t="str">
        <v>住宿和餐饮业</v>
      </c>
      <c r="EF636" s="28" t="str">
        <v>信息传输、软件和信息技术服务业</v>
      </c>
      <c r="EG636" s="28" t="str">
        <v>金融业</v>
      </c>
      <c r="EH636" s="28" t="str">
        <v>房地产业</v>
      </c>
      <c r="EI636" s="28" t="str">
        <v>租赁和商务服务业</v>
      </c>
      <c r="EJ636" s="28" t="str">
        <v>科学研究和技术服务业</v>
      </c>
      <c r="EK636" s="28" t="str">
        <v>水利、环境和公共设施管理业</v>
      </c>
      <c r="EL636" s="28" t="str">
        <v>居民服务、修理和其他服务业</v>
      </c>
      <c r="EM636" s="28" t="str">
        <v>教育</v>
      </c>
      <c r="EN636" s="28" t="str">
        <v>卫生和社会工作</v>
      </c>
      <c r="EO636" s="28" t="str">
        <v>文化、体育和娱乐业</v>
      </c>
      <c r="EP636" s="28" t="str">
        <v>公共管理、社会保障和社会组织</v>
      </c>
      <c r="EQ636" s="28" t="str">
        <v>国际组织</v>
      </c>
      <c r="ES636" s="28" vm="1" t="e" cm="1">
        <f t="array" ref="ES636">TRANSPOSE(_xlfn._xlws.FILTER(附件三!A:A,(附件三!B:B="行业大类")*(附件三!C:C=导入模版!P636)))</f>
        <v>#VALUE!</v>
      </c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Y636" s="28" vm="1" t="e" cm="1">
        <f t="array" ref="FY636">TRANSPOSE(_xlfn._xlws.FILTER(附件三!A:A,(附件三!B:B="行业中类")*(附件三!C:C=导入模版!Q636)))</f>
        <v>#VALUE!</v>
      </c>
      <c r="FZ636" s="28"/>
      <c r="GA636" s="28"/>
      <c r="GB636" s="28"/>
      <c r="GC636" s="28"/>
      <c r="GD636" s="28"/>
      <c r="GE636" s="28"/>
      <c r="GF636" s="28"/>
      <c r="GG636" s="28"/>
      <c r="GI636" s="28"/>
    </row>
    <row r="637" customFormat="1" spans="1:191">
      <c r="A637" s="28"/>
      <c r="B637" s="28"/>
      <c r="C637" s="28"/>
      <c r="D637" s="28"/>
      <c r="E637" s="28"/>
      <c r="F637" s="28"/>
      <c r="G637" s="28"/>
      <c r="H637" s="30"/>
      <c r="I637" s="30"/>
      <c r="J637" s="30"/>
      <c r="K637" s="30"/>
      <c r="L637" s="30"/>
      <c r="M637" s="30"/>
      <c r="N637" s="28"/>
      <c r="O637" s="30"/>
      <c r="P637" s="30"/>
      <c r="Q637" s="30"/>
      <c r="R637" s="30"/>
      <c r="S637" s="28"/>
      <c r="T637" s="28"/>
      <c r="U637" s="31"/>
      <c r="V637" s="29" t="str" cm="1">
        <f t="array" ref="V637:Y637">TRANSPOSE(_xlfn._xlws.FILTER(附件一!A:A,附件一!B:B="四大行业"))</f>
        <v>原材料</v>
      </c>
      <c r="W637" s="28" t="str">
        <v>装备制造</v>
      </c>
      <c r="X637" s="28" t="str">
        <v>消费品</v>
      </c>
      <c r="Y637" s="28" t="str">
        <v>电子信息</v>
      </c>
      <c r="AA637" s="28" vm="1" t="e" cm="1">
        <f t="array" ref="AA637">TRANSPOSE(_xlfn._xlws.FILTER(附件一!A:A,(附件一!B:B="细分行业")*(附件一!C:C=导入模版!I637)))</f>
        <v>#VALUE!</v>
      </c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N637" s="28" t="str" cm="1">
        <f t="array" ref="AN637:BU637">TRANSPOSE(_xlfn._xlws.FILTER(附件二!A:A,(附件二!B:B="省")*(附件二!A:A&lt;&gt;"")))</f>
        <v>北京市</v>
      </c>
      <c r="AO637" s="28" t="str">
        <v>天津市</v>
      </c>
      <c r="AP637" s="28" t="str">
        <v>河北省</v>
      </c>
      <c r="AQ637" s="28" t="str">
        <v>山西省</v>
      </c>
      <c r="AR637" s="28" t="str">
        <v>内蒙古自治区</v>
      </c>
      <c r="AS637" s="28" t="str">
        <v>辽宁省</v>
      </c>
      <c r="AT637" s="28" t="str">
        <v>吉林省</v>
      </c>
      <c r="AU637" s="28" t="str">
        <v>黑龙江省</v>
      </c>
      <c r="AV637" s="28" t="str">
        <v>上海市</v>
      </c>
      <c r="AW637" s="28" t="str">
        <v>江苏省</v>
      </c>
      <c r="AX637" s="28" t="str">
        <v>浙江省</v>
      </c>
      <c r="AY637" s="28" t="str">
        <v>安徽省</v>
      </c>
      <c r="AZ637" s="28" t="str">
        <v>福建省</v>
      </c>
      <c r="BA637" s="28" t="str">
        <v>江西省</v>
      </c>
      <c r="BB637" s="28" t="str">
        <v>山东省</v>
      </c>
      <c r="BC637" s="28" t="str">
        <v>河南省</v>
      </c>
      <c r="BD637" s="28" t="str">
        <v>湖北省</v>
      </c>
      <c r="BE637" s="28" t="str">
        <v>湖南省</v>
      </c>
      <c r="BF637" s="28" t="str">
        <v>广东省</v>
      </c>
      <c r="BG637" s="28" t="str">
        <v>广西壮族自治区</v>
      </c>
      <c r="BH637" s="28" t="str">
        <v>海南省</v>
      </c>
      <c r="BI637" s="28" t="str">
        <v>重庆市</v>
      </c>
      <c r="BJ637" s="28" t="str">
        <v>四川省</v>
      </c>
      <c r="BK637" s="28" t="str">
        <v>贵州省</v>
      </c>
      <c r="BL637" s="28" t="str">
        <v>云南省</v>
      </c>
      <c r="BM637" s="28" t="str">
        <v>西藏自治区</v>
      </c>
      <c r="BN637" s="28" t="str">
        <v>陕西省</v>
      </c>
      <c r="BO637" s="28" t="str">
        <v>甘肃省</v>
      </c>
      <c r="BP637" s="28" t="str">
        <v>青海省</v>
      </c>
      <c r="BQ637" s="28" t="str">
        <v>宁夏回族自治区</v>
      </c>
      <c r="BR637" s="28" t="str">
        <v>新疆维吾尔自治区</v>
      </c>
      <c r="BS637" s="28" t="str">
        <v>香港特别行政区</v>
      </c>
      <c r="BT637" s="28" t="str">
        <v>澳门特别行政区</v>
      </c>
      <c r="BU637" s="28" t="str">
        <v>台湾省</v>
      </c>
      <c r="BW637" s="28" vm="1" t="e" cm="1">
        <f t="array" ref="BW637">TRANSPOSE(_xlfn._xlws.FILTER(附件二!A:A,(附件二!B:B="市")*(附件二!C:C=导入模版!K637)))</f>
        <v>#VALUE!</v>
      </c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W637" s="28" vm="1" t="e" cm="1">
        <f t="array" ref="CW637">TRANSPOSE(_xlfn._xlws.FILTER(附件二!A:A,(附件二!B:B="区/县")*(附件二!C:C=导入模版!L637)))</f>
        <v>#VALUE!</v>
      </c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X637" s="28" t="str" cm="1">
        <f t="array" ref="DX637:EQ637">TRANSPOSE(_xlfn._xlws.FILTER(附件三!A:A,(附件三!B:B="行业门类")*(附件三!A:A&lt;&gt;"")))</f>
        <v>农、林、牧、渔业</v>
      </c>
      <c r="DY637" s="28" t="str">
        <v>采矿业</v>
      </c>
      <c r="DZ637" s="28" t="str">
        <v>制造业</v>
      </c>
      <c r="EA637" s="28" t="str">
        <v>电力、热力、燃气及水生产和供应业</v>
      </c>
      <c r="EB637" s="28" t="str">
        <v>建筑业</v>
      </c>
      <c r="EC637" s="28" t="str">
        <v>批发和零售业</v>
      </c>
      <c r="ED637" s="28" t="str">
        <v>交通运输、仓储和邮政业</v>
      </c>
      <c r="EE637" s="28" t="str">
        <v>住宿和餐饮业</v>
      </c>
      <c r="EF637" s="28" t="str">
        <v>信息传输、软件和信息技术服务业</v>
      </c>
      <c r="EG637" s="28" t="str">
        <v>金融业</v>
      </c>
      <c r="EH637" s="28" t="str">
        <v>房地产业</v>
      </c>
      <c r="EI637" s="28" t="str">
        <v>租赁和商务服务业</v>
      </c>
      <c r="EJ637" s="28" t="str">
        <v>科学研究和技术服务业</v>
      </c>
      <c r="EK637" s="28" t="str">
        <v>水利、环境和公共设施管理业</v>
      </c>
      <c r="EL637" s="28" t="str">
        <v>居民服务、修理和其他服务业</v>
      </c>
      <c r="EM637" s="28" t="str">
        <v>教育</v>
      </c>
      <c r="EN637" s="28" t="str">
        <v>卫生和社会工作</v>
      </c>
      <c r="EO637" s="28" t="str">
        <v>文化、体育和娱乐业</v>
      </c>
      <c r="EP637" s="28" t="str">
        <v>公共管理、社会保障和社会组织</v>
      </c>
      <c r="EQ637" s="28" t="str">
        <v>国际组织</v>
      </c>
      <c r="ES637" s="28" vm="1" t="e" cm="1">
        <f t="array" ref="ES637">TRANSPOSE(_xlfn._xlws.FILTER(附件三!A:A,(附件三!B:B="行业大类")*(附件三!C:C=导入模版!P637)))</f>
        <v>#VALUE!</v>
      </c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Y637" s="28" vm="1" t="e" cm="1">
        <f t="array" ref="FY637">TRANSPOSE(_xlfn._xlws.FILTER(附件三!A:A,(附件三!B:B="行业中类")*(附件三!C:C=导入模版!Q637)))</f>
        <v>#VALUE!</v>
      </c>
      <c r="FZ637" s="28"/>
      <c r="GA637" s="28"/>
      <c r="GB637" s="28"/>
      <c r="GC637" s="28"/>
      <c r="GD637" s="28"/>
      <c r="GE637" s="28"/>
      <c r="GF637" s="28"/>
      <c r="GG637" s="28"/>
      <c r="GI637" s="28"/>
    </row>
    <row r="638" customFormat="1" spans="1:191">
      <c r="A638" s="28"/>
      <c r="B638" s="28"/>
      <c r="C638" s="28"/>
      <c r="D638" s="28"/>
      <c r="E638" s="28"/>
      <c r="F638" s="28"/>
      <c r="G638" s="28"/>
      <c r="H638" s="30"/>
      <c r="I638" s="30"/>
      <c r="J638" s="30"/>
      <c r="K638" s="30"/>
      <c r="L638" s="30"/>
      <c r="M638" s="30"/>
      <c r="N638" s="28"/>
      <c r="O638" s="30"/>
      <c r="P638" s="30"/>
      <c r="Q638" s="30"/>
      <c r="R638" s="30"/>
      <c r="S638" s="28"/>
      <c r="T638" s="28"/>
      <c r="U638" s="31"/>
      <c r="V638" s="29" t="str" cm="1">
        <f t="array" ref="V638:Y638">TRANSPOSE(_xlfn._xlws.FILTER(附件一!A:A,附件一!B:B="四大行业"))</f>
        <v>原材料</v>
      </c>
      <c r="W638" s="28" t="str">
        <v>装备制造</v>
      </c>
      <c r="X638" s="28" t="str">
        <v>消费品</v>
      </c>
      <c r="Y638" s="28" t="str">
        <v>电子信息</v>
      </c>
      <c r="AA638" s="28" vm="1" t="e" cm="1">
        <f t="array" ref="AA638">TRANSPOSE(_xlfn._xlws.FILTER(附件一!A:A,(附件一!B:B="细分行业")*(附件一!C:C=导入模版!I638)))</f>
        <v>#VALUE!</v>
      </c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N638" s="28" t="str" cm="1">
        <f t="array" ref="AN638:BU638">TRANSPOSE(_xlfn._xlws.FILTER(附件二!A:A,(附件二!B:B="省")*(附件二!A:A&lt;&gt;"")))</f>
        <v>北京市</v>
      </c>
      <c r="AO638" s="28" t="str">
        <v>天津市</v>
      </c>
      <c r="AP638" s="28" t="str">
        <v>河北省</v>
      </c>
      <c r="AQ638" s="28" t="str">
        <v>山西省</v>
      </c>
      <c r="AR638" s="28" t="str">
        <v>内蒙古自治区</v>
      </c>
      <c r="AS638" s="28" t="str">
        <v>辽宁省</v>
      </c>
      <c r="AT638" s="28" t="str">
        <v>吉林省</v>
      </c>
      <c r="AU638" s="28" t="str">
        <v>黑龙江省</v>
      </c>
      <c r="AV638" s="28" t="str">
        <v>上海市</v>
      </c>
      <c r="AW638" s="28" t="str">
        <v>江苏省</v>
      </c>
      <c r="AX638" s="28" t="str">
        <v>浙江省</v>
      </c>
      <c r="AY638" s="28" t="str">
        <v>安徽省</v>
      </c>
      <c r="AZ638" s="28" t="str">
        <v>福建省</v>
      </c>
      <c r="BA638" s="28" t="str">
        <v>江西省</v>
      </c>
      <c r="BB638" s="28" t="str">
        <v>山东省</v>
      </c>
      <c r="BC638" s="28" t="str">
        <v>河南省</v>
      </c>
      <c r="BD638" s="28" t="str">
        <v>湖北省</v>
      </c>
      <c r="BE638" s="28" t="str">
        <v>湖南省</v>
      </c>
      <c r="BF638" s="28" t="str">
        <v>广东省</v>
      </c>
      <c r="BG638" s="28" t="str">
        <v>广西壮族自治区</v>
      </c>
      <c r="BH638" s="28" t="str">
        <v>海南省</v>
      </c>
      <c r="BI638" s="28" t="str">
        <v>重庆市</v>
      </c>
      <c r="BJ638" s="28" t="str">
        <v>四川省</v>
      </c>
      <c r="BK638" s="28" t="str">
        <v>贵州省</v>
      </c>
      <c r="BL638" s="28" t="str">
        <v>云南省</v>
      </c>
      <c r="BM638" s="28" t="str">
        <v>西藏自治区</v>
      </c>
      <c r="BN638" s="28" t="str">
        <v>陕西省</v>
      </c>
      <c r="BO638" s="28" t="str">
        <v>甘肃省</v>
      </c>
      <c r="BP638" s="28" t="str">
        <v>青海省</v>
      </c>
      <c r="BQ638" s="28" t="str">
        <v>宁夏回族自治区</v>
      </c>
      <c r="BR638" s="28" t="str">
        <v>新疆维吾尔自治区</v>
      </c>
      <c r="BS638" s="28" t="str">
        <v>香港特别行政区</v>
      </c>
      <c r="BT638" s="28" t="str">
        <v>澳门特别行政区</v>
      </c>
      <c r="BU638" s="28" t="str">
        <v>台湾省</v>
      </c>
      <c r="BW638" s="28" vm="1" t="e" cm="1">
        <f t="array" ref="BW638">TRANSPOSE(_xlfn._xlws.FILTER(附件二!A:A,(附件二!B:B="市")*(附件二!C:C=导入模版!K638)))</f>
        <v>#VALUE!</v>
      </c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W638" s="28" vm="1" t="e" cm="1">
        <f t="array" ref="CW638">TRANSPOSE(_xlfn._xlws.FILTER(附件二!A:A,(附件二!B:B="区/县")*(附件二!C:C=导入模版!L638)))</f>
        <v>#VALUE!</v>
      </c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X638" s="28" t="str" cm="1">
        <f t="array" ref="DX638:EQ638">TRANSPOSE(_xlfn._xlws.FILTER(附件三!A:A,(附件三!B:B="行业门类")*(附件三!A:A&lt;&gt;"")))</f>
        <v>农、林、牧、渔业</v>
      </c>
      <c r="DY638" s="28" t="str">
        <v>采矿业</v>
      </c>
      <c r="DZ638" s="28" t="str">
        <v>制造业</v>
      </c>
      <c r="EA638" s="28" t="str">
        <v>电力、热力、燃气及水生产和供应业</v>
      </c>
      <c r="EB638" s="28" t="str">
        <v>建筑业</v>
      </c>
      <c r="EC638" s="28" t="str">
        <v>批发和零售业</v>
      </c>
      <c r="ED638" s="28" t="str">
        <v>交通运输、仓储和邮政业</v>
      </c>
      <c r="EE638" s="28" t="str">
        <v>住宿和餐饮业</v>
      </c>
      <c r="EF638" s="28" t="str">
        <v>信息传输、软件和信息技术服务业</v>
      </c>
      <c r="EG638" s="28" t="str">
        <v>金融业</v>
      </c>
      <c r="EH638" s="28" t="str">
        <v>房地产业</v>
      </c>
      <c r="EI638" s="28" t="str">
        <v>租赁和商务服务业</v>
      </c>
      <c r="EJ638" s="28" t="str">
        <v>科学研究和技术服务业</v>
      </c>
      <c r="EK638" s="28" t="str">
        <v>水利、环境和公共设施管理业</v>
      </c>
      <c r="EL638" s="28" t="str">
        <v>居民服务、修理和其他服务业</v>
      </c>
      <c r="EM638" s="28" t="str">
        <v>教育</v>
      </c>
      <c r="EN638" s="28" t="str">
        <v>卫生和社会工作</v>
      </c>
      <c r="EO638" s="28" t="str">
        <v>文化、体育和娱乐业</v>
      </c>
      <c r="EP638" s="28" t="str">
        <v>公共管理、社会保障和社会组织</v>
      </c>
      <c r="EQ638" s="28" t="str">
        <v>国际组织</v>
      </c>
      <c r="ES638" s="28" vm="1" t="e" cm="1">
        <f t="array" ref="ES638">TRANSPOSE(_xlfn._xlws.FILTER(附件三!A:A,(附件三!B:B="行业大类")*(附件三!C:C=导入模版!P638)))</f>
        <v>#VALUE!</v>
      </c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Y638" s="28" vm="1" t="e" cm="1">
        <f t="array" ref="FY638">TRANSPOSE(_xlfn._xlws.FILTER(附件三!A:A,(附件三!B:B="行业中类")*(附件三!C:C=导入模版!Q638)))</f>
        <v>#VALUE!</v>
      </c>
      <c r="FZ638" s="28"/>
      <c r="GA638" s="28"/>
      <c r="GB638" s="28"/>
      <c r="GC638" s="28"/>
      <c r="GD638" s="28"/>
      <c r="GE638" s="28"/>
      <c r="GF638" s="28"/>
      <c r="GG638" s="28"/>
      <c r="GI638" s="28"/>
    </row>
    <row r="639" customFormat="1" spans="1:191">
      <c r="A639" s="28"/>
      <c r="B639" s="28"/>
      <c r="C639" s="28"/>
      <c r="D639" s="28"/>
      <c r="E639" s="28"/>
      <c r="F639" s="28"/>
      <c r="G639" s="28"/>
      <c r="H639" s="30"/>
      <c r="I639" s="30"/>
      <c r="J639" s="30"/>
      <c r="K639" s="30"/>
      <c r="L639" s="30"/>
      <c r="M639" s="30"/>
      <c r="N639" s="28"/>
      <c r="O639" s="30"/>
      <c r="P639" s="30"/>
      <c r="Q639" s="30"/>
      <c r="R639" s="30"/>
      <c r="S639" s="28"/>
      <c r="T639" s="28"/>
      <c r="U639" s="31"/>
      <c r="V639" s="29" t="str" cm="1">
        <f t="array" ref="V639:Y639">TRANSPOSE(_xlfn._xlws.FILTER(附件一!A:A,附件一!B:B="四大行业"))</f>
        <v>原材料</v>
      </c>
      <c r="W639" s="28" t="str">
        <v>装备制造</v>
      </c>
      <c r="X639" s="28" t="str">
        <v>消费品</v>
      </c>
      <c r="Y639" s="28" t="str">
        <v>电子信息</v>
      </c>
      <c r="AA639" s="28" vm="1" t="e" cm="1">
        <f t="array" ref="AA639">TRANSPOSE(_xlfn._xlws.FILTER(附件一!A:A,(附件一!B:B="细分行业")*(附件一!C:C=导入模版!I639)))</f>
        <v>#VALUE!</v>
      </c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N639" s="28" t="str" cm="1">
        <f t="array" ref="AN639:BU639">TRANSPOSE(_xlfn._xlws.FILTER(附件二!A:A,(附件二!B:B="省")*(附件二!A:A&lt;&gt;"")))</f>
        <v>北京市</v>
      </c>
      <c r="AO639" s="28" t="str">
        <v>天津市</v>
      </c>
      <c r="AP639" s="28" t="str">
        <v>河北省</v>
      </c>
      <c r="AQ639" s="28" t="str">
        <v>山西省</v>
      </c>
      <c r="AR639" s="28" t="str">
        <v>内蒙古自治区</v>
      </c>
      <c r="AS639" s="28" t="str">
        <v>辽宁省</v>
      </c>
      <c r="AT639" s="28" t="str">
        <v>吉林省</v>
      </c>
      <c r="AU639" s="28" t="str">
        <v>黑龙江省</v>
      </c>
      <c r="AV639" s="28" t="str">
        <v>上海市</v>
      </c>
      <c r="AW639" s="28" t="str">
        <v>江苏省</v>
      </c>
      <c r="AX639" s="28" t="str">
        <v>浙江省</v>
      </c>
      <c r="AY639" s="28" t="str">
        <v>安徽省</v>
      </c>
      <c r="AZ639" s="28" t="str">
        <v>福建省</v>
      </c>
      <c r="BA639" s="28" t="str">
        <v>江西省</v>
      </c>
      <c r="BB639" s="28" t="str">
        <v>山东省</v>
      </c>
      <c r="BC639" s="28" t="str">
        <v>河南省</v>
      </c>
      <c r="BD639" s="28" t="str">
        <v>湖北省</v>
      </c>
      <c r="BE639" s="28" t="str">
        <v>湖南省</v>
      </c>
      <c r="BF639" s="28" t="str">
        <v>广东省</v>
      </c>
      <c r="BG639" s="28" t="str">
        <v>广西壮族自治区</v>
      </c>
      <c r="BH639" s="28" t="str">
        <v>海南省</v>
      </c>
      <c r="BI639" s="28" t="str">
        <v>重庆市</v>
      </c>
      <c r="BJ639" s="28" t="str">
        <v>四川省</v>
      </c>
      <c r="BK639" s="28" t="str">
        <v>贵州省</v>
      </c>
      <c r="BL639" s="28" t="str">
        <v>云南省</v>
      </c>
      <c r="BM639" s="28" t="str">
        <v>西藏自治区</v>
      </c>
      <c r="BN639" s="28" t="str">
        <v>陕西省</v>
      </c>
      <c r="BO639" s="28" t="str">
        <v>甘肃省</v>
      </c>
      <c r="BP639" s="28" t="str">
        <v>青海省</v>
      </c>
      <c r="BQ639" s="28" t="str">
        <v>宁夏回族自治区</v>
      </c>
      <c r="BR639" s="28" t="str">
        <v>新疆维吾尔自治区</v>
      </c>
      <c r="BS639" s="28" t="str">
        <v>香港特别行政区</v>
      </c>
      <c r="BT639" s="28" t="str">
        <v>澳门特别行政区</v>
      </c>
      <c r="BU639" s="28" t="str">
        <v>台湾省</v>
      </c>
      <c r="BW639" s="28" vm="1" t="e" cm="1">
        <f t="array" ref="BW639">TRANSPOSE(_xlfn._xlws.FILTER(附件二!A:A,(附件二!B:B="市")*(附件二!C:C=导入模版!K639)))</f>
        <v>#VALUE!</v>
      </c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W639" s="28" vm="1" t="e" cm="1">
        <f t="array" ref="CW639">TRANSPOSE(_xlfn._xlws.FILTER(附件二!A:A,(附件二!B:B="区/县")*(附件二!C:C=导入模版!L639)))</f>
        <v>#VALUE!</v>
      </c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X639" s="28" t="str" cm="1">
        <f t="array" ref="DX639:EQ639">TRANSPOSE(_xlfn._xlws.FILTER(附件三!A:A,(附件三!B:B="行业门类")*(附件三!A:A&lt;&gt;"")))</f>
        <v>农、林、牧、渔业</v>
      </c>
      <c r="DY639" s="28" t="str">
        <v>采矿业</v>
      </c>
      <c r="DZ639" s="28" t="str">
        <v>制造业</v>
      </c>
      <c r="EA639" s="28" t="str">
        <v>电力、热力、燃气及水生产和供应业</v>
      </c>
      <c r="EB639" s="28" t="str">
        <v>建筑业</v>
      </c>
      <c r="EC639" s="28" t="str">
        <v>批发和零售业</v>
      </c>
      <c r="ED639" s="28" t="str">
        <v>交通运输、仓储和邮政业</v>
      </c>
      <c r="EE639" s="28" t="str">
        <v>住宿和餐饮业</v>
      </c>
      <c r="EF639" s="28" t="str">
        <v>信息传输、软件和信息技术服务业</v>
      </c>
      <c r="EG639" s="28" t="str">
        <v>金融业</v>
      </c>
      <c r="EH639" s="28" t="str">
        <v>房地产业</v>
      </c>
      <c r="EI639" s="28" t="str">
        <v>租赁和商务服务业</v>
      </c>
      <c r="EJ639" s="28" t="str">
        <v>科学研究和技术服务业</v>
      </c>
      <c r="EK639" s="28" t="str">
        <v>水利、环境和公共设施管理业</v>
      </c>
      <c r="EL639" s="28" t="str">
        <v>居民服务、修理和其他服务业</v>
      </c>
      <c r="EM639" s="28" t="str">
        <v>教育</v>
      </c>
      <c r="EN639" s="28" t="str">
        <v>卫生和社会工作</v>
      </c>
      <c r="EO639" s="28" t="str">
        <v>文化、体育和娱乐业</v>
      </c>
      <c r="EP639" s="28" t="str">
        <v>公共管理、社会保障和社会组织</v>
      </c>
      <c r="EQ639" s="28" t="str">
        <v>国际组织</v>
      </c>
      <c r="ES639" s="28" vm="1" t="e" cm="1">
        <f t="array" ref="ES639">TRANSPOSE(_xlfn._xlws.FILTER(附件三!A:A,(附件三!B:B="行业大类")*(附件三!C:C=导入模版!P639)))</f>
        <v>#VALUE!</v>
      </c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Y639" s="28" vm="1" t="e" cm="1">
        <f t="array" ref="FY639">TRANSPOSE(_xlfn._xlws.FILTER(附件三!A:A,(附件三!B:B="行业中类")*(附件三!C:C=导入模版!Q639)))</f>
        <v>#VALUE!</v>
      </c>
      <c r="FZ639" s="28"/>
      <c r="GA639" s="28"/>
      <c r="GB639" s="28"/>
      <c r="GC639" s="28"/>
      <c r="GD639" s="28"/>
      <c r="GE639" s="28"/>
      <c r="GF639" s="28"/>
      <c r="GG639" s="28"/>
      <c r="GI639" s="28"/>
    </row>
    <row r="640" customFormat="1" spans="1:191">
      <c r="A640" s="28"/>
      <c r="B640" s="28"/>
      <c r="C640" s="28"/>
      <c r="D640" s="28"/>
      <c r="E640" s="28"/>
      <c r="F640" s="28"/>
      <c r="G640" s="28"/>
      <c r="H640" s="30"/>
      <c r="I640" s="30"/>
      <c r="J640" s="30"/>
      <c r="K640" s="30"/>
      <c r="L640" s="30"/>
      <c r="M640" s="30"/>
      <c r="N640" s="28"/>
      <c r="O640" s="30"/>
      <c r="P640" s="30"/>
      <c r="Q640" s="30"/>
      <c r="R640" s="30"/>
      <c r="S640" s="28"/>
      <c r="T640" s="28"/>
      <c r="U640" s="31"/>
      <c r="V640" s="29" t="str" cm="1">
        <f t="array" ref="V640:Y640">TRANSPOSE(_xlfn._xlws.FILTER(附件一!A:A,附件一!B:B="四大行业"))</f>
        <v>原材料</v>
      </c>
      <c r="W640" s="28" t="str">
        <v>装备制造</v>
      </c>
      <c r="X640" s="28" t="str">
        <v>消费品</v>
      </c>
      <c r="Y640" s="28" t="str">
        <v>电子信息</v>
      </c>
      <c r="AA640" s="28" vm="1" t="e" cm="1">
        <f t="array" ref="AA640">TRANSPOSE(_xlfn._xlws.FILTER(附件一!A:A,(附件一!B:B="细分行业")*(附件一!C:C=导入模版!I640)))</f>
        <v>#VALUE!</v>
      </c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N640" s="28" t="str" cm="1">
        <f t="array" ref="AN640:BU640">TRANSPOSE(_xlfn._xlws.FILTER(附件二!A:A,(附件二!B:B="省")*(附件二!A:A&lt;&gt;"")))</f>
        <v>北京市</v>
      </c>
      <c r="AO640" s="28" t="str">
        <v>天津市</v>
      </c>
      <c r="AP640" s="28" t="str">
        <v>河北省</v>
      </c>
      <c r="AQ640" s="28" t="str">
        <v>山西省</v>
      </c>
      <c r="AR640" s="28" t="str">
        <v>内蒙古自治区</v>
      </c>
      <c r="AS640" s="28" t="str">
        <v>辽宁省</v>
      </c>
      <c r="AT640" s="28" t="str">
        <v>吉林省</v>
      </c>
      <c r="AU640" s="28" t="str">
        <v>黑龙江省</v>
      </c>
      <c r="AV640" s="28" t="str">
        <v>上海市</v>
      </c>
      <c r="AW640" s="28" t="str">
        <v>江苏省</v>
      </c>
      <c r="AX640" s="28" t="str">
        <v>浙江省</v>
      </c>
      <c r="AY640" s="28" t="str">
        <v>安徽省</v>
      </c>
      <c r="AZ640" s="28" t="str">
        <v>福建省</v>
      </c>
      <c r="BA640" s="28" t="str">
        <v>江西省</v>
      </c>
      <c r="BB640" s="28" t="str">
        <v>山东省</v>
      </c>
      <c r="BC640" s="28" t="str">
        <v>河南省</v>
      </c>
      <c r="BD640" s="28" t="str">
        <v>湖北省</v>
      </c>
      <c r="BE640" s="28" t="str">
        <v>湖南省</v>
      </c>
      <c r="BF640" s="28" t="str">
        <v>广东省</v>
      </c>
      <c r="BG640" s="28" t="str">
        <v>广西壮族自治区</v>
      </c>
      <c r="BH640" s="28" t="str">
        <v>海南省</v>
      </c>
      <c r="BI640" s="28" t="str">
        <v>重庆市</v>
      </c>
      <c r="BJ640" s="28" t="str">
        <v>四川省</v>
      </c>
      <c r="BK640" s="28" t="str">
        <v>贵州省</v>
      </c>
      <c r="BL640" s="28" t="str">
        <v>云南省</v>
      </c>
      <c r="BM640" s="28" t="str">
        <v>西藏自治区</v>
      </c>
      <c r="BN640" s="28" t="str">
        <v>陕西省</v>
      </c>
      <c r="BO640" s="28" t="str">
        <v>甘肃省</v>
      </c>
      <c r="BP640" s="28" t="str">
        <v>青海省</v>
      </c>
      <c r="BQ640" s="28" t="str">
        <v>宁夏回族自治区</v>
      </c>
      <c r="BR640" s="28" t="str">
        <v>新疆维吾尔自治区</v>
      </c>
      <c r="BS640" s="28" t="str">
        <v>香港特别行政区</v>
      </c>
      <c r="BT640" s="28" t="str">
        <v>澳门特别行政区</v>
      </c>
      <c r="BU640" s="28" t="str">
        <v>台湾省</v>
      </c>
      <c r="BW640" s="28" vm="1" t="e" cm="1">
        <f t="array" ref="BW640">TRANSPOSE(_xlfn._xlws.FILTER(附件二!A:A,(附件二!B:B="市")*(附件二!C:C=导入模版!K640)))</f>
        <v>#VALUE!</v>
      </c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W640" s="28" vm="1" t="e" cm="1">
        <f t="array" ref="CW640">TRANSPOSE(_xlfn._xlws.FILTER(附件二!A:A,(附件二!B:B="区/县")*(附件二!C:C=导入模版!L640)))</f>
        <v>#VALUE!</v>
      </c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X640" s="28" t="str" cm="1">
        <f t="array" ref="DX640:EQ640">TRANSPOSE(_xlfn._xlws.FILTER(附件三!A:A,(附件三!B:B="行业门类")*(附件三!A:A&lt;&gt;"")))</f>
        <v>农、林、牧、渔业</v>
      </c>
      <c r="DY640" s="28" t="str">
        <v>采矿业</v>
      </c>
      <c r="DZ640" s="28" t="str">
        <v>制造业</v>
      </c>
      <c r="EA640" s="28" t="str">
        <v>电力、热力、燃气及水生产和供应业</v>
      </c>
      <c r="EB640" s="28" t="str">
        <v>建筑业</v>
      </c>
      <c r="EC640" s="28" t="str">
        <v>批发和零售业</v>
      </c>
      <c r="ED640" s="28" t="str">
        <v>交通运输、仓储和邮政业</v>
      </c>
      <c r="EE640" s="28" t="str">
        <v>住宿和餐饮业</v>
      </c>
      <c r="EF640" s="28" t="str">
        <v>信息传输、软件和信息技术服务业</v>
      </c>
      <c r="EG640" s="28" t="str">
        <v>金融业</v>
      </c>
      <c r="EH640" s="28" t="str">
        <v>房地产业</v>
      </c>
      <c r="EI640" s="28" t="str">
        <v>租赁和商务服务业</v>
      </c>
      <c r="EJ640" s="28" t="str">
        <v>科学研究和技术服务业</v>
      </c>
      <c r="EK640" s="28" t="str">
        <v>水利、环境和公共设施管理业</v>
      </c>
      <c r="EL640" s="28" t="str">
        <v>居民服务、修理和其他服务业</v>
      </c>
      <c r="EM640" s="28" t="str">
        <v>教育</v>
      </c>
      <c r="EN640" s="28" t="str">
        <v>卫生和社会工作</v>
      </c>
      <c r="EO640" s="28" t="str">
        <v>文化、体育和娱乐业</v>
      </c>
      <c r="EP640" s="28" t="str">
        <v>公共管理、社会保障和社会组织</v>
      </c>
      <c r="EQ640" s="28" t="str">
        <v>国际组织</v>
      </c>
      <c r="ES640" s="28" vm="1" t="e" cm="1">
        <f t="array" ref="ES640">TRANSPOSE(_xlfn._xlws.FILTER(附件三!A:A,(附件三!B:B="行业大类")*(附件三!C:C=导入模版!P640)))</f>
        <v>#VALUE!</v>
      </c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Y640" s="28" vm="1" t="e" cm="1">
        <f t="array" ref="FY640">TRANSPOSE(_xlfn._xlws.FILTER(附件三!A:A,(附件三!B:B="行业中类")*(附件三!C:C=导入模版!Q640)))</f>
        <v>#VALUE!</v>
      </c>
      <c r="FZ640" s="28"/>
      <c r="GA640" s="28"/>
      <c r="GB640" s="28"/>
      <c r="GC640" s="28"/>
      <c r="GD640" s="28"/>
      <c r="GE640" s="28"/>
      <c r="GF640" s="28"/>
      <c r="GG640" s="28"/>
      <c r="GI640" s="28"/>
    </row>
    <row r="641" customFormat="1" spans="1:191">
      <c r="A641" s="28"/>
      <c r="B641" s="28"/>
      <c r="C641" s="28"/>
      <c r="D641" s="28"/>
      <c r="E641" s="28"/>
      <c r="F641" s="28"/>
      <c r="G641" s="28"/>
      <c r="H641" s="30"/>
      <c r="I641" s="30"/>
      <c r="J641" s="30"/>
      <c r="K641" s="30"/>
      <c r="L641" s="30"/>
      <c r="M641" s="30"/>
      <c r="N641" s="28"/>
      <c r="O641" s="30"/>
      <c r="P641" s="30"/>
      <c r="Q641" s="30"/>
      <c r="R641" s="30"/>
      <c r="S641" s="28"/>
      <c r="T641" s="28"/>
      <c r="U641" s="31"/>
      <c r="V641" s="29" t="str" cm="1">
        <f t="array" ref="V641:Y641">TRANSPOSE(_xlfn._xlws.FILTER(附件一!A:A,附件一!B:B="四大行业"))</f>
        <v>原材料</v>
      </c>
      <c r="W641" s="28" t="str">
        <v>装备制造</v>
      </c>
      <c r="X641" s="28" t="str">
        <v>消费品</v>
      </c>
      <c r="Y641" s="28" t="str">
        <v>电子信息</v>
      </c>
      <c r="AA641" s="28" vm="1" t="e" cm="1">
        <f t="array" ref="AA641">TRANSPOSE(_xlfn._xlws.FILTER(附件一!A:A,(附件一!B:B="细分行业")*(附件一!C:C=导入模版!I641)))</f>
        <v>#VALUE!</v>
      </c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N641" s="28" t="str" cm="1">
        <f t="array" ref="AN641:BU641">TRANSPOSE(_xlfn._xlws.FILTER(附件二!A:A,(附件二!B:B="省")*(附件二!A:A&lt;&gt;"")))</f>
        <v>北京市</v>
      </c>
      <c r="AO641" s="28" t="str">
        <v>天津市</v>
      </c>
      <c r="AP641" s="28" t="str">
        <v>河北省</v>
      </c>
      <c r="AQ641" s="28" t="str">
        <v>山西省</v>
      </c>
      <c r="AR641" s="28" t="str">
        <v>内蒙古自治区</v>
      </c>
      <c r="AS641" s="28" t="str">
        <v>辽宁省</v>
      </c>
      <c r="AT641" s="28" t="str">
        <v>吉林省</v>
      </c>
      <c r="AU641" s="28" t="str">
        <v>黑龙江省</v>
      </c>
      <c r="AV641" s="28" t="str">
        <v>上海市</v>
      </c>
      <c r="AW641" s="28" t="str">
        <v>江苏省</v>
      </c>
      <c r="AX641" s="28" t="str">
        <v>浙江省</v>
      </c>
      <c r="AY641" s="28" t="str">
        <v>安徽省</v>
      </c>
      <c r="AZ641" s="28" t="str">
        <v>福建省</v>
      </c>
      <c r="BA641" s="28" t="str">
        <v>江西省</v>
      </c>
      <c r="BB641" s="28" t="str">
        <v>山东省</v>
      </c>
      <c r="BC641" s="28" t="str">
        <v>河南省</v>
      </c>
      <c r="BD641" s="28" t="str">
        <v>湖北省</v>
      </c>
      <c r="BE641" s="28" t="str">
        <v>湖南省</v>
      </c>
      <c r="BF641" s="28" t="str">
        <v>广东省</v>
      </c>
      <c r="BG641" s="28" t="str">
        <v>广西壮族自治区</v>
      </c>
      <c r="BH641" s="28" t="str">
        <v>海南省</v>
      </c>
      <c r="BI641" s="28" t="str">
        <v>重庆市</v>
      </c>
      <c r="BJ641" s="28" t="str">
        <v>四川省</v>
      </c>
      <c r="BK641" s="28" t="str">
        <v>贵州省</v>
      </c>
      <c r="BL641" s="28" t="str">
        <v>云南省</v>
      </c>
      <c r="BM641" s="28" t="str">
        <v>西藏自治区</v>
      </c>
      <c r="BN641" s="28" t="str">
        <v>陕西省</v>
      </c>
      <c r="BO641" s="28" t="str">
        <v>甘肃省</v>
      </c>
      <c r="BP641" s="28" t="str">
        <v>青海省</v>
      </c>
      <c r="BQ641" s="28" t="str">
        <v>宁夏回族自治区</v>
      </c>
      <c r="BR641" s="28" t="str">
        <v>新疆维吾尔自治区</v>
      </c>
      <c r="BS641" s="28" t="str">
        <v>香港特别行政区</v>
      </c>
      <c r="BT641" s="28" t="str">
        <v>澳门特别行政区</v>
      </c>
      <c r="BU641" s="28" t="str">
        <v>台湾省</v>
      </c>
      <c r="BW641" s="28" vm="1" t="e" cm="1">
        <f t="array" ref="BW641">TRANSPOSE(_xlfn._xlws.FILTER(附件二!A:A,(附件二!B:B="市")*(附件二!C:C=导入模版!K641)))</f>
        <v>#VALUE!</v>
      </c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W641" s="28" vm="1" t="e" cm="1">
        <f t="array" ref="CW641">TRANSPOSE(_xlfn._xlws.FILTER(附件二!A:A,(附件二!B:B="区/县")*(附件二!C:C=导入模版!L641)))</f>
        <v>#VALUE!</v>
      </c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X641" s="28" t="str" cm="1">
        <f t="array" ref="DX641:EQ641">TRANSPOSE(_xlfn._xlws.FILTER(附件三!A:A,(附件三!B:B="行业门类")*(附件三!A:A&lt;&gt;"")))</f>
        <v>农、林、牧、渔业</v>
      </c>
      <c r="DY641" s="28" t="str">
        <v>采矿业</v>
      </c>
      <c r="DZ641" s="28" t="str">
        <v>制造业</v>
      </c>
      <c r="EA641" s="28" t="str">
        <v>电力、热力、燃气及水生产和供应业</v>
      </c>
      <c r="EB641" s="28" t="str">
        <v>建筑业</v>
      </c>
      <c r="EC641" s="28" t="str">
        <v>批发和零售业</v>
      </c>
      <c r="ED641" s="28" t="str">
        <v>交通运输、仓储和邮政业</v>
      </c>
      <c r="EE641" s="28" t="str">
        <v>住宿和餐饮业</v>
      </c>
      <c r="EF641" s="28" t="str">
        <v>信息传输、软件和信息技术服务业</v>
      </c>
      <c r="EG641" s="28" t="str">
        <v>金融业</v>
      </c>
      <c r="EH641" s="28" t="str">
        <v>房地产业</v>
      </c>
      <c r="EI641" s="28" t="str">
        <v>租赁和商务服务业</v>
      </c>
      <c r="EJ641" s="28" t="str">
        <v>科学研究和技术服务业</v>
      </c>
      <c r="EK641" s="28" t="str">
        <v>水利、环境和公共设施管理业</v>
      </c>
      <c r="EL641" s="28" t="str">
        <v>居民服务、修理和其他服务业</v>
      </c>
      <c r="EM641" s="28" t="str">
        <v>教育</v>
      </c>
      <c r="EN641" s="28" t="str">
        <v>卫生和社会工作</v>
      </c>
      <c r="EO641" s="28" t="str">
        <v>文化、体育和娱乐业</v>
      </c>
      <c r="EP641" s="28" t="str">
        <v>公共管理、社会保障和社会组织</v>
      </c>
      <c r="EQ641" s="28" t="str">
        <v>国际组织</v>
      </c>
      <c r="ES641" s="28" vm="1" t="e" cm="1">
        <f t="array" ref="ES641">TRANSPOSE(_xlfn._xlws.FILTER(附件三!A:A,(附件三!B:B="行业大类")*(附件三!C:C=导入模版!P641)))</f>
        <v>#VALUE!</v>
      </c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Y641" s="28" vm="1" t="e" cm="1">
        <f t="array" ref="FY641">TRANSPOSE(_xlfn._xlws.FILTER(附件三!A:A,(附件三!B:B="行业中类")*(附件三!C:C=导入模版!Q641)))</f>
        <v>#VALUE!</v>
      </c>
      <c r="FZ641" s="28"/>
      <c r="GA641" s="28"/>
      <c r="GB641" s="28"/>
      <c r="GC641" s="28"/>
      <c r="GD641" s="28"/>
      <c r="GE641" s="28"/>
      <c r="GF641" s="28"/>
      <c r="GG641" s="28"/>
      <c r="GI641" s="28"/>
    </row>
    <row r="642" customFormat="1" spans="1:191">
      <c r="A642" s="28"/>
      <c r="B642" s="28"/>
      <c r="C642" s="28"/>
      <c r="D642" s="28"/>
      <c r="E642" s="28"/>
      <c r="F642" s="28"/>
      <c r="G642" s="28"/>
      <c r="H642" s="30"/>
      <c r="I642" s="30"/>
      <c r="J642" s="30"/>
      <c r="K642" s="30"/>
      <c r="L642" s="30"/>
      <c r="M642" s="30"/>
      <c r="N642" s="28"/>
      <c r="O642" s="30"/>
      <c r="P642" s="30"/>
      <c r="Q642" s="30"/>
      <c r="R642" s="30"/>
      <c r="S642" s="28"/>
      <c r="T642" s="28"/>
      <c r="U642" s="31"/>
      <c r="V642" s="29" t="str" cm="1">
        <f t="array" ref="V642:Y642">TRANSPOSE(_xlfn._xlws.FILTER(附件一!A:A,附件一!B:B="四大行业"))</f>
        <v>原材料</v>
      </c>
      <c r="W642" s="28" t="str">
        <v>装备制造</v>
      </c>
      <c r="X642" s="28" t="str">
        <v>消费品</v>
      </c>
      <c r="Y642" s="28" t="str">
        <v>电子信息</v>
      </c>
      <c r="AA642" s="28" vm="1" t="e" cm="1">
        <f t="array" ref="AA642">TRANSPOSE(_xlfn._xlws.FILTER(附件一!A:A,(附件一!B:B="细分行业")*(附件一!C:C=导入模版!I642)))</f>
        <v>#VALUE!</v>
      </c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N642" s="28" t="str" cm="1">
        <f t="array" ref="AN642:BU642">TRANSPOSE(_xlfn._xlws.FILTER(附件二!A:A,(附件二!B:B="省")*(附件二!A:A&lt;&gt;"")))</f>
        <v>北京市</v>
      </c>
      <c r="AO642" s="28" t="str">
        <v>天津市</v>
      </c>
      <c r="AP642" s="28" t="str">
        <v>河北省</v>
      </c>
      <c r="AQ642" s="28" t="str">
        <v>山西省</v>
      </c>
      <c r="AR642" s="28" t="str">
        <v>内蒙古自治区</v>
      </c>
      <c r="AS642" s="28" t="str">
        <v>辽宁省</v>
      </c>
      <c r="AT642" s="28" t="str">
        <v>吉林省</v>
      </c>
      <c r="AU642" s="28" t="str">
        <v>黑龙江省</v>
      </c>
      <c r="AV642" s="28" t="str">
        <v>上海市</v>
      </c>
      <c r="AW642" s="28" t="str">
        <v>江苏省</v>
      </c>
      <c r="AX642" s="28" t="str">
        <v>浙江省</v>
      </c>
      <c r="AY642" s="28" t="str">
        <v>安徽省</v>
      </c>
      <c r="AZ642" s="28" t="str">
        <v>福建省</v>
      </c>
      <c r="BA642" s="28" t="str">
        <v>江西省</v>
      </c>
      <c r="BB642" s="28" t="str">
        <v>山东省</v>
      </c>
      <c r="BC642" s="28" t="str">
        <v>河南省</v>
      </c>
      <c r="BD642" s="28" t="str">
        <v>湖北省</v>
      </c>
      <c r="BE642" s="28" t="str">
        <v>湖南省</v>
      </c>
      <c r="BF642" s="28" t="str">
        <v>广东省</v>
      </c>
      <c r="BG642" s="28" t="str">
        <v>广西壮族自治区</v>
      </c>
      <c r="BH642" s="28" t="str">
        <v>海南省</v>
      </c>
      <c r="BI642" s="28" t="str">
        <v>重庆市</v>
      </c>
      <c r="BJ642" s="28" t="str">
        <v>四川省</v>
      </c>
      <c r="BK642" s="28" t="str">
        <v>贵州省</v>
      </c>
      <c r="BL642" s="28" t="str">
        <v>云南省</v>
      </c>
      <c r="BM642" s="28" t="str">
        <v>西藏自治区</v>
      </c>
      <c r="BN642" s="28" t="str">
        <v>陕西省</v>
      </c>
      <c r="BO642" s="28" t="str">
        <v>甘肃省</v>
      </c>
      <c r="BP642" s="28" t="str">
        <v>青海省</v>
      </c>
      <c r="BQ642" s="28" t="str">
        <v>宁夏回族自治区</v>
      </c>
      <c r="BR642" s="28" t="str">
        <v>新疆维吾尔自治区</v>
      </c>
      <c r="BS642" s="28" t="str">
        <v>香港特别行政区</v>
      </c>
      <c r="BT642" s="28" t="str">
        <v>澳门特别行政区</v>
      </c>
      <c r="BU642" s="28" t="str">
        <v>台湾省</v>
      </c>
      <c r="BW642" s="28" vm="1" t="e" cm="1">
        <f t="array" ref="BW642">TRANSPOSE(_xlfn._xlws.FILTER(附件二!A:A,(附件二!B:B="市")*(附件二!C:C=导入模版!K642)))</f>
        <v>#VALUE!</v>
      </c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W642" s="28" vm="1" t="e" cm="1">
        <f t="array" ref="CW642">TRANSPOSE(_xlfn._xlws.FILTER(附件二!A:A,(附件二!B:B="区/县")*(附件二!C:C=导入模版!L642)))</f>
        <v>#VALUE!</v>
      </c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X642" s="28" t="str" cm="1">
        <f t="array" ref="DX642:EQ642">TRANSPOSE(_xlfn._xlws.FILTER(附件三!A:A,(附件三!B:B="行业门类")*(附件三!A:A&lt;&gt;"")))</f>
        <v>农、林、牧、渔业</v>
      </c>
      <c r="DY642" s="28" t="str">
        <v>采矿业</v>
      </c>
      <c r="DZ642" s="28" t="str">
        <v>制造业</v>
      </c>
      <c r="EA642" s="28" t="str">
        <v>电力、热力、燃气及水生产和供应业</v>
      </c>
      <c r="EB642" s="28" t="str">
        <v>建筑业</v>
      </c>
      <c r="EC642" s="28" t="str">
        <v>批发和零售业</v>
      </c>
      <c r="ED642" s="28" t="str">
        <v>交通运输、仓储和邮政业</v>
      </c>
      <c r="EE642" s="28" t="str">
        <v>住宿和餐饮业</v>
      </c>
      <c r="EF642" s="28" t="str">
        <v>信息传输、软件和信息技术服务业</v>
      </c>
      <c r="EG642" s="28" t="str">
        <v>金融业</v>
      </c>
      <c r="EH642" s="28" t="str">
        <v>房地产业</v>
      </c>
      <c r="EI642" s="28" t="str">
        <v>租赁和商务服务业</v>
      </c>
      <c r="EJ642" s="28" t="str">
        <v>科学研究和技术服务业</v>
      </c>
      <c r="EK642" s="28" t="str">
        <v>水利、环境和公共设施管理业</v>
      </c>
      <c r="EL642" s="28" t="str">
        <v>居民服务、修理和其他服务业</v>
      </c>
      <c r="EM642" s="28" t="str">
        <v>教育</v>
      </c>
      <c r="EN642" s="28" t="str">
        <v>卫生和社会工作</v>
      </c>
      <c r="EO642" s="28" t="str">
        <v>文化、体育和娱乐业</v>
      </c>
      <c r="EP642" s="28" t="str">
        <v>公共管理、社会保障和社会组织</v>
      </c>
      <c r="EQ642" s="28" t="str">
        <v>国际组织</v>
      </c>
      <c r="ES642" s="28" vm="1" t="e" cm="1">
        <f t="array" ref="ES642">TRANSPOSE(_xlfn._xlws.FILTER(附件三!A:A,(附件三!B:B="行业大类")*(附件三!C:C=导入模版!P642)))</f>
        <v>#VALUE!</v>
      </c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Y642" s="28" vm="1" t="e" cm="1">
        <f t="array" ref="FY642">TRANSPOSE(_xlfn._xlws.FILTER(附件三!A:A,(附件三!B:B="行业中类")*(附件三!C:C=导入模版!Q642)))</f>
        <v>#VALUE!</v>
      </c>
      <c r="FZ642" s="28"/>
      <c r="GA642" s="28"/>
      <c r="GB642" s="28"/>
      <c r="GC642" s="28"/>
      <c r="GD642" s="28"/>
      <c r="GE642" s="28"/>
      <c r="GF642" s="28"/>
      <c r="GG642" s="28"/>
      <c r="GI642" s="28"/>
    </row>
    <row r="643" customFormat="1" spans="1:191">
      <c r="A643" s="28"/>
      <c r="B643" s="28"/>
      <c r="C643" s="28"/>
      <c r="D643" s="28"/>
      <c r="E643" s="28"/>
      <c r="F643" s="28"/>
      <c r="G643" s="28"/>
      <c r="H643" s="30"/>
      <c r="I643" s="30"/>
      <c r="J643" s="30"/>
      <c r="K643" s="30"/>
      <c r="L643" s="30"/>
      <c r="M643" s="30"/>
      <c r="N643" s="28"/>
      <c r="O643" s="30"/>
      <c r="P643" s="30"/>
      <c r="Q643" s="30"/>
      <c r="R643" s="30"/>
      <c r="S643" s="28"/>
      <c r="T643" s="28"/>
      <c r="U643" s="31"/>
      <c r="V643" s="29" t="str" cm="1">
        <f t="array" ref="V643:Y643">TRANSPOSE(_xlfn._xlws.FILTER(附件一!A:A,附件一!B:B="四大行业"))</f>
        <v>原材料</v>
      </c>
      <c r="W643" s="28" t="str">
        <v>装备制造</v>
      </c>
      <c r="X643" s="28" t="str">
        <v>消费品</v>
      </c>
      <c r="Y643" s="28" t="str">
        <v>电子信息</v>
      </c>
      <c r="AA643" s="28" vm="1" t="e" cm="1">
        <f t="array" ref="AA643">TRANSPOSE(_xlfn._xlws.FILTER(附件一!A:A,(附件一!B:B="细分行业")*(附件一!C:C=导入模版!I643)))</f>
        <v>#VALUE!</v>
      </c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N643" s="28" t="str" cm="1">
        <f t="array" ref="AN643:BU643">TRANSPOSE(_xlfn._xlws.FILTER(附件二!A:A,(附件二!B:B="省")*(附件二!A:A&lt;&gt;"")))</f>
        <v>北京市</v>
      </c>
      <c r="AO643" s="28" t="str">
        <v>天津市</v>
      </c>
      <c r="AP643" s="28" t="str">
        <v>河北省</v>
      </c>
      <c r="AQ643" s="28" t="str">
        <v>山西省</v>
      </c>
      <c r="AR643" s="28" t="str">
        <v>内蒙古自治区</v>
      </c>
      <c r="AS643" s="28" t="str">
        <v>辽宁省</v>
      </c>
      <c r="AT643" s="28" t="str">
        <v>吉林省</v>
      </c>
      <c r="AU643" s="28" t="str">
        <v>黑龙江省</v>
      </c>
      <c r="AV643" s="28" t="str">
        <v>上海市</v>
      </c>
      <c r="AW643" s="28" t="str">
        <v>江苏省</v>
      </c>
      <c r="AX643" s="28" t="str">
        <v>浙江省</v>
      </c>
      <c r="AY643" s="28" t="str">
        <v>安徽省</v>
      </c>
      <c r="AZ643" s="28" t="str">
        <v>福建省</v>
      </c>
      <c r="BA643" s="28" t="str">
        <v>江西省</v>
      </c>
      <c r="BB643" s="28" t="str">
        <v>山东省</v>
      </c>
      <c r="BC643" s="28" t="str">
        <v>河南省</v>
      </c>
      <c r="BD643" s="28" t="str">
        <v>湖北省</v>
      </c>
      <c r="BE643" s="28" t="str">
        <v>湖南省</v>
      </c>
      <c r="BF643" s="28" t="str">
        <v>广东省</v>
      </c>
      <c r="BG643" s="28" t="str">
        <v>广西壮族自治区</v>
      </c>
      <c r="BH643" s="28" t="str">
        <v>海南省</v>
      </c>
      <c r="BI643" s="28" t="str">
        <v>重庆市</v>
      </c>
      <c r="BJ643" s="28" t="str">
        <v>四川省</v>
      </c>
      <c r="BK643" s="28" t="str">
        <v>贵州省</v>
      </c>
      <c r="BL643" s="28" t="str">
        <v>云南省</v>
      </c>
      <c r="BM643" s="28" t="str">
        <v>西藏自治区</v>
      </c>
      <c r="BN643" s="28" t="str">
        <v>陕西省</v>
      </c>
      <c r="BO643" s="28" t="str">
        <v>甘肃省</v>
      </c>
      <c r="BP643" s="28" t="str">
        <v>青海省</v>
      </c>
      <c r="BQ643" s="28" t="str">
        <v>宁夏回族自治区</v>
      </c>
      <c r="BR643" s="28" t="str">
        <v>新疆维吾尔自治区</v>
      </c>
      <c r="BS643" s="28" t="str">
        <v>香港特别行政区</v>
      </c>
      <c r="BT643" s="28" t="str">
        <v>澳门特别行政区</v>
      </c>
      <c r="BU643" s="28" t="str">
        <v>台湾省</v>
      </c>
      <c r="BW643" s="28" vm="1" t="e" cm="1">
        <f t="array" ref="BW643">TRANSPOSE(_xlfn._xlws.FILTER(附件二!A:A,(附件二!B:B="市")*(附件二!C:C=导入模版!K643)))</f>
        <v>#VALUE!</v>
      </c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W643" s="28" vm="1" t="e" cm="1">
        <f t="array" ref="CW643">TRANSPOSE(_xlfn._xlws.FILTER(附件二!A:A,(附件二!B:B="区/县")*(附件二!C:C=导入模版!L643)))</f>
        <v>#VALUE!</v>
      </c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X643" s="28" t="str" cm="1">
        <f t="array" ref="DX643:EQ643">TRANSPOSE(_xlfn._xlws.FILTER(附件三!A:A,(附件三!B:B="行业门类")*(附件三!A:A&lt;&gt;"")))</f>
        <v>农、林、牧、渔业</v>
      </c>
      <c r="DY643" s="28" t="str">
        <v>采矿业</v>
      </c>
      <c r="DZ643" s="28" t="str">
        <v>制造业</v>
      </c>
      <c r="EA643" s="28" t="str">
        <v>电力、热力、燃气及水生产和供应业</v>
      </c>
      <c r="EB643" s="28" t="str">
        <v>建筑业</v>
      </c>
      <c r="EC643" s="28" t="str">
        <v>批发和零售业</v>
      </c>
      <c r="ED643" s="28" t="str">
        <v>交通运输、仓储和邮政业</v>
      </c>
      <c r="EE643" s="28" t="str">
        <v>住宿和餐饮业</v>
      </c>
      <c r="EF643" s="28" t="str">
        <v>信息传输、软件和信息技术服务业</v>
      </c>
      <c r="EG643" s="28" t="str">
        <v>金融业</v>
      </c>
      <c r="EH643" s="28" t="str">
        <v>房地产业</v>
      </c>
      <c r="EI643" s="28" t="str">
        <v>租赁和商务服务业</v>
      </c>
      <c r="EJ643" s="28" t="str">
        <v>科学研究和技术服务业</v>
      </c>
      <c r="EK643" s="28" t="str">
        <v>水利、环境和公共设施管理业</v>
      </c>
      <c r="EL643" s="28" t="str">
        <v>居民服务、修理和其他服务业</v>
      </c>
      <c r="EM643" s="28" t="str">
        <v>教育</v>
      </c>
      <c r="EN643" s="28" t="str">
        <v>卫生和社会工作</v>
      </c>
      <c r="EO643" s="28" t="str">
        <v>文化、体育和娱乐业</v>
      </c>
      <c r="EP643" s="28" t="str">
        <v>公共管理、社会保障和社会组织</v>
      </c>
      <c r="EQ643" s="28" t="str">
        <v>国际组织</v>
      </c>
      <c r="ES643" s="28" vm="1" t="e" cm="1">
        <f t="array" ref="ES643">TRANSPOSE(_xlfn._xlws.FILTER(附件三!A:A,(附件三!B:B="行业大类")*(附件三!C:C=导入模版!P643)))</f>
        <v>#VALUE!</v>
      </c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Y643" s="28" vm="1" t="e" cm="1">
        <f t="array" ref="FY643">TRANSPOSE(_xlfn._xlws.FILTER(附件三!A:A,(附件三!B:B="行业中类")*(附件三!C:C=导入模版!Q643)))</f>
        <v>#VALUE!</v>
      </c>
      <c r="FZ643" s="28"/>
      <c r="GA643" s="28"/>
      <c r="GB643" s="28"/>
      <c r="GC643" s="28"/>
      <c r="GD643" s="28"/>
      <c r="GE643" s="28"/>
      <c r="GF643" s="28"/>
      <c r="GG643" s="28"/>
      <c r="GI643" s="28"/>
    </row>
    <row r="644" customFormat="1" spans="1:191">
      <c r="A644" s="28"/>
      <c r="B644" s="28"/>
      <c r="C644" s="28"/>
      <c r="D644" s="28"/>
      <c r="E644" s="28"/>
      <c r="F644" s="28"/>
      <c r="G644" s="28"/>
      <c r="H644" s="30"/>
      <c r="I644" s="30"/>
      <c r="J644" s="30"/>
      <c r="K644" s="30"/>
      <c r="L644" s="30"/>
      <c r="M644" s="30"/>
      <c r="N644" s="28"/>
      <c r="O644" s="30"/>
      <c r="P644" s="30"/>
      <c r="Q644" s="30"/>
      <c r="R644" s="30"/>
      <c r="S644" s="28"/>
      <c r="T644" s="28"/>
      <c r="U644" s="31"/>
      <c r="V644" s="29" t="str" cm="1">
        <f t="array" ref="V644:Y644">TRANSPOSE(_xlfn._xlws.FILTER(附件一!A:A,附件一!B:B="四大行业"))</f>
        <v>原材料</v>
      </c>
      <c r="W644" s="28" t="str">
        <v>装备制造</v>
      </c>
      <c r="X644" s="28" t="str">
        <v>消费品</v>
      </c>
      <c r="Y644" s="28" t="str">
        <v>电子信息</v>
      </c>
      <c r="AA644" s="28" vm="1" t="e" cm="1">
        <f t="array" ref="AA644">TRANSPOSE(_xlfn._xlws.FILTER(附件一!A:A,(附件一!B:B="细分行业")*(附件一!C:C=导入模版!I644)))</f>
        <v>#VALUE!</v>
      </c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N644" s="28" t="str" cm="1">
        <f t="array" ref="AN644:BU644">TRANSPOSE(_xlfn._xlws.FILTER(附件二!A:A,(附件二!B:B="省")*(附件二!A:A&lt;&gt;"")))</f>
        <v>北京市</v>
      </c>
      <c r="AO644" s="28" t="str">
        <v>天津市</v>
      </c>
      <c r="AP644" s="28" t="str">
        <v>河北省</v>
      </c>
      <c r="AQ644" s="28" t="str">
        <v>山西省</v>
      </c>
      <c r="AR644" s="28" t="str">
        <v>内蒙古自治区</v>
      </c>
      <c r="AS644" s="28" t="str">
        <v>辽宁省</v>
      </c>
      <c r="AT644" s="28" t="str">
        <v>吉林省</v>
      </c>
      <c r="AU644" s="28" t="str">
        <v>黑龙江省</v>
      </c>
      <c r="AV644" s="28" t="str">
        <v>上海市</v>
      </c>
      <c r="AW644" s="28" t="str">
        <v>江苏省</v>
      </c>
      <c r="AX644" s="28" t="str">
        <v>浙江省</v>
      </c>
      <c r="AY644" s="28" t="str">
        <v>安徽省</v>
      </c>
      <c r="AZ644" s="28" t="str">
        <v>福建省</v>
      </c>
      <c r="BA644" s="28" t="str">
        <v>江西省</v>
      </c>
      <c r="BB644" s="28" t="str">
        <v>山东省</v>
      </c>
      <c r="BC644" s="28" t="str">
        <v>河南省</v>
      </c>
      <c r="BD644" s="28" t="str">
        <v>湖北省</v>
      </c>
      <c r="BE644" s="28" t="str">
        <v>湖南省</v>
      </c>
      <c r="BF644" s="28" t="str">
        <v>广东省</v>
      </c>
      <c r="BG644" s="28" t="str">
        <v>广西壮族自治区</v>
      </c>
      <c r="BH644" s="28" t="str">
        <v>海南省</v>
      </c>
      <c r="BI644" s="28" t="str">
        <v>重庆市</v>
      </c>
      <c r="BJ644" s="28" t="str">
        <v>四川省</v>
      </c>
      <c r="BK644" s="28" t="str">
        <v>贵州省</v>
      </c>
      <c r="BL644" s="28" t="str">
        <v>云南省</v>
      </c>
      <c r="BM644" s="28" t="str">
        <v>西藏自治区</v>
      </c>
      <c r="BN644" s="28" t="str">
        <v>陕西省</v>
      </c>
      <c r="BO644" s="28" t="str">
        <v>甘肃省</v>
      </c>
      <c r="BP644" s="28" t="str">
        <v>青海省</v>
      </c>
      <c r="BQ644" s="28" t="str">
        <v>宁夏回族自治区</v>
      </c>
      <c r="BR644" s="28" t="str">
        <v>新疆维吾尔自治区</v>
      </c>
      <c r="BS644" s="28" t="str">
        <v>香港特别行政区</v>
      </c>
      <c r="BT644" s="28" t="str">
        <v>澳门特别行政区</v>
      </c>
      <c r="BU644" s="28" t="str">
        <v>台湾省</v>
      </c>
      <c r="BW644" s="28" vm="1" t="e" cm="1">
        <f t="array" ref="BW644">TRANSPOSE(_xlfn._xlws.FILTER(附件二!A:A,(附件二!B:B="市")*(附件二!C:C=导入模版!K644)))</f>
        <v>#VALUE!</v>
      </c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W644" s="28" vm="1" t="e" cm="1">
        <f t="array" ref="CW644">TRANSPOSE(_xlfn._xlws.FILTER(附件二!A:A,(附件二!B:B="区/县")*(附件二!C:C=导入模版!L644)))</f>
        <v>#VALUE!</v>
      </c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X644" s="28" t="str" cm="1">
        <f t="array" ref="DX644:EQ644">TRANSPOSE(_xlfn._xlws.FILTER(附件三!A:A,(附件三!B:B="行业门类")*(附件三!A:A&lt;&gt;"")))</f>
        <v>农、林、牧、渔业</v>
      </c>
      <c r="DY644" s="28" t="str">
        <v>采矿业</v>
      </c>
      <c r="DZ644" s="28" t="str">
        <v>制造业</v>
      </c>
      <c r="EA644" s="28" t="str">
        <v>电力、热力、燃气及水生产和供应业</v>
      </c>
      <c r="EB644" s="28" t="str">
        <v>建筑业</v>
      </c>
      <c r="EC644" s="28" t="str">
        <v>批发和零售业</v>
      </c>
      <c r="ED644" s="28" t="str">
        <v>交通运输、仓储和邮政业</v>
      </c>
      <c r="EE644" s="28" t="str">
        <v>住宿和餐饮业</v>
      </c>
      <c r="EF644" s="28" t="str">
        <v>信息传输、软件和信息技术服务业</v>
      </c>
      <c r="EG644" s="28" t="str">
        <v>金融业</v>
      </c>
      <c r="EH644" s="28" t="str">
        <v>房地产业</v>
      </c>
      <c r="EI644" s="28" t="str">
        <v>租赁和商务服务业</v>
      </c>
      <c r="EJ644" s="28" t="str">
        <v>科学研究和技术服务业</v>
      </c>
      <c r="EK644" s="28" t="str">
        <v>水利、环境和公共设施管理业</v>
      </c>
      <c r="EL644" s="28" t="str">
        <v>居民服务、修理和其他服务业</v>
      </c>
      <c r="EM644" s="28" t="str">
        <v>教育</v>
      </c>
      <c r="EN644" s="28" t="str">
        <v>卫生和社会工作</v>
      </c>
      <c r="EO644" s="28" t="str">
        <v>文化、体育和娱乐业</v>
      </c>
      <c r="EP644" s="28" t="str">
        <v>公共管理、社会保障和社会组织</v>
      </c>
      <c r="EQ644" s="28" t="str">
        <v>国际组织</v>
      </c>
      <c r="ES644" s="28" vm="1" t="e" cm="1">
        <f t="array" ref="ES644">TRANSPOSE(_xlfn._xlws.FILTER(附件三!A:A,(附件三!B:B="行业大类")*(附件三!C:C=导入模版!P644)))</f>
        <v>#VALUE!</v>
      </c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Y644" s="28" vm="1" t="e" cm="1">
        <f t="array" ref="FY644">TRANSPOSE(_xlfn._xlws.FILTER(附件三!A:A,(附件三!B:B="行业中类")*(附件三!C:C=导入模版!Q644)))</f>
        <v>#VALUE!</v>
      </c>
      <c r="FZ644" s="28"/>
      <c r="GA644" s="28"/>
      <c r="GB644" s="28"/>
      <c r="GC644" s="28"/>
      <c r="GD644" s="28"/>
      <c r="GE644" s="28"/>
      <c r="GF644" s="28"/>
      <c r="GG644" s="28"/>
      <c r="GI644" s="28"/>
    </row>
    <row r="645" customFormat="1" spans="1:191">
      <c r="A645" s="28"/>
      <c r="B645" s="28"/>
      <c r="C645" s="28"/>
      <c r="D645" s="28"/>
      <c r="E645" s="28"/>
      <c r="F645" s="28"/>
      <c r="G645" s="28"/>
      <c r="H645" s="30"/>
      <c r="I645" s="30"/>
      <c r="J645" s="30"/>
      <c r="K645" s="30"/>
      <c r="L645" s="30"/>
      <c r="M645" s="30"/>
      <c r="N645" s="28"/>
      <c r="O645" s="30"/>
      <c r="P645" s="30"/>
      <c r="Q645" s="30"/>
      <c r="R645" s="30"/>
      <c r="S645" s="28"/>
      <c r="T645" s="28"/>
      <c r="U645" s="31"/>
      <c r="V645" s="29" t="str" cm="1">
        <f t="array" ref="V645:Y645">TRANSPOSE(_xlfn._xlws.FILTER(附件一!A:A,附件一!B:B="四大行业"))</f>
        <v>原材料</v>
      </c>
      <c r="W645" s="28" t="str">
        <v>装备制造</v>
      </c>
      <c r="X645" s="28" t="str">
        <v>消费品</v>
      </c>
      <c r="Y645" s="28" t="str">
        <v>电子信息</v>
      </c>
      <c r="AA645" s="28" vm="1" t="e" cm="1">
        <f t="array" ref="AA645">TRANSPOSE(_xlfn._xlws.FILTER(附件一!A:A,(附件一!B:B="细分行业")*(附件一!C:C=导入模版!I645)))</f>
        <v>#VALUE!</v>
      </c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N645" s="28" t="str" cm="1">
        <f t="array" ref="AN645:BU645">TRANSPOSE(_xlfn._xlws.FILTER(附件二!A:A,(附件二!B:B="省")*(附件二!A:A&lt;&gt;"")))</f>
        <v>北京市</v>
      </c>
      <c r="AO645" s="28" t="str">
        <v>天津市</v>
      </c>
      <c r="AP645" s="28" t="str">
        <v>河北省</v>
      </c>
      <c r="AQ645" s="28" t="str">
        <v>山西省</v>
      </c>
      <c r="AR645" s="28" t="str">
        <v>内蒙古自治区</v>
      </c>
      <c r="AS645" s="28" t="str">
        <v>辽宁省</v>
      </c>
      <c r="AT645" s="28" t="str">
        <v>吉林省</v>
      </c>
      <c r="AU645" s="28" t="str">
        <v>黑龙江省</v>
      </c>
      <c r="AV645" s="28" t="str">
        <v>上海市</v>
      </c>
      <c r="AW645" s="28" t="str">
        <v>江苏省</v>
      </c>
      <c r="AX645" s="28" t="str">
        <v>浙江省</v>
      </c>
      <c r="AY645" s="28" t="str">
        <v>安徽省</v>
      </c>
      <c r="AZ645" s="28" t="str">
        <v>福建省</v>
      </c>
      <c r="BA645" s="28" t="str">
        <v>江西省</v>
      </c>
      <c r="BB645" s="28" t="str">
        <v>山东省</v>
      </c>
      <c r="BC645" s="28" t="str">
        <v>河南省</v>
      </c>
      <c r="BD645" s="28" t="str">
        <v>湖北省</v>
      </c>
      <c r="BE645" s="28" t="str">
        <v>湖南省</v>
      </c>
      <c r="BF645" s="28" t="str">
        <v>广东省</v>
      </c>
      <c r="BG645" s="28" t="str">
        <v>广西壮族自治区</v>
      </c>
      <c r="BH645" s="28" t="str">
        <v>海南省</v>
      </c>
      <c r="BI645" s="28" t="str">
        <v>重庆市</v>
      </c>
      <c r="BJ645" s="28" t="str">
        <v>四川省</v>
      </c>
      <c r="BK645" s="28" t="str">
        <v>贵州省</v>
      </c>
      <c r="BL645" s="28" t="str">
        <v>云南省</v>
      </c>
      <c r="BM645" s="28" t="str">
        <v>西藏自治区</v>
      </c>
      <c r="BN645" s="28" t="str">
        <v>陕西省</v>
      </c>
      <c r="BO645" s="28" t="str">
        <v>甘肃省</v>
      </c>
      <c r="BP645" s="28" t="str">
        <v>青海省</v>
      </c>
      <c r="BQ645" s="28" t="str">
        <v>宁夏回族自治区</v>
      </c>
      <c r="BR645" s="28" t="str">
        <v>新疆维吾尔自治区</v>
      </c>
      <c r="BS645" s="28" t="str">
        <v>香港特别行政区</v>
      </c>
      <c r="BT645" s="28" t="str">
        <v>澳门特别行政区</v>
      </c>
      <c r="BU645" s="28" t="str">
        <v>台湾省</v>
      </c>
      <c r="BW645" s="28" vm="1" t="e" cm="1">
        <f t="array" ref="BW645">TRANSPOSE(_xlfn._xlws.FILTER(附件二!A:A,(附件二!B:B="市")*(附件二!C:C=导入模版!K645)))</f>
        <v>#VALUE!</v>
      </c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W645" s="28" vm="1" t="e" cm="1">
        <f t="array" ref="CW645">TRANSPOSE(_xlfn._xlws.FILTER(附件二!A:A,(附件二!B:B="区/县")*(附件二!C:C=导入模版!L645)))</f>
        <v>#VALUE!</v>
      </c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X645" s="28" t="str" cm="1">
        <f t="array" ref="DX645:EQ645">TRANSPOSE(_xlfn._xlws.FILTER(附件三!A:A,(附件三!B:B="行业门类")*(附件三!A:A&lt;&gt;"")))</f>
        <v>农、林、牧、渔业</v>
      </c>
      <c r="DY645" s="28" t="str">
        <v>采矿业</v>
      </c>
      <c r="DZ645" s="28" t="str">
        <v>制造业</v>
      </c>
      <c r="EA645" s="28" t="str">
        <v>电力、热力、燃气及水生产和供应业</v>
      </c>
      <c r="EB645" s="28" t="str">
        <v>建筑业</v>
      </c>
      <c r="EC645" s="28" t="str">
        <v>批发和零售业</v>
      </c>
      <c r="ED645" s="28" t="str">
        <v>交通运输、仓储和邮政业</v>
      </c>
      <c r="EE645" s="28" t="str">
        <v>住宿和餐饮业</v>
      </c>
      <c r="EF645" s="28" t="str">
        <v>信息传输、软件和信息技术服务业</v>
      </c>
      <c r="EG645" s="28" t="str">
        <v>金融业</v>
      </c>
      <c r="EH645" s="28" t="str">
        <v>房地产业</v>
      </c>
      <c r="EI645" s="28" t="str">
        <v>租赁和商务服务业</v>
      </c>
      <c r="EJ645" s="28" t="str">
        <v>科学研究和技术服务业</v>
      </c>
      <c r="EK645" s="28" t="str">
        <v>水利、环境和公共设施管理业</v>
      </c>
      <c r="EL645" s="28" t="str">
        <v>居民服务、修理和其他服务业</v>
      </c>
      <c r="EM645" s="28" t="str">
        <v>教育</v>
      </c>
      <c r="EN645" s="28" t="str">
        <v>卫生和社会工作</v>
      </c>
      <c r="EO645" s="28" t="str">
        <v>文化、体育和娱乐业</v>
      </c>
      <c r="EP645" s="28" t="str">
        <v>公共管理、社会保障和社会组织</v>
      </c>
      <c r="EQ645" s="28" t="str">
        <v>国际组织</v>
      </c>
      <c r="ES645" s="28" vm="1" t="e" cm="1">
        <f t="array" ref="ES645">TRANSPOSE(_xlfn._xlws.FILTER(附件三!A:A,(附件三!B:B="行业大类")*(附件三!C:C=导入模版!P645)))</f>
        <v>#VALUE!</v>
      </c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Y645" s="28" vm="1" t="e" cm="1">
        <f t="array" ref="FY645">TRANSPOSE(_xlfn._xlws.FILTER(附件三!A:A,(附件三!B:B="行业中类")*(附件三!C:C=导入模版!Q645)))</f>
        <v>#VALUE!</v>
      </c>
      <c r="FZ645" s="28"/>
      <c r="GA645" s="28"/>
      <c r="GB645" s="28"/>
      <c r="GC645" s="28"/>
      <c r="GD645" s="28"/>
      <c r="GE645" s="28"/>
      <c r="GF645" s="28"/>
      <c r="GG645" s="28"/>
      <c r="GI645" s="28"/>
    </row>
    <row r="646" customFormat="1" spans="1:191">
      <c r="A646" s="28"/>
      <c r="B646" s="28"/>
      <c r="C646" s="28"/>
      <c r="D646" s="28"/>
      <c r="E646" s="28"/>
      <c r="F646" s="28"/>
      <c r="G646" s="28"/>
      <c r="H646" s="30"/>
      <c r="I646" s="30"/>
      <c r="J646" s="30"/>
      <c r="K646" s="30"/>
      <c r="L646" s="30"/>
      <c r="M646" s="30"/>
      <c r="N646" s="28"/>
      <c r="O646" s="30"/>
      <c r="P646" s="30"/>
      <c r="Q646" s="30"/>
      <c r="R646" s="30"/>
      <c r="S646" s="28"/>
      <c r="T646" s="28"/>
      <c r="U646" s="31"/>
      <c r="V646" s="29" t="str" cm="1">
        <f t="array" ref="V646:Y646">TRANSPOSE(_xlfn._xlws.FILTER(附件一!A:A,附件一!B:B="四大行业"))</f>
        <v>原材料</v>
      </c>
      <c r="W646" s="28" t="str">
        <v>装备制造</v>
      </c>
      <c r="X646" s="28" t="str">
        <v>消费品</v>
      </c>
      <c r="Y646" s="28" t="str">
        <v>电子信息</v>
      </c>
      <c r="AA646" s="28" vm="1" t="e" cm="1">
        <f t="array" ref="AA646">TRANSPOSE(_xlfn._xlws.FILTER(附件一!A:A,(附件一!B:B="细分行业")*(附件一!C:C=导入模版!I646)))</f>
        <v>#VALUE!</v>
      </c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N646" s="28" t="str" cm="1">
        <f t="array" ref="AN646:BU646">TRANSPOSE(_xlfn._xlws.FILTER(附件二!A:A,(附件二!B:B="省")*(附件二!A:A&lt;&gt;"")))</f>
        <v>北京市</v>
      </c>
      <c r="AO646" s="28" t="str">
        <v>天津市</v>
      </c>
      <c r="AP646" s="28" t="str">
        <v>河北省</v>
      </c>
      <c r="AQ646" s="28" t="str">
        <v>山西省</v>
      </c>
      <c r="AR646" s="28" t="str">
        <v>内蒙古自治区</v>
      </c>
      <c r="AS646" s="28" t="str">
        <v>辽宁省</v>
      </c>
      <c r="AT646" s="28" t="str">
        <v>吉林省</v>
      </c>
      <c r="AU646" s="28" t="str">
        <v>黑龙江省</v>
      </c>
      <c r="AV646" s="28" t="str">
        <v>上海市</v>
      </c>
      <c r="AW646" s="28" t="str">
        <v>江苏省</v>
      </c>
      <c r="AX646" s="28" t="str">
        <v>浙江省</v>
      </c>
      <c r="AY646" s="28" t="str">
        <v>安徽省</v>
      </c>
      <c r="AZ646" s="28" t="str">
        <v>福建省</v>
      </c>
      <c r="BA646" s="28" t="str">
        <v>江西省</v>
      </c>
      <c r="BB646" s="28" t="str">
        <v>山东省</v>
      </c>
      <c r="BC646" s="28" t="str">
        <v>河南省</v>
      </c>
      <c r="BD646" s="28" t="str">
        <v>湖北省</v>
      </c>
      <c r="BE646" s="28" t="str">
        <v>湖南省</v>
      </c>
      <c r="BF646" s="28" t="str">
        <v>广东省</v>
      </c>
      <c r="BG646" s="28" t="str">
        <v>广西壮族自治区</v>
      </c>
      <c r="BH646" s="28" t="str">
        <v>海南省</v>
      </c>
      <c r="BI646" s="28" t="str">
        <v>重庆市</v>
      </c>
      <c r="BJ646" s="28" t="str">
        <v>四川省</v>
      </c>
      <c r="BK646" s="28" t="str">
        <v>贵州省</v>
      </c>
      <c r="BL646" s="28" t="str">
        <v>云南省</v>
      </c>
      <c r="BM646" s="28" t="str">
        <v>西藏自治区</v>
      </c>
      <c r="BN646" s="28" t="str">
        <v>陕西省</v>
      </c>
      <c r="BO646" s="28" t="str">
        <v>甘肃省</v>
      </c>
      <c r="BP646" s="28" t="str">
        <v>青海省</v>
      </c>
      <c r="BQ646" s="28" t="str">
        <v>宁夏回族自治区</v>
      </c>
      <c r="BR646" s="28" t="str">
        <v>新疆维吾尔自治区</v>
      </c>
      <c r="BS646" s="28" t="str">
        <v>香港特别行政区</v>
      </c>
      <c r="BT646" s="28" t="str">
        <v>澳门特别行政区</v>
      </c>
      <c r="BU646" s="28" t="str">
        <v>台湾省</v>
      </c>
      <c r="BW646" s="28" vm="1" t="e" cm="1">
        <f t="array" ref="BW646">TRANSPOSE(_xlfn._xlws.FILTER(附件二!A:A,(附件二!B:B="市")*(附件二!C:C=导入模版!K646)))</f>
        <v>#VALUE!</v>
      </c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W646" s="28" vm="1" t="e" cm="1">
        <f t="array" ref="CW646">TRANSPOSE(_xlfn._xlws.FILTER(附件二!A:A,(附件二!B:B="区/县")*(附件二!C:C=导入模版!L646)))</f>
        <v>#VALUE!</v>
      </c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X646" s="28" t="str" cm="1">
        <f t="array" ref="DX646:EQ646">TRANSPOSE(_xlfn._xlws.FILTER(附件三!A:A,(附件三!B:B="行业门类")*(附件三!A:A&lt;&gt;"")))</f>
        <v>农、林、牧、渔业</v>
      </c>
      <c r="DY646" s="28" t="str">
        <v>采矿业</v>
      </c>
      <c r="DZ646" s="28" t="str">
        <v>制造业</v>
      </c>
      <c r="EA646" s="28" t="str">
        <v>电力、热力、燃气及水生产和供应业</v>
      </c>
      <c r="EB646" s="28" t="str">
        <v>建筑业</v>
      </c>
      <c r="EC646" s="28" t="str">
        <v>批发和零售业</v>
      </c>
      <c r="ED646" s="28" t="str">
        <v>交通运输、仓储和邮政业</v>
      </c>
      <c r="EE646" s="28" t="str">
        <v>住宿和餐饮业</v>
      </c>
      <c r="EF646" s="28" t="str">
        <v>信息传输、软件和信息技术服务业</v>
      </c>
      <c r="EG646" s="28" t="str">
        <v>金融业</v>
      </c>
      <c r="EH646" s="28" t="str">
        <v>房地产业</v>
      </c>
      <c r="EI646" s="28" t="str">
        <v>租赁和商务服务业</v>
      </c>
      <c r="EJ646" s="28" t="str">
        <v>科学研究和技术服务业</v>
      </c>
      <c r="EK646" s="28" t="str">
        <v>水利、环境和公共设施管理业</v>
      </c>
      <c r="EL646" s="28" t="str">
        <v>居民服务、修理和其他服务业</v>
      </c>
      <c r="EM646" s="28" t="str">
        <v>教育</v>
      </c>
      <c r="EN646" s="28" t="str">
        <v>卫生和社会工作</v>
      </c>
      <c r="EO646" s="28" t="str">
        <v>文化、体育和娱乐业</v>
      </c>
      <c r="EP646" s="28" t="str">
        <v>公共管理、社会保障和社会组织</v>
      </c>
      <c r="EQ646" s="28" t="str">
        <v>国际组织</v>
      </c>
      <c r="ES646" s="28" vm="1" t="e" cm="1">
        <f t="array" ref="ES646">TRANSPOSE(_xlfn._xlws.FILTER(附件三!A:A,(附件三!B:B="行业大类")*(附件三!C:C=导入模版!P646)))</f>
        <v>#VALUE!</v>
      </c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Y646" s="28" vm="1" t="e" cm="1">
        <f t="array" ref="FY646">TRANSPOSE(_xlfn._xlws.FILTER(附件三!A:A,(附件三!B:B="行业中类")*(附件三!C:C=导入模版!Q646)))</f>
        <v>#VALUE!</v>
      </c>
      <c r="FZ646" s="28"/>
      <c r="GA646" s="28"/>
      <c r="GB646" s="28"/>
      <c r="GC646" s="28"/>
      <c r="GD646" s="28"/>
      <c r="GE646" s="28"/>
      <c r="GF646" s="28"/>
      <c r="GG646" s="28"/>
      <c r="GI646" s="28"/>
    </row>
    <row r="647" customFormat="1" spans="1:191">
      <c r="A647" s="28"/>
      <c r="B647" s="28"/>
      <c r="C647" s="28"/>
      <c r="D647" s="28"/>
      <c r="E647" s="28"/>
      <c r="F647" s="28"/>
      <c r="G647" s="28"/>
      <c r="H647" s="30"/>
      <c r="I647" s="30"/>
      <c r="J647" s="30"/>
      <c r="K647" s="30"/>
      <c r="L647" s="30"/>
      <c r="M647" s="30"/>
      <c r="N647" s="28"/>
      <c r="O647" s="30"/>
      <c r="P647" s="30"/>
      <c r="Q647" s="30"/>
      <c r="R647" s="30"/>
      <c r="S647" s="28"/>
      <c r="T647" s="28"/>
      <c r="U647" s="31"/>
      <c r="V647" s="29" t="str" cm="1">
        <f t="array" ref="V647:Y647">TRANSPOSE(_xlfn._xlws.FILTER(附件一!A:A,附件一!B:B="四大行业"))</f>
        <v>原材料</v>
      </c>
      <c r="W647" s="28" t="str">
        <v>装备制造</v>
      </c>
      <c r="X647" s="28" t="str">
        <v>消费品</v>
      </c>
      <c r="Y647" s="28" t="str">
        <v>电子信息</v>
      </c>
      <c r="AA647" s="28" vm="1" t="e" cm="1">
        <f t="array" ref="AA647">TRANSPOSE(_xlfn._xlws.FILTER(附件一!A:A,(附件一!B:B="细分行业")*(附件一!C:C=导入模版!I647)))</f>
        <v>#VALUE!</v>
      </c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N647" s="28" t="str" cm="1">
        <f t="array" ref="AN647:BU647">TRANSPOSE(_xlfn._xlws.FILTER(附件二!A:A,(附件二!B:B="省")*(附件二!A:A&lt;&gt;"")))</f>
        <v>北京市</v>
      </c>
      <c r="AO647" s="28" t="str">
        <v>天津市</v>
      </c>
      <c r="AP647" s="28" t="str">
        <v>河北省</v>
      </c>
      <c r="AQ647" s="28" t="str">
        <v>山西省</v>
      </c>
      <c r="AR647" s="28" t="str">
        <v>内蒙古自治区</v>
      </c>
      <c r="AS647" s="28" t="str">
        <v>辽宁省</v>
      </c>
      <c r="AT647" s="28" t="str">
        <v>吉林省</v>
      </c>
      <c r="AU647" s="28" t="str">
        <v>黑龙江省</v>
      </c>
      <c r="AV647" s="28" t="str">
        <v>上海市</v>
      </c>
      <c r="AW647" s="28" t="str">
        <v>江苏省</v>
      </c>
      <c r="AX647" s="28" t="str">
        <v>浙江省</v>
      </c>
      <c r="AY647" s="28" t="str">
        <v>安徽省</v>
      </c>
      <c r="AZ647" s="28" t="str">
        <v>福建省</v>
      </c>
      <c r="BA647" s="28" t="str">
        <v>江西省</v>
      </c>
      <c r="BB647" s="28" t="str">
        <v>山东省</v>
      </c>
      <c r="BC647" s="28" t="str">
        <v>河南省</v>
      </c>
      <c r="BD647" s="28" t="str">
        <v>湖北省</v>
      </c>
      <c r="BE647" s="28" t="str">
        <v>湖南省</v>
      </c>
      <c r="BF647" s="28" t="str">
        <v>广东省</v>
      </c>
      <c r="BG647" s="28" t="str">
        <v>广西壮族自治区</v>
      </c>
      <c r="BH647" s="28" t="str">
        <v>海南省</v>
      </c>
      <c r="BI647" s="28" t="str">
        <v>重庆市</v>
      </c>
      <c r="BJ647" s="28" t="str">
        <v>四川省</v>
      </c>
      <c r="BK647" s="28" t="str">
        <v>贵州省</v>
      </c>
      <c r="BL647" s="28" t="str">
        <v>云南省</v>
      </c>
      <c r="BM647" s="28" t="str">
        <v>西藏自治区</v>
      </c>
      <c r="BN647" s="28" t="str">
        <v>陕西省</v>
      </c>
      <c r="BO647" s="28" t="str">
        <v>甘肃省</v>
      </c>
      <c r="BP647" s="28" t="str">
        <v>青海省</v>
      </c>
      <c r="BQ647" s="28" t="str">
        <v>宁夏回族自治区</v>
      </c>
      <c r="BR647" s="28" t="str">
        <v>新疆维吾尔自治区</v>
      </c>
      <c r="BS647" s="28" t="str">
        <v>香港特别行政区</v>
      </c>
      <c r="BT647" s="28" t="str">
        <v>澳门特别行政区</v>
      </c>
      <c r="BU647" s="28" t="str">
        <v>台湾省</v>
      </c>
      <c r="BW647" s="28" vm="1" t="e" cm="1">
        <f t="array" ref="BW647">TRANSPOSE(_xlfn._xlws.FILTER(附件二!A:A,(附件二!B:B="市")*(附件二!C:C=导入模版!K647)))</f>
        <v>#VALUE!</v>
      </c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W647" s="28" vm="1" t="e" cm="1">
        <f t="array" ref="CW647">TRANSPOSE(_xlfn._xlws.FILTER(附件二!A:A,(附件二!B:B="区/县")*(附件二!C:C=导入模版!L647)))</f>
        <v>#VALUE!</v>
      </c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X647" s="28" t="str" cm="1">
        <f t="array" ref="DX647:EQ647">TRANSPOSE(_xlfn._xlws.FILTER(附件三!A:A,(附件三!B:B="行业门类")*(附件三!A:A&lt;&gt;"")))</f>
        <v>农、林、牧、渔业</v>
      </c>
      <c r="DY647" s="28" t="str">
        <v>采矿业</v>
      </c>
      <c r="DZ647" s="28" t="str">
        <v>制造业</v>
      </c>
      <c r="EA647" s="28" t="str">
        <v>电力、热力、燃气及水生产和供应业</v>
      </c>
      <c r="EB647" s="28" t="str">
        <v>建筑业</v>
      </c>
      <c r="EC647" s="28" t="str">
        <v>批发和零售业</v>
      </c>
      <c r="ED647" s="28" t="str">
        <v>交通运输、仓储和邮政业</v>
      </c>
      <c r="EE647" s="28" t="str">
        <v>住宿和餐饮业</v>
      </c>
      <c r="EF647" s="28" t="str">
        <v>信息传输、软件和信息技术服务业</v>
      </c>
      <c r="EG647" s="28" t="str">
        <v>金融业</v>
      </c>
      <c r="EH647" s="28" t="str">
        <v>房地产业</v>
      </c>
      <c r="EI647" s="28" t="str">
        <v>租赁和商务服务业</v>
      </c>
      <c r="EJ647" s="28" t="str">
        <v>科学研究和技术服务业</v>
      </c>
      <c r="EK647" s="28" t="str">
        <v>水利、环境和公共设施管理业</v>
      </c>
      <c r="EL647" s="28" t="str">
        <v>居民服务、修理和其他服务业</v>
      </c>
      <c r="EM647" s="28" t="str">
        <v>教育</v>
      </c>
      <c r="EN647" s="28" t="str">
        <v>卫生和社会工作</v>
      </c>
      <c r="EO647" s="28" t="str">
        <v>文化、体育和娱乐业</v>
      </c>
      <c r="EP647" s="28" t="str">
        <v>公共管理、社会保障和社会组织</v>
      </c>
      <c r="EQ647" s="28" t="str">
        <v>国际组织</v>
      </c>
      <c r="ES647" s="28" vm="1" t="e" cm="1">
        <f t="array" ref="ES647">TRANSPOSE(_xlfn._xlws.FILTER(附件三!A:A,(附件三!B:B="行业大类")*(附件三!C:C=导入模版!P647)))</f>
        <v>#VALUE!</v>
      </c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Y647" s="28" vm="1" t="e" cm="1">
        <f t="array" ref="FY647">TRANSPOSE(_xlfn._xlws.FILTER(附件三!A:A,(附件三!B:B="行业中类")*(附件三!C:C=导入模版!Q647)))</f>
        <v>#VALUE!</v>
      </c>
      <c r="FZ647" s="28"/>
      <c r="GA647" s="28"/>
      <c r="GB647" s="28"/>
      <c r="GC647" s="28"/>
      <c r="GD647" s="28"/>
      <c r="GE647" s="28"/>
      <c r="GF647" s="28"/>
      <c r="GG647" s="28"/>
      <c r="GI647" s="28"/>
    </row>
    <row r="648" customFormat="1" spans="1:191">
      <c r="A648" s="28"/>
      <c r="B648" s="28"/>
      <c r="C648" s="28"/>
      <c r="D648" s="28"/>
      <c r="E648" s="28"/>
      <c r="F648" s="28"/>
      <c r="G648" s="28"/>
      <c r="H648" s="30"/>
      <c r="I648" s="30"/>
      <c r="J648" s="30"/>
      <c r="K648" s="30"/>
      <c r="L648" s="30"/>
      <c r="M648" s="30"/>
      <c r="N648" s="28"/>
      <c r="O648" s="30"/>
      <c r="P648" s="30"/>
      <c r="Q648" s="30"/>
      <c r="R648" s="30"/>
      <c r="S648" s="28"/>
      <c r="T648" s="28"/>
      <c r="U648" s="31"/>
      <c r="V648" s="29" t="str" cm="1">
        <f t="array" ref="V648:Y648">TRANSPOSE(_xlfn._xlws.FILTER(附件一!A:A,附件一!B:B="四大行业"))</f>
        <v>原材料</v>
      </c>
      <c r="W648" s="28" t="str">
        <v>装备制造</v>
      </c>
      <c r="X648" s="28" t="str">
        <v>消费品</v>
      </c>
      <c r="Y648" s="28" t="str">
        <v>电子信息</v>
      </c>
      <c r="AA648" s="28" vm="1" t="e" cm="1">
        <f t="array" ref="AA648">TRANSPOSE(_xlfn._xlws.FILTER(附件一!A:A,(附件一!B:B="细分行业")*(附件一!C:C=导入模版!I648)))</f>
        <v>#VALUE!</v>
      </c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N648" s="28" t="str" cm="1">
        <f t="array" ref="AN648:BU648">TRANSPOSE(_xlfn._xlws.FILTER(附件二!A:A,(附件二!B:B="省")*(附件二!A:A&lt;&gt;"")))</f>
        <v>北京市</v>
      </c>
      <c r="AO648" s="28" t="str">
        <v>天津市</v>
      </c>
      <c r="AP648" s="28" t="str">
        <v>河北省</v>
      </c>
      <c r="AQ648" s="28" t="str">
        <v>山西省</v>
      </c>
      <c r="AR648" s="28" t="str">
        <v>内蒙古自治区</v>
      </c>
      <c r="AS648" s="28" t="str">
        <v>辽宁省</v>
      </c>
      <c r="AT648" s="28" t="str">
        <v>吉林省</v>
      </c>
      <c r="AU648" s="28" t="str">
        <v>黑龙江省</v>
      </c>
      <c r="AV648" s="28" t="str">
        <v>上海市</v>
      </c>
      <c r="AW648" s="28" t="str">
        <v>江苏省</v>
      </c>
      <c r="AX648" s="28" t="str">
        <v>浙江省</v>
      </c>
      <c r="AY648" s="28" t="str">
        <v>安徽省</v>
      </c>
      <c r="AZ648" s="28" t="str">
        <v>福建省</v>
      </c>
      <c r="BA648" s="28" t="str">
        <v>江西省</v>
      </c>
      <c r="BB648" s="28" t="str">
        <v>山东省</v>
      </c>
      <c r="BC648" s="28" t="str">
        <v>河南省</v>
      </c>
      <c r="BD648" s="28" t="str">
        <v>湖北省</v>
      </c>
      <c r="BE648" s="28" t="str">
        <v>湖南省</v>
      </c>
      <c r="BF648" s="28" t="str">
        <v>广东省</v>
      </c>
      <c r="BG648" s="28" t="str">
        <v>广西壮族自治区</v>
      </c>
      <c r="BH648" s="28" t="str">
        <v>海南省</v>
      </c>
      <c r="BI648" s="28" t="str">
        <v>重庆市</v>
      </c>
      <c r="BJ648" s="28" t="str">
        <v>四川省</v>
      </c>
      <c r="BK648" s="28" t="str">
        <v>贵州省</v>
      </c>
      <c r="BL648" s="28" t="str">
        <v>云南省</v>
      </c>
      <c r="BM648" s="28" t="str">
        <v>西藏自治区</v>
      </c>
      <c r="BN648" s="28" t="str">
        <v>陕西省</v>
      </c>
      <c r="BO648" s="28" t="str">
        <v>甘肃省</v>
      </c>
      <c r="BP648" s="28" t="str">
        <v>青海省</v>
      </c>
      <c r="BQ648" s="28" t="str">
        <v>宁夏回族自治区</v>
      </c>
      <c r="BR648" s="28" t="str">
        <v>新疆维吾尔自治区</v>
      </c>
      <c r="BS648" s="28" t="str">
        <v>香港特别行政区</v>
      </c>
      <c r="BT648" s="28" t="str">
        <v>澳门特别行政区</v>
      </c>
      <c r="BU648" s="28" t="str">
        <v>台湾省</v>
      </c>
      <c r="BW648" s="28" vm="1" t="e" cm="1">
        <f t="array" ref="BW648">TRANSPOSE(_xlfn._xlws.FILTER(附件二!A:A,(附件二!B:B="市")*(附件二!C:C=导入模版!K648)))</f>
        <v>#VALUE!</v>
      </c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W648" s="28" vm="1" t="e" cm="1">
        <f t="array" ref="CW648">TRANSPOSE(_xlfn._xlws.FILTER(附件二!A:A,(附件二!B:B="区/县")*(附件二!C:C=导入模版!L648)))</f>
        <v>#VALUE!</v>
      </c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X648" s="28" t="str" cm="1">
        <f t="array" ref="DX648:EQ648">TRANSPOSE(_xlfn._xlws.FILTER(附件三!A:A,(附件三!B:B="行业门类")*(附件三!A:A&lt;&gt;"")))</f>
        <v>农、林、牧、渔业</v>
      </c>
      <c r="DY648" s="28" t="str">
        <v>采矿业</v>
      </c>
      <c r="DZ648" s="28" t="str">
        <v>制造业</v>
      </c>
      <c r="EA648" s="28" t="str">
        <v>电力、热力、燃气及水生产和供应业</v>
      </c>
      <c r="EB648" s="28" t="str">
        <v>建筑业</v>
      </c>
      <c r="EC648" s="28" t="str">
        <v>批发和零售业</v>
      </c>
      <c r="ED648" s="28" t="str">
        <v>交通运输、仓储和邮政业</v>
      </c>
      <c r="EE648" s="28" t="str">
        <v>住宿和餐饮业</v>
      </c>
      <c r="EF648" s="28" t="str">
        <v>信息传输、软件和信息技术服务业</v>
      </c>
      <c r="EG648" s="28" t="str">
        <v>金融业</v>
      </c>
      <c r="EH648" s="28" t="str">
        <v>房地产业</v>
      </c>
      <c r="EI648" s="28" t="str">
        <v>租赁和商务服务业</v>
      </c>
      <c r="EJ648" s="28" t="str">
        <v>科学研究和技术服务业</v>
      </c>
      <c r="EK648" s="28" t="str">
        <v>水利、环境和公共设施管理业</v>
      </c>
      <c r="EL648" s="28" t="str">
        <v>居民服务、修理和其他服务业</v>
      </c>
      <c r="EM648" s="28" t="str">
        <v>教育</v>
      </c>
      <c r="EN648" s="28" t="str">
        <v>卫生和社会工作</v>
      </c>
      <c r="EO648" s="28" t="str">
        <v>文化、体育和娱乐业</v>
      </c>
      <c r="EP648" s="28" t="str">
        <v>公共管理、社会保障和社会组织</v>
      </c>
      <c r="EQ648" s="28" t="str">
        <v>国际组织</v>
      </c>
      <c r="ES648" s="28" vm="1" t="e" cm="1">
        <f t="array" ref="ES648">TRANSPOSE(_xlfn._xlws.FILTER(附件三!A:A,(附件三!B:B="行业大类")*(附件三!C:C=导入模版!P648)))</f>
        <v>#VALUE!</v>
      </c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Y648" s="28" vm="1" t="e" cm="1">
        <f t="array" ref="FY648">TRANSPOSE(_xlfn._xlws.FILTER(附件三!A:A,(附件三!B:B="行业中类")*(附件三!C:C=导入模版!Q648)))</f>
        <v>#VALUE!</v>
      </c>
      <c r="FZ648" s="28"/>
      <c r="GA648" s="28"/>
      <c r="GB648" s="28"/>
      <c r="GC648" s="28"/>
      <c r="GD648" s="28"/>
      <c r="GE648" s="28"/>
      <c r="GF648" s="28"/>
      <c r="GG648" s="28"/>
      <c r="GI648" s="28"/>
    </row>
    <row r="649" customFormat="1" spans="1:191">
      <c r="A649" s="28"/>
      <c r="B649" s="28"/>
      <c r="C649" s="28"/>
      <c r="D649" s="28"/>
      <c r="E649" s="28"/>
      <c r="F649" s="28"/>
      <c r="G649" s="28"/>
      <c r="H649" s="30"/>
      <c r="I649" s="30"/>
      <c r="J649" s="30"/>
      <c r="K649" s="30"/>
      <c r="L649" s="30"/>
      <c r="M649" s="30"/>
      <c r="N649" s="28"/>
      <c r="O649" s="30"/>
      <c r="P649" s="30"/>
      <c r="Q649" s="30"/>
      <c r="R649" s="30"/>
      <c r="S649" s="28"/>
      <c r="T649" s="28"/>
      <c r="U649" s="31"/>
      <c r="V649" s="29" t="str" cm="1">
        <f t="array" ref="V649:Y649">TRANSPOSE(_xlfn._xlws.FILTER(附件一!A:A,附件一!B:B="四大行业"))</f>
        <v>原材料</v>
      </c>
      <c r="W649" s="28" t="str">
        <v>装备制造</v>
      </c>
      <c r="X649" s="28" t="str">
        <v>消费品</v>
      </c>
      <c r="Y649" s="28" t="str">
        <v>电子信息</v>
      </c>
      <c r="AA649" s="28" vm="1" t="e" cm="1">
        <f t="array" ref="AA649">TRANSPOSE(_xlfn._xlws.FILTER(附件一!A:A,(附件一!B:B="细分行业")*(附件一!C:C=导入模版!I649)))</f>
        <v>#VALUE!</v>
      </c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N649" s="28" t="str" cm="1">
        <f t="array" ref="AN649:BU649">TRANSPOSE(_xlfn._xlws.FILTER(附件二!A:A,(附件二!B:B="省")*(附件二!A:A&lt;&gt;"")))</f>
        <v>北京市</v>
      </c>
      <c r="AO649" s="28" t="str">
        <v>天津市</v>
      </c>
      <c r="AP649" s="28" t="str">
        <v>河北省</v>
      </c>
      <c r="AQ649" s="28" t="str">
        <v>山西省</v>
      </c>
      <c r="AR649" s="28" t="str">
        <v>内蒙古自治区</v>
      </c>
      <c r="AS649" s="28" t="str">
        <v>辽宁省</v>
      </c>
      <c r="AT649" s="28" t="str">
        <v>吉林省</v>
      </c>
      <c r="AU649" s="28" t="str">
        <v>黑龙江省</v>
      </c>
      <c r="AV649" s="28" t="str">
        <v>上海市</v>
      </c>
      <c r="AW649" s="28" t="str">
        <v>江苏省</v>
      </c>
      <c r="AX649" s="28" t="str">
        <v>浙江省</v>
      </c>
      <c r="AY649" s="28" t="str">
        <v>安徽省</v>
      </c>
      <c r="AZ649" s="28" t="str">
        <v>福建省</v>
      </c>
      <c r="BA649" s="28" t="str">
        <v>江西省</v>
      </c>
      <c r="BB649" s="28" t="str">
        <v>山东省</v>
      </c>
      <c r="BC649" s="28" t="str">
        <v>河南省</v>
      </c>
      <c r="BD649" s="28" t="str">
        <v>湖北省</v>
      </c>
      <c r="BE649" s="28" t="str">
        <v>湖南省</v>
      </c>
      <c r="BF649" s="28" t="str">
        <v>广东省</v>
      </c>
      <c r="BG649" s="28" t="str">
        <v>广西壮族自治区</v>
      </c>
      <c r="BH649" s="28" t="str">
        <v>海南省</v>
      </c>
      <c r="BI649" s="28" t="str">
        <v>重庆市</v>
      </c>
      <c r="BJ649" s="28" t="str">
        <v>四川省</v>
      </c>
      <c r="BK649" s="28" t="str">
        <v>贵州省</v>
      </c>
      <c r="BL649" s="28" t="str">
        <v>云南省</v>
      </c>
      <c r="BM649" s="28" t="str">
        <v>西藏自治区</v>
      </c>
      <c r="BN649" s="28" t="str">
        <v>陕西省</v>
      </c>
      <c r="BO649" s="28" t="str">
        <v>甘肃省</v>
      </c>
      <c r="BP649" s="28" t="str">
        <v>青海省</v>
      </c>
      <c r="BQ649" s="28" t="str">
        <v>宁夏回族自治区</v>
      </c>
      <c r="BR649" s="28" t="str">
        <v>新疆维吾尔自治区</v>
      </c>
      <c r="BS649" s="28" t="str">
        <v>香港特别行政区</v>
      </c>
      <c r="BT649" s="28" t="str">
        <v>澳门特别行政区</v>
      </c>
      <c r="BU649" s="28" t="str">
        <v>台湾省</v>
      </c>
      <c r="BW649" s="28" vm="1" t="e" cm="1">
        <f t="array" ref="BW649">TRANSPOSE(_xlfn._xlws.FILTER(附件二!A:A,(附件二!B:B="市")*(附件二!C:C=导入模版!K649)))</f>
        <v>#VALUE!</v>
      </c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W649" s="28" vm="1" t="e" cm="1">
        <f t="array" ref="CW649">TRANSPOSE(_xlfn._xlws.FILTER(附件二!A:A,(附件二!B:B="区/县")*(附件二!C:C=导入模版!L649)))</f>
        <v>#VALUE!</v>
      </c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X649" s="28" t="str" cm="1">
        <f t="array" ref="DX649:EQ649">TRANSPOSE(_xlfn._xlws.FILTER(附件三!A:A,(附件三!B:B="行业门类")*(附件三!A:A&lt;&gt;"")))</f>
        <v>农、林、牧、渔业</v>
      </c>
      <c r="DY649" s="28" t="str">
        <v>采矿业</v>
      </c>
      <c r="DZ649" s="28" t="str">
        <v>制造业</v>
      </c>
      <c r="EA649" s="28" t="str">
        <v>电力、热力、燃气及水生产和供应业</v>
      </c>
      <c r="EB649" s="28" t="str">
        <v>建筑业</v>
      </c>
      <c r="EC649" s="28" t="str">
        <v>批发和零售业</v>
      </c>
      <c r="ED649" s="28" t="str">
        <v>交通运输、仓储和邮政业</v>
      </c>
      <c r="EE649" s="28" t="str">
        <v>住宿和餐饮业</v>
      </c>
      <c r="EF649" s="28" t="str">
        <v>信息传输、软件和信息技术服务业</v>
      </c>
      <c r="EG649" s="28" t="str">
        <v>金融业</v>
      </c>
      <c r="EH649" s="28" t="str">
        <v>房地产业</v>
      </c>
      <c r="EI649" s="28" t="str">
        <v>租赁和商务服务业</v>
      </c>
      <c r="EJ649" s="28" t="str">
        <v>科学研究和技术服务业</v>
      </c>
      <c r="EK649" s="28" t="str">
        <v>水利、环境和公共设施管理业</v>
      </c>
      <c r="EL649" s="28" t="str">
        <v>居民服务、修理和其他服务业</v>
      </c>
      <c r="EM649" s="28" t="str">
        <v>教育</v>
      </c>
      <c r="EN649" s="28" t="str">
        <v>卫生和社会工作</v>
      </c>
      <c r="EO649" s="28" t="str">
        <v>文化、体育和娱乐业</v>
      </c>
      <c r="EP649" s="28" t="str">
        <v>公共管理、社会保障和社会组织</v>
      </c>
      <c r="EQ649" s="28" t="str">
        <v>国际组织</v>
      </c>
      <c r="ES649" s="28" vm="1" t="e" cm="1">
        <f t="array" ref="ES649">TRANSPOSE(_xlfn._xlws.FILTER(附件三!A:A,(附件三!B:B="行业大类")*(附件三!C:C=导入模版!P649)))</f>
        <v>#VALUE!</v>
      </c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Y649" s="28" vm="1" t="e" cm="1">
        <f t="array" ref="FY649">TRANSPOSE(_xlfn._xlws.FILTER(附件三!A:A,(附件三!B:B="行业中类")*(附件三!C:C=导入模版!Q649)))</f>
        <v>#VALUE!</v>
      </c>
      <c r="FZ649" s="28"/>
      <c r="GA649" s="28"/>
      <c r="GB649" s="28"/>
      <c r="GC649" s="28"/>
      <c r="GD649" s="28"/>
      <c r="GE649" s="28"/>
      <c r="GF649" s="28"/>
      <c r="GG649" s="28"/>
      <c r="GI649" s="28"/>
    </row>
    <row r="650" customFormat="1" spans="1:191">
      <c r="A650" s="28"/>
      <c r="B650" s="28"/>
      <c r="C650" s="28"/>
      <c r="D650" s="28"/>
      <c r="E650" s="28"/>
      <c r="F650" s="28"/>
      <c r="G650" s="28"/>
      <c r="H650" s="30"/>
      <c r="I650" s="30"/>
      <c r="J650" s="30"/>
      <c r="K650" s="30"/>
      <c r="L650" s="30"/>
      <c r="M650" s="30"/>
      <c r="N650" s="28"/>
      <c r="O650" s="30"/>
      <c r="P650" s="30"/>
      <c r="Q650" s="30"/>
      <c r="R650" s="30"/>
      <c r="S650" s="28"/>
      <c r="T650" s="28"/>
      <c r="U650" s="31"/>
      <c r="V650" s="29" t="str" cm="1">
        <f t="array" ref="V650:Y650">TRANSPOSE(_xlfn._xlws.FILTER(附件一!A:A,附件一!B:B="四大行业"))</f>
        <v>原材料</v>
      </c>
      <c r="W650" s="28" t="str">
        <v>装备制造</v>
      </c>
      <c r="X650" s="28" t="str">
        <v>消费品</v>
      </c>
      <c r="Y650" s="28" t="str">
        <v>电子信息</v>
      </c>
      <c r="AA650" s="28" vm="1" t="e" cm="1">
        <f t="array" ref="AA650">TRANSPOSE(_xlfn._xlws.FILTER(附件一!A:A,(附件一!B:B="细分行业")*(附件一!C:C=导入模版!I650)))</f>
        <v>#VALUE!</v>
      </c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N650" s="28" t="str" cm="1">
        <f t="array" ref="AN650:BU650">TRANSPOSE(_xlfn._xlws.FILTER(附件二!A:A,(附件二!B:B="省")*(附件二!A:A&lt;&gt;"")))</f>
        <v>北京市</v>
      </c>
      <c r="AO650" s="28" t="str">
        <v>天津市</v>
      </c>
      <c r="AP650" s="28" t="str">
        <v>河北省</v>
      </c>
      <c r="AQ650" s="28" t="str">
        <v>山西省</v>
      </c>
      <c r="AR650" s="28" t="str">
        <v>内蒙古自治区</v>
      </c>
      <c r="AS650" s="28" t="str">
        <v>辽宁省</v>
      </c>
      <c r="AT650" s="28" t="str">
        <v>吉林省</v>
      </c>
      <c r="AU650" s="28" t="str">
        <v>黑龙江省</v>
      </c>
      <c r="AV650" s="28" t="str">
        <v>上海市</v>
      </c>
      <c r="AW650" s="28" t="str">
        <v>江苏省</v>
      </c>
      <c r="AX650" s="28" t="str">
        <v>浙江省</v>
      </c>
      <c r="AY650" s="28" t="str">
        <v>安徽省</v>
      </c>
      <c r="AZ650" s="28" t="str">
        <v>福建省</v>
      </c>
      <c r="BA650" s="28" t="str">
        <v>江西省</v>
      </c>
      <c r="BB650" s="28" t="str">
        <v>山东省</v>
      </c>
      <c r="BC650" s="28" t="str">
        <v>河南省</v>
      </c>
      <c r="BD650" s="28" t="str">
        <v>湖北省</v>
      </c>
      <c r="BE650" s="28" t="str">
        <v>湖南省</v>
      </c>
      <c r="BF650" s="28" t="str">
        <v>广东省</v>
      </c>
      <c r="BG650" s="28" t="str">
        <v>广西壮族自治区</v>
      </c>
      <c r="BH650" s="28" t="str">
        <v>海南省</v>
      </c>
      <c r="BI650" s="28" t="str">
        <v>重庆市</v>
      </c>
      <c r="BJ650" s="28" t="str">
        <v>四川省</v>
      </c>
      <c r="BK650" s="28" t="str">
        <v>贵州省</v>
      </c>
      <c r="BL650" s="28" t="str">
        <v>云南省</v>
      </c>
      <c r="BM650" s="28" t="str">
        <v>西藏自治区</v>
      </c>
      <c r="BN650" s="28" t="str">
        <v>陕西省</v>
      </c>
      <c r="BO650" s="28" t="str">
        <v>甘肃省</v>
      </c>
      <c r="BP650" s="28" t="str">
        <v>青海省</v>
      </c>
      <c r="BQ650" s="28" t="str">
        <v>宁夏回族自治区</v>
      </c>
      <c r="BR650" s="28" t="str">
        <v>新疆维吾尔自治区</v>
      </c>
      <c r="BS650" s="28" t="str">
        <v>香港特别行政区</v>
      </c>
      <c r="BT650" s="28" t="str">
        <v>澳门特别行政区</v>
      </c>
      <c r="BU650" s="28" t="str">
        <v>台湾省</v>
      </c>
      <c r="BW650" s="28" vm="1" t="e" cm="1">
        <f t="array" ref="BW650">TRANSPOSE(_xlfn._xlws.FILTER(附件二!A:A,(附件二!B:B="市")*(附件二!C:C=导入模版!K650)))</f>
        <v>#VALUE!</v>
      </c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W650" s="28" vm="1" t="e" cm="1">
        <f t="array" ref="CW650">TRANSPOSE(_xlfn._xlws.FILTER(附件二!A:A,(附件二!B:B="区/县")*(附件二!C:C=导入模版!L650)))</f>
        <v>#VALUE!</v>
      </c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X650" s="28" t="str" cm="1">
        <f t="array" ref="DX650:EQ650">TRANSPOSE(_xlfn._xlws.FILTER(附件三!A:A,(附件三!B:B="行业门类")*(附件三!A:A&lt;&gt;"")))</f>
        <v>农、林、牧、渔业</v>
      </c>
      <c r="DY650" s="28" t="str">
        <v>采矿业</v>
      </c>
      <c r="DZ650" s="28" t="str">
        <v>制造业</v>
      </c>
      <c r="EA650" s="28" t="str">
        <v>电力、热力、燃气及水生产和供应业</v>
      </c>
      <c r="EB650" s="28" t="str">
        <v>建筑业</v>
      </c>
      <c r="EC650" s="28" t="str">
        <v>批发和零售业</v>
      </c>
      <c r="ED650" s="28" t="str">
        <v>交通运输、仓储和邮政业</v>
      </c>
      <c r="EE650" s="28" t="str">
        <v>住宿和餐饮业</v>
      </c>
      <c r="EF650" s="28" t="str">
        <v>信息传输、软件和信息技术服务业</v>
      </c>
      <c r="EG650" s="28" t="str">
        <v>金融业</v>
      </c>
      <c r="EH650" s="28" t="str">
        <v>房地产业</v>
      </c>
      <c r="EI650" s="28" t="str">
        <v>租赁和商务服务业</v>
      </c>
      <c r="EJ650" s="28" t="str">
        <v>科学研究和技术服务业</v>
      </c>
      <c r="EK650" s="28" t="str">
        <v>水利、环境和公共设施管理业</v>
      </c>
      <c r="EL650" s="28" t="str">
        <v>居民服务、修理和其他服务业</v>
      </c>
      <c r="EM650" s="28" t="str">
        <v>教育</v>
      </c>
      <c r="EN650" s="28" t="str">
        <v>卫生和社会工作</v>
      </c>
      <c r="EO650" s="28" t="str">
        <v>文化、体育和娱乐业</v>
      </c>
      <c r="EP650" s="28" t="str">
        <v>公共管理、社会保障和社会组织</v>
      </c>
      <c r="EQ650" s="28" t="str">
        <v>国际组织</v>
      </c>
      <c r="ES650" s="28" vm="1" t="e" cm="1">
        <f t="array" ref="ES650">TRANSPOSE(_xlfn._xlws.FILTER(附件三!A:A,(附件三!B:B="行业大类")*(附件三!C:C=导入模版!P650)))</f>
        <v>#VALUE!</v>
      </c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Y650" s="28" vm="1" t="e" cm="1">
        <f t="array" ref="FY650">TRANSPOSE(_xlfn._xlws.FILTER(附件三!A:A,(附件三!B:B="行业中类")*(附件三!C:C=导入模版!Q650)))</f>
        <v>#VALUE!</v>
      </c>
      <c r="FZ650" s="28"/>
      <c r="GA650" s="28"/>
      <c r="GB650" s="28"/>
      <c r="GC650" s="28"/>
      <c r="GD650" s="28"/>
      <c r="GE650" s="28"/>
      <c r="GF650" s="28"/>
      <c r="GG650" s="28"/>
      <c r="GI650" s="28"/>
    </row>
    <row r="651" customFormat="1" spans="1:191">
      <c r="A651" s="28"/>
      <c r="B651" s="28"/>
      <c r="C651" s="28"/>
      <c r="D651" s="28"/>
      <c r="E651" s="28"/>
      <c r="F651" s="28"/>
      <c r="G651" s="28"/>
      <c r="H651" s="30"/>
      <c r="I651" s="30"/>
      <c r="J651" s="30"/>
      <c r="K651" s="30"/>
      <c r="L651" s="30"/>
      <c r="M651" s="30"/>
      <c r="N651" s="28"/>
      <c r="O651" s="30"/>
      <c r="P651" s="30"/>
      <c r="Q651" s="30"/>
      <c r="R651" s="30"/>
      <c r="S651" s="28"/>
      <c r="T651" s="28"/>
      <c r="U651" s="31"/>
      <c r="V651" s="29" t="str" cm="1">
        <f t="array" ref="V651:Y651">TRANSPOSE(_xlfn._xlws.FILTER(附件一!A:A,附件一!B:B="四大行业"))</f>
        <v>原材料</v>
      </c>
      <c r="W651" s="28" t="str">
        <v>装备制造</v>
      </c>
      <c r="X651" s="28" t="str">
        <v>消费品</v>
      </c>
      <c r="Y651" s="28" t="str">
        <v>电子信息</v>
      </c>
      <c r="AA651" s="28" vm="1" t="e" cm="1">
        <f t="array" ref="AA651">TRANSPOSE(_xlfn._xlws.FILTER(附件一!A:A,(附件一!B:B="细分行业")*(附件一!C:C=导入模版!I651)))</f>
        <v>#VALUE!</v>
      </c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N651" s="28" t="str" cm="1">
        <f t="array" ref="AN651:BU651">TRANSPOSE(_xlfn._xlws.FILTER(附件二!A:A,(附件二!B:B="省")*(附件二!A:A&lt;&gt;"")))</f>
        <v>北京市</v>
      </c>
      <c r="AO651" s="28" t="str">
        <v>天津市</v>
      </c>
      <c r="AP651" s="28" t="str">
        <v>河北省</v>
      </c>
      <c r="AQ651" s="28" t="str">
        <v>山西省</v>
      </c>
      <c r="AR651" s="28" t="str">
        <v>内蒙古自治区</v>
      </c>
      <c r="AS651" s="28" t="str">
        <v>辽宁省</v>
      </c>
      <c r="AT651" s="28" t="str">
        <v>吉林省</v>
      </c>
      <c r="AU651" s="28" t="str">
        <v>黑龙江省</v>
      </c>
      <c r="AV651" s="28" t="str">
        <v>上海市</v>
      </c>
      <c r="AW651" s="28" t="str">
        <v>江苏省</v>
      </c>
      <c r="AX651" s="28" t="str">
        <v>浙江省</v>
      </c>
      <c r="AY651" s="28" t="str">
        <v>安徽省</v>
      </c>
      <c r="AZ651" s="28" t="str">
        <v>福建省</v>
      </c>
      <c r="BA651" s="28" t="str">
        <v>江西省</v>
      </c>
      <c r="BB651" s="28" t="str">
        <v>山东省</v>
      </c>
      <c r="BC651" s="28" t="str">
        <v>河南省</v>
      </c>
      <c r="BD651" s="28" t="str">
        <v>湖北省</v>
      </c>
      <c r="BE651" s="28" t="str">
        <v>湖南省</v>
      </c>
      <c r="BF651" s="28" t="str">
        <v>广东省</v>
      </c>
      <c r="BG651" s="28" t="str">
        <v>广西壮族自治区</v>
      </c>
      <c r="BH651" s="28" t="str">
        <v>海南省</v>
      </c>
      <c r="BI651" s="28" t="str">
        <v>重庆市</v>
      </c>
      <c r="BJ651" s="28" t="str">
        <v>四川省</v>
      </c>
      <c r="BK651" s="28" t="str">
        <v>贵州省</v>
      </c>
      <c r="BL651" s="28" t="str">
        <v>云南省</v>
      </c>
      <c r="BM651" s="28" t="str">
        <v>西藏自治区</v>
      </c>
      <c r="BN651" s="28" t="str">
        <v>陕西省</v>
      </c>
      <c r="BO651" s="28" t="str">
        <v>甘肃省</v>
      </c>
      <c r="BP651" s="28" t="str">
        <v>青海省</v>
      </c>
      <c r="BQ651" s="28" t="str">
        <v>宁夏回族自治区</v>
      </c>
      <c r="BR651" s="28" t="str">
        <v>新疆维吾尔自治区</v>
      </c>
      <c r="BS651" s="28" t="str">
        <v>香港特别行政区</v>
      </c>
      <c r="BT651" s="28" t="str">
        <v>澳门特别行政区</v>
      </c>
      <c r="BU651" s="28" t="str">
        <v>台湾省</v>
      </c>
      <c r="BW651" s="28" vm="1" t="e" cm="1">
        <f t="array" ref="BW651">TRANSPOSE(_xlfn._xlws.FILTER(附件二!A:A,(附件二!B:B="市")*(附件二!C:C=导入模版!K651)))</f>
        <v>#VALUE!</v>
      </c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W651" s="28" vm="1" t="e" cm="1">
        <f t="array" ref="CW651">TRANSPOSE(_xlfn._xlws.FILTER(附件二!A:A,(附件二!B:B="区/县")*(附件二!C:C=导入模版!L651)))</f>
        <v>#VALUE!</v>
      </c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X651" s="28" t="str" cm="1">
        <f t="array" ref="DX651:EQ651">TRANSPOSE(_xlfn._xlws.FILTER(附件三!A:A,(附件三!B:B="行业门类")*(附件三!A:A&lt;&gt;"")))</f>
        <v>农、林、牧、渔业</v>
      </c>
      <c r="DY651" s="28" t="str">
        <v>采矿业</v>
      </c>
      <c r="DZ651" s="28" t="str">
        <v>制造业</v>
      </c>
      <c r="EA651" s="28" t="str">
        <v>电力、热力、燃气及水生产和供应业</v>
      </c>
      <c r="EB651" s="28" t="str">
        <v>建筑业</v>
      </c>
      <c r="EC651" s="28" t="str">
        <v>批发和零售业</v>
      </c>
      <c r="ED651" s="28" t="str">
        <v>交通运输、仓储和邮政业</v>
      </c>
      <c r="EE651" s="28" t="str">
        <v>住宿和餐饮业</v>
      </c>
      <c r="EF651" s="28" t="str">
        <v>信息传输、软件和信息技术服务业</v>
      </c>
      <c r="EG651" s="28" t="str">
        <v>金融业</v>
      </c>
      <c r="EH651" s="28" t="str">
        <v>房地产业</v>
      </c>
      <c r="EI651" s="28" t="str">
        <v>租赁和商务服务业</v>
      </c>
      <c r="EJ651" s="28" t="str">
        <v>科学研究和技术服务业</v>
      </c>
      <c r="EK651" s="28" t="str">
        <v>水利、环境和公共设施管理业</v>
      </c>
      <c r="EL651" s="28" t="str">
        <v>居民服务、修理和其他服务业</v>
      </c>
      <c r="EM651" s="28" t="str">
        <v>教育</v>
      </c>
      <c r="EN651" s="28" t="str">
        <v>卫生和社会工作</v>
      </c>
      <c r="EO651" s="28" t="str">
        <v>文化、体育和娱乐业</v>
      </c>
      <c r="EP651" s="28" t="str">
        <v>公共管理、社会保障和社会组织</v>
      </c>
      <c r="EQ651" s="28" t="str">
        <v>国际组织</v>
      </c>
      <c r="ES651" s="28" vm="1" t="e" cm="1">
        <f t="array" ref="ES651">TRANSPOSE(_xlfn._xlws.FILTER(附件三!A:A,(附件三!B:B="行业大类")*(附件三!C:C=导入模版!P651)))</f>
        <v>#VALUE!</v>
      </c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Y651" s="28" vm="1" t="e" cm="1">
        <f t="array" ref="FY651">TRANSPOSE(_xlfn._xlws.FILTER(附件三!A:A,(附件三!B:B="行业中类")*(附件三!C:C=导入模版!Q651)))</f>
        <v>#VALUE!</v>
      </c>
      <c r="FZ651" s="28"/>
      <c r="GA651" s="28"/>
      <c r="GB651" s="28"/>
      <c r="GC651" s="28"/>
      <c r="GD651" s="28"/>
      <c r="GE651" s="28"/>
      <c r="GF651" s="28"/>
      <c r="GG651" s="28"/>
      <c r="GI651" s="28"/>
    </row>
    <row r="652" customFormat="1" spans="1:191">
      <c r="A652" s="28"/>
      <c r="B652" s="28"/>
      <c r="C652" s="28"/>
      <c r="D652" s="28"/>
      <c r="E652" s="28"/>
      <c r="F652" s="28"/>
      <c r="G652" s="28"/>
      <c r="H652" s="30"/>
      <c r="I652" s="30"/>
      <c r="J652" s="30"/>
      <c r="K652" s="30"/>
      <c r="L652" s="30"/>
      <c r="M652" s="30"/>
      <c r="N652" s="28"/>
      <c r="O652" s="30"/>
      <c r="P652" s="30"/>
      <c r="Q652" s="30"/>
      <c r="R652" s="30"/>
      <c r="S652" s="28"/>
      <c r="T652" s="28"/>
      <c r="U652" s="31"/>
      <c r="V652" s="29" t="str" cm="1">
        <f t="array" ref="V652:Y652">TRANSPOSE(_xlfn._xlws.FILTER(附件一!A:A,附件一!B:B="四大行业"))</f>
        <v>原材料</v>
      </c>
      <c r="W652" s="28" t="str">
        <v>装备制造</v>
      </c>
      <c r="X652" s="28" t="str">
        <v>消费品</v>
      </c>
      <c r="Y652" s="28" t="str">
        <v>电子信息</v>
      </c>
      <c r="AA652" s="28" vm="1" t="e" cm="1">
        <f t="array" ref="AA652">TRANSPOSE(_xlfn._xlws.FILTER(附件一!A:A,(附件一!B:B="细分行业")*(附件一!C:C=导入模版!I652)))</f>
        <v>#VALUE!</v>
      </c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N652" s="28" t="str" cm="1">
        <f t="array" ref="AN652:BU652">TRANSPOSE(_xlfn._xlws.FILTER(附件二!A:A,(附件二!B:B="省")*(附件二!A:A&lt;&gt;"")))</f>
        <v>北京市</v>
      </c>
      <c r="AO652" s="28" t="str">
        <v>天津市</v>
      </c>
      <c r="AP652" s="28" t="str">
        <v>河北省</v>
      </c>
      <c r="AQ652" s="28" t="str">
        <v>山西省</v>
      </c>
      <c r="AR652" s="28" t="str">
        <v>内蒙古自治区</v>
      </c>
      <c r="AS652" s="28" t="str">
        <v>辽宁省</v>
      </c>
      <c r="AT652" s="28" t="str">
        <v>吉林省</v>
      </c>
      <c r="AU652" s="28" t="str">
        <v>黑龙江省</v>
      </c>
      <c r="AV652" s="28" t="str">
        <v>上海市</v>
      </c>
      <c r="AW652" s="28" t="str">
        <v>江苏省</v>
      </c>
      <c r="AX652" s="28" t="str">
        <v>浙江省</v>
      </c>
      <c r="AY652" s="28" t="str">
        <v>安徽省</v>
      </c>
      <c r="AZ652" s="28" t="str">
        <v>福建省</v>
      </c>
      <c r="BA652" s="28" t="str">
        <v>江西省</v>
      </c>
      <c r="BB652" s="28" t="str">
        <v>山东省</v>
      </c>
      <c r="BC652" s="28" t="str">
        <v>河南省</v>
      </c>
      <c r="BD652" s="28" t="str">
        <v>湖北省</v>
      </c>
      <c r="BE652" s="28" t="str">
        <v>湖南省</v>
      </c>
      <c r="BF652" s="28" t="str">
        <v>广东省</v>
      </c>
      <c r="BG652" s="28" t="str">
        <v>广西壮族自治区</v>
      </c>
      <c r="BH652" s="28" t="str">
        <v>海南省</v>
      </c>
      <c r="BI652" s="28" t="str">
        <v>重庆市</v>
      </c>
      <c r="BJ652" s="28" t="str">
        <v>四川省</v>
      </c>
      <c r="BK652" s="28" t="str">
        <v>贵州省</v>
      </c>
      <c r="BL652" s="28" t="str">
        <v>云南省</v>
      </c>
      <c r="BM652" s="28" t="str">
        <v>西藏自治区</v>
      </c>
      <c r="BN652" s="28" t="str">
        <v>陕西省</v>
      </c>
      <c r="BO652" s="28" t="str">
        <v>甘肃省</v>
      </c>
      <c r="BP652" s="28" t="str">
        <v>青海省</v>
      </c>
      <c r="BQ652" s="28" t="str">
        <v>宁夏回族自治区</v>
      </c>
      <c r="BR652" s="28" t="str">
        <v>新疆维吾尔自治区</v>
      </c>
      <c r="BS652" s="28" t="str">
        <v>香港特别行政区</v>
      </c>
      <c r="BT652" s="28" t="str">
        <v>澳门特别行政区</v>
      </c>
      <c r="BU652" s="28" t="str">
        <v>台湾省</v>
      </c>
      <c r="BW652" s="28" vm="1" t="e" cm="1">
        <f t="array" ref="BW652">TRANSPOSE(_xlfn._xlws.FILTER(附件二!A:A,(附件二!B:B="市")*(附件二!C:C=导入模版!K652)))</f>
        <v>#VALUE!</v>
      </c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W652" s="28" vm="1" t="e" cm="1">
        <f t="array" ref="CW652">TRANSPOSE(_xlfn._xlws.FILTER(附件二!A:A,(附件二!B:B="区/县")*(附件二!C:C=导入模版!L652)))</f>
        <v>#VALUE!</v>
      </c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X652" s="28" t="str" cm="1">
        <f t="array" ref="DX652:EQ652">TRANSPOSE(_xlfn._xlws.FILTER(附件三!A:A,(附件三!B:B="行业门类")*(附件三!A:A&lt;&gt;"")))</f>
        <v>农、林、牧、渔业</v>
      </c>
      <c r="DY652" s="28" t="str">
        <v>采矿业</v>
      </c>
      <c r="DZ652" s="28" t="str">
        <v>制造业</v>
      </c>
      <c r="EA652" s="28" t="str">
        <v>电力、热力、燃气及水生产和供应业</v>
      </c>
      <c r="EB652" s="28" t="str">
        <v>建筑业</v>
      </c>
      <c r="EC652" s="28" t="str">
        <v>批发和零售业</v>
      </c>
      <c r="ED652" s="28" t="str">
        <v>交通运输、仓储和邮政业</v>
      </c>
      <c r="EE652" s="28" t="str">
        <v>住宿和餐饮业</v>
      </c>
      <c r="EF652" s="28" t="str">
        <v>信息传输、软件和信息技术服务业</v>
      </c>
      <c r="EG652" s="28" t="str">
        <v>金融业</v>
      </c>
      <c r="EH652" s="28" t="str">
        <v>房地产业</v>
      </c>
      <c r="EI652" s="28" t="str">
        <v>租赁和商务服务业</v>
      </c>
      <c r="EJ652" s="28" t="str">
        <v>科学研究和技术服务业</v>
      </c>
      <c r="EK652" s="28" t="str">
        <v>水利、环境和公共设施管理业</v>
      </c>
      <c r="EL652" s="28" t="str">
        <v>居民服务、修理和其他服务业</v>
      </c>
      <c r="EM652" s="28" t="str">
        <v>教育</v>
      </c>
      <c r="EN652" s="28" t="str">
        <v>卫生和社会工作</v>
      </c>
      <c r="EO652" s="28" t="str">
        <v>文化、体育和娱乐业</v>
      </c>
      <c r="EP652" s="28" t="str">
        <v>公共管理、社会保障和社会组织</v>
      </c>
      <c r="EQ652" s="28" t="str">
        <v>国际组织</v>
      </c>
      <c r="ES652" s="28" vm="1" t="e" cm="1">
        <f t="array" ref="ES652">TRANSPOSE(_xlfn._xlws.FILTER(附件三!A:A,(附件三!B:B="行业大类")*(附件三!C:C=导入模版!P652)))</f>
        <v>#VALUE!</v>
      </c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Y652" s="28" vm="1" t="e" cm="1">
        <f t="array" ref="FY652">TRANSPOSE(_xlfn._xlws.FILTER(附件三!A:A,(附件三!B:B="行业中类")*(附件三!C:C=导入模版!Q652)))</f>
        <v>#VALUE!</v>
      </c>
      <c r="FZ652" s="28"/>
      <c r="GA652" s="28"/>
      <c r="GB652" s="28"/>
      <c r="GC652" s="28"/>
      <c r="GD652" s="28"/>
      <c r="GE652" s="28"/>
      <c r="GF652" s="28"/>
      <c r="GG652" s="28"/>
      <c r="GI652" s="28"/>
    </row>
    <row r="653" customFormat="1" spans="1:191">
      <c r="A653" s="28"/>
      <c r="B653" s="28"/>
      <c r="C653" s="28"/>
      <c r="D653" s="28"/>
      <c r="E653" s="28"/>
      <c r="F653" s="28"/>
      <c r="G653" s="28"/>
      <c r="H653" s="30"/>
      <c r="I653" s="30"/>
      <c r="J653" s="30"/>
      <c r="K653" s="30"/>
      <c r="L653" s="30"/>
      <c r="M653" s="30"/>
      <c r="N653" s="28"/>
      <c r="O653" s="30"/>
      <c r="P653" s="30"/>
      <c r="Q653" s="30"/>
      <c r="R653" s="30"/>
      <c r="S653" s="28"/>
      <c r="T653" s="28"/>
      <c r="U653" s="31"/>
      <c r="V653" s="29" t="str" cm="1">
        <f t="array" ref="V653:Y653">TRANSPOSE(_xlfn._xlws.FILTER(附件一!A:A,附件一!B:B="四大行业"))</f>
        <v>原材料</v>
      </c>
      <c r="W653" s="28" t="str">
        <v>装备制造</v>
      </c>
      <c r="X653" s="28" t="str">
        <v>消费品</v>
      </c>
      <c r="Y653" s="28" t="str">
        <v>电子信息</v>
      </c>
      <c r="AA653" s="28" vm="1" t="e" cm="1">
        <f t="array" ref="AA653">TRANSPOSE(_xlfn._xlws.FILTER(附件一!A:A,(附件一!B:B="细分行业")*(附件一!C:C=导入模版!I653)))</f>
        <v>#VALUE!</v>
      </c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N653" s="28" t="str" cm="1">
        <f t="array" ref="AN653:BU653">TRANSPOSE(_xlfn._xlws.FILTER(附件二!A:A,(附件二!B:B="省")*(附件二!A:A&lt;&gt;"")))</f>
        <v>北京市</v>
      </c>
      <c r="AO653" s="28" t="str">
        <v>天津市</v>
      </c>
      <c r="AP653" s="28" t="str">
        <v>河北省</v>
      </c>
      <c r="AQ653" s="28" t="str">
        <v>山西省</v>
      </c>
      <c r="AR653" s="28" t="str">
        <v>内蒙古自治区</v>
      </c>
      <c r="AS653" s="28" t="str">
        <v>辽宁省</v>
      </c>
      <c r="AT653" s="28" t="str">
        <v>吉林省</v>
      </c>
      <c r="AU653" s="28" t="str">
        <v>黑龙江省</v>
      </c>
      <c r="AV653" s="28" t="str">
        <v>上海市</v>
      </c>
      <c r="AW653" s="28" t="str">
        <v>江苏省</v>
      </c>
      <c r="AX653" s="28" t="str">
        <v>浙江省</v>
      </c>
      <c r="AY653" s="28" t="str">
        <v>安徽省</v>
      </c>
      <c r="AZ653" s="28" t="str">
        <v>福建省</v>
      </c>
      <c r="BA653" s="28" t="str">
        <v>江西省</v>
      </c>
      <c r="BB653" s="28" t="str">
        <v>山东省</v>
      </c>
      <c r="BC653" s="28" t="str">
        <v>河南省</v>
      </c>
      <c r="BD653" s="28" t="str">
        <v>湖北省</v>
      </c>
      <c r="BE653" s="28" t="str">
        <v>湖南省</v>
      </c>
      <c r="BF653" s="28" t="str">
        <v>广东省</v>
      </c>
      <c r="BG653" s="28" t="str">
        <v>广西壮族自治区</v>
      </c>
      <c r="BH653" s="28" t="str">
        <v>海南省</v>
      </c>
      <c r="BI653" s="28" t="str">
        <v>重庆市</v>
      </c>
      <c r="BJ653" s="28" t="str">
        <v>四川省</v>
      </c>
      <c r="BK653" s="28" t="str">
        <v>贵州省</v>
      </c>
      <c r="BL653" s="28" t="str">
        <v>云南省</v>
      </c>
      <c r="BM653" s="28" t="str">
        <v>西藏自治区</v>
      </c>
      <c r="BN653" s="28" t="str">
        <v>陕西省</v>
      </c>
      <c r="BO653" s="28" t="str">
        <v>甘肃省</v>
      </c>
      <c r="BP653" s="28" t="str">
        <v>青海省</v>
      </c>
      <c r="BQ653" s="28" t="str">
        <v>宁夏回族自治区</v>
      </c>
      <c r="BR653" s="28" t="str">
        <v>新疆维吾尔自治区</v>
      </c>
      <c r="BS653" s="28" t="str">
        <v>香港特别行政区</v>
      </c>
      <c r="BT653" s="28" t="str">
        <v>澳门特别行政区</v>
      </c>
      <c r="BU653" s="28" t="str">
        <v>台湾省</v>
      </c>
      <c r="BW653" s="28" vm="1" t="e" cm="1">
        <f t="array" ref="BW653">TRANSPOSE(_xlfn._xlws.FILTER(附件二!A:A,(附件二!B:B="市")*(附件二!C:C=导入模版!K653)))</f>
        <v>#VALUE!</v>
      </c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W653" s="28" vm="1" t="e" cm="1">
        <f t="array" ref="CW653">TRANSPOSE(_xlfn._xlws.FILTER(附件二!A:A,(附件二!B:B="区/县")*(附件二!C:C=导入模版!L653)))</f>
        <v>#VALUE!</v>
      </c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X653" s="28" t="str" cm="1">
        <f t="array" ref="DX653:EQ653">TRANSPOSE(_xlfn._xlws.FILTER(附件三!A:A,(附件三!B:B="行业门类")*(附件三!A:A&lt;&gt;"")))</f>
        <v>农、林、牧、渔业</v>
      </c>
      <c r="DY653" s="28" t="str">
        <v>采矿业</v>
      </c>
      <c r="DZ653" s="28" t="str">
        <v>制造业</v>
      </c>
      <c r="EA653" s="28" t="str">
        <v>电力、热力、燃气及水生产和供应业</v>
      </c>
      <c r="EB653" s="28" t="str">
        <v>建筑业</v>
      </c>
      <c r="EC653" s="28" t="str">
        <v>批发和零售业</v>
      </c>
      <c r="ED653" s="28" t="str">
        <v>交通运输、仓储和邮政业</v>
      </c>
      <c r="EE653" s="28" t="str">
        <v>住宿和餐饮业</v>
      </c>
      <c r="EF653" s="28" t="str">
        <v>信息传输、软件和信息技术服务业</v>
      </c>
      <c r="EG653" s="28" t="str">
        <v>金融业</v>
      </c>
      <c r="EH653" s="28" t="str">
        <v>房地产业</v>
      </c>
      <c r="EI653" s="28" t="str">
        <v>租赁和商务服务业</v>
      </c>
      <c r="EJ653" s="28" t="str">
        <v>科学研究和技术服务业</v>
      </c>
      <c r="EK653" s="28" t="str">
        <v>水利、环境和公共设施管理业</v>
      </c>
      <c r="EL653" s="28" t="str">
        <v>居民服务、修理和其他服务业</v>
      </c>
      <c r="EM653" s="28" t="str">
        <v>教育</v>
      </c>
      <c r="EN653" s="28" t="str">
        <v>卫生和社会工作</v>
      </c>
      <c r="EO653" s="28" t="str">
        <v>文化、体育和娱乐业</v>
      </c>
      <c r="EP653" s="28" t="str">
        <v>公共管理、社会保障和社会组织</v>
      </c>
      <c r="EQ653" s="28" t="str">
        <v>国际组织</v>
      </c>
      <c r="ES653" s="28" vm="1" t="e" cm="1">
        <f t="array" ref="ES653">TRANSPOSE(_xlfn._xlws.FILTER(附件三!A:A,(附件三!B:B="行业大类")*(附件三!C:C=导入模版!P653)))</f>
        <v>#VALUE!</v>
      </c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Y653" s="28" vm="1" t="e" cm="1">
        <f t="array" ref="FY653">TRANSPOSE(_xlfn._xlws.FILTER(附件三!A:A,(附件三!B:B="行业中类")*(附件三!C:C=导入模版!Q653)))</f>
        <v>#VALUE!</v>
      </c>
      <c r="FZ653" s="28"/>
      <c r="GA653" s="28"/>
      <c r="GB653" s="28"/>
      <c r="GC653" s="28"/>
      <c r="GD653" s="28"/>
      <c r="GE653" s="28"/>
      <c r="GF653" s="28"/>
      <c r="GG653" s="28"/>
      <c r="GI653" s="28"/>
    </row>
    <row r="654" customFormat="1" spans="1:191">
      <c r="A654" s="28"/>
      <c r="B654" s="28"/>
      <c r="C654" s="28"/>
      <c r="D654" s="28"/>
      <c r="E654" s="28"/>
      <c r="F654" s="28"/>
      <c r="G654" s="28"/>
      <c r="H654" s="30"/>
      <c r="I654" s="30"/>
      <c r="J654" s="30"/>
      <c r="K654" s="30"/>
      <c r="L654" s="30"/>
      <c r="M654" s="30"/>
      <c r="N654" s="28"/>
      <c r="O654" s="30"/>
      <c r="P654" s="30"/>
      <c r="Q654" s="30"/>
      <c r="R654" s="30"/>
      <c r="S654" s="28"/>
      <c r="T654" s="28"/>
      <c r="U654" s="31"/>
      <c r="V654" s="29" t="str" cm="1">
        <f t="array" ref="V654:Y654">TRANSPOSE(_xlfn._xlws.FILTER(附件一!A:A,附件一!B:B="四大行业"))</f>
        <v>原材料</v>
      </c>
      <c r="W654" s="28" t="str">
        <v>装备制造</v>
      </c>
      <c r="X654" s="28" t="str">
        <v>消费品</v>
      </c>
      <c r="Y654" s="28" t="str">
        <v>电子信息</v>
      </c>
      <c r="AA654" s="28" vm="1" t="e" cm="1">
        <f t="array" ref="AA654">TRANSPOSE(_xlfn._xlws.FILTER(附件一!A:A,(附件一!B:B="细分行业")*(附件一!C:C=导入模版!I654)))</f>
        <v>#VALUE!</v>
      </c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N654" s="28" t="str" cm="1">
        <f t="array" ref="AN654:BU654">TRANSPOSE(_xlfn._xlws.FILTER(附件二!A:A,(附件二!B:B="省")*(附件二!A:A&lt;&gt;"")))</f>
        <v>北京市</v>
      </c>
      <c r="AO654" s="28" t="str">
        <v>天津市</v>
      </c>
      <c r="AP654" s="28" t="str">
        <v>河北省</v>
      </c>
      <c r="AQ654" s="28" t="str">
        <v>山西省</v>
      </c>
      <c r="AR654" s="28" t="str">
        <v>内蒙古自治区</v>
      </c>
      <c r="AS654" s="28" t="str">
        <v>辽宁省</v>
      </c>
      <c r="AT654" s="28" t="str">
        <v>吉林省</v>
      </c>
      <c r="AU654" s="28" t="str">
        <v>黑龙江省</v>
      </c>
      <c r="AV654" s="28" t="str">
        <v>上海市</v>
      </c>
      <c r="AW654" s="28" t="str">
        <v>江苏省</v>
      </c>
      <c r="AX654" s="28" t="str">
        <v>浙江省</v>
      </c>
      <c r="AY654" s="28" t="str">
        <v>安徽省</v>
      </c>
      <c r="AZ654" s="28" t="str">
        <v>福建省</v>
      </c>
      <c r="BA654" s="28" t="str">
        <v>江西省</v>
      </c>
      <c r="BB654" s="28" t="str">
        <v>山东省</v>
      </c>
      <c r="BC654" s="28" t="str">
        <v>河南省</v>
      </c>
      <c r="BD654" s="28" t="str">
        <v>湖北省</v>
      </c>
      <c r="BE654" s="28" t="str">
        <v>湖南省</v>
      </c>
      <c r="BF654" s="28" t="str">
        <v>广东省</v>
      </c>
      <c r="BG654" s="28" t="str">
        <v>广西壮族自治区</v>
      </c>
      <c r="BH654" s="28" t="str">
        <v>海南省</v>
      </c>
      <c r="BI654" s="28" t="str">
        <v>重庆市</v>
      </c>
      <c r="BJ654" s="28" t="str">
        <v>四川省</v>
      </c>
      <c r="BK654" s="28" t="str">
        <v>贵州省</v>
      </c>
      <c r="BL654" s="28" t="str">
        <v>云南省</v>
      </c>
      <c r="BM654" s="28" t="str">
        <v>西藏自治区</v>
      </c>
      <c r="BN654" s="28" t="str">
        <v>陕西省</v>
      </c>
      <c r="BO654" s="28" t="str">
        <v>甘肃省</v>
      </c>
      <c r="BP654" s="28" t="str">
        <v>青海省</v>
      </c>
      <c r="BQ654" s="28" t="str">
        <v>宁夏回族自治区</v>
      </c>
      <c r="BR654" s="28" t="str">
        <v>新疆维吾尔自治区</v>
      </c>
      <c r="BS654" s="28" t="str">
        <v>香港特别行政区</v>
      </c>
      <c r="BT654" s="28" t="str">
        <v>澳门特别行政区</v>
      </c>
      <c r="BU654" s="28" t="str">
        <v>台湾省</v>
      </c>
      <c r="BW654" s="28" vm="1" t="e" cm="1">
        <f t="array" ref="BW654">TRANSPOSE(_xlfn._xlws.FILTER(附件二!A:A,(附件二!B:B="市")*(附件二!C:C=导入模版!K654)))</f>
        <v>#VALUE!</v>
      </c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W654" s="28" vm="1" t="e" cm="1">
        <f t="array" ref="CW654">TRANSPOSE(_xlfn._xlws.FILTER(附件二!A:A,(附件二!B:B="区/县")*(附件二!C:C=导入模版!L654)))</f>
        <v>#VALUE!</v>
      </c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X654" s="28" t="str" cm="1">
        <f t="array" ref="DX654:EQ654">TRANSPOSE(_xlfn._xlws.FILTER(附件三!A:A,(附件三!B:B="行业门类")*(附件三!A:A&lt;&gt;"")))</f>
        <v>农、林、牧、渔业</v>
      </c>
      <c r="DY654" s="28" t="str">
        <v>采矿业</v>
      </c>
      <c r="DZ654" s="28" t="str">
        <v>制造业</v>
      </c>
      <c r="EA654" s="28" t="str">
        <v>电力、热力、燃气及水生产和供应业</v>
      </c>
      <c r="EB654" s="28" t="str">
        <v>建筑业</v>
      </c>
      <c r="EC654" s="28" t="str">
        <v>批发和零售业</v>
      </c>
      <c r="ED654" s="28" t="str">
        <v>交通运输、仓储和邮政业</v>
      </c>
      <c r="EE654" s="28" t="str">
        <v>住宿和餐饮业</v>
      </c>
      <c r="EF654" s="28" t="str">
        <v>信息传输、软件和信息技术服务业</v>
      </c>
      <c r="EG654" s="28" t="str">
        <v>金融业</v>
      </c>
      <c r="EH654" s="28" t="str">
        <v>房地产业</v>
      </c>
      <c r="EI654" s="28" t="str">
        <v>租赁和商务服务业</v>
      </c>
      <c r="EJ654" s="28" t="str">
        <v>科学研究和技术服务业</v>
      </c>
      <c r="EK654" s="28" t="str">
        <v>水利、环境和公共设施管理业</v>
      </c>
      <c r="EL654" s="28" t="str">
        <v>居民服务、修理和其他服务业</v>
      </c>
      <c r="EM654" s="28" t="str">
        <v>教育</v>
      </c>
      <c r="EN654" s="28" t="str">
        <v>卫生和社会工作</v>
      </c>
      <c r="EO654" s="28" t="str">
        <v>文化、体育和娱乐业</v>
      </c>
      <c r="EP654" s="28" t="str">
        <v>公共管理、社会保障和社会组织</v>
      </c>
      <c r="EQ654" s="28" t="str">
        <v>国际组织</v>
      </c>
      <c r="ES654" s="28" vm="1" t="e" cm="1">
        <f t="array" ref="ES654">TRANSPOSE(_xlfn._xlws.FILTER(附件三!A:A,(附件三!B:B="行业大类")*(附件三!C:C=导入模版!P654)))</f>
        <v>#VALUE!</v>
      </c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Y654" s="28" vm="1" t="e" cm="1">
        <f t="array" ref="FY654">TRANSPOSE(_xlfn._xlws.FILTER(附件三!A:A,(附件三!B:B="行业中类")*(附件三!C:C=导入模版!Q654)))</f>
        <v>#VALUE!</v>
      </c>
      <c r="FZ654" s="28"/>
      <c r="GA654" s="28"/>
      <c r="GB654" s="28"/>
      <c r="GC654" s="28"/>
      <c r="GD654" s="28"/>
      <c r="GE654" s="28"/>
      <c r="GF654" s="28"/>
      <c r="GG654" s="28"/>
      <c r="GI654" s="28"/>
    </row>
    <row r="655" customFormat="1" spans="1:191">
      <c r="A655" s="28"/>
      <c r="B655" s="28"/>
      <c r="C655" s="28"/>
      <c r="D655" s="28"/>
      <c r="E655" s="28"/>
      <c r="F655" s="28"/>
      <c r="G655" s="28"/>
      <c r="H655" s="30"/>
      <c r="I655" s="30"/>
      <c r="J655" s="30"/>
      <c r="K655" s="30"/>
      <c r="L655" s="30"/>
      <c r="M655" s="30"/>
      <c r="N655" s="28"/>
      <c r="O655" s="30"/>
      <c r="P655" s="30"/>
      <c r="Q655" s="30"/>
      <c r="R655" s="30"/>
      <c r="S655" s="28"/>
      <c r="T655" s="28"/>
      <c r="U655" s="31"/>
      <c r="V655" s="29" t="str" cm="1">
        <f t="array" ref="V655:Y655">TRANSPOSE(_xlfn._xlws.FILTER(附件一!A:A,附件一!B:B="四大行业"))</f>
        <v>原材料</v>
      </c>
      <c r="W655" s="28" t="str">
        <v>装备制造</v>
      </c>
      <c r="X655" s="28" t="str">
        <v>消费品</v>
      </c>
      <c r="Y655" s="28" t="str">
        <v>电子信息</v>
      </c>
      <c r="AA655" s="28" vm="1" t="e" cm="1">
        <f t="array" ref="AA655">TRANSPOSE(_xlfn._xlws.FILTER(附件一!A:A,(附件一!B:B="细分行业")*(附件一!C:C=导入模版!I655)))</f>
        <v>#VALUE!</v>
      </c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N655" s="28" t="str" cm="1">
        <f t="array" ref="AN655:BU655">TRANSPOSE(_xlfn._xlws.FILTER(附件二!A:A,(附件二!B:B="省")*(附件二!A:A&lt;&gt;"")))</f>
        <v>北京市</v>
      </c>
      <c r="AO655" s="28" t="str">
        <v>天津市</v>
      </c>
      <c r="AP655" s="28" t="str">
        <v>河北省</v>
      </c>
      <c r="AQ655" s="28" t="str">
        <v>山西省</v>
      </c>
      <c r="AR655" s="28" t="str">
        <v>内蒙古自治区</v>
      </c>
      <c r="AS655" s="28" t="str">
        <v>辽宁省</v>
      </c>
      <c r="AT655" s="28" t="str">
        <v>吉林省</v>
      </c>
      <c r="AU655" s="28" t="str">
        <v>黑龙江省</v>
      </c>
      <c r="AV655" s="28" t="str">
        <v>上海市</v>
      </c>
      <c r="AW655" s="28" t="str">
        <v>江苏省</v>
      </c>
      <c r="AX655" s="28" t="str">
        <v>浙江省</v>
      </c>
      <c r="AY655" s="28" t="str">
        <v>安徽省</v>
      </c>
      <c r="AZ655" s="28" t="str">
        <v>福建省</v>
      </c>
      <c r="BA655" s="28" t="str">
        <v>江西省</v>
      </c>
      <c r="BB655" s="28" t="str">
        <v>山东省</v>
      </c>
      <c r="BC655" s="28" t="str">
        <v>河南省</v>
      </c>
      <c r="BD655" s="28" t="str">
        <v>湖北省</v>
      </c>
      <c r="BE655" s="28" t="str">
        <v>湖南省</v>
      </c>
      <c r="BF655" s="28" t="str">
        <v>广东省</v>
      </c>
      <c r="BG655" s="28" t="str">
        <v>广西壮族自治区</v>
      </c>
      <c r="BH655" s="28" t="str">
        <v>海南省</v>
      </c>
      <c r="BI655" s="28" t="str">
        <v>重庆市</v>
      </c>
      <c r="BJ655" s="28" t="str">
        <v>四川省</v>
      </c>
      <c r="BK655" s="28" t="str">
        <v>贵州省</v>
      </c>
      <c r="BL655" s="28" t="str">
        <v>云南省</v>
      </c>
      <c r="BM655" s="28" t="str">
        <v>西藏自治区</v>
      </c>
      <c r="BN655" s="28" t="str">
        <v>陕西省</v>
      </c>
      <c r="BO655" s="28" t="str">
        <v>甘肃省</v>
      </c>
      <c r="BP655" s="28" t="str">
        <v>青海省</v>
      </c>
      <c r="BQ655" s="28" t="str">
        <v>宁夏回族自治区</v>
      </c>
      <c r="BR655" s="28" t="str">
        <v>新疆维吾尔自治区</v>
      </c>
      <c r="BS655" s="28" t="str">
        <v>香港特别行政区</v>
      </c>
      <c r="BT655" s="28" t="str">
        <v>澳门特别行政区</v>
      </c>
      <c r="BU655" s="28" t="str">
        <v>台湾省</v>
      </c>
      <c r="BW655" s="28" vm="1" t="e" cm="1">
        <f t="array" ref="BW655">TRANSPOSE(_xlfn._xlws.FILTER(附件二!A:A,(附件二!B:B="市")*(附件二!C:C=导入模版!K655)))</f>
        <v>#VALUE!</v>
      </c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W655" s="28" vm="1" t="e" cm="1">
        <f t="array" ref="CW655">TRANSPOSE(_xlfn._xlws.FILTER(附件二!A:A,(附件二!B:B="区/县")*(附件二!C:C=导入模版!L655)))</f>
        <v>#VALUE!</v>
      </c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X655" s="28" t="str" cm="1">
        <f t="array" ref="DX655:EQ655">TRANSPOSE(_xlfn._xlws.FILTER(附件三!A:A,(附件三!B:B="行业门类")*(附件三!A:A&lt;&gt;"")))</f>
        <v>农、林、牧、渔业</v>
      </c>
      <c r="DY655" s="28" t="str">
        <v>采矿业</v>
      </c>
      <c r="DZ655" s="28" t="str">
        <v>制造业</v>
      </c>
      <c r="EA655" s="28" t="str">
        <v>电力、热力、燃气及水生产和供应业</v>
      </c>
      <c r="EB655" s="28" t="str">
        <v>建筑业</v>
      </c>
      <c r="EC655" s="28" t="str">
        <v>批发和零售业</v>
      </c>
      <c r="ED655" s="28" t="str">
        <v>交通运输、仓储和邮政业</v>
      </c>
      <c r="EE655" s="28" t="str">
        <v>住宿和餐饮业</v>
      </c>
      <c r="EF655" s="28" t="str">
        <v>信息传输、软件和信息技术服务业</v>
      </c>
      <c r="EG655" s="28" t="str">
        <v>金融业</v>
      </c>
      <c r="EH655" s="28" t="str">
        <v>房地产业</v>
      </c>
      <c r="EI655" s="28" t="str">
        <v>租赁和商务服务业</v>
      </c>
      <c r="EJ655" s="28" t="str">
        <v>科学研究和技术服务业</v>
      </c>
      <c r="EK655" s="28" t="str">
        <v>水利、环境和公共设施管理业</v>
      </c>
      <c r="EL655" s="28" t="str">
        <v>居民服务、修理和其他服务业</v>
      </c>
      <c r="EM655" s="28" t="str">
        <v>教育</v>
      </c>
      <c r="EN655" s="28" t="str">
        <v>卫生和社会工作</v>
      </c>
      <c r="EO655" s="28" t="str">
        <v>文化、体育和娱乐业</v>
      </c>
      <c r="EP655" s="28" t="str">
        <v>公共管理、社会保障和社会组织</v>
      </c>
      <c r="EQ655" s="28" t="str">
        <v>国际组织</v>
      </c>
      <c r="ES655" s="28" vm="1" t="e" cm="1">
        <f t="array" ref="ES655">TRANSPOSE(_xlfn._xlws.FILTER(附件三!A:A,(附件三!B:B="行业大类")*(附件三!C:C=导入模版!P655)))</f>
        <v>#VALUE!</v>
      </c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Y655" s="28" vm="1" t="e" cm="1">
        <f t="array" ref="FY655">TRANSPOSE(_xlfn._xlws.FILTER(附件三!A:A,(附件三!B:B="行业中类")*(附件三!C:C=导入模版!Q655)))</f>
        <v>#VALUE!</v>
      </c>
      <c r="FZ655" s="28"/>
      <c r="GA655" s="28"/>
      <c r="GB655" s="28"/>
      <c r="GC655" s="28"/>
      <c r="GD655" s="28"/>
      <c r="GE655" s="28"/>
      <c r="GF655" s="28"/>
      <c r="GG655" s="28"/>
      <c r="GI655" s="28"/>
    </row>
    <row r="656" customFormat="1" spans="1:191">
      <c r="A656" s="28"/>
      <c r="B656" s="28"/>
      <c r="C656" s="28"/>
      <c r="D656" s="28"/>
      <c r="E656" s="28"/>
      <c r="F656" s="28"/>
      <c r="G656" s="28"/>
      <c r="H656" s="30"/>
      <c r="I656" s="30"/>
      <c r="J656" s="30"/>
      <c r="K656" s="30"/>
      <c r="L656" s="30"/>
      <c r="M656" s="30"/>
      <c r="N656" s="28"/>
      <c r="O656" s="30"/>
      <c r="P656" s="30"/>
      <c r="Q656" s="30"/>
      <c r="R656" s="30"/>
      <c r="S656" s="28"/>
      <c r="T656" s="28"/>
      <c r="U656" s="31"/>
      <c r="V656" s="29" t="str" cm="1">
        <f t="array" ref="V656:Y656">TRANSPOSE(_xlfn._xlws.FILTER(附件一!A:A,附件一!B:B="四大行业"))</f>
        <v>原材料</v>
      </c>
      <c r="W656" s="28" t="str">
        <v>装备制造</v>
      </c>
      <c r="X656" s="28" t="str">
        <v>消费品</v>
      </c>
      <c r="Y656" s="28" t="str">
        <v>电子信息</v>
      </c>
      <c r="AA656" s="28" vm="1" t="e" cm="1">
        <f t="array" ref="AA656">TRANSPOSE(_xlfn._xlws.FILTER(附件一!A:A,(附件一!B:B="细分行业")*(附件一!C:C=导入模版!I656)))</f>
        <v>#VALUE!</v>
      </c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N656" s="28" t="str" cm="1">
        <f t="array" ref="AN656:BU656">TRANSPOSE(_xlfn._xlws.FILTER(附件二!A:A,(附件二!B:B="省")*(附件二!A:A&lt;&gt;"")))</f>
        <v>北京市</v>
      </c>
      <c r="AO656" s="28" t="str">
        <v>天津市</v>
      </c>
      <c r="AP656" s="28" t="str">
        <v>河北省</v>
      </c>
      <c r="AQ656" s="28" t="str">
        <v>山西省</v>
      </c>
      <c r="AR656" s="28" t="str">
        <v>内蒙古自治区</v>
      </c>
      <c r="AS656" s="28" t="str">
        <v>辽宁省</v>
      </c>
      <c r="AT656" s="28" t="str">
        <v>吉林省</v>
      </c>
      <c r="AU656" s="28" t="str">
        <v>黑龙江省</v>
      </c>
      <c r="AV656" s="28" t="str">
        <v>上海市</v>
      </c>
      <c r="AW656" s="28" t="str">
        <v>江苏省</v>
      </c>
      <c r="AX656" s="28" t="str">
        <v>浙江省</v>
      </c>
      <c r="AY656" s="28" t="str">
        <v>安徽省</v>
      </c>
      <c r="AZ656" s="28" t="str">
        <v>福建省</v>
      </c>
      <c r="BA656" s="28" t="str">
        <v>江西省</v>
      </c>
      <c r="BB656" s="28" t="str">
        <v>山东省</v>
      </c>
      <c r="BC656" s="28" t="str">
        <v>河南省</v>
      </c>
      <c r="BD656" s="28" t="str">
        <v>湖北省</v>
      </c>
      <c r="BE656" s="28" t="str">
        <v>湖南省</v>
      </c>
      <c r="BF656" s="28" t="str">
        <v>广东省</v>
      </c>
      <c r="BG656" s="28" t="str">
        <v>广西壮族自治区</v>
      </c>
      <c r="BH656" s="28" t="str">
        <v>海南省</v>
      </c>
      <c r="BI656" s="28" t="str">
        <v>重庆市</v>
      </c>
      <c r="BJ656" s="28" t="str">
        <v>四川省</v>
      </c>
      <c r="BK656" s="28" t="str">
        <v>贵州省</v>
      </c>
      <c r="BL656" s="28" t="str">
        <v>云南省</v>
      </c>
      <c r="BM656" s="28" t="str">
        <v>西藏自治区</v>
      </c>
      <c r="BN656" s="28" t="str">
        <v>陕西省</v>
      </c>
      <c r="BO656" s="28" t="str">
        <v>甘肃省</v>
      </c>
      <c r="BP656" s="28" t="str">
        <v>青海省</v>
      </c>
      <c r="BQ656" s="28" t="str">
        <v>宁夏回族自治区</v>
      </c>
      <c r="BR656" s="28" t="str">
        <v>新疆维吾尔自治区</v>
      </c>
      <c r="BS656" s="28" t="str">
        <v>香港特别行政区</v>
      </c>
      <c r="BT656" s="28" t="str">
        <v>澳门特别行政区</v>
      </c>
      <c r="BU656" s="28" t="str">
        <v>台湾省</v>
      </c>
      <c r="BW656" s="28" vm="1" t="e" cm="1">
        <f t="array" ref="BW656">TRANSPOSE(_xlfn._xlws.FILTER(附件二!A:A,(附件二!B:B="市")*(附件二!C:C=导入模版!K656)))</f>
        <v>#VALUE!</v>
      </c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W656" s="28" vm="1" t="e" cm="1">
        <f t="array" ref="CW656">TRANSPOSE(_xlfn._xlws.FILTER(附件二!A:A,(附件二!B:B="区/县")*(附件二!C:C=导入模版!L656)))</f>
        <v>#VALUE!</v>
      </c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X656" s="28" t="str" cm="1">
        <f t="array" ref="DX656:EQ656">TRANSPOSE(_xlfn._xlws.FILTER(附件三!A:A,(附件三!B:B="行业门类")*(附件三!A:A&lt;&gt;"")))</f>
        <v>农、林、牧、渔业</v>
      </c>
      <c r="DY656" s="28" t="str">
        <v>采矿业</v>
      </c>
      <c r="DZ656" s="28" t="str">
        <v>制造业</v>
      </c>
      <c r="EA656" s="28" t="str">
        <v>电力、热力、燃气及水生产和供应业</v>
      </c>
      <c r="EB656" s="28" t="str">
        <v>建筑业</v>
      </c>
      <c r="EC656" s="28" t="str">
        <v>批发和零售业</v>
      </c>
      <c r="ED656" s="28" t="str">
        <v>交通运输、仓储和邮政业</v>
      </c>
      <c r="EE656" s="28" t="str">
        <v>住宿和餐饮业</v>
      </c>
      <c r="EF656" s="28" t="str">
        <v>信息传输、软件和信息技术服务业</v>
      </c>
      <c r="EG656" s="28" t="str">
        <v>金融业</v>
      </c>
      <c r="EH656" s="28" t="str">
        <v>房地产业</v>
      </c>
      <c r="EI656" s="28" t="str">
        <v>租赁和商务服务业</v>
      </c>
      <c r="EJ656" s="28" t="str">
        <v>科学研究和技术服务业</v>
      </c>
      <c r="EK656" s="28" t="str">
        <v>水利、环境和公共设施管理业</v>
      </c>
      <c r="EL656" s="28" t="str">
        <v>居民服务、修理和其他服务业</v>
      </c>
      <c r="EM656" s="28" t="str">
        <v>教育</v>
      </c>
      <c r="EN656" s="28" t="str">
        <v>卫生和社会工作</v>
      </c>
      <c r="EO656" s="28" t="str">
        <v>文化、体育和娱乐业</v>
      </c>
      <c r="EP656" s="28" t="str">
        <v>公共管理、社会保障和社会组织</v>
      </c>
      <c r="EQ656" s="28" t="str">
        <v>国际组织</v>
      </c>
      <c r="ES656" s="28" vm="1" t="e" cm="1">
        <f t="array" ref="ES656">TRANSPOSE(_xlfn._xlws.FILTER(附件三!A:A,(附件三!B:B="行业大类")*(附件三!C:C=导入模版!P656)))</f>
        <v>#VALUE!</v>
      </c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Y656" s="28" vm="1" t="e" cm="1">
        <f t="array" ref="FY656">TRANSPOSE(_xlfn._xlws.FILTER(附件三!A:A,(附件三!B:B="行业中类")*(附件三!C:C=导入模版!Q656)))</f>
        <v>#VALUE!</v>
      </c>
      <c r="FZ656" s="28"/>
      <c r="GA656" s="28"/>
      <c r="GB656" s="28"/>
      <c r="GC656" s="28"/>
      <c r="GD656" s="28"/>
      <c r="GE656" s="28"/>
      <c r="GF656" s="28"/>
      <c r="GG656" s="28"/>
      <c r="GI656" s="28"/>
    </row>
    <row r="657" customFormat="1" spans="1:191">
      <c r="A657" s="28"/>
      <c r="B657" s="28"/>
      <c r="C657" s="28"/>
      <c r="D657" s="28"/>
      <c r="E657" s="28"/>
      <c r="F657" s="28"/>
      <c r="G657" s="28"/>
      <c r="H657" s="30"/>
      <c r="I657" s="30"/>
      <c r="J657" s="30"/>
      <c r="K657" s="30"/>
      <c r="L657" s="30"/>
      <c r="M657" s="30"/>
      <c r="N657" s="28"/>
      <c r="O657" s="30"/>
      <c r="P657" s="30"/>
      <c r="Q657" s="30"/>
      <c r="R657" s="30"/>
      <c r="S657" s="28"/>
      <c r="T657" s="28"/>
      <c r="U657" s="31"/>
      <c r="V657" s="29" t="str" cm="1">
        <f t="array" ref="V657:Y657">TRANSPOSE(_xlfn._xlws.FILTER(附件一!A:A,附件一!B:B="四大行业"))</f>
        <v>原材料</v>
      </c>
      <c r="W657" s="28" t="str">
        <v>装备制造</v>
      </c>
      <c r="X657" s="28" t="str">
        <v>消费品</v>
      </c>
      <c r="Y657" s="28" t="str">
        <v>电子信息</v>
      </c>
      <c r="AA657" s="28" vm="1" t="e" cm="1">
        <f t="array" ref="AA657">TRANSPOSE(_xlfn._xlws.FILTER(附件一!A:A,(附件一!B:B="细分行业")*(附件一!C:C=导入模版!I657)))</f>
        <v>#VALUE!</v>
      </c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N657" s="28" t="str" cm="1">
        <f t="array" ref="AN657:BU657">TRANSPOSE(_xlfn._xlws.FILTER(附件二!A:A,(附件二!B:B="省")*(附件二!A:A&lt;&gt;"")))</f>
        <v>北京市</v>
      </c>
      <c r="AO657" s="28" t="str">
        <v>天津市</v>
      </c>
      <c r="AP657" s="28" t="str">
        <v>河北省</v>
      </c>
      <c r="AQ657" s="28" t="str">
        <v>山西省</v>
      </c>
      <c r="AR657" s="28" t="str">
        <v>内蒙古自治区</v>
      </c>
      <c r="AS657" s="28" t="str">
        <v>辽宁省</v>
      </c>
      <c r="AT657" s="28" t="str">
        <v>吉林省</v>
      </c>
      <c r="AU657" s="28" t="str">
        <v>黑龙江省</v>
      </c>
      <c r="AV657" s="28" t="str">
        <v>上海市</v>
      </c>
      <c r="AW657" s="28" t="str">
        <v>江苏省</v>
      </c>
      <c r="AX657" s="28" t="str">
        <v>浙江省</v>
      </c>
      <c r="AY657" s="28" t="str">
        <v>安徽省</v>
      </c>
      <c r="AZ657" s="28" t="str">
        <v>福建省</v>
      </c>
      <c r="BA657" s="28" t="str">
        <v>江西省</v>
      </c>
      <c r="BB657" s="28" t="str">
        <v>山东省</v>
      </c>
      <c r="BC657" s="28" t="str">
        <v>河南省</v>
      </c>
      <c r="BD657" s="28" t="str">
        <v>湖北省</v>
      </c>
      <c r="BE657" s="28" t="str">
        <v>湖南省</v>
      </c>
      <c r="BF657" s="28" t="str">
        <v>广东省</v>
      </c>
      <c r="BG657" s="28" t="str">
        <v>广西壮族自治区</v>
      </c>
      <c r="BH657" s="28" t="str">
        <v>海南省</v>
      </c>
      <c r="BI657" s="28" t="str">
        <v>重庆市</v>
      </c>
      <c r="BJ657" s="28" t="str">
        <v>四川省</v>
      </c>
      <c r="BK657" s="28" t="str">
        <v>贵州省</v>
      </c>
      <c r="BL657" s="28" t="str">
        <v>云南省</v>
      </c>
      <c r="BM657" s="28" t="str">
        <v>西藏自治区</v>
      </c>
      <c r="BN657" s="28" t="str">
        <v>陕西省</v>
      </c>
      <c r="BO657" s="28" t="str">
        <v>甘肃省</v>
      </c>
      <c r="BP657" s="28" t="str">
        <v>青海省</v>
      </c>
      <c r="BQ657" s="28" t="str">
        <v>宁夏回族自治区</v>
      </c>
      <c r="BR657" s="28" t="str">
        <v>新疆维吾尔自治区</v>
      </c>
      <c r="BS657" s="28" t="str">
        <v>香港特别行政区</v>
      </c>
      <c r="BT657" s="28" t="str">
        <v>澳门特别行政区</v>
      </c>
      <c r="BU657" s="28" t="str">
        <v>台湾省</v>
      </c>
      <c r="BW657" s="28" vm="1" t="e" cm="1">
        <f t="array" ref="BW657">TRANSPOSE(_xlfn._xlws.FILTER(附件二!A:A,(附件二!B:B="市")*(附件二!C:C=导入模版!K657)))</f>
        <v>#VALUE!</v>
      </c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W657" s="28" vm="1" t="e" cm="1">
        <f t="array" ref="CW657">TRANSPOSE(_xlfn._xlws.FILTER(附件二!A:A,(附件二!B:B="区/县")*(附件二!C:C=导入模版!L657)))</f>
        <v>#VALUE!</v>
      </c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X657" s="28" t="str" cm="1">
        <f t="array" ref="DX657:EQ657">TRANSPOSE(_xlfn._xlws.FILTER(附件三!A:A,(附件三!B:B="行业门类")*(附件三!A:A&lt;&gt;"")))</f>
        <v>农、林、牧、渔业</v>
      </c>
      <c r="DY657" s="28" t="str">
        <v>采矿业</v>
      </c>
      <c r="DZ657" s="28" t="str">
        <v>制造业</v>
      </c>
      <c r="EA657" s="28" t="str">
        <v>电力、热力、燃气及水生产和供应业</v>
      </c>
      <c r="EB657" s="28" t="str">
        <v>建筑业</v>
      </c>
      <c r="EC657" s="28" t="str">
        <v>批发和零售业</v>
      </c>
      <c r="ED657" s="28" t="str">
        <v>交通运输、仓储和邮政业</v>
      </c>
      <c r="EE657" s="28" t="str">
        <v>住宿和餐饮业</v>
      </c>
      <c r="EF657" s="28" t="str">
        <v>信息传输、软件和信息技术服务业</v>
      </c>
      <c r="EG657" s="28" t="str">
        <v>金融业</v>
      </c>
      <c r="EH657" s="28" t="str">
        <v>房地产业</v>
      </c>
      <c r="EI657" s="28" t="str">
        <v>租赁和商务服务业</v>
      </c>
      <c r="EJ657" s="28" t="str">
        <v>科学研究和技术服务业</v>
      </c>
      <c r="EK657" s="28" t="str">
        <v>水利、环境和公共设施管理业</v>
      </c>
      <c r="EL657" s="28" t="str">
        <v>居民服务、修理和其他服务业</v>
      </c>
      <c r="EM657" s="28" t="str">
        <v>教育</v>
      </c>
      <c r="EN657" s="28" t="str">
        <v>卫生和社会工作</v>
      </c>
      <c r="EO657" s="28" t="str">
        <v>文化、体育和娱乐业</v>
      </c>
      <c r="EP657" s="28" t="str">
        <v>公共管理、社会保障和社会组织</v>
      </c>
      <c r="EQ657" s="28" t="str">
        <v>国际组织</v>
      </c>
      <c r="ES657" s="28" vm="1" t="e" cm="1">
        <f t="array" ref="ES657">TRANSPOSE(_xlfn._xlws.FILTER(附件三!A:A,(附件三!B:B="行业大类")*(附件三!C:C=导入模版!P657)))</f>
        <v>#VALUE!</v>
      </c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Y657" s="28" vm="1" t="e" cm="1">
        <f t="array" ref="FY657">TRANSPOSE(_xlfn._xlws.FILTER(附件三!A:A,(附件三!B:B="行业中类")*(附件三!C:C=导入模版!Q657)))</f>
        <v>#VALUE!</v>
      </c>
      <c r="FZ657" s="28"/>
      <c r="GA657" s="28"/>
      <c r="GB657" s="28"/>
      <c r="GC657" s="28"/>
      <c r="GD657" s="28"/>
      <c r="GE657" s="28"/>
      <c r="GF657" s="28"/>
      <c r="GG657" s="28"/>
      <c r="GI657" s="28"/>
    </row>
    <row r="658" customFormat="1" spans="1:191">
      <c r="A658" s="28"/>
      <c r="B658" s="28"/>
      <c r="C658" s="28"/>
      <c r="D658" s="28"/>
      <c r="E658" s="28"/>
      <c r="F658" s="28"/>
      <c r="G658" s="28"/>
      <c r="H658" s="30"/>
      <c r="I658" s="30"/>
      <c r="J658" s="30"/>
      <c r="K658" s="30"/>
      <c r="L658" s="30"/>
      <c r="M658" s="30"/>
      <c r="N658" s="28"/>
      <c r="O658" s="30"/>
      <c r="P658" s="30"/>
      <c r="Q658" s="30"/>
      <c r="R658" s="30"/>
      <c r="S658" s="28"/>
      <c r="T658" s="28"/>
      <c r="U658" s="31"/>
      <c r="V658" s="29" t="str" cm="1">
        <f t="array" ref="V658:Y658">TRANSPOSE(_xlfn._xlws.FILTER(附件一!A:A,附件一!B:B="四大行业"))</f>
        <v>原材料</v>
      </c>
      <c r="W658" s="28" t="str">
        <v>装备制造</v>
      </c>
      <c r="X658" s="28" t="str">
        <v>消费品</v>
      </c>
      <c r="Y658" s="28" t="str">
        <v>电子信息</v>
      </c>
      <c r="AA658" s="28" vm="1" t="e" cm="1">
        <f t="array" ref="AA658">TRANSPOSE(_xlfn._xlws.FILTER(附件一!A:A,(附件一!B:B="细分行业")*(附件一!C:C=导入模版!I658)))</f>
        <v>#VALUE!</v>
      </c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N658" s="28" t="str" cm="1">
        <f t="array" ref="AN658:BU658">TRANSPOSE(_xlfn._xlws.FILTER(附件二!A:A,(附件二!B:B="省")*(附件二!A:A&lt;&gt;"")))</f>
        <v>北京市</v>
      </c>
      <c r="AO658" s="28" t="str">
        <v>天津市</v>
      </c>
      <c r="AP658" s="28" t="str">
        <v>河北省</v>
      </c>
      <c r="AQ658" s="28" t="str">
        <v>山西省</v>
      </c>
      <c r="AR658" s="28" t="str">
        <v>内蒙古自治区</v>
      </c>
      <c r="AS658" s="28" t="str">
        <v>辽宁省</v>
      </c>
      <c r="AT658" s="28" t="str">
        <v>吉林省</v>
      </c>
      <c r="AU658" s="28" t="str">
        <v>黑龙江省</v>
      </c>
      <c r="AV658" s="28" t="str">
        <v>上海市</v>
      </c>
      <c r="AW658" s="28" t="str">
        <v>江苏省</v>
      </c>
      <c r="AX658" s="28" t="str">
        <v>浙江省</v>
      </c>
      <c r="AY658" s="28" t="str">
        <v>安徽省</v>
      </c>
      <c r="AZ658" s="28" t="str">
        <v>福建省</v>
      </c>
      <c r="BA658" s="28" t="str">
        <v>江西省</v>
      </c>
      <c r="BB658" s="28" t="str">
        <v>山东省</v>
      </c>
      <c r="BC658" s="28" t="str">
        <v>河南省</v>
      </c>
      <c r="BD658" s="28" t="str">
        <v>湖北省</v>
      </c>
      <c r="BE658" s="28" t="str">
        <v>湖南省</v>
      </c>
      <c r="BF658" s="28" t="str">
        <v>广东省</v>
      </c>
      <c r="BG658" s="28" t="str">
        <v>广西壮族自治区</v>
      </c>
      <c r="BH658" s="28" t="str">
        <v>海南省</v>
      </c>
      <c r="BI658" s="28" t="str">
        <v>重庆市</v>
      </c>
      <c r="BJ658" s="28" t="str">
        <v>四川省</v>
      </c>
      <c r="BK658" s="28" t="str">
        <v>贵州省</v>
      </c>
      <c r="BL658" s="28" t="str">
        <v>云南省</v>
      </c>
      <c r="BM658" s="28" t="str">
        <v>西藏自治区</v>
      </c>
      <c r="BN658" s="28" t="str">
        <v>陕西省</v>
      </c>
      <c r="BO658" s="28" t="str">
        <v>甘肃省</v>
      </c>
      <c r="BP658" s="28" t="str">
        <v>青海省</v>
      </c>
      <c r="BQ658" s="28" t="str">
        <v>宁夏回族自治区</v>
      </c>
      <c r="BR658" s="28" t="str">
        <v>新疆维吾尔自治区</v>
      </c>
      <c r="BS658" s="28" t="str">
        <v>香港特别行政区</v>
      </c>
      <c r="BT658" s="28" t="str">
        <v>澳门特别行政区</v>
      </c>
      <c r="BU658" s="28" t="str">
        <v>台湾省</v>
      </c>
      <c r="BW658" s="28" vm="1" t="e" cm="1">
        <f t="array" ref="BW658">TRANSPOSE(_xlfn._xlws.FILTER(附件二!A:A,(附件二!B:B="市")*(附件二!C:C=导入模版!K658)))</f>
        <v>#VALUE!</v>
      </c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W658" s="28" vm="1" t="e" cm="1">
        <f t="array" ref="CW658">TRANSPOSE(_xlfn._xlws.FILTER(附件二!A:A,(附件二!B:B="区/县")*(附件二!C:C=导入模版!L658)))</f>
        <v>#VALUE!</v>
      </c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X658" s="28" t="str" cm="1">
        <f t="array" ref="DX658:EQ658">TRANSPOSE(_xlfn._xlws.FILTER(附件三!A:A,(附件三!B:B="行业门类")*(附件三!A:A&lt;&gt;"")))</f>
        <v>农、林、牧、渔业</v>
      </c>
      <c r="DY658" s="28" t="str">
        <v>采矿业</v>
      </c>
      <c r="DZ658" s="28" t="str">
        <v>制造业</v>
      </c>
      <c r="EA658" s="28" t="str">
        <v>电力、热力、燃气及水生产和供应业</v>
      </c>
      <c r="EB658" s="28" t="str">
        <v>建筑业</v>
      </c>
      <c r="EC658" s="28" t="str">
        <v>批发和零售业</v>
      </c>
      <c r="ED658" s="28" t="str">
        <v>交通运输、仓储和邮政业</v>
      </c>
      <c r="EE658" s="28" t="str">
        <v>住宿和餐饮业</v>
      </c>
      <c r="EF658" s="28" t="str">
        <v>信息传输、软件和信息技术服务业</v>
      </c>
      <c r="EG658" s="28" t="str">
        <v>金融业</v>
      </c>
      <c r="EH658" s="28" t="str">
        <v>房地产业</v>
      </c>
      <c r="EI658" s="28" t="str">
        <v>租赁和商务服务业</v>
      </c>
      <c r="EJ658" s="28" t="str">
        <v>科学研究和技术服务业</v>
      </c>
      <c r="EK658" s="28" t="str">
        <v>水利、环境和公共设施管理业</v>
      </c>
      <c r="EL658" s="28" t="str">
        <v>居民服务、修理和其他服务业</v>
      </c>
      <c r="EM658" s="28" t="str">
        <v>教育</v>
      </c>
      <c r="EN658" s="28" t="str">
        <v>卫生和社会工作</v>
      </c>
      <c r="EO658" s="28" t="str">
        <v>文化、体育和娱乐业</v>
      </c>
      <c r="EP658" s="28" t="str">
        <v>公共管理、社会保障和社会组织</v>
      </c>
      <c r="EQ658" s="28" t="str">
        <v>国际组织</v>
      </c>
      <c r="ES658" s="28" vm="1" t="e" cm="1">
        <f t="array" ref="ES658">TRANSPOSE(_xlfn._xlws.FILTER(附件三!A:A,(附件三!B:B="行业大类")*(附件三!C:C=导入模版!P658)))</f>
        <v>#VALUE!</v>
      </c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Y658" s="28" vm="1" t="e" cm="1">
        <f t="array" ref="FY658">TRANSPOSE(_xlfn._xlws.FILTER(附件三!A:A,(附件三!B:B="行业中类")*(附件三!C:C=导入模版!Q658)))</f>
        <v>#VALUE!</v>
      </c>
      <c r="FZ658" s="28"/>
      <c r="GA658" s="28"/>
      <c r="GB658" s="28"/>
      <c r="GC658" s="28"/>
      <c r="GD658" s="28"/>
      <c r="GE658" s="28"/>
      <c r="GF658" s="28"/>
      <c r="GG658" s="28"/>
      <c r="GI658" s="28"/>
    </row>
    <row r="659" customFormat="1" spans="1:191">
      <c r="A659" s="28"/>
      <c r="B659" s="28"/>
      <c r="C659" s="28"/>
      <c r="D659" s="28"/>
      <c r="E659" s="28"/>
      <c r="F659" s="28"/>
      <c r="G659" s="28"/>
      <c r="H659" s="30"/>
      <c r="I659" s="30"/>
      <c r="J659" s="30"/>
      <c r="K659" s="30"/>
      <c r="L659" s="30"/>
      <c r="M659" s="30"/>
      <c r="N659" s="28"/>
      <c r="O659" s="30"/>
      <c r="P659" s="30"/>
      <c r="Q659" s="30"/>
      <c r="R659" s="30"/>
      <c r="S659" s="28"/>
      <c r="T659" s="28"/>
      <c r="U659" s="31"/>
      <c r="V659" s="29" t="str" cm="1">
        <f t="array" ref="V659:Y659">TRANSPOSE(_xlfn._xlws.FILTER(附件一!A:A,附件一!B:B="四大行业"))</f>
        <v>原材料</v>
      </c>
      <c r="W659" s="28" t="str">
        <v>装备制造</v>
      </c>
      <c r="X659" s="28" t="str">
        <v>消费品</v>
      </c>
      <c r="Y659" s="28" t="str">
        <v>电子信息</v>
      </c>
      <c r="AA659" s="28" vm="1" t="e" cm="1">
        <f t="array" ref="AA659">TRANSPOSE(_xlfn._xlws.FILTER(附件一!A:A,(附件一!B:B="细分行业")*(附件一!C:C=导入模版!I659)))</f>
        <v>#VALUE!</v>
      </c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N659" s="28" t="str" cm="1">
        <f t="array" ref="AN659:BU659">TRANSPOSE(_xlfn._xlws.FILTER(附件二!A:A,(附件二!B:B="省")*(附件二!A:A&lt;&gt;"")))</f>
        <v>北京市</v>
      </c>
      <c r="AO659" s="28" t="str">
        <v>天津市</v>
      </c>
      <c r="AP659" s="28" t="str">
        <v>河北省</v>
      </c>
      <c r="AQ659" s="28" t="str">
        <v>山西省</v>
      </c>
      <c r="AR659" s="28" t="str">
        <v>内蒙古自治区</v>
      </c>
      <c r="AS659" s="28" t="str">
        <v>辽宁省</v>
      </c>
      <c r="AT659" s="28" t="str">
        <v>吉林省</v>
      </c>
      <c r="AU659" s="28" t="str">
        <v>黑龙江省</v>
      </c>
      <c r="AV659" s="28" t="str">
        <v>上海市</v>
      </c>
      <c r="AW659" s="28" t="str">
        <v>江苏省</v>
      </c>
      <c r="AX659" s="28" t="str">
        <v>浙江省</v>
      </c>
      <c r="AY659" s="28" t="str">
        <v>安徽省</v>
      </c>
      <c r="AZ659" s="28" t="str">
        <v>福建省</v>
      </c>
      <c r="BA659" s="28" t="str">
        <v>江西省</v>
      </c>
      <c r="BB659" s="28" t="str">
        <v>山东省</v>
      </c>
      <c r="BC659" s="28" t="str">
        <v>河南省</v>
      </c>
      <c r="BD659" s="28" t="str">
        <v>湖北省</v>
      </c>
      <c r="BE659" s="28" t="str">
        <v>湖南省</v>
      </c>
      <c r="BF659" s="28" t="str">
        <v>广东省</v>
      </c>
      <c r="BG659" s="28" t="str">
        <v>广西壮族自治区</v>
      </c>
      <c r="BH659" s="28" t="str">
        <v>海南省</v>
      </c>
      <c r="BI659" s="28" t="str">
        <v>重庆市</v>
      </c>
      <c r="BJ659" s="28" t="str">
        <v>四川省</v>
      </c>
      <c r="BK659" s="28" t="str">
        <v>贵州省</v>
      </c>
      <c r="BL659" s="28" t="str">
        <v>云南省</v>
      </c>
      <c r="BM659" s="28" t="str">
        <v>西藏自治区</v>
      </c>
      <c r="BN659" s="28" t="str">
        <v>陕西省</v>
      </c>
      <c r="BO659" s="28" t="str">
        <v>甘肃省</v>
      </c>
      <c r="BP659" s="28" t="str">
        <v>青海省</v>
      </c>
      <c r="BQ659" s="28" t="str">
        <v>宁夏回族自治区</v>
      </c>
      <c r="BR659" s="28" t="str">
        <v>新疆维吾尔自治区</v>
      </c>
      <c r="BS659" s="28" t="str">
        <v>香港特别行政区</v>
      </c>
      <c r="BT659" s="28" t="str">
        <v>澳门特别行政区</v>
      </c>
      <c r="BU659" s="28" t="str">
        <v>台湾省</v>
      </c>
      <c r="BW659" s="28" vm="1" t="e" cm="1">
        <f t="array" ref="BW659">TRANSPOSE(_xlfn._xlws.FILTER(附件二!A:A,(附件二!B:B="市")*(附件二!C:C=导入模版!K659)))</f>
        <v>#VALUE!</v>
      </c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W659" s="28" vm="1" t="e" cm="1">
        <f t="array" ref="CW659">TRANSPOSE(_xlfn._xlws.FILTER(附件二!A:A,(附件二!B:B="区/县")*(附件二!C:C=导入模版!L659)))</f>
        <v>#VALUE!</v>
      </c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X659" s="28" t="str" cm="1">
        <f t="array" ref="DX659:EQ659">TRANSPOSE(_xlfn._xlws.FILTER(附件三!A:A,(附件三!B:B="行业门类")*(附件三!A:A&lt;&gt;"")))</f>
        <v>农、林、牧、渔业</v>
      </c>
      <c r="DY659" s="28" t="str">
        <v>采矿业</v>
      </c>
      <c r="DZ659" s="28" t="str">
        <v>制造业</v>
      </c>
      <c r="EA659" s="28" t="str">
        <v>电力、热力、燃气及水生产和供应业</v>
      </c>
      <c r="EB659" s="28" t="str">
        <v>建筑业</v>
      </c>
      <c r="EC659" s="28" t="str">
        <v>批发和零售业</v>
      </c>
      <c r="ED659" s="28" t="str">
        <v>交通运输、仓储和邮政业</v>
      </c>
      <c r="EE659" s="28" t="str">
        <v>住宿和餐饮业</v>
      </c>
      <c r="EF659" s="28" t="str">
        <v>信息传输、软件和信息技术服务业</v>
      </c>
      <c r="EG659" s="28" t="str">
        <v>金融业</v>
      </c>
      <c r="EH659" s="28" t="str">
        <v>房地产业</v>
      </c>
      <c r="EI659" s="28" t="str">
        <v>租赁和商务服务业</v>
      </c>
      <c r="EJ659" s="28" t="str">
        <v>科学研究和技术服务业</v>
      </c>
      <c r="EK659" s="28" t="str">
        <v>水利、环境和公共设施管理业</v>
      </c>
      <c r="EL659" s="28" t="str">
        <v>居民服务、修理和其他服务业</v>
      </c>
      <c r="EM659" s="28" t="str">
        <v>教育</v>
      </c>
      <c r="EN659" s="28" t="str">
        <v>卫生和社会工作</v>
      </c>
      <c r="EO659" s="28" t="str">
        <v>文化、体育和娱乐业</v>
      </c>
      <c r="EP659" s="28" t="str">
        <v>公共管理、社会保障和社会组织</v>
      </c>
      <c r="EQ659" s="28" t="str">
        <v>国际组织</v>
      </c>
      <c r="ES659" s="28" vm="1" t="e" cm="1">
        <f t="array" ref="ES659">TRANSPOSE(_xlfn._xlws.FILTER(附件三!A:A,(附件三!B:B="行业大类")*(附件三!C:C=导入模版!P659)))</f>
        <v>#VALUE!</v>
      </c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Y659" s="28" vm="1" t="e" cm="1">
        <f t="array" ref="FY659">TRANSPOSE(_xlfn._xlws.FILTER(附件三!A:A,(附件三!B:B="行业中类")*(附件三!C:C=导入模版!Q659)))</f>
        <v>#VALUE!</v>
      </c>
      <c r="FZ659" s="28"/>
      <c r="GA659" s="28"/>
      <c r="GB659" s="28"/>
      <c r="GC659" s="28"/>
      <c r="GD659" s="28"/>
      <c r="GE659" s="28"/>
      <c r="GF659" s="28"/>
      <c r="GG659" s="28"/>
      <c r="GI659" s="28"/>
    </row>
    <row r="660" customFormat="1" spans="1:191">
      <c r="A660" s="28"/>
      <c r="B660" s="28"/>
      <c r="C660" s="28"/>
      <c r="D660" s="28"/>
      <c r="E660" s="28"/>
      <c r="F660" s="28"/>
      <c r="G660" s="28"/>
      <c r="H660" s="30"/>
      <c r="I660" s="30"/>
      <c r="J660" s="30"/>
      <c r="K660" s="30"/>
      <c r="L660" s="30"/>
      <c r="M660" s="30"/>
      <c r="N660" s="28"/>
      <c r="O660" s="30"/>
      <c r="P660" s="30"/>
      <c r="Q660" s="30"/>
      <c r="R660" s="30"/>
      <c r="S660" s="28"/>
      <c r="T660" s="28"/>
      <c r="U660" s="31"/>
      <c r="V660" s="29" t="str" cm="1">
        <f t="array" ref="V660:Y660">TRANSPOSE(_xlfn._xlws.FILTER(附件一!A:A,附件一!B:B="四大行业"))</f>
        <v>原材料</v>
      </c>
      <c r="W660" s="28" t="str">
        <v>装备制造</v>
      </c>
      <c r="X660" s="28" t="str">
        <v>消费品</v>
      </c>
      <c r="Y660" s="28" t="str">
        <v>电子信息</v>
      </c>
      <c r="AA660" s="28" vm="1" t="e" cm="1">
        <f t="array" ref="AA660">TRANSPOSE(_xlfn._xlws.FILTER(附件一!A:A,(附件一!B:B="细分行业")*(附件一!C:C=导入模版!I660)))</f>
        <v>#VALUE!</v>
      </c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N660" s="28" t="str" cm="1">
        <f t="array" ref="AN660:BU660">TRANSPOSE(_xlfn._xlws.FILTER(附件二!A:A,(附件二!B:B="省")*(附件二!A:A&lt;&gt;"")))</f>
        <v>北京市</v>
      </c>
      <c r="AO660" s="28" t="str">
        <v>天津市</v>
      </c>
      <c r="AP660" s="28" t="str">
        <v>河北省</v>
      </c>
      <c r="AQ660" s="28" t="str">
        <v>山西省</v>
      </c>
      <c r="AR660" s="28" t="str">
        <v>内蒙古自治区</v>
      </c>
      <c r="AS660" s="28" t="str">
        <v>辽宁省</v>
      </c>
      <c r="AT660" s="28" t="str">
        <v>吉林省</v>
      </c>
      <c r="AU660" s="28" t="str">
        <v>黑龙江省</v>
      </c>
      <c r="AV660" s="28" t="str">
        <v>上海市</v>
      </c>
      <c r="AW660" s="28" t="str">
        <v>江苏省</v>
      </c>
      <c r="AX660" s="28" t="str">
        <v>浙江省</v>
      </c>
      <c r="AY660" s="28" t="str">
        <v>安徽省</v>
      </c>
      <c r="AZ660" s="28" t="str">
        <v>福建省</v>
      </c>
      <c r="BA660" s="28" t="str">
        <v>江西省</v>
      </c>
      <c r="BB660" s="28" t="str">
        <v>山东省</v>
      </c>
      <c r="BC660" s="28" t="str">
        <v>河南省</v>
      </c>
      <c r="BD660" s="28" t="str">
        <v>湖北省</v>
      </c>
      <c r="BE660" s="28" t="str">
        <v>湖南省</v>
      </c>
      <c r="BF660" s="28" t="str">
        <v>广东省</v>
      </c>
      <c r="BG660" s="28" t="str">
        <v>广西壮族自治区</v>
      </c>
      <c r="BH660" s="28" t="str">
        <v>海南省</v>
      </c>
      <c r="BI660" s="28" t="str">
        <v>重庆市</v>
      </c>
      <c r="BJ660" s="28" t="str">
        <v>四川省</v>
      </c>
      <c r="BK660" s="28" t="str">
        <v>贵州省</v>
      </c>
      <c r="BL660" s="28" t="str">
        <v>云南省</v>
      </c>
      <c r="BM660" s="28" t="str">
        <v>西藏自治区</v>
      </c>
      <c r="BN660" s="28" t="str">
        <v>陕西省</v>
      </c>
      <c r="BO660" s="28" t="str">
        <v>甘肃省</v>
      </c>
      <c r="BP660" s="28" t="str">
        <v>青海省</v>
      </c>
      <c r="BQ660" s="28" t="str">
        <v>宁夏回族自治区</v>
      </c>
      <c r="BR660" s="28" t="str">
        <v>新疆维吾尔自治区</v>
      </c>
      <c r="BS660" s="28" t="str">
        <v>香港特别行政区</v>
      </c>
      <c r="BT660" s="28" t="str">
        <v>澳门特别行政区</v>
      </c>
      <c r="BU660" s="28" t="str">
        <v>台湾省</v>
      </c>
      <c r="BW660" s="28" vm="1" t="e" cm="1">
        <f t="array" ref="BW660">TRANSPOSE(_xlfn._xlws.FILTER(附件二!A:A,(附件二!B:B="市")*(附件二!C:C=导入模版!K660)))</f>
        <v>#VALUE!</v>
      </c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W660" s="28" vm="1" t="e" cm="1">
        <f t="array" ref="CW660">TRANSPOSE(_xlfn._xlws.FILTER(附件二!A:A,(附件二!B:B="区/县")*(附件二!C:C=导入模版!L660)))</f>
        <v>#VALUE!</v>
      </c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X660" s="28" t="str" cm="1">
        <f t="array" ref="DX660:EQ660">TRANSPOSE(_xlfn._xlws.FILTER(附件三!A:A,(附件三!B:B="行业门类")*(附件三!A:A&lt;&gt;"")))</f>
        <v>农、林、牧、渔业</v>
      </c>
      <c r="DY660" s="28" t="str">
        <v>采矿业</v>
      </c>
      <c r="DZ660" s="28" t="str">
        <v>制造业</v>
      </c>
      <c r="EA660" s="28" t="str">
        <v>电力、热力、燃气及水生产和供应业</v>
      </c>
      <c r="EB660" s="28" t="str">
        <v>建筑业</v>
      </c>
      <c r="EC660" s="28" t="str">
        <v>批发和零售业</v>
      </c>
      <c r="ED660" s="28" t="str">
        <v>交通运输、仓储和邮政业</v>
      </c>
      <c r="EE660" s="28" t="str">
        <v>住宿和餐饮业</v>
      </c>
      <c r="EF660" s="28" t="str">
        <v>信息传输、软件和信息技术服务业</v>
      </c>
      <c r="EG660" s="28" t="str">
        <v>金融业</v>
      </c>
      <c r="EH660" s="28" t="str">
        <v>房地产业</v>
      </c>
      <c r="EI660" s="28" t="str">
        <v>租赁和商务服务业</v>
      </c>
      <c r="EJ660" s="28" t="str">
        <v>科学研究和技术服务业</v>
      </c>
      <c r="EK660" s="28" t="str">
        <v>水利、环境和公共设施管理业</v>
      </c>
      <c r="EL660" s="28" t="str">
        <v>居民服务、修理和其他服务业</v>
      </c>
      <c r="EM660" s="28" t="str">
        <v>教育</v>
      </c>
      <c r="EN660" s="28" t="str">
        <v>卫生和社会工作</v>
      </c>
      <c r="EO660" s="28" t="str">
        <v>文化、体育和娱乐业</v>
      </c>
      <c r="EP660" s="28" t="str">
        <v>公共管理、社会保障和社会组织</v>
      </c>
      <c r="EQ660" s="28" t="str">
        <v>国际组织</v>
      </c>
      <c r="ES660" s="28" vm="1" t="e" cm="1">
        <f t="array" ref="ES660">TRANSPOSE(_xlfn._xlws.FILTER(附件三!A:A,(附件三!B:B="行业大类")*(附件三!C:C=导入模版!P660)))</f>
        <v>#VALUE!</v>
      </c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Y660" s="28" vm="1" t="e" cm="1">
        <f t="array" ref="FY660">TRANSPOSE(_xlfn._xlws.FILTER(附件三!A:A,(附件三!B:B="行业中类")*(附件三!C:C=导入模版!Q660)))</f>
        <v>#VALUE!</v>
      </c>
      <c r="FZ660" s="28"/>
      <c r="GA660" s="28"/>
      <c r="GB660" s="28"/>
      <c r="GC660" s="28"/>
      <c r="GD660" s="28"/>
      <c r="GE660" s="28"/>
      <c r="GF660" s="28"/>
      <c r="GG660" s="28"/>
      <c r="GI660" s="28"/>
    </row>
    <row r="661" customFormat="1" spans="1:191">
      <c r="A661" s="28"/>
      <c r="B661" s="28"/>
      <c r="C661" s="28"/>
      <c r="D661" s="28"/>
      <c r="E661" s="28"/>
      <c r="F661" s="28"/>
      <c r="G661" s="28"/>
      <c r="H661" s="30"/>
      <c r="I661" s="30"/>
      <c r="J661" s="30"/>
      <c r="K661" s="30"/>
      <c r="L661" s="30"/>
      <c r="M661" s="30"/>
      <c r="N661" s="28"/>
      <c r="O661" s="30"/>
      <c r="P661" s="30"/>
      <c r="Q661" s="30"/>
      <c r="R661" s="30"/>
      <c r="S661" s="28"/>
      <c r="T661" s="28"/>
      <c r="U661" s="31"/>
      <c r="V661" s="29" t="str" cm="1">
        <f t="array" ref="V661:Y661">TRANSPOSE(_xlfn._xlws.FILTER(附件一!A:A,附件一!B:B="四大行业"))</f>
        <v>原材料</v>
      </c>
      <c r="W661" s="28" t="str">
        <v>装备制造</v>
      </c>
      <c r="X661" s="28" t="str">
        <v>消费品</v>
      </c>
      <c r="Y661" s="28" t="str">
        <v>电子信息</v>
      </c>
      <c r="AA661" s="28" vm="1" t="e" cm="1">
        <f t="array" ref="AA661">TRANSPOSE(_xlfn._xlws.FILTER(附件一!A:A,(附件一!B:B="细分行业")*(附件一!C:C=导入模版!I661)))</f>
        <v>#VALUE!</v>
      </c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N661" s="28" t="str" cm="1">
        <f t="array" ref="AN661:BU661">TRANSPOSE(_xlfn._xlws.FILTER(附件二!A:A,(附件二!B:B="省")*(附件二!A:A&lt;&gt;"")))</f>
        <v>北京市</v>
      </c>
      <c r="AO661" s="28" t="str">
        <v>天津市</v>
      </c>
      <c r="AP661" s="28" t="str">
        <v>河北省</v>
      </c>
      <c r="AQ661" s="28" t="str">
        <v>山西省</v>
      </c>
      <c r="AR661" s="28" t="str">
        <v>内蒙古自治区</v>
      </c>
      <c r="AS661" s="28" t="str">
        <v>辽宁省</v>
      </c>
      <c r="AT661" s="28" t="str">
        <v>吉林省</v>
      </c>
      <c r="AU661" s="28" t="str">
        <v>黑龙江省</v>
      </c>
      <c r="AV661" s="28" t="str">
        <v>上海市</v>
      </c>
      <c r="AW661" s="28" t="str">
        <v>江苏省</v>
      </c>
      <c r="AX661" s="28" t="str">
        <v>浙江省</v>
      </c>
      <c r="AY661" s="28" t="str">
        <v>安徽省</v>
      </c>
      <c r="AZ661" s="28" t="str">
        <v>福建省</v>
      </c>
      <c r="BA661" s="28" t="str">
        <v>江西省</v>
      </c>
      <c r="BB661" s="28" t="str">
        <v>山东省</v>
      </c>
      <c r="BC661" s="28" t="str">
        <v>河南省</v>
      </c>
      <c r="BD661" s="28" t="str">
        <v>湖北省</v>
      </c>
      <c r="BE661" s="28" t="str">
        <v>湖南省</v>
      </c>
      <c r="BF661" s="28" t="str">
        <v>广东省</v>
      </c>
      <c r="BG661" s="28" t="str">
        <v>广西壮族自治区</v>
      </c>
      <c r="BH661" s="28" t="str">
        <v>海南省</v>
      </c>
      <c r="BI661" s="28" t="str">
        <v>重庆市</v>
      </c>
      <c r="BJ661" s="28" t="str">
        <v>四川省</v>
      </c>
      <c r="BK661" s="28" t="str">
        <v>贵州省</v>
      </c>
      <c r="BL661" s="28" t="str">
        <v>云南省</v>
      </c>
      <c r="BM661" s="28" t="str">
        <v>西藏自治区</v>
      </c>
      <c r="BN661" s="28" t="str">
        <v>陕西省</v>
      </c>
      <c r="BO661" s="28" t="str">
        <v>甘肃省</v>
      </c>
      <c r="BP661" s="28" t="str">
        <v>青海省</v>
      </c>
      <c r="BQ661" s="28" t="str">
        <v>宁夏回族自治区</v>
      </c>
      <c r="BR661" s="28" t="str">
        <v>新疆维吾尔自治区</v>
      </c>
      <c r="BS661" s="28" t="str">
        <v>香港特别行政区</v>
      </c>
      <c r="BT661" s="28" t="str">
        <v>澳门特别行政区</v>
      </c>
      <c r="BU661" s="28" t="str">
        <v>台湾省</v>
      </c>
      <c r="BW661" s="28" vm="1" t="e" cm="1">
        <f t="array" ref="BW661">TRANSPOSE(_xlfn._xlws.FILTER(附件二!A:A,(附件二!B:B="市")*(附件二!C:C=导入模版!K661)))</f>
        <v>#VALUE!</v>
      </c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W661" s="28" vm="1" t="e" cm="1">
        <f t="array" ref="CW661">TRANSPOSE(_xlfn._xlws.FILTER(附件二!A:A,(附件二!B:B="区/县")*(附件二!C:C=导入模版!L661)))</f>
        <v>#VALUE!</v>
      </c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X661" s="28" t="str" cm="1">
        <f t="array" ref="DX661:EQ661">TRANSPOSE(_xlfn._xlws.FILTER(附件三!A:A,(附件三!B:B="行业门类")*(附件三!A:A&lt;&gt;"")))</f>
        <v>农、林、牧、渔业</v>
      </c>
      <c r="DY661" s="28" t="str">
        <v>采矿业</v>
      </c>
      <c r="DZ661" s="28" t="str">
        <v>制造业</v>
      </c>
      <c r="EA661" s="28" t="str">
        <v>电力、热力、燃气及水生产和供应业</v>
      </c>
      <c r="EB661" s="28" t="str">
        <v>建筑业</v>
      </c>
      <c r="EC661" s="28" t="str">
        <v>批发和零售业</v>
      </c>
      <c r="ED661" s="28" t="str">
        <v>交通运输、仓储和邮政业</v>
      </c>
      <c r="EE661" s="28" t="str">
        <v>住宿和餐饮业</v>
      </c>
      <c r="EF661" s="28" t="str">
        <v>信息传输、软件和信息技术服务业</v>
      </c>
      <c r="EG661" s="28" t="str">
        <v>金融业</v>
      </c>
      <c r="EH661" s="28" t="str">
        <v>房地产业</v>
      </c>
      <c r="EI661" s="28" t="str">
        <v>租赁和商务服务业</v>
      </c>
      <c r="EJ661" s="28" t="str">
        <v>科学研究和技术服务业</v>
      </c>
      <c r="EK661" s="28" t="str">
        <v>水利、环境和公共设施管理业</v>
      </c>
      <c r="EL661" s="28" t="str">
        <v>居民服务、修理和其他服务业</v>
      </c>
      <c r="EM661" s="28" t="str">
        <v>教育</v>
      </c>
      <c r="EN661" s="28" t="str">
        <v>卫生和社会工作</v>
      </c>
      <c r="EO661" s="28" t="str">
        <v>文化、体育和娱乐业</v>
      </c>
      <c r="EP661" s="28" t="str">
        <v>公共管理、社会保障和社会组织</v>
      </c>
      <c r="EQ661" s="28" t="str">
        <v>国际组织</v>
      </c>
      <c r="ES661" s="28" vm="1" t="e" cm="1">
        <f t="array" ref="ES661">TRANSPOSE(_xlfn._xlws.FILTER(附件三!A:A,(附件三!B:B="行业大类")*(附件三!C:C=导入模版!P661)))</f>
        <v>#VALUE!</v>
      </c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Y661" s="28" vm="1" t="e" cm="1">
        <f t="array" ref="FY661">TRANSPOSE(_xlfn._xlws.FILTER(附件三!A:A,(附件三!B:B="行业中类")*(附件三!C:C=导入模版!Q661)))</f>
        <v>#VALUE!</v>
      </c>
      <c r="FZ661" s="28"/>
      <c r="GA661" s="28"/>
      <c r="GB661" s="28"/>
      <c r="GC661" s="28"/>
      <c r="GD661" s="28"/>
      <c r="GE661" s="28"/>
      <c r="GF661" s="28"/>
      <c r="GG661" s="28"/>
      <c r="GI661" s="28"/>
    </row>
    <row r="662" customFormat="1" spans="1:191">
      <c r="A662" s="28"/>
      <c r="B662" s="28"/>
      <c r="C662" s="28"/>
      <c r="D662" s="28"/>
      <c r="E662" s="28"/>
      <c r="F662" s="28"/>
      <c r="G662" s="28"/>
      <c r="H662" s="30"/>
      <c r="I662" s="30"/>
      <c r="J662" s="30"/>
      <c r="K662" s="30"/>
      <c r="L662" s="30"/>
      <c r="M662" s="30"/>
      <c r="N662" s="28"/>
      <c r="O662" s="30"/>
      <c r="P662" s="30"/>
      <c r="Q662" s="30"/>
      <c r="R662" s="30"/>
      <c r="S662" s="28"/>
      <c r="T662" s="28"/>
      <c r="U662" s="31"/>
      <c r="V662" s="29" t="str" cm="1">
        <f t="array" ref="V662:Y662">TRANSPOSE(_xlfn._xlws.FILTER(附件一!A:A,附件一!B:B="四大行业"))</f>
        <v>原材料</v>
      </c>
      <c r="W662" s="28" t="str">
        <v>装备制造</v>
      </c>
      <c r="X662" s="28" t="str">
        <v>消费品</v>
      </c>
      <c r="Y662" s="28" t="str">
        <v>电子信息</v>
      </c>
      <c r="AA662" s="28" vm="1" t="e" cm="1">
        <f t="array" ref="AA662">TRANSPOSE(_xlfn._xlws.FILTER(附件一!A:A,(附件一!B:B="细分行业")*(附件一!C:C=导入模版!I662)))</f>
        <v>#VALUE!</v>
      </c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N662" s="28" t="str" cm="1">
        <f t="array" ref="AN662:BU662">TRANSPOSE(_xlfn._xlws.FILTER(附件二!A:A,(附件二!B:B="省")*(附件二!A:A&lt;&gt;"")))</f>
        <v>北京市</v>
      </c>
      <c r="AO662" s="28" t="str">
        <v>天津市</v>
      </c>
      <c r="AP662" s="28" t="str">
        <v>河北省</v>
      </c>
      <c r="AQ662" s="28" t="str">
        <v>山西省</v>
      </c>
      <c r="AR662" s="28" t="str">
        <v>内蒙古自治区</v>
      </c>
      <c r="AS662" s="28" t="str">
        <v>辽宁省</v>
      </c>
      <c r="AT662" s="28" t="str">
        <v>吉林省</v>
      </c>
      <c r="AU662" s="28" t="str">
        <v>黑龙江省</v>
      </c>
      <c r="AV662" s="28" t="str">
        <v>上海市</v>
      </c>
      <c r="AW662" s="28" t="str">
        <v>江苏省</v>
      </c>
      <c r="AX662" s="28" t="str">
        <v>浙江省</v>
      </c>
      <c r="AY662" s="28" t="str">
        <v>安徽省</v>
      </c>
      <c r="AZ662" s="28" t="str">
        <v>福建省</v>
      </c>
      <c r="BA662" s="28" t="str">
        <v>江西省</v>
      </c>
      <c r="BB662" s="28" t="str">
        <v>山东省</v>
      </c>
      <c r="BC662" s="28" t="str">
        <v>河南省</v>
      </c>
      <c r="BD662" s="28" t="str">
        <v>湖北省</v>
      </c>
      <c r="BE662" s="28" t="str">
        <v>湖南省</v>
      </c>
      <c r="BF662" s="28" t="str">
        <v>广东省</v>
      </c>
      <c r="BG662" s="28" t="str">
        <v>广西壮族自治区</v>
      </c>
      <c r="BH662" s="28" t="str">
        <v>海南省</v>
      </c>
      <c r="BI662" s="28" t="str">
        <v>重庆市</v>
      </c>
      <c r="BJ662" s="28" t="str">
        <v>四川省</v>
      </c>
      <c r="BK662" s="28" t="str">
        <v>贵州省</v>
      </c>
      <c r="BL662" s="28" t="str">
        <v>云南省</v>
      </c>
      <c r="BM662" s="28" t="str">
        <v>西藏自治区</v>
      </c>
      <c r="BN662" s="28" t="str">
        <v>陕西省</v>
      </c>
      <c r="BO662" s="28" t="str">
        <v>甘肃省</v>
      </c>
      <c r="BP662" s="28" t="str">
        <v>青海省</v>
      </c>
      <c r="BQ662" s="28" t="str">
        <v>宁夏回族自治区</v>
      </c>
      <c r="BR662" s="28" t="str">
        <v>新疆维吾尔自治区</v>
      </c>
      <c r="BS662" s="28" t="str">
        <v>香港特别行政区</v>
      </c>
      <c r="BT662" s="28" t="str">
        <v>澳门特别行政区</v>
      </c>
      <c r="BU662" s="28" t="str">
        <v>台湾省</v>
      </c>
      <c r="BW662" s="28" vm="1" t="e" cm="1">
        <f t="array" ref="BW662">TRANSPOSE(_xlfn._xlws.FILTER(附件二!A:A,(附件二!B:B="市")*(附件二!C:C=导入模版!K662)))</f>
        <v>#VALUE!</v>
      </c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W662" s="28" vm="1" t="e" cm="1">
        <f t="array" ref="CW662">TRANSPOSE(_xlfn._xlws.FILTER(附件二!A:A,(附件二!B:B="区/县")*(附件二!C:C=导入模版!L662)))</f>
        <v>#VALUE!</v>
      </c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X662" s="28" t="str" cm="1">
        <f t="array" ref="DX662:EQ662">TRANSPOSE(_xlfn._xlws.FILTER(附件三!A:A,(附件三!B:B="行业门类")*(附件三!A:A&lt;&gt;"")))</f>
        <v>农、林、牧、渔业</v>
      </c>
      <c r="DY662" s="28" t="str">
        <v>采矿业</v>
      </c>
      <c r="DZ662" s="28" t="str">
        <v>制造业</v>
      </c>
      <c r="EA662" s="28" t="str">
        <v>电力、热力、燃气及水生产和供应业</v>
      </c>
      <c r="EB662" s="28" t="str">
        <v>建筑业</v>
      </c>
      <c r="EC662" s="28" t="str">
        <v>批发和零售业</v>
      </c>
      <c r="ED662" s="28" t="str">
        <v>交通运输、仓储和邮政业</v>
      </c>
      <c r="EE662" s="28" t="str">
        <v>住宿和餐饮业</v>
      </c>
      <c r="EF662" s="28" t="str">
        <v>信息传输、软件和信息技术服务业</v>
      </c>
      <c r="EG662" s="28" t="str">
        <v>金融业</v>
      </c>
      <c r="EH662" s="28" t="str">
        <v>房地产业</v>
      </c>
      <c r="EI662" s="28" t="str">
        <v>租赁和商务服务业</v>
      </c>
      <c r="EJ662" s="28" t="str">
        <v>科学研究和技术服务业</v>
      </c>
      <c r="EK662" s="28" t="str">
        <v>水利、环境和公共设施管理业</v>
      </c>
      <c r="EL662" s="28" t="str">
        <v>居民服务、修理和其他服务业</v>
      </c>
      <c r="EM662" s="28" t="str">
        <v>教育</v>
      </c>
      <c r="EN662" s="28" t="str">
        <v>卫生和社会工作</v>
      </c>
      <c r="EO662" s="28" t="str">
        <v>文化、体育和娱乐业</v>
      </c>
      <c r="EP662" s="28" t="str">
        <v>公共管理、社会保障和社会组织</v>
      </c>
      <c r="EQ662" s="28" t="str">
        <v>国际组织</v>
      </c>
      <c r="ES662" s="28" vm="1" t="e" cm="1">
        <f t="array" ref="ES662">TRANSPOSE(_xlfn._xlws.FILTER(附件三!A:A,(附件三!B:B="行业大类")*(附件三!C:C=导入模版!P662)))</f>
        <v>#VALUE!</v>
      </c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Y662" s="28" vm="1" t="e" cm="1">
        <f t="array" ref="FY662">TRANSPOSE(_xlfn._xlws.FILTER(附件三!A:A,(附件三!B:B="行业中类")*(附件三!C:C=导入模版!Q662)))</f>
        <v>#VALUE!</v>
      </c>
      <c r="FZ662" s="28"/>
      <c r="GA662" s="28"/>
      <c r="GB662" s="28"/>
      <c r="GC662" s="28"/>
      <c r="GD662" s="28"/>
      <c r="GE662" s="28"/>
      <c r="GF662" s="28"/>
      <c r="GG662" s="28"/>
      <c r="GI662" s="28"/>
    </row>
    <row r="663" customFormat="1" spans="1:191">
      <c r="A663" s="28"/>
      <c r="B663" s="28"/>
      <c r="C663" s="28"/>
      <c r="D663" s="28"/>
      <c r="E663" s="28"/>
      <c r="F663" s="28"/>
      <c r="G663" s="28"/>
      <c r="H663" s="30"/>
      <c r="I663" s="30"/>
      <c r="J663" s="30"/>
      <c r="K663" s="30"/>
      <c r="L663" s="30"/>
      <c r="M663" s="30"/>
      <c r="N663" s="28"/>
      <c r="O663" s="30"/>
      <c r="P663" s="30"/>
      <c r="Q663" s="30"/>
      <c r="R663" s="30"/>
      <c r="S663" s="28"/>
      <c r="T663" s="28"/>
      <c r="U663" s="31"/>
      <c r="V663" s="29" t="str" cm="1">
        <f t="array" ref="V663:Y663">TRANSPOSE(_xlfn._xlws.FILTER(附件一!A:A,附件一!B:B="四大行业"))</f>
        <v>原材料</v>
      </c>
      <c r="W663" s="28" t="str">
        <v>装备制造</v>
      </c>
      <c r="X663" s="28" t="str">
        <v>消费品</v>
      </c>
      <c r="Y663" s="28" t="str">
        <v>电子信息</v>
      </c>
      <c r="AA663" s="28" vm="1" t="e" cm="1">
        <f t="array" ref="AA663">TRANSPOSE(_xlfn._xlws.FILTER(附件一!A:A,(附件一!B:B="细分行业")*(附件一!C:C=导入模版!I663)))</f>
        <v>#VALUE!</v>
      </c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N663" s="28" t="str" cm="1">
        <f t="array" ref="AN663:BU663">TRANSPOSE(_xlfn._xlws.FILTER(附件二!A:A,(附件二!B:B="省")*(附件二!A:A&lt;&gt;"")))</f>
        <v>北京市</v>
      </c>
      <c r="AO663" s="28" t="str">
        <v>天津市</v>
      </c>
      <c r="AP663" s="28" t="str">
        <v>河北省</v>
      </c>
      <c r="AQ663" s="28" t="str">
        <v>山西省</v>
      </c>
      <c r="AR663" s="28" t="str">
        <v>内蒙古自治区</v>
      </c>
      <c r="AS663" s="28" t="str">
        <v>辽宁省</v>
      </c>
      <c r="AT663" s="28" t="str">
        <v>吉林省</v>
      </c>
      <c r="AU663" s="28" t="str">
        <v>黑龙江省</v>
      </c>
      <c r="AV663" s="28" t="str">
        <v>上海市</v>
      </c>
      <c r="AW663" s="28" t="str">
        <v>江苏省</v>
      </c>
      <c r="AX663" s="28" t="str">
        <v>浙江省</v>
      </c>
      <c r="AY663" s="28" t="str">
        <v>安徽省</v>
      </c>
      <c r="AZ663" s="28" t="str">
        <v>福建省</v>
      </c>
      <c r="BA663" s="28" t="str">
        <v>江西省</v>
      </c>
      <c r="BB663" s="28" t="str">
        <v>山东省</v>
      </c>
      <c r="BC663" s="28" t="str">
        <v>河南省</v>
      </c>
      <c r="BD663" s="28" t="str">
        <v>湖北省</v>
      </c>
      <c r="BE663" s="28" t="str">
        <v>湖南省</v>
      </c>
      <c r="BF663" s="28" t="str">
        <v>广东省</v>
      </c>
      <c r="BG663" s="28" t="str">
        <v>广西壮族自治区</v>
      </c>
      <c r="BH663" s="28" t="str">
        <v>海南省</v>
      </c>
      <c r="BI663" s="28" t="str">
        <v>重庆市</v>
      </c>
      <c r="BJ663" s="28" t="str">
        <v>四川省</v>
      </c>
      <c r="BK663" s="28" t="str">
        <v>贵州省</v>
      </c>
      <c r="BL663" s="28" t="str">
        <v>云南省</v>
      </c>
      <c r="BM663" s="28" t="str">
        <v>西藏自治区</v>
      </c>
      <c r="BN663" s="28" t="str">
        <v>陕西省</v>
      </c>
      <c r="BO663" s="28" t="str">
        <v>甘肃省</v>
      </c>
      <c r="BP663" s="28" t="str">
        <v>青海省</v>
      </c>
      <c r="BQ663" s="28" t="str">
        <v>宁夏回族自治区</v>
      </c>
      <c r="BR663" s="28" t="str">
        <v>新疆维吾尔自治区</v>
      </c>
      <c r="BS663" s="28" t="str">
        <v>香港特别行政区</v>
      </c>
      <c r="BT663" s="28" t="str">
        <v>澳门特别行政区</v>
      </c>
      <c r="BU663" s="28" t="str">
        <v>台湾省</v>
      </c>
      <c r="BW663" s="28" vm="1" t="e" cm="1">
        <f t="array" ref="BW663">TRANSPOSE(_xlfn._xlws.FILTER(附件二!A:A,(附件二!B:B="市")*(附件二!C:C=导入模版!K663)))</f>
        <v>#VALUE!</v>
      </c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W663" s="28" vm="1" t="e" cm="1">
        <f t="array" ref="CW663">TRANSPOSE(_xlfn._xlws.FILTER(附件二!A:A,(附件二!B:B="区/县")*(附件二!C:C=导入模版!L663)))</f>
        <v>#VALUE!</v>
      </c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X663" s="28" t="str" cm="1">
        <f t="array" ref="DX663:EQ663">TRANSPOSE(_xlfn._xlws.FILTER(附件三!A:A,(附件三!B:B="行业门类")*(附件三!A:A&lt;&gt;"")))</f>
        <v>农、林、牧、渔业</v>
      </c>
      <c r="DY663" s="28" t="str">
        <v>采矿业</v>
      </c>
      <c r="DZ663" s="28" t="str">
        <v>制造业</v>
      </c>
      <c r="EA663" s="28" t="str">
        <v>电力、热力、燃气及水生产和供应业</v>
      </c>
      <c r="EB663" s="28" t="str">
        <v>建筑业</v>
      </c>
      <c r="EC663" s="28" t="str">
        <v>批发和零售业</v>
      </c>
      <c r="ED663" s="28" t="str">
        <v>交通运输、仓储和邮政业</v>
      </c>
      <c r="EE663" s="28" t="str">
        <v>住宿和餐饮业</v>
      </c>
      <c r="EF663" s="28" t="str">
        <v>信息传输、软件和信息技术服务业</v>
      </c>
      <c r="EG663" s="28" t="str">
        <v>金融业</v>
      </c>
      <c r="EH663" s="28" t="str">
        <v>房地产业</v>
      </c>
      <c r="EI663" s="28" t="str">
        <v>租赁和商务服务业</v>
      </c>
      <c r="EJ663" s="28" t="str">
        <v>科学研究和技术服务业</v>
      </c>
      <c r="EK663" s="28" t="str">
        <v>水利、环境和公共设施管理业</v>
      </c>
      <c r="EL663" s="28" t="str">
        <v>居民服务、修理和其他服务业</v>
      </c>
      <c r="EM663" s="28" t="str">
        <v>教育</v>
      </c>
      <c r="EN663" s="28" t="str">
        <v>卫生和社会工作</v>
      </c>
      <c r="EO663" s="28" t="str">
        <v>文化、体育和娱乐业</v>
      </c>
      <c r="EP663" s="28" t="str">
        <v>公共管理、社会保障和社会组织</v>
      </c>
      <c r="EQ663" s="28" t="str">
        <v>国际组织</v>
      </c>
      <c r="ES663" s="28" vm="1" t="e" cm="1">
        <f t="array" ref="ES663">TRANSPOSE(_xlfn._xlws.FILTER(附件三!A:A,(附件三!B:B="行业大类")*(附件三!C:C=导入模版!P663)))</f>
        <v>#VALUE!</v>
      </c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Y663" s="28" vm="1" t="e" cm="1">
        <f t="array" ref="FY663">TRANSPOSE(_xlfn._xlws.FILTER(附件三!A:A,(附件三!B:B="行业中类")*(附件三!C:C=导入模版!Q663)))</f>
        <v>#VALUE!</v>
      </c>
      <c r="FZ663" s="28"/>
      <c r="GA663" s="28"/>
      <c r="GB663" s="28"/>
      <c r="GC663" s="28"/>
      <c r="GD663" s="28"/>
      <c r="GE663" s="28"/>
      <c r="GF663" s="28"/>
      <c r="GG663" s="28"/>
      <c r="GI663" s="28"/>
    </row>
    <row r="664" customFormat="1" spans="1:191">
      <c r="A664" s="28"/>
      <c r="B664" s="28"/>
      <c r="C664" s="28"/>
      <c r="D664" s="28"/>
      <c r="E664" s="28"/>
      <c r="F664" s="28"/>
      <c r="G664" s="28"/>
      <c r="H664" s="30"/>
      <c r="I664" s="30"/>
      <c r="J664" s="30"/>
      <c r="K664" s="30"/>
      <c r="L664" s="30"/>
      <c r="M664" s="30"/>
      <c r="N664" s="28"/>
      <c r="O664" s="30"/>
      <c r="P664" s="30"/>
      <c r="Q664" s="30"/>
      <c r="R664" s="30"/>
      <c r="S664" s="28"/>
      <c r="T664" s="28"/>
      <c r="U664" s="31"/>
      <c r="V664" s="29" t="str" cm="1">
        <f t="array" ref="V664:Y664">TRANSPOSE(_xlfn._xlws.FILTER(附件一!A:A,附件一!B:B="四大行业"))</f>
        <v>原材料</v>
      </c>
      <c r="W664" s="28" t="str">
        <v>装备制造</v>
      </c>
      <c r="X664" s="28" t="str">
        <v>消费品</v>
      </c>
      <c r="Y664" s="28" t="str">
        <v>电子信息</v>
      </c>
      <c r="AA664" s="28" vm="1" t="e" cm="1">
        <f t="array" ref="AA664">TRANSPOSE(_xlfn._xlws.FILTER(附件一!A:A,(附件一!B:B="细分行业")*(附件一!C:C=导入模版!I664)))</f>
        <v>#VALUE!</v>
      </c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N664" s="28" t="str" cm="1">
        <f t="array" ref="AN664:BU664">TRANSPOSE(_xlfn._xlws.FILTER(附件二!A:A,(附件二!B:B="省")*(附件二!A:A&lt;&gt;"")))</f>
        <v>北京市</v>
      </c>
      <c r="AO664" s="28" t="str">
        <v>天津市</v>
      </c>
      <c r="AP664" s="28" t="str">
        <v>河北省</v>
      </c>
      <c r="AQ664" s="28" t="str">
        <v>山西省</v>
      </c>
      <c r="AR664" s="28" t="str">
        <v>内蒙古自治区</v>
      </c>
      <c r="AS664" s="28" t="str">
        <v>辽宁省</v>
      </c>
      <c r="AT664" s="28" t="str">
        <v>吉林省</v>
      </c>
      <c r="AU664" s="28" t="str">
        <v>黑龙江省</v>
      </c>
      <c r="AV664" s="28" t="str">
        <v>上海市</v>
      </c>
      <c r="AW664" s="28" t="str">
        <v>江苏省</v>
      </c>
      <c r="AX664" s="28" t="str">
        <v>浙江省</v>
      </c>
      <c r="AY664" s="28" t="str">
        <v>安徽省</v>
      </c>
      <c r="AZ664" s="28" t="str">
        <v>福建省</v>
      </c>
      <c r="BA664" s="28" t="str">
        <v>江西省</v>
      </c>
      <c r="BB664" s="28" t="str">
        <v>山东省</v>
      </c>
      <c r="BC664" s="28" t="str">
        <v>河南省</v>
      </c>
      <c r="BD664" s="28" t="str">
        <v>湖北省</v>
      </c>
      <c r="BE664" s="28" t="str">
        <v>湖南省</v>
      </c>
      <c r="BF664" s="28" t="str">
        <v>广东省</v>
      </c>
      <c r="BG664" s="28" t="str">
        <v>广西壮族自治区</v>
      </c>
      <c r="BH664" s="28" t="str">
        <v>海南省</v>
      </c>
      <c r="BI664" s="28" t="str">
        <v>重庆市</v>
      </c>
      <c r="BJ664" s="28" t="str">
        <v>四川省</v>
      </c>
      <c r="BK664" s="28" t="str">
        <v>贵州省</v>
      </c>
      <c r="BL664" s="28" t="str">
        <v>云南省</v>
      </c>
      <c r="BM664" s="28" t="str">
        <v>西藏自治区</v>
      </c>
      <c r="BN664" s="28" t="str">
        <v>陕西省</v>
      </c>
      <c r="BO664" s="28" t="str">
        <v>甘肃省</v>
      </c>
      <c r="BP664" s="28" t="str">
        <v>青海省</v>
      </c>
      <c r="BQ664" s="28" t="str">
        <v>宁夏回族自治区</v>
      </c>
      <c r="BR664" s="28" t="str">
        <v>新疆维吾尔自治区</v>
      </c>
      <c r="BS664" s="28" t="str">
        <v>香港特别行政区</v>
      </c>
      <c r="BT664" s="28" t="str">
        <v>澳门特别行政区</v>
      </c>
      <c r="BU664" s="28" t="str">
        <v>台湾省</v>
      </c>
      <c r="BW664" s="28" vm="1" t="e" cm="1">
        <f t="array" ref="BW664">TRANSPOSE(_xlfn._xlws.FILTER(附件二!A:A,(附件二!B:B="市")*(附件二!C:C=导入模版!K664)))</f>
        <v>#VALUE!</v>
      </c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W664" s="28" vm="1" t="e" cm="1">
        <f t="array" ref="CW664">TRANSPOSE(_xlfn._xlws.FILTER(附件二!A:A,(附件二!B:B="区/县")*(附件二!C:C=导入模版!L664)))</f>
        <v>#VALUE!</v>
      </c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X664" s="28" t="str" cm="1">
        <f t="array" ref="DX664:EQ664">TRANSPOSE(_xlfn._xlws.FILTER(附件三!A:A,(附件三!B:B="行业门类")*(附件三!A:A&lt;&gt;"")))</f>
        <v>农、林、牧、渔业</v>
      </c>
      <c r="DY664" s="28" t="str">
        <v>采矿业</v>
      </c>
      <c r="DZ664" s="28" t="str">
        <v>制造业</v>
      </c>
      <c r="EA664" s="28" t="str">
        <v>电力、热力、燃气及水生产和供应业</v>
      </c>
      <c r="EB664" s="28" t="str">
        <v>建筑业</v>
      </c>
      <c r="EC664" s="28" t="str">
        <v>批发和零售业</v>
      </c>
      <c r="ED664" s="28" t="str">
        <v>交通运输、仓储和邮政业</v>
      </c>
      <c r="EE664" s="28" t="str">
        <v>住宿和餐饮业</v>
      </c>
      <c r="EF664" s="28" t="str">
        <v>信息传输、软件和信息技术服务业</v>
      </c>
      <c r="EG664" s="28" t="str">
        <v>金融业</v>
      </c>
      <c r="EH664" s="28" t="str">
        <v>房地产业</v>
      </c>
      <c r="EI664" s="28" t="str">
        <v>租赁和商务服务业</v>
      </c>
      <c r="EJ664" s="28" t="str">
        <v>科学研究和技术服务业</v>
      </c>
      <c r="EK664" s="28" t="str">
        <v>水利、环境和公共设施管理业</v>
      </c>
      <c r="EL664" s="28" t="str">
        <v>居民服务、修理和其他服务业</v>
      </c>
      <c r="EM664" s="28" t="str">
        <v>教育</v>
      </c>
      <c r="EN664" s="28" t="str">
        <v>卫生和社会工作</v>
      </c>
      <c r="EO664" s="28" t="str">
        <v>文化、体育和娱乐业</v>
      </c>
      <c r="EP664" s="28" t="str">
        <v>公共管理、社会保障和社会组织</v>
      </c>
      <c r="EQ664" s="28" t="str">
        <v>国际组织</v>
      </c>
      <c r="ES664" s="28" vm="1" t="e" cm="1">
        <f t="array" ref="ES664">TRANSPOSE(_xlfn._xlws.FILTER(附件三!A:A,(附件三!B:B="行业大类")*(附件三!C:C=导入模版!P664)))</f>
        <v>#VALUE!</v>
      </c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Y664" s="28" vm="1" t="e" cm="1">
        <f t="array" ref="FY664">TRANSPOSE(_xlfn._xlws.FILTER(附件三!A:A,(附件三!B:B="行业中类")*(附件三!C:C=导入模版!Q664)))</f>
        <v>#VALUE!</v>
      </c>
      <c r="FZ664" s="28"/>
      <c r="GA664" s="28"/>
      <c r="GB664" s="28"/>
      <c r="GC664" s="28"/>
      <c r="GD664" s="28"/>
      <c r="GE664" s="28"/>
      <c r="GF664" s="28"/>
      <c r="GG664" s="28"/>
      <c r="GI664" s="28"/>
    </row>
    <row r="665" customFormat="1" spans="1:191">
      <c r="A665" s="28"/>
      <c r="B665" s="28"/>
      <c r="C665" s="28"/>
      <c r="D665" s="28"/>
      <c r="E665" s="28"/>
      <c r="F665" s="28"/>
      <c r="G665" s="28"/>
      <c r="H665" s="30"/>
      <c r="I665" s="30"/>
      <c r="J665" s="30"/>
      <c r="K665" s="30"/>
      <c r="L665" s="30"/>
      <c r="M665" s="30"/>
      <c r="N665" s="28"/>
      <c r="O665" s="30"/>
      <c r="P665" s="30"/>
      <c r="Q665" s="30"/>
      <c r="R665" s="30"/>
      <c r="S665" s="28"/>
      <c r="T665" s="28"/>
      <c r="U665" s="31"/>
      <c r="V665" s="29" t="str" cm="1">
        <f t="array" ref="V665:Y665">TRANSPOSE(_xlfn._xlws.FILTER(附件一!A:A,附件一!B:B="四大行业"))</f>
        <v>原材料</v>
      </c>
      <c r="W665" s="28" t="str">
        <v>装备制造</v>
      </c>
      <c r="X665" s="28" t="str">
        <v>消费品</v>
      </c>
      <c r="Y665" s="28" t="str">
        <v>电子信息</v>
      </c>
      <c r="AA665" s="28" vm="1" t="e" cm="1">
        <f t="array" ref="AA665">TRANSPOSE(_xlfn._xlws.FILTER(附件一!A:A,(附件一!B:B="细分行业")*(附件一!C:C=导入模版!I665)))</f>
        <v>#VALUE!</v>
      </c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N665" s="28" t="str" cm="1">
        <f t="array" ref="AN665:BU665">TRANSPOSE(_xlfn._xlws.FILTER(附件二!A:A,(附件二!B:B="省")*(附件二!A:A&lt;&gt;"")))</f>
        <v>北京市</v>
      </c>
      <c r="AO665" s="28" t="str">
        <v>天津市</v>
      </c>
      <c r="AP665" s="28" t="str">
        <v>河北省</v>
      </c>
      <c r="AQ665" s="28" t="str">
        <v>山西省</v>
      </c>
      <c r="AR665" s="28" t="str">
        <v>内蒙古自治区</v>
      </c>
      <c r="AS665" s="28" t="str">
        <v>辽宁省</v>
      </c>
      <c r="AT665" s="28" t="str">
        <v>吉林省</v>
      </c>
      <c r="AU665" s="28" t="str">
        <v>黑龙江省</v>
      </c>
      <c r="AV665" s="28" t="str">
        <v>上海市</v>
      </c>
      <c r="AW665" s="28" t="str">
        <v>江苏省</v>
      </c>
      <c r="AX665" s="28" t="str">
        <v>浙江省</v>
      </c>
      <c r="AY665" s="28" t="str">
        <v>安徽省</v>
      </c>
      <c r="AZ665" s="28" t="str">
        <v>福建省</v>
      </c>
      <c r="BA665" s="28" t="str">
        <v>江西省</v>
      </c>
      <c r="BB665" s="28" t="str">
        <v>山东省</v>
      </c>
      <c r="BC665" s="28" t="str">
        <v>河南省</v>
      </c>
      <c r="BD665" s="28" t="str">
        <v>湖北省</v>
      </c>
      <c r="BE665" s="28" t="str">
        <v>湖南省</v>
      </c>
      <c r="BF665" s="28" t="str">
        <v>广东省</v>
      </c>
      <c r="BG665" s="28" t="str">
        <v>广西壮族自治区</v>
      </c>
      <c r="BH665" s="28" t="str">
        <v>海南省</v>
      </c>
      <c r="BI665" s="28" t="str">
        <v>重庆市</v>
      </c>
      <c r="BJ665" s="28" t="str">
        <v>四川省</v>
      </c>
      <c r="BK665" s="28" t="str">
        <v>贵州省</v>
      </c>
      <c r="BL665" s="28" t="str">
        <v>云南省</v>
      </c>
      <c r="BM665" s="28" t="str">
        <v>西藏自治区</v>
      </c>
      <c r="BN665" s="28" t="str">
        <v>陕西省</v>
      </c>
      <c r="BO665" s="28" t="str">
        <v>甘肃省</v>
      </c>
      <c r="BP665" s="28" t="str">
        <v>青海省</v>
      </c>
      <c r="BQ665" s="28" t="str">
        <v>宁夏回族自治区</v>
      </c>
      <c r="BR665" s="28" t="str">
        <v>新疆维吾尔自治区</v>
      </c>
      <c r="BS665" s="28" t="str">
        <v>香港特别行政区</v>
      </c>
      <c r="BT665" s="28" t="str">
        <v>澳门特别行政区</v>
      </c>
      <c r="BU665" s="28" t="str">
        <v>台湾省</v>
      </c>
      <c r="BW665" s="28" vm="1" t="e" cm="1">
        <f t="array" ref="BW665">TRANSPOSE(_xlfn._xlws.FILTER(附件二!A:A,(附件二!B:B="市")*(附件二!C:C=导入模版!K665)))</f>
        <v>#VALUE!</v>
      </c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W665" s="28" vm="1" t="e" cm="1">
        <f t="array" ref="CW665">TRANSPOSE(_xlfn._xlws.FILTER(附件二!A:A,(附件二!B:B="区/县")*(附件二!C:C=导入模版!L665)))</f>
        <v>#VALUE!</v>
      </c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X665" s="28" t="str" cm="1">
        <f t="array" ref="DX665:EQ665">TRANSPOSE(_xlfn._xlws.FILTER(附件三!A:A,(附件三!B:B="行业门类")*(附件三!A:A&lt;&gt;"")))</f>
        <v>农、林、牧、渔业</v>
      </c>
      <c r="DY665" s="28" t="str">
        <v>采矿业</v>
      </c>
      <c r="DZ665" s="28" t="str">
        <v>制造业</v>
      </c>
      <c r="EA665" s="28" t="str">
        <v>电力、热力、燃气及水生产和供应业</v>
      </c>
      <c r="EB665" s="28" t="str">
        <v>建筑业</v>
      </c>
      <c r="EC665" s="28" t="str">
        <v>批发和零售业</v>
      </c>
      <c r="ED665" s="28" t="str">
        <v>交通运输、仓储和邮政业</v>
      </c>
      <c r="EE665" s="28" t="str">
        <v>住宿和餐饮业</v>
      </c>
      <c r="EF665" s="28" t="str">
        <v>信息传输、软件和信息技术服务业</v>
      </c>
      <c r="EG665" s="28" t="str">
        <v>金融业</v>
      </c>
      <c r="EH665" s="28" t="str">
        <v>房地产业</v>
      </c>
      <c r="EI665" s="28" t="str">
        <v>租赁和商务服务业</v>
      </c>
      <c r="EJ665" s="28" t="str">
        <v>科学研究和技术服务业</v>
      </c>
      <c r="EK665" s="28" t="str">
        <v>水利、环境和公共设施管理业</v>
      </c>
      <c r="EL665" s="28" t="str">
        <v>居民服务、修理和其他服务业</v>
      </c>
      <c r="EM665" s="28" t="str">
        <v>教育</v>
      </c>
      <c r="EN665" s="28" t="str">
        <v>卫生和社会工作</v>
      </c>
      <c r="EO665" s="28" t="str">
        <v>文化、体育和娱乐业</v>
      </c>
      <c r="EP665" s="28" t="str">
        <v>公共管理、社会保障和社会组织</v>
      </c>
      <c r="EQ665" s="28" t="str">
        <v>国际组织</v>
      </c>
      <c r="ES665" s="28" vm="1" t="e" cm="1">
        <f t="array" ref="ES665">TRANSPOSE(_xlfn._xlws.FILTER(附件三!A:A,(附件三!B:B="行业大类")*(附件三!C:C=导入模版!P665)))</f>
        <v>#VALUE!</v>
      </c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Y665" s="28" vm="1" t="e" cm="1">
        <f t="array" ref="FY665">TRANSPOSE(_xlfn._xlws.FILTER(附件三!A:A,(附件三!B:B="行业中类")*(附件三!C:C=导入模版!Q665)))</f>
        <v>#VALUE!</v>
      </c>
      <c r="FZ665" s="28"/>
      <c r="GA665" s="28"/>
      <c r="GB665" s="28"/>
      <c r="GC665" s="28"/>
      <c r="GD665" s="28"/>
      <c r="GE665" s="28"/>
      <c r="GF665" s="28"/>
      <c r="GG665" s="28"/>
      <c r="GI665" s="28"/>
    </row>
    <row r="666" customFormat="1" spans="1:191">
      <c r="A666" s="28"/>
      <c r="B666" s="28"/>
      <c r="C666" s="28"/>
      <c r="D666" s="28"/>
      <c r="E666" s="28"/>
      <c r="F666" s="28"/>
      <c r="G666" s="28"/>
      <c r="H666" s="30"/>
      <c r="I666" s="30"/>
      <c r="J666" s="30"/>
      <c r="K666" s="30"/>
      <c r="L666" s="30"/>
      <c r="M666" s="30"/>
      <c r="N666" s="28"/>
      <c r="O666" s="30"/>
      <c r="P666" s="30"/>
      <c r="Q666" s="30"/>
      <c r="R666" s="30"/>
      <c r="S666" s="28"/>
      <c r="T666" s="28"/>
      <c r="U666" s="31"/>
      <c r="V666" s="29" t="str" cm="1">
        <f t="array" ref="V666:Y666">TRANSPOSE(_xlfn._xlws.FILTER(附件一!A:A,附件一!B:B="四大行业"))</f>
        <v>原材料</v>
      </c>
      <c r="W666" s="28" t="str">
        <v>装备制造</v>
      </c>
      <c r="X666" s="28" t="str">
        <v>消费品</v>
      </c>
      <c r="Y666" s="28" t="str">
        <v>电子信息</v>
      </c>
      <c r="AA666" s="28" vm="1" t="e" cm="1">
        <f t="array" ref="AA666">TRANSPOSE(_xlfn._xlws.FILTER(附件一!A:A,(附件一!B:B="细分行业")*(附件一!C:C=导入模版!I666)))</f>
        <v>#VALUE!</v>
      </c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N666" s="28" t="str" cm="1">
        <f t="array" ref="AN666:BU666">TRANSPOSE(_xlfn._xlws.FILTER(附件二!A:A,(附件二!B:B="省")*(附件二!A:A&lt;&gt;"")))</f>
        <v>北京市</v>
      </c>
      <c r="AO666" s="28" t="str">
        <v>天津市</v>
      </c>
      <c r="AP666" s="28" t="str">
        <v>河北省</v>
      </c>
      <c r="AQ666" s="28" t="str">
        <v>山西省</v>
      </c>
      <c r="AR666" s="28" t="str">
        <v>内蒙古自治区</v>
      </c>
      <c r="AS666" s="28" t="str">
        <v>辽宁省</v>
      </c>
      <c r="AT666" s="28" t="str">
        <v>吉林省</v>
      </c>
      <c r="AU666" s="28" t="str">
        <v>黑龙江省</v>
      </c>
      <c r="AV666" s="28" t="str">
        <v>上海市</v>
      </c>
      <c r="AW666" s="28" t="str">
        <v>江苏省</v>
      </c>
      <c r="AX666" s="28" t="str">
        <v>浙江省</v>
      </c>
      <c r="AY666" s="28" t="str">
        <v>安徽省</v>
      </c>
      <c r="AZ666" s="28" t="str">
        <v>福建省</v>
      </c>
      <c r="BA666" s="28" t="str">
        <v>江西省</v>
      </c>
      <c r="BB666" s="28" t="str">
        <v>山东省</v>
      </c>
      <c r="BC666" s="28" t="str">
        <v>河南省</v>
      </c>
      <c r="BD666" s="28" t="str">
        <v>湖北省</v>
      </c>
      <c r="BE666" s="28" t="str">
        <v>湖南省</v>
      </c>
      <c r="BF666" s="28" t="str">
        <v>广东省</v>
      </c>
      <c r="BG666" s="28" t="str">
        <v>广西壮族自治区</v>
      </c>
      <c r="BH666" s="28" t="str">
        <v>海南省</v>
      </c>
      <c r="BI666" s="28" t="str">
        <v>重庆市</v>
      </c>
      <c r="BJ666" s="28" t="str">
        <v>四川省</v>
      </c>
      <c r="BK666" s="28" t="str">
        <v>贵州省</v>
      </c>
      <c r="BL666" s="28" t="str">
        <v>云南省</v>
      </c>
      <c r="BM666" s="28" t="str">
        <v>西藏自治区</v>
      </c>
      <c r="BN666" s="28" t="str">
        <v>陕西省</v>
      </c>
      <c r="BO666" s="28" t="str">
        <v>甘肃省</v>
      </c>
      <c r="BP666" s="28" t="str">
        <v>青海省</v>
      </c>
      <c r="BQ666" s="28" t="str">
        <v>宁夏回族自治区</v>
      </c>
      <c r="BR666" s="28" t="str">
        <v>新疆维吾尔自治区</v>
      </c>
      <c r="BS666" s="28" t="str">
        <v>香港特别行政区</v>
      </c>
      <c r="BT666" s="28" t="str">
        <v>澳门特别行政区</v>
      </c>
      <c r="BU666" s="28" t="str">
        <v>台湾省</v>
      </c>
      <c r="BW666" s="28" vm="1" t="e" cm="1">
        <f t="array" ref="BW666">TRANSPOSE(_xlfn._xlws.FILTER(附件二!A:A,(附件二!B:B="市")*(附件二!C:C=导入模版!K666)))</f>
        <v>#VALUE!</v>
      </c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W666" s="28" vm="1" t="e" cm="1">
        <f t="array" ref="CW666">TRANSPOSE(_xlfn._xlws.FILTER(附件二!A:A,(附件二!B:B="区/县")*(附件二!C:C=导入模版!L666)))</f>
        <v>#VALUE!</v>
      </c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X666" s="28" t="str" cm="1">
        <f t="array" ref="DX666:EQ666">TRANSPOSE(_xlfn._xlws.FILTER(附件三!A:A,(附件三!B:B="行业门类")*(附件三!A:A&lt;&gt;"")))</f>
        <v>农、林、牧、渔业</v>
      </c>
      <c r="DY666" s="28" t="str">
        <v>采矿业</v>
      </c>
      <c r="DZ666" s="28" t="str">
        <v>制造业</v>
      </c>
      <c r="EA666" s="28" t="str">
        <v>电力、热力、燃气及水生产和供应业</v>
      </c>
      <c r="EB666" s="28" t="str">
        <v>建筑业</v>
      </c>
      <c r="EC666" s="28" t="str">
        <v>批发和零售业</v>
      </c>
      <c r="ED666" s="28" t="str">
        <v>交通运输、仓储和邮政业</v>
      </c>
      <c r="EE666" s="28" t="str">
        <v>住宿和餐饮业</v>
      </c>
      <c r="EF666" s="28" t="str">
        <v>信息传输、软件和信息技术服务业</v>
      </c>
      <c r="EG666" s="28" t="str">
        <v>金融业</v>
      </c>
      <c r="EH666" s="28" t="str">
        <v>房地产业</v>
      </c>
      <c r="EI666" s="28" t="str">
        <v>租赁和商务服务业</v>
      </c>
      <c r="EJ666" s="28" t="str">
        <v>科学研究和技术服务业</v>
      </c>
      <c r="EK666" s="28" t="str">
        <v>水利、环境和公共设施管理业</v>
      </c>
      <c r="EL666" s="28" t="str">
        <v>居民服务、修理和其他服务业</v>
      </c>
      <c r="EM666" s="28" t="str">
        <v>教育</v>
      </c>
      <c r="EN666" s="28" t="str">
        <v>卫生和社会工作</v>
      </c>
      <c r="EO666" s="28" t="str">
        <v>文化、体育和娱乐业</v>
      </c>
      <c r="EP666" s="28" t="str">
        <v>公共管理、社会保障和社会组织</v>
      </c>
      <c r="EQ666" s="28" t="str">
        <v>国际组织</v>
      </c>
      <c r="ES666" s="28" vm="1" t="e" cm="1">
        <f t="array" ref="ES666">TRANSPOSE(_xlfn._xlws.FILTER(附件三!A:A,(附件三!B:B="行业大类")*(附件三!C:C=导入模版!P666)))</f>
        <v>#VALUE!</v>
      </c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Y666" s="28" vm="1" t="e" cm="1">
        <f t="array" ref="FY666">TRANSPOSE(_xlfn._xlws.FILTER(附件三!A:A,(附件三!B:B="行业中类")*(附件三!C:C=导入模版!Q666)))</f>
        <v>#VALUE!</v>
      </c>
      <c r="FZ666" s="28"/>
      <c r="GA666" s="28"/>
      <c r="GB666" s="28"/>
      <c r="GC666" s="28"/>
      <c r="GD666" s="28"/>
      <c r="GE666" s="28"/>
      <c r="GF666" s="28"/>
      <c r="GG666" s="28"/>
      <c r="GI666" s="28"/>
    </row>
    <row r="667" customFormat="1" spans="1:191">
      <c r="A667" s="28"/>
      <c r="B667" s="28"/>
      <c r="C667" s="28"/>
      <c r="D667" s="28"/>
      <c r="E667" s="28"/>
      <c r="F667" s="28"/>
      <c r="G667" s="28"/>
      <c r="H667" s="30"/>
      <c r="I667" s="30"/>
      <c r="J667" s="30"/>
      <c r="K667" s="30"/>
      <c r="L667" s="30"/>
      <c r="M667" s="30"/>
      <c r="N667" s="28"/>
      <c r="O667" s="30"/>
      <c r="P667" s="30"/>
      <c r="Q667" s="30"/>
      <c r="R667" s="30"/>
      <c r="S667" s="28"/>
      <c r="T667" s="28"/>
      <c r="U667" s="31"/>
      <c r="V667" s="29" t="str" cm="1">
        <f t="array" ref="V667:Y667">TRANSPOSE(_xlfn._xlws.FILTER(附件一!A:A,附件一!B:B="四大行业"))</f>
        <v>原材料</v>
      </c>
      <c r="W667" s="28" t="str">
        <v>装备制造</v>
      </c>
      <c r="X667" s="28" t="str">
        <v>消费品</v>
      </c>
      <c r="Y667" s="28" t="str">
        <v>电子信息</v>
      </c>
      <c r="AA667" s="28" vm="1" t="e" cm="1">
        <f t="array" ref="AA667">TRANSPOSE(_xlfn._xlws.FILTER(附件一!A:A,(附件一!B:B="细分行业")*(附件一!C:C=导入模版!I667)))</f>
        <v>#VALUE!</v>
      </c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N667" s="28" t="str" cm="1">
        <f t="array" ref="AN667:BU667">TRANSPOSE(_xlfn._xlws.FILTER(附件二!A:A,(附件二!B:B="省")*(附件二!A:A&lt;&gt;"")))</f>
        <v>北京市</v>
      </c>
      <c r="AO667" s="28" t="str">
        <v>天津市</v>
      </c>
      <c r="AP667" s="28" t="str">
        <v>河北省</v>
      </c>
      <c r="AQ667" s="28" t="str">
        <v>山西省</v>
      </c>
      <c r="AR667" s="28" t="str">
        <v>内蒙古自治区</v>
      </c>
      <c r="AS667" s="28" t="str">
        <v>辽宁省</v>
      </c>
      <c r="AT667" s="28" t="str">
        <v>吉林省</v>
      </c>
      <c r="AU667" s="28" t="str">
        <v>黑龙江省</v>
      </c>
      <c r="AV667" s="28" t="str">
        <v>上海市</v>
      </c>
      <c r="AW667" s="28" t="str">
        <v>江苏省</v>
      </c>
      <c r="AX667" s="28" t="str">
        <v>浙江省</v>
      </c>
      <c r="AY667" s="28" t="str">
        <v>安徽省</v>
      </c>
      <c r="AZ667" s="28" t="str">
        <v>福建省</v>
      </c>
      <c r="BA667" s="28" t="str">
        <v>江西省</v>
      </c>
      <c r="BB667" s="28" t="str">
        <v>山东省</v>
      </c>
      <c r="BC667" s="28" t="str">
        <v>河南省</v>
      </c>
      <c r="BD667" s="28" t="str">
        <v>湖北省</v>
      </c>
      <c r="BE667" s="28" t="str">
        <v>湖南省</v>
      </c>
      <c r="BF667" s="28" t="str">
        <v>广东省</v>
      </c>
      <c r="BG667" s="28" t="str">
        <v>广西壮族自治区</v>
      </c>
      <c r="BH667" s="28" t="str">
        <v>海南省</v>
      </c>
      <c r="BI667" s="28" t="str">
        <v>重庆市</v>
      </c>
      <c r="BJ667" s="28" t="str">
        <v>四川省</v>
      </c>
      <c r="BK667" s="28" t="str">
        <v>贵州省</v>
      </c>
      <c r="BL667" s="28" t="str">
        <v>云南省</v>
      </c>
      <c r="BM667" s="28" t="str">
        <v>西藏自治区</v>
      </c>
      <c r="BN667" s="28" t="str">
        <v>陕西省</v>
      </c>
      <c r="BO667" s="28" t="str">
        <v>甘肃省</v>
      </c>
      <c r="BP667" s="28" t="str">
        <v>青海省</v>
      </c>
      <c r="BQ667" s="28" t="str">
        <v>宁夏回族自治区</v>
      </c>
      <c r="BR667" s="28" t="str">
        <v>新疆维吾尔自治区</v>
      </c>
      <c r="BS667" s="28" t="str">
        <v>香港特别行政区</v>
      </c>
      <c r="BT667" s="28" t="str">
        <v>澳门特别行政区</v>
      </c>
      <c r="BU667" s="28" t="str">
        <v>台湾省</v>
      </c>
      <c r="BW667" s="28" vm="1" t="e" cm="1">
        <f t="array" ref="BW667">TRANSPOSE(_xlfn._xlws.FILTER(附件二!A:A,(附件二!B:B="市")*(附件二!C:C=导入模版!K667)))</f>
        <v>#VALUE!</v>
      </c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W667" s="28" vm="1" t="e" cm="1">
        <f t="array" ref="CW667">TRANSPOSE(_xlfn._xlws.FILTER(附件二!A:A,(附件二!B:B="区/县")*(附件二!C:C=导入模版!L667)))</f>
        <v>#VALUE!</v>
      </c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X667" s="28" t="str" cm="1">
        <f t="array" ref="DX667:EQ667">TRANSPOSE(_xlfn._xlws.FILTER(附件三!A:A,(附件三!B:B="行业门类")*(附件三!A:A&lt;&gt;"")))</f>
        <v>农、林、牧、渔业</v>
      </c>
      <c r="DY667" s="28" t="str">
        <v>采矿业</v>
      </c>
      <c r="DZ667" s="28" t="str">
        <v>制造业</v>
      </c>
      <c r="EA667" s="28" t="str">
        <v>电力、热力、燃气及水生产和供应业</v>
      </c>
      <c r="EB667" s="28" t="str">
        <v>建筑业</v>
      </c>
      <c r="EC667" s="28" t="str">
        <v>批发和零售业</v>
      </c>
      <c r="ED667" s="28" t="str">
        <v>交通运输、仓储和邮政业</v>
      </c>
      <c r="EE667" s="28" t="str">
        <v>住宿和餐饮业</v>
      </c>
      <c r="EF667" s="28" t="str">
        <v>信息传输、软件和信息技术服务业</v>
      </c>
      <c r="EG667" s="28" t="str">
        <v>金融业</v>
      </c>
      <c r="EH667" s="28" t="str">
        <v>房地产业</v>
      </c>
      <c r="EI667" s="28" t="str">
        <v>租赁和商务服务业</v>
      </c>
      <c r="EJ667" s="28" t="str">
        <v>科学研究和技术服务业</v>
      </c>
      <c r="EK667" s="28" t="str">
        <v>水利、环境和公共设施管理业</v>
      </c>
      <c r="EL667" s="28" t="str">
        <v>居民服务、修理和其他服务业</v>
      </c>
      <c r="EM667" s="28" t="str">
        <v>教育</v>
      </c>
      <c r="EN667" s="28" t="str">
        <v>卫生和社会工作</v>
      </c>
      <c r="EO667" s="28" t="str">
        <v>文化、体育和娱乐业</v>
      </c>
      <c r="EP667" s="28" t="str">
        <v>公共管理、社会保障和社会组织</v>
      </c>
      <c r="EQ667" s="28" t="str">
        <v>国际组织</v>
      </c>
      <c r="ES667" s="28" vm="1" t="e" cm="1">
        <f t="array" ref="ES667">TRANSPOSE(_xlfn._xlws.FILTER(附件三!A:A,(附件三!B:B="行业大类")*(附件三!C:C=导入模版!P667)))</f>
        <v>#VALUE!</v>
      </c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Y667" s="28" vm="1" t="e" cm="1">
        <f t="array" ref="FY667">TRANSPOSE(_xlfn._xlws.FILTER(附件三!A:A,(附件三!B:B="行业中类")*(附件三!C:C=导入模版!Q667)))</f>
        <v>#VALUE!</v>
      </c>
      <c r="FZ667" s="28"/>
      <c r="GA667" s="28"/>
      <c r="GB667" s="28"/>
      <c r="GC667" s="28"/>
      <c r="GD667" s="28"/>
      <c r="GE667" s="28"/>
      <c r="GF667" s="28"/>
      <c r="GG667" s="28"/>
      <c r="GI667" s="28"/>
    </row>
    <row r="668" customFormat="1" spans="1:191">
      <c r="A668" s="28"/>
      <c r="B668" s="28"/>
      <c r="C668" s="28"/>
      <c r="D668" s="28"/>
      <c r="E668" s="28"/>
      <c r="F668" s="28"/>
      <c r="G668" s="28"/>
      <c r="H668" s="30"/>
      <c r="I668" s="30"/>
      <c r="J668" s="30"/>
      <c r="K668" s="30"/>
      <c r="L668" s="30"/>
      <c r="M668" s="30"/>
      <c r="N668" s="28"/>
      <c r="O668" s="30"/>
      <c r="P668" s="30"/>
      <c r="Q668" s="30"/>
      <c r="R668" s="30"/>
      <c r="S668" s="28"/>
      <c r="T668" s="28"/>
      <c r="U668" s="31"/>
      <c r="V668" s="29" t="str" cm="1">
        <f t="array" ref="V668:Y668">TRANSPOSE(_xlfn._xlws.FILTER(附件一!A:A,附件一!B:B="四大行业"))</f>
        <v>原材料</v>
      </c>
      <c r="W668" s="28" t="str">
        <v>装备制造</v>
      </c>
      <c r="X668" s="28" t="str">
        <v>消费品</v>
      </c>
      <c r="Y668" s="28" t="str">
        <v>电子信息</v>
      </c>
      <c r="AA668" s="28" vm="1" t="e" cm="1">
        <f t="array" ref="AA668">TRANSPOSE(_xlfn._xlws.FILTER(附件一!A:A,(附件一!B:B="细分行业")*(附件一!C:C=导入模版!I668)))</f>
        <v>#VALUE!</v>
      </c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N668" s="28" t="str" cm="1">
        <f t="array" ref="AN668:BU668">TRANSPOSE(_xlfn._xlws.FILTER(附件二!A:A,(附件二!B:B="省")*(附件二!A:A&lt;&gt;"")))</f>
        <v>北京市</v>
      </c>
      <c r="AO668" s="28" t="str">
        <v>天津市</v>
      </c>
      <c r="AP668" s="28" t="str">
        <v>河北省</v>
      </c>
      <c r="AQ668" s="28" t="str">
        <v>山西省</v>
      </c>
      <c r="AR668" s="28" t="str">
        <v>内蒙古自治区</v>
      </c>
      <c r="AS668" s="28" t="str">
        <v>辽宁省</v>
      </c>
      <c r="AT668" s="28" t="str">
        <v>吉林省</v>
      </c>
      <c r="AU668" s="28" t="str">
        <v>黑龙江省</v>
      </c>
      <c r="AV668" s="28" t="str">
        <v>上海市</v>
      </c>
      <c r="AW668" s="28" t="str">
        <v>江苏省</v>
      </c>
      <c r="AX668" s="28" t="str">
        <v>浙江省</v>
      </c>
      <c r="AY668" s="28" t="str">
        <v>安徽省</v>
      </c>
      <c r="AZ668" s="28" t="str">
        <v>福建省</v>
      </c>
      <c r="BA668" s="28" t="str">
        <v>江西省</v>
      </c>
      <c r="BB668" s="28" t="str">
        <v>山东省</v>
      </c>
      <c r="BC668" s="28" t="str">
        <v>河南省</v>
      </c>
      <c r="BD668" s="28" t="str">
        <v>湖北省</v>
      </c>
      <c r="BE668" s="28" t="str">
        <v>湖南省</v>
      </c>
      <c r="BF668" s="28" t="str">
        <v>广东省</v>
      </c>
      <c r="BG668" s="28" t="str">
        <v>广西壮族自治区</v>
      </c>
      <c r="BH668" s="28" t="str">
        <v>海南省</v>
      </c>
      <c r="BI668" s="28" t="str">
        <v>重庆市</v>
      </c>
      <c r="BJ668" s="28" t="str">
        <v>四川省</v>
      </c>
      <c r="BK668" s="28" t="str">
        <v>贵州省</v>
      </c>
      <c r="BL668" s="28" t="str">
        <v>云南省</v>
      </c>
      <c r="BM668" s="28" t="str">
        <v>西藏自治区</v>
      </c>
      <c r="BN668" s="28" t="str">
        <v>陕西省</v>
      </c>
      <c r="BO668" s="28" t="str">
        <v>甘肃省</v>
      </c>
      <c r="BP668" s="28" t="str">
        <v>青海省</v>
      </c>
      <c r="BQ668" s="28" t="str">
        <v>宁夏回族自治区</v>
      </c>
      <c r="BR668" s="28" t="str">
        <v>新疆维吾尔自治区</v>
      </c>
      <c r="BS668" s="28" t="str">
        <v>香港特别行政区</v>
      </c>
      <c r="BT668" s="28" t="str">
        <v>澳门特别行政区</v>
      </c>
      <c r="BU668" s="28" t="str">
        <v>台湾省</v>
      </c>
      <c r="BW668" s="28" vm="1" t="e" cm="1">
        <f t="array" ref="BW668">TRANSPOSE(_xlfn._xlws.FILTER(附件二!A:A,(附件二!B:B="市")*(附件二!C:C=导入模版!K668)))</f>
        <v>#VALUE!</v>
      </c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W668" s="28" vm="1" t="e" cm="1">
        <f t="array" ref="CW668">TRANSPOSE(_xlfn._xlws.FILTER(附件二!A:A,(附件二!B:B="区/县")*(附件二!C:C=导入模版!L668)))</f>
        <v>#VALUE!</v>
      </c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X668" s="28" t="str" cm="1">
        <f t="array" ref="DX668:EQ668">TRANSPOSE(_xlfn._xlws.FILTER(附件三!A:A,(附件三!B:B="行业门类")*(附件三!A:A&lt;&gt;"")))</f>
        <v>农、林、牧、渔业</v>
      </c>
      <c r="DY668" s="28" t="str">
        <v>采矿业</v>
      </c>
      <c r="DZ668" s="28" t="str">
        <v>制造业</v>
      </c>
      <c r="EA668" s="28" t="str">
        <v>电力、热力、燃气及水生产和供应业</v>
      </c>
      <c r="EB668" s="28" t="str">
        <v>建筑业</v>
      </c>
      <c r="EC668" s="28" t="str">
        <v>批发和零售业</v>
      </c>
      <c r="ED668" s="28" t="str">
        <v>交通运输、仓储和邮政业</v>
      </c>
      <c r="EE668" s="28" t="str">
        <v>住宿和餐饮业</v>
      </c>
      <c r="EF668" s="28" t="str">
        <v>信息传输、软件和信息技术服务业</v>
      </c>
      <c r="EG668" s="28" t="str">
        <v>金融业</v>
      </c>
      <c r="EH668" s="28" t="str">
        <v>房地产业</v>
      </c>
      <c r="EI668" s="28" t="str">
        <v>租赁和商务服务业</v>
      </c>
      <c r="EJ668" s="28" t="str">
        <v>科学研究和技术服务业</v>
      </c>
      <c r="EK668" s="28" t="str">
        <v>水利、环境和公共设施管理业</v>
      </c>
      <c r="EL668" s="28" t="str">
        <v>居民服务、修理和其他服务业</v>
      </c>
      <c r="EM668" s="28" t="str">
        <v>教育</v>
      </c>
      <c r="EN668" s="28" t="str">
        <v>卫生和社会工作</v>
      </c>
      <c r="EO668" s="28" t="str">
        <v>文化、体育和娱乐业</v>
      </c>
      <c r="EP668" s="28" t="str">
        <v>公共管理、社会保障和社会组织</v>
      </c>
      <c r="EQ668" s="28" t="str">
        <v>国际组织</v>
      </c>
      <c r="ES668" s="28" vm="1" t="e" cm="1">
        <f t="array" ref="ES668">TRANSPOSE(_xlfn._xlws.FILTER(附件三!A:A,(附件三!B:B="行业大类")*(附件三!C:C=导入模版!P668)))</f>
        <v>#VALUE!</v>
      </c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Y668" s="28" vm="1" t="e" cm="1">
        <f t="array" ref="FY668">TRANSPOSE(_xlfn._xlws.FILTER(附件三!A:A,(附件三!B:B="行业中类")*(附件三!C:C=导入模版!Q668)))</f>
        <v>#VALUE!</v>
      </c>
      <c r="FZ668" s="28"/>
      <c r="GA668" s="28"/>
      <c r="GB668" s="28"/>
      <c r="GC668" s="28"/>
      <c r="GD668" s="28"/>
      <c r="GE668" s="28"/>
      <c r="GF668" s="28"/>
      <c r="GG668" s="28"/>
      <c r="GI668" s="28"/>
    </row>
    <row r="669" customFormat="1" spans="1:191">
      <c r="A669" s="28"/>
      <c r="B669" s="28"/>
      <c r="C669" s="28"/>
      <c r="D669" s="28"/>
      <c r="E669" s="28"/>
      <c r="F669" s="28"/>
      <c r="G669" s="28"/>
      <c r="H669" s="30"/>
      <c r="I669" s="30"/>
      <c r="J669" s="30"/>
      <c r="K669" s="30"/>
      <c r="L669" s="30"/>
      <c r="M669" s="30"/>
      <c r="N669" s="28"/>
      <c r="O669" s="30"/>
      <c r="P669" s="30"/>
      <c r="Q669" s="30"/>
      <c r="R669" s="30"/>
      <c r="S669" s="28"/>
      <c r="T669" s="28"/>
      <c r="U669" s="31"/>
      <c r="V669" s="29" t="str" cm="1">
        <f t="array" ref="V669:Y669">TRANSPOSE(_xlfn._xlws.FILTER(附件一!A:A,附件一!B:B="四大行业"))</f>
        <v>原材料</v>
      </c>
      <c r="W669" s="28" t="str">
        <v>装备制造</v>
      </c>
      <c r="X669" s="28" t="str">
        <v>消费品</v>
      </c>
      <c r="Y669" s="28" t="str">
        <v>电子信息</v>
      </c>
      <c r="AA669" s="28" vm="1" t="e" cm="1">
        <f t="array" ref="AA669">TRANSPOSE(_xlfn._xlws.FILTER(附件一!A:A,(附件一!B:B="细分行业")*(附件一!C:C=导入模版!I669)))</f>
        <v>#VALUE!</v>
      </c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N669" s="28" t="str" cm="1">
        <f t="array" ref="AN669:BU669">TRANSPOSE(_xlfn._xlws.FILTER(附件二!A:A,(附件二!B:B="省")*(附件二!A:A&lt;&gt;"")))</f>
        <v>北京市</v>
      </c>
      <c r="AO669" s="28" t="str">
        <v>天津市</v>
      </c>
      <c r="AP669" s="28" t="str">
        <v>河北省</v>
      </c>
      <c r="AQ669" s="28" t="str">
        <v>山西省</v>
      </c>
      <c r="AR669" s="28" t="str">
        <v>内蒙古自治区</v>
      </c>
      <c r="AS669" s="28" t="str">
        <v>辽宁省</v>
      </c>
      <c r="AT669" s="28" t="str">
        <v>吉林省</v>
      </c>
      <c r="AU669" s="28" t="str">
        <v>黑龙江省</v>
      </c>
      <c r="AV669" s="28" t="str">
        <v>上海市</v>
      </c>
      <c r="AW669" s="28" t="str">
        <v>江苏省</v>
      </c>
      <c r="AX669" s="28" t="str">
        <v>浙江省</v>
      </c>
      <c r="AY669" s="28" t="str">
        <v>安徽省</v>
      </c>
      <c r="AZ669" s="28" t="str">
        <v>福建省</v>
      </c>
      <c r="BA669" s="28" t="str">
        <v>江西省</v>
      </c>
      <c r="BB669" s="28" t="str">
        <v>山东省</v>
      </c>
      <c r="BC669" s="28" t="str">
        <v>河南省</v>
      </c>
      <c r="BD669" s="28" t="str">
        <v>湖北省</v>
      </c>
      <c r="BE669" s="28" t="str">
        <v>湖南省</v>
      </c>
      <c r="BF669" s="28" t="str">
        <v>广东省</v>
      </c>
      <c r="BG669" s="28" t="str">
        <v>广西壮族自治区</v>
      </c>
      <c r="BH669" s="28" t="str">
        <v>海南省</v>
      </c>
      <c r="BI669" s="28" t="str">
        <v>重庆市</v>
      </c>
      <c r="BJ669" s="28" t="str">
        <v>四川省</v>
      </c>
      <c r="BK669" s="28" t="str">
        <v>贵州省</v>
      </c>
      <c r="BL669" s="28" t="str">
        <v>云南省</v>
      </c>
      <c r="BM669" s="28" t="str">
        <v>西藏自治区</v>
      </c>
      <c r="BN669" s="28" t="str">
        <v>陕西省</v>
      </c>
      <c r="BO669" s="28" t="str">
        <v>甘肃省</v>
      </c>
      <c r="BP669" s="28" t="str">
        <v>青海省</v>
      </c>
      <c r="BQ669" s="28" t="str">
        <v>宁夏回族自治区</v>
      </c>
      <c r="BR669" s="28" t="str">
        <v>新疆维吾尔自治区</v>
      </c>
      <c r="BS669" s="28" t="str">
        <v>香港特别行政区</v>
      </c>
      <c r="BT669" s="28" t="str">
        <v>澳门特别行政区</v>
      </c>
      <c r="BU669" s="28" t="str">
        <v>台湾省</v>
      </c>
      <c r="BW669" s="28" vm="1" t="e" cm="1">
        <f t="array" ref="BW669">TRANSPOSE(_xlfn._xlws.FILTER(附件二!A:A,(附件二!B:B="市")*(附件二!C:C=导入模版!K669)))</f>
        <v>#VALUE!</v>
      </c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W669" s="28" vm="1" t="e" cm="1">
        <f t="array" ref="CW669">TRANSPOSE(_xlfn._xlws.FILTER(附件二!A:A,(附件二!B:B="区/县")*(附件二!C:C=导入模版!L669)))</f>
        <v>#VALUE!</v>
      </c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X669" s="28" t="str" cm="1">
        <f t="array" ref="DX669:EQ669">TRANSPOSE(_xlfn._xlws.FILTER(附件三!A:A,(附件三!B:B="行业门类")*(附件三!A:A&lt;&gt;"")))</f>
        <v>农、林、牧、渔业</v>
      </c>
      <c r="DY669" s="28" t="str">
        <v>采矿业</v>
      </c>
      <c r="DZ669" s="28" t="str">
        <v>制造业</v>
      </c>
      <c r="EA669" s="28" t="str">
        <v>电力、热力、燃气及水生产和供应业</v>
      </c>
      <c r="EB669" s="28" t="str">
        <v>建筑业</v>
      </c>
      <c r="EC669" s="28" t="str">
        <v>批发和零售业</v>
      </c>
      <c r="ED669" s="28" t="str">
        <v>交通运输、仓储和邮政业</v>
      </c>
      <c r="EE669" s="28" t="str">
        <v>住宿和餐饮业</v>
      </c>
      <c r="EF669" s="28" t="str">
        <v>信息传输、软件和信息技术服务业</v>
      </c>
      <c r="EG669" s="28" t="str">
        <v>金融业</v>
      </c>
      <c r="EH669" s="28" t="str">
        <v>房地产业</v>
      </c>
      <c r="EI669" s="28" t="str">
        <v>租赁和商务服务业</v>
      </c>
      <c r="EJ669" s="28" t="str">
        <v>科学研究和技术服务业</v>
      </c>
      <c r="EK669" s="28" t="str">
        <v>水利、环境和公共设施管理业</v>
      </c>
      <c r="EL669" s="28" t="str">
        <v>居民服务、修理和其他服务业</v>
      </c>
      <c r="EM669" s="28" t="str">
        <v>教育</v>
      </c>
      <c r="EN669" s="28" t="str">
        <v>卫生和社会工作</v>
      </c>
      <c r="EO669" s="28" t="str">
        <v>文化、体育和娱乐业</v>
      </c>
      <c r="EP669" s="28" t="str">
        <v>公共管理、社会保障和社会组织</v>
      </c>
      <c r="EQ669" s="28" t="str">
        <v>国际组织</v>
      </c>
      <c r="ES669" s="28" vm="1" t="e" cm="1">
        <f t="array" ref="ES669">TRANSPOSE(_xlfn._xlws.FILTER(附件三!A:A,(附件三!B:B="行业大类")*(附件三!C:C=导入模版!P669)))</f>
        <v>#VALUE!</v>
      </c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Y669" s="28" vm="1" t="e" cm="1">
        <f t="array" ref="FY669">TRANSPOSE(_xlfn._xlws.FILTER(附件三!A:A,(附件三!B:B="行业中类")*(附件三!C:C=导入模版!Q669)))</f>
        <v>#VALUE!</v>
      </c>
      <c r="FZ669" s="28"/>
      <c r="GA669" s="28"/>
      <c r="GB669" s="28"/>
      <c r="GC669" s="28"/>
      <c r="GD669" s="28"/>
      <c r="GE669" s="28"/>
      <c r="GF669" s="28"/>
      <c r="GG669" s="28"/>
      <c r="GI669" s="28"/>
    </row>
    <row r="670" customFormat="1" spans="1:191">
      <c r="A670" s="28"/>
      <c r="B670" s="28"/>
      <c r="C670" s="28"/>
      <c r="D670" s="28"/>
      <c r="E670" s="28"/>
      <c r="F670" s="28"/>
      <c r="G670" s="28"/>
      <c r="H670" s="30"/>
      <c r="I670" s="30"/>
      <c r="J670" s="30"/>
      <c r="K670" s="30"/>
      <c r="L670" s="30"/>
      <c r="M670" s="30"/>
      <c r="N670" s="28"/>
      <c r="O670" s="30"/>
      <c r="P670" s="30"/>
      <c r="Q670" s="30"/>
      <c r="R670" s="30"/>
      <c r="S670" s="28"/>
      <c r="T670" s="28"/>
      <c r="U670" s="31"/>
      <c r="V670" s="29" t="str" cm="1">
        <f t="array" ref="V670:Y670">TRANSPOSE(_xlfn._xlws.FILTER(附件一!A:A,附件一!B:B="四大行业"))</f>
        <v>原材料</v>
      </c>
      <c r="W670" s="28" t="str">
        <v>装备制造</v>
      </c>
      <c r="X670" s="28" t="str">
        <v>消费品</v>
      </c>
      <c r="Y670" s="28" t="str">
        <v>电子信息</v>
      </c>
      <c r="AA670" s="28" vm="1" t="e" cm="1">
        <f t="array" ref="AA670">TRANSPOSE(_xlfn._xlws.FILTER(附件一!A:A,(附件一!B:B="细分行业")*(附件一!C:C=导入模版!I670)))</f>
        <v>#VALUE!</v>
      </c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N670" s="28" t="str" cm="1">
        <f t="array" ref="AN670:BU670">TRANSPOSE(_xlfn._xlws.FILTER(附件二!A:A,(附件二!B:B="省")*(附件二!A:A&lt;&gt;"")))</f>
        <v>北京市</v>
      </c>
      <c r="AO670" s="28" t="str">
        <v>天津市</v>
      </c>
      <c r="AP670" s="28" t="str">
        <v>河北省</v>
      </c>
      <c r="AQ670" s="28" t="str">
        <v>山西省</v>
      </c>
      <c r="AR670" s="28" t="str">
        <v>内蒙古自治区</v>
      </c>
      <c r="AS670" s="28" t="str">
        <v>辽宁省</v>
      </c>
      <c r="AT670" s="28" t="str">
        <v>吉林省</v>
      </c>
      <c r="AU670" s="28" t="str">
        <v>黑龙江省</v>
      </c>
      <c r="AV670" s="28" t="str">
        <v>上海市</v>
      </c>
      <c r="AW670" s="28" t="str">
        <v>江苏省</v>
      </c>
      <c r="AX670" s="28" t="str">
        <v>浙江省</v>
      </c>
      <c r="AY670" s="28" t="str">
        <v>安徽省</v>
      </c>
      <c r="AZ670" s="28" t="str">
        <v>福建省</v>
      </c>
      <c r="BA670" s="28" t="str">
        <v>江西省</v>
      </c>
      <c r="BB670" s="28" t="str">
        <v>山东省</v>
      </c>
      <c r="BC670" s="28" t="str">
        <v>河南省</v>
      </c>
      <c r="BD670" s="28" t="str">
        <v>湖北省</v>
      </c>
      <c r="BE670" s="28" t="str">
        <v>湖南省</v>
      </c>
      <c r="BF670" s="28" t="str">
        <v>广东省</v>
      </c>
      <c r="BG670" s="28" t="str">
        <v>广西壮族自治区</v>
      </c>
      <c r="BH670" s="28" t="str">
        <v>海南省</v>
      </c>
      <c r="BI670" s="28" t="str">
        <v>重庆市</v>
      </c>
      <c r="BJ670" s="28" t="str">
        <v>四川省</v>
      </c>
      <c r="BK670" s="28" t="str">
        <v>贵州省</v>
      </c>
      <c r="BL670" s="28" t="str">
        <v>云南省</v>
      </c>
      <c r="BM670" s="28" t="str">
        <v>西藏自治区</v>
      </c>
      <c r="BN670" s="28" t="str">
        <v>陕西省</v>
      </c>
      <c r="BO670" s="28" t="str">
        <v>甘肃省</v>
      </c>
      <c r="BP670" s="28" t="str">
        <v>青海省</v>
      </c>
      <c r="BQ670" s="28" t="str">
        <v>宁夏回族自治区</v>
      </c>
      <c r="BR670" s="28" t="str">
        <v>新疆维吾尔自治区</v>
      </c>
      <c r="BS670" s="28" t="str">
        <v>香港特别行政区</v>
      </c>
      <c r="BT670" s="28" t="str">
        <v>澳门特别行政区</v>
      </c>
      <c r="BU670" s="28" t="str">
        <v>台湾省</v>
      </c>
      <c r="BW670" s="28" vm="1" t="e" cm="1">
        <f t="array" ref="BW670">TRANSPOSE(_xlfn._xlws.FILTER(附件二!A:A,(附件二!B:B="市")*(附件二!C:C=导入模版!K670)))</f>
        <v>#VALUE!</v>
      </c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W670" s="28" vm="1" t="e" cm="1">
        <f t="array" ref="CW670">TRANSPOSE(_xlfn._xlws.FILTER(附件二!A:A,(附件二!B:B="区/县")*(附件二!C:C=导入模版!L670)))</f>
        <v>#VALUE!</v>
      </c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X670" s="28" t="str" cm="1">
        <f t="array" ref="DX670:EQ670">TRANSPOSE(_xlfn._xlws.FILTER(附件三!A:A,(附件三!B:B="行业门类")*(附件三!A:A&lt;&gt;"")))</f>
        <v>农、林、牧、渔业</v>
      </c>
      <c r="DY670" s="28" t="str">
        <v>采矿业</v>
      </c>
      <c r="DZ670" s="28" t="str">
        <v>制造业</v>
      </c>
      <c r="EA670" s="28" t="str">
        <v>电力、热力、燃气及水生产和供应业</v>
      </c>
      <c r="EB670" s="28" t="str">
        <v>建筑业</v>
      </c>
      <c r="EC670" s="28" t="str">
        <v>批发和零售业</v>
      </c>
      <c r="ED670" s="28" t="str">
        <v>交通运输、仓储和邮政业</v>
      </c>
      <c r="EE670" s="28" t="str">
        <v>住宿和餐饮业</v>
      </c>
      <c r="EF670" s="28" t="str">
        <v>信息传输、软件和信息技术服务业</v>
      </c>
      <c r="EG670" s="28" t="str">
        <v>金融业</v>
      </c>
      <c r="EH670" s="28" t="str">
        <v>房地产业</v>
      </c>
      <c r="EI670" s="28" t="str">
        <v>租赁和商务服务业</v>
      </c>
      <c r="EJ670" s="28" t="str">
        <v>科学研究和技术服务业</v>
      </c>
      <c r="EK670" s="28" t="str">
        <v>水利、环境和公共设施管理业</v>
      </c>
      <c r="EL670" s="28" t="str">
        <v>居民服务、修理和其他服务业</v>
      </c>
      <c r="EM670" s="28" t="str">
        <v>教育</v>
      </c>
      <c r="EN670" s="28" t="str">
        <v>卫生和社会工作</v>
      </c>
      <c r="EO670" s="28" t="str">
        <v>文化、体育和娱乐业</v>
      </c>
      <c r="EP670" s="28" t="str">
        <v>公共管理、社会保障和社会组织</v>
      </c>
      <c r="EQ670" s="28" t="str">
        <v>国际组织</v>
      </c>
      <c r="ES670" s="28" vm="1" t="e" cm="1">
        <f t="array" ref="ES670">TRANSPOSE(_xlfn._xlws.FILTER(附件三!A:A,(附件三!B:B="行业大类")*(附件三!C:C=导入模版!P670)))</f>
        <v>#VALUE!</v>
      </c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Y670" s="28" vm="1" t="e" cm="1">
        <f t="array" ref="FY670">TRANSPOSE(_xlfn._xlws.FILTER(附件三!A:A,(附件三!B:B="行业中类")*(附件三!C:C=导入模版!Q670)))</f>
        <v>#VALUE!</v>
      </c>
      <c r="FZ670" s="28"/>
      <c r="GA670" s="28"/>
      <c r="GB670" s="28"/>
      <c r="GC670" s="28"/>
      <c r="GD670" s="28"/>
      <c r="GE670" s="28"/>
      <c r="GF670" s="28"/>
      <c r="GG670" s="28"/>
      <c r="GI670" s="28"/>
    </row>
    <row r="671" customFormat="1" spans="1:191">
      <c r="A671" s="28"/>
      <c r="B671" s="28"/>
      <c r="C671" s="28"/>
      <c r="D671" s="28"/>
      <c r="E671" s="28"/>
      <c r="F671" s="28"/>
      <c r="G671" s="28"/>
      <c r="H671" s="30"/>
      <c r="I671" s="30"/>
      <c r="J671" s="30"/>
      <c r="K671" s="30"/>
      <c r="L671" s="30"/>
      <c r="M671" s="30"/>
      <c r="N671" s="28"/>
      <c r="O671" s="30"/>
      <c r="P671" s="30"/>
      <c r="Q671" s="30"/>
      <c r="R671" s="30"/>
      <c r="S671" s="28"/>
      <c r="T671" s="28"/>
      <c r="U671" s="31"/>
      <c r="V671" s="29" t="str" cm="1">
        <f t="array" ref="V671:Y671">TRANSPOSE(_xlfn._xlws.FILTER(附件一!A:A,附件一!B:B="四大行业"))</f>
        <v>原材料</v>
      </c>
      <c r="W671" s="28" t="str">
        <v>装备制造</v>
      </c>
      <c r="X671" s="28" t="str">
        <v>消费品</v>
      </c>
      <c r="Y671" s="28" t="str">
        <v>电子信息</v>
      </c>
      <c r="AA671" s="28" vm="1" t="e" cm="1">
        <f t="array" ref="AA671">TRANSPOSE(_xlfn._xlws.FILTER(附件一!A:A,(附件一!B:B="细分行业")*(附件一!C:C=导入模版!I671)))</f>
        <v>#VALUE!</v>
      </c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N671" s="28" t="str" cm="1">
        <f t="array" ref="AN671:BU671">TRANSPOSE(_xlfn._xlws.FILTER(附件二!A:A,(附件二!B:B="省")*(附件二!A:A&lt;&gt;"")))</f>
        <v>北京市</v>
      </c>
      <c r="AO671" s="28" t="str">
        <v>天津市</v>
      </c>
      <c r="AP671" s="28" t="str">
        <v>河北省</v>
      </c>
      <c r="AQ671" s="28" t="str">
        <v>山西省</v>
      </c>
      <c r="AR671" s="28" t="str">
        <v>内蒙古自治区</v>
      </c>
      <c r="AS671" s="28" t="str">
        <v>辽宁省</v>
      </c>
      <c r="AT671" s="28" t="str">
        <v>吉林省</v>
      </c>
      <c r="AU671" s="28" t="str">
        <v>黑龙江省</v>
      </c>
      <c r="AV671" s="28" t="str">
        <v>上海市</v>
      </c>
      <c r="AW671" s="28" t="str">
        <v>江苏省</v>
      </c>
      <c r="AX671" s="28" t="str">
        <v>浙江省</v>
      </c>
      <c r="AY671" s="28" t="str">
        <v>安徽省</v>
      </c>
      <c r="AZ671" s="28" t="str">
        <v>福建省</v>
      </c>
      <c r="BA671" s="28" t="str">
        <v>江西省</v>
      </c>
      <c r="BB671" s="28" t="str">
        <v>山东省</v>
      </c>
      <c r="BC671" s="28" t="str">
        <v>河南省</v>
      </c>
      <c r="BD671" s="28" t="str">
        <v>湖北省</v>
      </c>
      <c r="BE671" s="28" t="str">
        <v>湖南省</v>
      </c>
      <c r="BF671" s="28" t="str">
        <v>广东省</v>
      </c>
      <c r="BG671" s="28" t="str">
        <v>广西壮族自治区</v>
      </c>
      <c r="BH671" s="28" t="str">
        <v>海南省</v>
      </c>
      <c r="BI671" s="28" t="str">
        <v>重庆市</v>
      </c>
      <c r="BJ671" s="28" t="str">
        <v>四川省</v>
      </c>
      <c r="BK671" s="28" t="str">
        <v>贵州省</v>
      </c>
      <c r="BL671" s="28" t="str">
        <v>云南省</v>
      </c>
      <c r="BM671" s="28" t="str">
        <v>西藏自治区</v>
      </c>
      <c r="BN671" s="28" t="str">
        <v>陕西省</v>
      </c>
      <c r="BO671" s="28" t="str">
        <v>甘肃省</v>
      </c>
      <c r="BP671" s="28" t="str">
        <v>青海省</v>
      </c>
      <c r="BQ671" s="28" t="str">
        <v>宁夏回族自治区</v>
      </c>
      <c r="BR671" s="28" t="str">
        <v>新疆维吾尔自治区</v>
      </c>
      <c r="BS671" s="28" t="str">
        <v>香港特别行政区</v>
      </c>
      <c r="BT671" s="28" t="str">
        <v>澳门特别行政区</v>
      </c>
      <c r="BU671" s="28" t="str">
        <v>台湾省</v>
      </c>
      <c r="BW671" s="28" vm="1" t="e" cm="1">
        <f t="array" ref="BW671">TRANSPOSE(_xlfn._xlws.FILTER(附件二!A:A,(附件二!B:B="市")*(附件二!C:C=导入模版!K671)))</f>
        <v>#VALUE!</v>
      </c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W671" s="28" vm="1" t="e" cm="1">
        <f t="array" ref="CW671">TRANSPOSE(_xlfn._xlws.FILTER(附件二!A:A,(附件二!B:B="区/县")*(附件二!C:C=导入模版!L671)))</f>
        <v>#VALUE!</v>
      </c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X671" s="28" t="str" cm="1">
        <f t="array" ref="DX671:EQ671">TRANSPOSE(_xlfn._xlws.FILTER(附件三!A:A,(附件三!B:B="行业门类")*(附件三!A:A&lt;&gt;"")))</f>
        <v>农、林、牧、渔业</v>
      </c>
      <c r="DY671" s="28" t="str">
        <v>采矿业</v>
      </c>
      <c r="DZ671" s="28" t="str">
        <v>制造业</v>
      </c>
      <c r="EA671" s="28" t="str">
        <v>电力、热力、燃气及水生产和供应业</v>
      </c>
      <c r="EB671" s="28" t="str">
        <v>建筑业</v>
      </c>
      <c r="EC671" s="28" t="str">
        <v>批发和零售业</v>
      </c>
      <c r="ED671" s="28" t="str">
        <v>交通运输、仓储和邮政业</v>
      </c>
      <c r="EE671" s="28" t="str">
        <v>住宿和餐饮业</v>
      </c>
      <c r="EF671" s="28" t="str">
        <v>信息传输、软件和信息技术服务业</v>
      </c>
      <c r="EG671" s="28" t="str">
        <v>金融业</v>
      </c>
      <c r="EH671" s="28" t="str">
        <v>房地产业</v>
      </c>
      <c r="EI671" s="28" t="str">
        <v>租赁和商务服务业</v>
      </c>
      <c r="EJ671" s="28" t="str">
        <v>科学研究和技术服务业</v>
      </c>
      <c r="EK671" s="28" t="str">
        <v>水利、环境和公共设施管理业</v>
      </c>
      <c r="EL671" s="28" t="str">
        <v>居民服务、修理和其他服务业</v>
      </c>
      <c r="EM671" s="28" t="str">
        <v>教育</v>
      </c>
      <c r="EN671" s="28" t="str">
        <v>卫生和社会工作</v>
      </c>
      <c r="EO671" s="28" t="str">
        <v>文化、体育和娱乐业</v>
      </c>
      <c r="EP671" s="28" t="str">
        <v>公共管理、社会保障和社会组织</v>
      </c>
      <c r="EQ671" s="28" t="str">
        <v>国际组织</v>
      </c>
      <c r="ES671" s="28" vm="1" t="e" cm="1">
        <f t="array" ref="ES671">TRANSPOSE(_xlfn._xlws.FILTER(附件三!A:A,(附件三!B:B="行业大类")*(附件三!C:C=导入模版!P671)))</f>
        <v>#VALUE!</v>
      </c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Y671" s="28" vm="1" t="e" cm="1">
        <f t="array" ref="FY671">TRANSPOSE(_xlfn._xlws.FILTER(附件三!A:A,(附件三!B:B="行业中类")*(附件三!C:C=导入模版!Q671)))</f>
        <v>#VALUE!</v>
      </c>
      <c r="FZ671" s="28"/>
      <c r="GA671" s="28"/>
      <c r="GB671" s="28"/>
      <c r="GC671" s="28"/>
      <c r="GD671" s="28"/>
      <c r="GE671" s="28"/>
      <c r="GF671" s="28"/>
      <c r="GG671" s="28"/>
      <c r="GI671" s="28"/>
    </row>
    <row r="672" customFormat="1" spans="1:191">
      <c r="A672" s="28"/>
      <c r="B672" s="28"/>
      <c r="C672" s="28"/>
      <c r="D672" s="28"/>
      <c r="E672" s="28"/>
      <c r="F672" s="28"/>
      <c r="G672" s="28"/>
      <c r="H672" s="30"/>
      <c r="I672" s="30"/>
      <c r="J672" s="30"/>
      <c r="K672" s="30"/>
      <c r="L672" s="30"/>
      <c r="M672" s="30"/>
      <c r="N672" s="28"/>
      <c r="O672" s="30"/>
      <c r="P672" s="30"/>
      <c r="Q672" s="30"/>
      <c r="R672" s="30"/>
      <c r="S672" s="28"/>
      <c r="T672" s="28"/>
      <c r="U672" s="31"/>
      <c r="V672" s="29" t="str" cm="1">
        <f t="array" ref="V672:Y672">TRANSPOSE(_xlfn._xlws.FILTER(附件一!A:A,附件一!B:B="四大行业"))</f>
        <v>原材料</v>
      </c>
      <c r="W672" s="28" t="str">
        <v>装备制造</v>
      </c>
      <c r="X672" s="28" t="str">
        <v>消费品</v>
      </c>
      <c r="Y672" s="28" t="str">
        <v>电子信息</v>
      </c>
      <c r="AA672" s="28" vm="1" t="e" cm="1">
        <f t="array" ref="AA672">TRANSPOSE(_xlfn._xlws.FILTER(附件一!A:A,(附件一!B:B="细分行业")*(附件一!C:C=导入模版!I672)))</f>
        <v>#VALUE!</v>
      </c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N672" s="28" t="str" cm="1">
        <f t="array" ref="AN672:BU672">TRANSPOSE(_xlfn._xlws.FILTER(附件二!A:A,(附件二!B:B="省")*(附件二!A:A&lt;&gt;"")))</f>
        <v>北京市</v>
      </c>
      <c r="AO672" s="28" t="str">
        <v>天津市</v>
      </c>
      <c r="AP672" s="28" t="str">
        <v>河北省</v>
      </c>
      <c r="AQ672" s="28" t="str">
        <v>山西省</v>
      </c>
      <c r="AR672" s="28" t="str">
        <v>内蒙古自治区</v>
      </c>
      <c r="AS672" s="28" t="str">
        <v>辽宁省</v>
      </c>
      <c r="AT672" s="28" t="str">
        <v>吉林省</v>
      </c>
      <c r="AU672" s="28" t="str">
        <v>黑龙江省</v>
      </c>
      <c r="AV672" s="28" t="str">
        <v>上海市</v>
      </c>
      <c r="AW672" s="28" t="str">
        <v>江苏省</v>
      </c>
      <c r="AX672" s="28" t="str">
        <v>浙江省</v>
      </c>
      <c r="AY672" s="28" t="str">
        <v>安徽省</v>
      </c>
      <c r="AZ672" s="28" t="str">
        <v>福建省</v>
      </c>
      <c r="BA672" s="28" t="str">
        <v>江西省</v>
      </c>
      <c r="BB672" s="28" t="str">
        <v>山东省</v>
      </c>
      <c r="BC672" s="28" t="str">
        <v>河南省</v>
      </c>
      <c r="BD672" s="28" t="str">
        <v>湖北省</v>
      </c>
      <c r="BE672" s="28" t="str">
        <v>湖南省</v>
      </c>
      <c r="BF672" s="28" t="str">
        <v>广东省</v>
      </c>
      <c r="BG672" s="28" t="str">
        <v>广西壮族自治区</v>
      </c>
      <c r="BH672" s="28" t="str">
        <v>海南省</v>
      </c>
      <c r="BI672" s="28" t="str">
        <v>重庆市</v>
      </c>
      <c r="BJ672" s="28" t="str">
        <v>四川省</v>
      </c>
      <c r="BK672" s="28" t="str">
        <v>贵州省</v>
      </c>
      <c r="BL672" s="28" t="str">
        <v>云南省</v>
      </c>
      <c r="BM672" s="28" t="str">
        <v>西藏自治区</v>
      </c>
      <c r="BN672" s="28" t="str">
        <v>陕西省</v>
      </c>
      <c r="BO672" s="28" t="str">
        <v>甘肃省</v>
      </c>
      <c r="BP672" s="28" t="str">
        <v>青海省</v>
      </c>
      <c r="BQ672" s="28" t="str">
        <v>宁夏回族自治区</v>
      </c>
      <c r="BR672" s="28" t="str">
        <v>新疆维吾尔自治区</v>
      </c>
      <c r="BS672" s="28" t="str">
        <v>香港特别行政区</v>
      </c>
      <c r="BT672" s="28" t="str">
        <v>澳门特别行政区</v>
      </c>
      <c r="BU672" s="28" t="str">
        <v>台湾省</v>
      </c>
      <c r="BW672" s="28" vm="1" t="e" cm="1">
        <f t="array" ref="BW672">TRANSPOSE(_xlfn._xlws.FILTER(附件二!A:A,(附件二!B:B="市")*(附件二!C:C=导入模版!K672)))</f>
        <v>#VALUE!</v>
      </c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W672" s="28" vm="1" t="e" cm="1">
        <f t="array" ref="CW672">TRANSPOSE(_xlfn._xlws.FILTER(附件二!A:A,(附件二!B:B="区/县")*(附件二!C:C=导入模版!L672)))</f>
        <v>#VALUE!</v>
      </c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X672" s="28" t="str" cm="1">
        <f t="array" ref="DX672:EQ672">TRANSPOSE(_xlfn._xlws.FILTER(附件三!A:A,(附件三!B:B="行业门类")*(附件三!A:A&lt;&gt;"")))</f>
        <v>农、林、牧、渔业</v>
      </c>
      <c r="DY672" s="28" t="str">
        <v>采矿业</v>
      </c>
      <c r="DZ672" s="28" t="str">
        <v>制造业</v>
      </c>
      <c r="EA672" s="28" t="str">
        <v>电力、热力、燃气及水生产和供应业</v>
      </c>
      <c r="EB672" s="28" t="str">
        <v>建筑业</v>
      </c>
      <c r="EC672" s="28" t="str">
        <v>批发和零售业</v>
      </c>
      <c r="ED672" s="28" t="str">
        <v>交通运输、仓储和邮政业</v>
      </c>
      <c r="EE672" s="28" t="str">
        <v>住宿和餐饮业</v>
      </c>
      <c r="EF672" s="28" t="str">
        <v>信息传输、软件和信息技术服务业</v>
      </c>
      <c r="EG672" s="28" t="str">
        <v>金融业</v>
      </c>
      <c r="EH672" s="28" t="str">
        <v>房地产业</v>
      </c>
      <c r="EI672" s="28" t="str">
        <v>租赁和商务服务业</v>
      </c>
      <c r="EJ672" s="28" t="str">
        <v>科学研究和技术服务业</v>
      </c>
      <c r="EK672" s="28" t="str">
        <v>水利、环境和公共设施管理业</v>
      </c>
      <c r="EL672" s="28" t="str">
        <v>居民服务、修理和其他服务业</v>
      </c>
      <c r="EM672" s="28" t="str">
        <v>教育</v>
      </c>
      <c r="EN672" s="28" t="str">
        <v>卫生和社会工作</v>
      </c>
      <c r="EO672" s="28" t="str">
        <v>文化、体育和娱乐业</v>
      </c>
      <c r="EP672" s="28" t="str">
        <v>公共管理、社会保障和社会组织</v>
      </c>
      <c r="EQ672" s="28" t="str">
        <v>国际组织</v>
      </c>
      <c r="ES672" s="28" vm="1" t="e" cm="1">
        <f t="array" ref="ES672">TRANSPOSE(_xlfn._xlws.FILTER(附件三!A:A,(附件三!B:B="行业大类")*(附件三!C:C=导入模版!P672)))</f>
        <v>#VALUE!</v>
      </c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Y672" s="28" vm="1" t="e" cm="1">
        <f t="array" ref="FY672">TRANSPOSE(_xlfn._xlws.FILTER(附件三!A:A,(附件三!B:B="行业中类")*(附件三!C:C=导入模版!Q672)))</f>
        <v>#VALUE!</v>
      </c>
      <c r="FZ672" s="28"/>
      <c r="GA672" s="28"/>
      <c r="GB672" s="28"/>
      <c r="GC672" s="28"/>
      <c r="GD672" s="28"/>
      <c r="GE672" s="28"/>
      <c r="GF672" s="28"/>
      <c r="GG672" s="28"/>
      <c r="GI672" s="28"/>
    </row>
    <row r="673" customFormat="1" spans="1:191">
      <c r="A673" s="28"/>
      <c r="B673" s="28"/>
      <c r="C673" s="28"/>
      <c r="D673" s="28"/>
      <c r="E673" s="28"/>
      <c r="F673" s="28"/>
      <c r="G673" s="28"/>
      <c r="H673" s="30"/>
      <c r="I673" s="30"/>
      <c r="J673" s="30"/>
      <c r="K673" s="30"/>
      <c r="L673" s="30"/>
      <c r="M673" s="30"/>
      <c r="N673" s="28"/>
      <c r="O673" s="30"/>
      <c r="P673" s="30"/>
      <c r="Q673" s="30"/>
      <c r="R673" s="30"/>
      <c r="S673" s="28"/>
      <c r="T673" s="28"/>
      <c r="U673" s="31"/>
      <c r="V673" s="29" t="str" cm="1">
        <f t="array" ref="V673:Y673">TRANSPOSE(_xlfn._xlws.FILTER(附件一!A:A,附件一!B:B="四大行业"))</f>
        <v>原材料</v>
      </c>
      <c r="W673" s="28" t="str">
        <v>装备制造</v>
      </c>
      <c r="X673" s="28" t="str">
        <v>消费品</v>
      </c>
      <c r="Y673" s="28" t="str">
        <v>电子信息</v>
      </c>
      <c r="AA673" s="28" vm="1" t="e" cm="1">
        <f t="array" ref="AA673">TRANSPOSE(_xlfn._xlws.FILTER(附件一!A:A,(附件一!B:B="细分行业")*(附件一!C:C=导入模版!I673)))</f>
        <v>#VALUE!</v>
      </c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N673" s="28" t="str" cm="1">
        <f t="array" ref="AN673:BU673">TRANSPOSE(_xlfn._xlws.FILTER(附件二!A:A,(附件二!B:B="省")*(附件二!A:A&lt;&gt;"")))</f>
        <v>北京市</v>
      </c>
      <c r="AO673" s="28" t="str">
        <v>天津市</v>
      </c>
      <c r="AP673" s="28" t="str">
        <v>河北省</v>
      </c>
      <c r="AQ673" s="28" t="str">
        <v>山西省</v>
      </c>
      <c r="AR673" s="28" t="str">
        <v>内蒙古自治区</v>
      </c>
      <c r="AS673" s="28" t="str">
        <v>辽宁省</v>
      </c>
      <c r="AT673" s="28" t="str">
        <v>吉林省</v>
      </c>
      <c r="AU673" s="28" t="str">
        <v>黑龙江省</v>
      </c>
      <c r="AV673" s="28" t="str">
        <v>上海市</v>
      </c>
      <c r="AW673" s="28" t="str">
        <v>江苏省</v>
      </c>
      <c r="AX673" s="28" t="str">
        <v>浙江省</v>
      </c>
      <c r="AY673" s="28" t="str">
        <v>安徽省</v>
      </c>
      <c r="AZ673" s="28" t="str">
        <v>福建省</v>
      </c>
      <c r="BA673" s="28" t="str">
        <v>江西省</v>
      </c>
      <c r="BB673" s="28" t="str">
        <v>山东省</v>
      </c>
      <c r="BC673" s="28" t="str">
        <v>河南省</v>
      </c>
      <c r="BD673" s="28" t="str">
        <v>湖北省</v>
      </c>
      <c r="BE673" s="28" t="str">
        <v>湖南省</v>
      </c>
      <c r="BF673" s="28" t="str">
        <v>广东省</v>
      </c>
      <c r="BG673" s="28" t="str">
        <v>广西壮族自治区</v>
      </c>
      <c r="BH673" s="28" t="str">
        <v>海南省</v>
      </c>
      <c r="BI673" s="28" t="str">
        <v>重庆市</v>
      </c>
      <c r="BJ673" s="28" t="str">
        <v>四川省</v>
      </c>
      <c r="BK673" s="28" t="str">
        <v>贵州省</v>
      </c>
      <c r="BL673" s="28" t="str">
        <v>云南省</v>
      </c>
      <c r="BM673" s="28" t="str">
        <v>西藏自治区</v>
      </c>
      <c r="BN673" s="28" t="str">
        <v>陕西省</v>
      </c>
      <c r="BO673" s="28" t="str">
        <v>甘肃省</v>
      </c>
      <c r="BP673" s="28" t="str">
        <v>青海省</v>
      </c>
      <c r="BQ673" s="28" t="str">
        <v>宁夏回族自治区</v>
      </c>
      <c r="BR673" s="28" t="str">
        <v>新疆维吾尔自治区</v>
      </c>
      <c r="BS673" s="28" t="str">
        <v>香港特别行政区</v>
      </c>
      <c r="BT673" s="28" t="str">
        <v>澳门特别行政区</v>
      </c>
      <c r="BU673" s="28" t="str">
        <v>台湾省</v>
      </c>
      <c r="BW673" s="28" vm="1" t="e" cm="1">
        <f t="array" ref="BW673">TRANSPOSE(_xlfn._xlws.FILTER(附件二!A:A,(附件二!B:B="市")*(附件二!C:C=导入模版!K673)))</f>
        <v>#VALUE!</v>
      </c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W673" s="28" vm="1" t="e" cm="1">
        <f t="array" ref="CW673">TRANSPOSE(_xlfn._xlws.FILTER(附件二!A:A,(附件二!B:B="区/县")*(附件二!C:C=导入模版!L673)))</f>
        <v>#VALUE!</v>
      </c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X673" s="28" t="str" cm="1">
        <f t="array" ref="DX673:EQ673">TRANSPOSE(_xlfn._xlws.FILTER(附件三!A:A,(附件三!B:B="行业门类")*(附件三!A:A&lt;&gt;"")))</f>
        <v>农、林、牧、渔业</v>
      </c>
      <c r="DY673" s="28" t="str">
        <v>采矿业</v>
      </c>
      <c r="DZ673" s="28" t="str">
        <v>制造业</v>
      </c>
      <c r="EA673" s="28" t="str">
        <v>电力、热力、燃气及水生产和供应业</v>
      </c>
      <c r="EB673" s="28" t="str">
        <v>建筑业</v>
      </c>
      <c r="EC673" s="28" t="str">
        <v>批发和零售业</v>
      </c>
      <c r="ED673" s="28" t="str">
        <v>交通运输、仓储和邮政业</v>
      </c>
      <c r="EE673" s="28" t="str">
        <v>住宿和餐饮业</v>
      </c>
      <c r="EF673" s="28" t="str">
        <v>信息传输、软件和信息技术服务业</v>
      </c>
      <c r="EG673" s="28" t="str">
        <v>金融业</v>
      </c>
      <c r="EH673" s="28" t="str">
        <v>房地产业</v>
      </c>
      <c r="EI673" s="28" t="str">
        <v>租赁和商务服务业</v>
      </c>
      <c r="EJ673" s="28" t="str">
        <v>科学研究和技术服务业</v>
      </c>
      <c r="EK673" s="28" t="str">
        <v>水利、环境和公共设施管理业</v>
      </c>
      <c r="EL673" s="28" t="str">
        <v>居民服务、修理和其他服务业</v>
      </c>
      <c r="EM673" s="28" t="str">
        <v>教育</v>
      </c>
      <c r="EN673" s="28" t="str">
        <v>卫生和社会工作</v>
      </c>
      <c r="EO673" s="28" t="str">
        <v>文化、体育和娱乐业</v>
      </c>
      <c r="EP673" s="28" t="str">
        <v>公共管理、社会保障和社会组织</v>
      </c>
      <c r="EQ673" s="28" t="str">
        <v>国际组织</v>
      </c>
      <c r="ES673" s="28" vm="1" t="e" cm="1">
        <f t="array" ref="ES673">TRANSPOSE(_xlfn._xlws.FILTER(附件三!A:A,(附件三!B:B="行业大类")*(附件三!C:C=导入模版!P673)))</f>
        <v>#VALUE!</v>
      </c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Y673" s="28" vm="1" t="e" cm="1">
        <f t="array" ref="FY673">TRANSPOSE(_xlfn._xlws.FILTER(附件三!A:A,(附件三!B:B="行业中类")*(附件三!C:C=导入模版!Q673)))</f>
        <v>#VALUE!</v>
      </c>
      <c r="FZ673" s="28"/>
      <c r="GA673" s="28"/>
      <c r="GB673" s="28"/>
      <c r="GC673" s="28"/>
      <c r="GD673" s="28"/>
      <c r="GE673" s="28"/>
      <c r="GF673" s="28"/>
      <c r="GG673" s="28"/>
      <c r="GI673" s="28"/>
    </row>
    <row r="674" customFormat="1" spans="1:191">
      <c r="A674" s="28"/>
      <c r="B674" s="28"/>
      <c r="C674" s="28"/>
      <c r="D674" s="28"/>
      <c r="E674" s="28"/>
      <c r="F674" s="28"/>
      <c r="G674" s="28"/>
      <c r="H674" s="30"/>
      <c r="I674" s="30"/>
      <c r="J674" s="30"/>
      <c r="K674" s="30"/>
      <c r="L674" s="30"/>
      <c r="M674" s="30"/>
      <c r="N674" s="28"/>
      <c r="O674" s="30"/>
      <c r="P674" s="30"/>
      <c r="Q674" s="30"/>
      <c r="R674" s="30"/>
      <c r="S674" s="28"/>
      <c r="T674" s="28"/>
      <c r="U674" s="31"/>
      <c r="V674" s="29" t="str" cm="1">
        <f t="array" ref="V674:Y674">TRANSPOSE(_xlfn._xlws.FILTER(附件一!A:A,附件一!B:B="四大行业"))</f>
        <v>原材料</v>
      </c>
      <c r="W674" s="28" t="str">
        <v>装备制造</v>
      </c>
      <c r="X674" s="28" t="str">
        <v>消费品</v>
      </c>
      <c r="Y674" s="28" t="str">
        <v>电子信息</v>
      </c>
      <c r="AA674" s="28" vm="1" t="e" cm="1">
        <f t="array" ref="AA674">TRANSPOSE(_xlfn._xlws.FILTER(附件一!A:A,(附件一!B:B="细分行业")*(附件一!C:C=导入模版!I674)))</f>
        <v>#VALUE!</v>
      </c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N674" s="28" t="str" cm="1">
        <f t="array" ref="AN674:BU674">TRANSPOSE(_xlfn._xlws.FILTER(附件二!A:A,(附件二!B:B="省")*(附件二!A:A&lt;&gt;"")))</f>
        <v>北京市</v>
      </c>
      <c r="AO674" s="28" t="str">
        <v>天津市</v>
      </c>
      <c r="AP674" s="28" t="str">
        <v>河北省</v>
      </c>
      <c r="AQ674" s="28" t="str">
        <v>山西省</v>
      </c>
      <c r="AR674" s="28" t="str">
        <v>内蒙古自治区</v>
      </c>
      <c r="AS674" s="28" t="str">
        <v>辽宁省</v>
      </c>
      <c r="AT674" s="28" t="str">
        <v>吉林省</v>
      </c>
      <c r="AU674" s="28" t="str">
        <v>黑龙江省</v>
      </c>
      <c r="AV674" s="28" t="str">
        <v>上海市</v>
      </c>
      <c r="AW674" s="28" t="str">
        <v>江苏省</v>
      </c>
      <c r="AX674" s="28" t="str">
        <v>浙江省</v>
      </c>
      <c r="AY674" s="28" t="str">
        <v>安徽省</v>
      </c>
      <c r="AZ674" s="28" t="str">
        <v>福建省</v>
      </c>
      <c r="BA674" s="28" t="str">
        <v>江西省</v>
      </c>
      <c r="BB674" s="28" t="str">
        <v>山东省</v>
      </c>
      <c r="BC674" s="28" t="str">
        <v>河南省</v>
      </c>
      <c r="BD674" s="28" t="str">
        <v>湖北省</v>
      </c>
      <c r="BE674" s="28" t="str">
        <v>湖南省</v>
      </c>
      <c r="BF674" s="28" t="str">
        <v>广东省</v>
      </c>
      <c r="BG674" s="28" t="str">
        <v>广西壮族自治区</v>
      </c>
      <c r="BH674" s="28" t="str">
        <v>海南省</v>
      </c>
      <c r="BI674" s="28" t="str">
        <v>重庆市</v>
      </c>
      <c r="BJ674" s="28" t="str">
        <v>四川省</v>
      </c>
      <c r="BK674" s="28" t="str">
        <v>贵州省</v>
      </c>
      <c r="BL674" s="28" t="str">
        <v>云南省</v>
      </c>
      <c r="BM674" s="28" t="str">
        <v>西藏自治区</v>
      </c>
      <c r="BN674" s="28" t="str">
        <v>陕西省</v>
      </c>
      <c r="BO674" s="28" t="str">
        <v>甘肃省</v>
      </c>
      <c r="BP674" s="28" t="str">
        <v>青海省</v>
      </c>
      <c r="BQ674" s="28" t="str">
        <v>宁夏回族自治区</v>
      </c>
      <c r="BR674" s="28" t="str">
        <v>新疆维吾尔自治区</v>
      </c>
      <c r="BS674" s="28" t="str">
        <v>香港特别行政区</v>
      </c>
      <c r="BT674" s="28" t="str">
        <v>澳门特别行政区</v>
      </c>
      <c r="BU674" s="28" t="str">
        <v>台湾省</v>
      </c>
      <c r="BW674" s="28" vm="1" t="e" cm="1">
        <f t="array" ref="BW674">TRANSPOSE(_xlfn._xlws.FILTER(附件二!A:A,(附件二!B:B="市")*(附件二!C:C=导入模版!K674)))</f>
        <v>#VALUE!</v>
      </c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W674" s="28" vm="1" t="e" cm="1">
        <f t="array" ref="CW674">TRANSPOSE(_xlfn._xlws.FILTER(附件二!A:A,(附件二!B:B="区/县")*(附件二!C:C=导入模版!L674)))</f>
        <v>#VALUE!</v>
      </c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X674" s="28" t="str" cm="1">
        <f t="array" ref="DX674:EQ674">TRANSPOSE(_xlfn._xlws.FILTER(附件三!A:A,(附件三!B:B="行业门类")*(附件三!A:A&lt;&gt;"")))</f>
        <v>农、林、牧、渔业</v>
      </c>
      <c r="DY674" s="28" t="str">
        <v>采矿业</v>
      </c>
      <c r="DZ674" s="28" t="str">
        <v>制造业</v>
      </c>
      <c r="EA674" s="28" t="str">
        <v>电力、热力、燃气及水生产和供应业</v>
      </c>
      <c r="EB674" s="28" t="str">
        <v>建筑业</v>
      </c>
      <c r="EC674" s="28" t="str">
        <v>批发和零售业</v>
      </c>
      <c r="ED674" s="28" t="str">
        <v>交通运输、仓储和邮政业</v>
      </c>
      <c r="EE674" s="28" t="str">
        <v>住宿和餐饮业</v>
      </c>
      <c r="EF674" s="28" t="str">
        <v>信息传输、软件和信息技术服务业</v>
      </c>
      <c r="EG674" s="28" t="str">
        <v>金融业</v>
      </c>
      <c r="EH674" s="28" t="str">
        <v>房地产业</v>
      </c>
      <c r="EI674" s="28" t="str">
        <v>租赁和商务服务业</v>
      </c>
      <c r="EJ674" s="28" t="str">
        <v>科学研究和技术服务业</v>
      </c>
      <c r="EK674" s="28" t="str">
        <v>水利、环境和公共设施管理业</v>
      </c>
      <c r="EL674" s="28" t="str">
        <v>居民服务、修理和其他服务业</v>
      </c>
      <c r="EM674" s="28" t="str">
        <v>教育</v>
      </c>
      <c r="EN674" s="28" t="str">
        <v>卫生和社会工作</v>
      </c>
      <c r="EO674" s="28" t="str">
        <v>文化、体育和娱乐业</v>
      </c>
      <c r="EP674" s="28" t="str">
        <v>公共管理、社会保障和社会组织</v>
      </c>
      <c r="EQ674" s="28" t="str">
        <v>国际组织</v>
      </c>
      <c r="ES674" s="28" vm="1" t="e" cm="1">
        <f t="array" ref="ES674">TRANSPOSE(_xlfn._xlws.FILTER(附件三!A:A,(附件三!B:B="行业大类")*(附件三!C:C=导入模版!P674)))</f>
        <v>#VALUE!</v>
      </c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Y674" s="28" vm="1" t="e" cm="1">
        <f t="array" ref="FY674">TRANSPOSE(_xlfn._xlws.FILTER(附件三!A:A,(附件三!B:B="行业中类")*(附件三!C:C=导入模版!Q674)))</f>
        <v>#VALUE!</v>
      </c>
      <c r="FZ674" s="28"/>
      <c r="GA674" s="28"/>
      <c r="GB674" s="28"/>
      <c r="GC674" s="28"/>
      <c r="GD674" s="28"/>
      <c r="GE674" s="28"/>
      <c r="GF674" s="28"/>
      <c r="GG674" s="28"/>
      <c r="GI674" s="28"/>
    </row>
    <row r="675" customFormat="1" spans="1:191">
      <c r="A675" s="28"/>
      <c r="B675" s="28"/>
      <c r="C675" s="28"/>
      <c r="D675" s="28"/>
      <c r="E675" s="28"/>
      <c r="F675" s="28"/>
      <c r="G675" s="28"/>
      <c r="H675" s="30"/>
      <c r="I675" s="30"/>
      <c r="J675" s="30"/>
      <c r="K675" s="30"/>
      <c r="L675" s="30"/>
      <c r="M675" s="30"/>
      <c r="N675" s="28"/>
      <c r="O675" s="30"/>
      <c r="P675" s="30"/>
      <c r="Q675" s="30"/>
      <c r="R675" s="30"/>
      <c r="S675" s="28"/>
      <c r="T675" s="28"/>
      <c r="U675" s="31"/>
      <c r="V675" s="29" t="str" cm="1">
        <f t="array" ref="V675:Y675">TRANSPOSE(_xlfn._xlws.FILTER(附件一!A:A,附件一!B:B="四大行业"))</f>
        <v>原材料</v>
      </c>
      <c r="W675" s="28" t="str">
        <v>装备制造</v>
      </c>
      <c r="X675" s="28" t="str">
        <v>消费品</v>
      </c>
      <c r="Y675" s="28" t="str">
        <v>电子信息</v>
      </c>
      <c r="AA675" s="28" vm="1" t="e" cm="1">
        <f t="array" ref="AA675">TRANSPOSE(_xlfn._xlws.FILTER(附件一!A:A,(附件一!B:B="细分行业")*(附件一!C:C=导入模版!I675)))</f>
        <v>#VALUE!</v>
      </c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N675" s="28" t="str" cm="1">
        <f t="array" ref="AN675:BU675">TRANSPOSE(_xlfn._xlws.FILTER(附件二!A:A,(附件二!B:B="省")*(附件二!A:A&lt;&gt;"")))</f>
        <v>北京市</v>
      </c>
      <c r="AO675" s="28" t="str">
        <v>天津市</v>
      </c>
      <c r="AP675" s="28" t="str">
        <v>河北省</v>
      </c>
      <c r="AQ675" s="28" t="str">
        <v>山西省</v>
      </c>
      <c r="AR675" s="28" t="str">
        <v>内蒙古自治区</v>
      </c>
      <c r="AS675" s="28" t="str">
        <v>辽宁省</v>
      </c>
      <c r="AT675" s="28" t="str">
        <v>吉林省</v>
      </c>
      <c r="AU675" s="28" t="str">
        <v>黑龙江省</v>
      </c>
      <c r="AV675" s="28" t="str">
        <v>上海市</v>
      </c>
      <c r="AW675" s="28" t="str">
        <v>江苏省</v>
      </c>
      <c r="AX675" s="28" t="str">
        <v>浙江省</v>
      </c>
      <c r="AY675" s="28" t="str">
        <v>安徽省</v>
      </c>
      <c r="AZ675" s="28" t="str">
        <v>福建省</v>
      </c>
      <c r="BA675" s="28" t="str">
        <v>江西省</v>
      </c>
      <c r="BB675" s="28" t="str">
        <v>山东省</v>
      </c>
      <c r="BC675" s="28" t="str">
        <v>河南省</v>
      </c>
      <c r="BD675" s="28" t="str">
        <v>湖北省</v>
      </c>
      <c r="BE675" s="28" t="str">
        <v>湖南省</v>
      </c>
      <c r="BF675" s="28" t="str">
        <v>广东省</v>
      </c>
      <c r="BG675" s="28" t="str">
        <v>广西壮族自治区</v>
      </c>
      <c r="BH675" s="28" t="str">
        <v>海南省</v>
      </c>
      <c r="BI675" s="28" t="str">
        <v>重庆市</v>
      </c>
      <c r="BJ675" s="28" t="str">
        <v>四川省</v>
      </c>
      <c r="BK675" s="28" t="str">
        <v>贵州省</v>
      </c>
      <c r="BL675" s="28" t="str">
        <v>云南省</v>
      </c>
      <c r="BM675" s="28" t="str">
        <v>西藏自治区</v>
      </c>
      <c r="BN675" s="28" t="str">
        <v>陕西省</v>
      </c>
      <c r="BO675" s="28" t="str">
        <v>甘肃省</v>
      </c>
      <c r="BP675" s="28" t="str">
        <v>青海省</v>
      </c>
      <c r="BQ675" s="28" t="str">
        <v>宁夏回族自治区</v>
      </c>
      <c r="BR675" s="28" t="str">
        <v>新疆维吾尔自治区</v>
      </c>
      <c r="BS675" s="28" t="str">
        <v>香港特别行政区</v>
      </c>
      <c r="BT675" s="28" t="str">
        <v>澳门特别行政区</v>
      </c>
      <c r="BU675" s="28" t="str">
        <v>台湾省</v>
      </c>
      <c r="BW675" s="28" vm="1" t="e" cm="1">
        <f t="array" ref="BW675">TRANSPOSE(_xlfn._xlws.FILTER(附件二!A:A,(附件二!B:B="市")*(附件二!C:C=导入模版!K675)))</f>
        <v>#VALUE!</v>
      </c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W675" s="28" vm="1" t="e" cm="1">
        <f t="array" ref="CW675">TRANSPOSE(_xlfn._xlws.FILTER(附件二!A:A,(附件二!B:B="区/县")*(附件二!C:C=导入模版!L675)))</f>
        <v>#VALUE!</v>
      </c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X675" s="28" t="str" cm="1">
        <f t="array" ref="DX675:EQ675">TRANSPOSE(_xlfn._xlws.FILTER(附件三!A:A,(附件三!B:B="行业门类")*(附件三!A:A&lt;&gt;"")))</f>
        <v>农、林、牧、渔业</v>
      </c>
      <c r="DY675" s="28" t="str">
        <v>采矿业</v>
      </c>
      <c r="DZ675" s="28" t="str">
        <v>制造业</v>
      </c>
      <c r="EA675" s="28" t="str">
        <v>电力、热力、燃气及水生产和供应业</v>
      </c>
      <c r="EB675" s="28" t="str">
        <v>建筑业</v>
      </c>
      <c r="EC675" s="28" t="str">
        <v>批发和零售业</v>
      </c>
      <c r="ED675" s="28" t="str">
        <v>交通运输、仓储和邮政业</v>
      </c>
      <c r="EE675" s="28" t="str">
        <v>住宿和餐饮业</v>
      </c>
      <c r="EF675" s="28" t="str">
        <v>信息传输、软件和信息技术服务业</v>
      </c>
      <c r="EG675" s="28" t="str">
        <v>金融业</v>
      </c>
      <c r="EH675" s="28" t="str">
        <v>房地产业</v>
      </c>
      <c r="EI675" s="28" t="str">
        <v>租赁和商务服务业</v>
      </c>
      <c r="EJ675" s="28" t="str">
        <v>科学研究和技术服务业</v>
      </c>
      <c r="EK675" s="28" t="str">
        <v>水利、环境和公共设施管理业</v>
      </c>
      <c r="EL675" s="28" t="str">
        <v>居民服务、修理和其他服务业</v>
      </c>
      <c r="EM675" s="28" t="str">
        <v>教育</v>
      </c>
      <c r="EN675" s="28" t="str">
        <v>卫生和社会工作</v>
      </c>
      <c r="EO675" s="28" t="str">
        <v>文化、体育和娱乐业</v>
      </c>
      <c r="EP675" s="28" t="str">
        <v>公共管理、社会保障和社会组织</v>
      </c>
      <c r="EQ675" s="28" t="str">
        <v>国际组织</v>
      </c>
      <c r="ES675" s="28" vm="1" t="e" cm="1">
        <f t="array" ref="ES675">TRANSPOSE(_xlfn._xlws.FILTER(附件三!A:A,(附件三!B:B="行业大类")*(附件三!C:C=导入模版!P675)))</f>
        <v>#VALUE!</v>
      </c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Y675" s="28" vm="1" t="e" cm="1">
        <f t="array" ref="FY675">TRANSPOSE(_xlfn._xlws.FILTER(附件三!A:A,(附件三!B:B="行业中类")*(附件三!C:C=导入模版!Q675)))</f>
        <v>#VALUE!</v>
      </c>
      <c r="FZ675" s="28"/>
      <c r="GA675" s="28"/>
      <c r="GB675" s="28"/>
      <c r="GC675" s="28"/>
      <c r="GD675" s="28"/>
      <c r="GE675" s="28"/>
      <c r="GF675" s="28"/>
      <c r="GG675" s="28"/>
      <c r="GI675" s="28"/>
    </row>
    <row r="676" customFormat="1" spans="1:191">
      <c r="A676" s="28"/>
      <c r="B676" s="28"/>
      <c r="C676" s="28"/>
      <c r="D676" s="28"/>
      <c r="E676" s="28"/>
      <c r="F676" s="28"/>
      <c r="G676" s="28"/>
      <c r="H676" s="30"/>
      <c r="I676" s="30"/>
      <c r="J676" s="30"/>
      <c r="K676" s="30"/>
      <c r="L676" s="30"/>
      <c r="M676" s="30"/>
      <c r="N676" s="28"/>
      <c r="O676" s="30"/>
      <c r="P676" s="30"/>
      <c r="Q676" s="30"/>
      <c r="R676" s="30"/>
      <c r="S676" s="28"/>
      <c r="T676" s="28"/>
      <c r="U676" s="31"/>
      <c r="V676" s="29" t="str" cm="1">
        <f t="array" ref="V676:Y676">TRANSPOSE(_xlfn._xlws.FILTER(附件一!A:A,附件一!B:B="四大行业"))</f>
        <v>原材料</v>
      </c>
      <c r="W676" s="28" t="str">
        <v>装备制造</v>
      </c>
      <c r="X676" s="28" t="str">
        <v>消费品</v>
      </c>
      <c r="Y676" s="28" t="str">
        <v>电子信息</v>
      </c>
      <c r="AA676" s="28" vm="1" t="e" cm="1">
        <f t="array" ref="AA676">TRANSPOSE(_xlfn._xlws.FILTER(附件一!A:A,(附件一!B:B="细分行业")*(附件一!C:C=导入模版!I676)))</f>
        <v>#VALUE!</v>
      </c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N676" s="28" t="str" cm="1">
        <f t="array" ref="AN676:BU676">TRANSPOSE(_xlfn._xlws.FILTER(附件二!A:A,(附件二!B:B="省")*(附件二!A:A&lt;&gt;"")))</f>
        <v>北京市</v>
      </c>
      <c r="AO676" s="28" t="str">
        <v>天津市</v>
      </c>
      <c r="AP676" s="28" t="str">
        <v>河北省</v>
      </c>
      <c r="AQ676" s="28" t="str">
        <v>山西省</v>
      </c>
      <c r="AR676" s="28" t="str">
        <v>内蒙古自治区</v>
      </c>
      <c r="AS676" s="28" t="str">
        <v>辽宁省</v>
      </c>
      <c r="AT676" s="28" t="str">
        <v>吉林省</v>
      </c>
      <c r="AU676" s="28" t="str">
        <v>黑龙江省</v>
      </c>
      <c r="AV676" s="28" t="str">
        <v>上海市</v>
      </c>
      <c r="AW676" s="28" t="str">
        <v>江苏省</v>
      </c>
      <c r="AX676" s="28" t="str">
        <v>浙江省</v>
      </c>
      <c r="AY676" s="28" t="str">
        <v>安徽省</v>
      </c>
      <c r="AZ676" s="28" t="str">
        <v>福建省</v>
      </c>
      <c r="BA676" s="28" t="str">
        <v>江西省</v>
      </c>
      <c r="BB676" s="28" t="str">
        <v>山东省</v>
      </c>
      <c r="BC676" s="28" t="str">
        <v>河南省</v>
      </c>
      <c r="BD676" s="28" t="str">
        <v>湖北省</v>
      </c>
      <c r="BE676" s="28" t="str">
        <v>湖南省</v>
      </c>
      <c r="BF676" s="28" t="str">
        <v>广东省</v>
      </c>
      <c r="BG676" s="28" t="str">
        <v>广西壮族自治区</v>
      </c>
      <c r="BH676" s="28" t="str">
        <v>海南省</v>
      </c>
      <c r="BI676" s="28" t="str">
        <v>重庆市</v>
      </c>
      <c r="BJ676" s="28" t="str">
        <v>四川省</v>
      </c>
      <c r="BK676" s="28" t="str">
        <v>贵州省</v>
      </c>
      <c r="BL676" s="28" t="str">
        <v>云南省</v>
      </c>
      <c r="BM676" s="28" t="str">
        <v>西藏自治区</v>
      </c>
      <c r="BN676" s="28" t="str">
        <v>陕西省</v>
      </c>
      <c r="BO676" s="28" t="str">
        <v>甘肃省</v>
      </c>
      <c r="BP676" s="28" t="str">
        <v>青海省</v>
      </c>
      <c r="BQ676" s="28" t="str">
        <v>宁夏回族自治区</v>
      </c>
      <c r="BR676" s="28" t="str">
        <v>新疆维吾尔自治区</v>
      </c>
      <c r="BS676" s="28" t="str">
        <v>香港特别行政区</v>
      </c>
      <c r="BT676" s="28" t="str">
        <v>澳门特别行政区</v>
      </c>
      <c r="BU676" s="28" t="str">
        <v>台湾省</v>
      </c>
      <c r="BW676" s="28" vm="1" t="e" cm="1">
        <f t="array" ref="BW676">TRANSPOSE(_xlfn._xlws.FILTER(附件二!A:A,(附件二!B:B="市")*(附件二!C:C=导入模版!K676)))</f>
        <v>#VALUE!</v>
      </c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W676" s="28" vm="1" t="e" cm="1">
        <f t="array" ref="CW676">TRANSPOSE(_xlfn._xlws.FILTER(附件二!A:A,(附件二!B:B="区/县")*(附件二!C:C=导入模版!L676)))</f>
        <v>#VALUE!</v>
      </c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X676" s="28" t="str" cm="1">
        <f t="array" ref="DX676:EQ676">TRANSPOSE(_xlfn._xlws.FILTER(附件三!A:A,(附件三!B:B="行业门类")*(附件三!A:A&lt;&gt;"")))</f>
        <v>农、林、牧、渔业</v>
      </c>
      <c r="DY676" s="28" t="str">
        <v>采矿业</v>
      </c>
      <c r="DZ676" s="28" t="str">
        <v>制造业</v>
      </c>
      <c r="EA676" s="28" t="str">
        <v>电力、热力、燃气及水生产和供应业</v>
      </c>
      <c r="EB676" s="28" t="str">
        <v>建筑业</v>
      </c>
      <c r="EC676" s="28" t="str">
        <v>批发和零售业</v>
      </c>
      <c r="ED676" s="28" t="str">
        <v>交通运输、仓储和邮政业</v>
      </c>
      <c r="EE676" s="28" t="str">
        <v>住宿和餐饮业</v>
      </c>
      <c r="EF676" s="28" t="str">
        <v>信息传输、软件和信息技术服务业</v>
      </c>
      <c r="EG676" s="28" t="str">
        <v>金融业</v>
      </c>
      <c r="EH676" s="28" t="str">
        <v>房地产业</v>
      </c>
      <c r="EI676" s="28" t="str">
        <v>租赁和商务服务业</v>
      </c>
      <c r="EJ676" s="28" t="str">
        <v>科学研究和技术服务业</v>
      </c>
      <c r="EK676" s="28" t="str">
        <v>水利、环境和公共设施管理业</v>
      </c>
      <c r="EL676" s="28" t="str">
        <v>居民服务、修理和其他服务业</v>
      </c>
      <c r="EM676" s="28" t="str">
        <v>教育</v>
      </c>
      <c r="EN676" s="28" t="str">
        <v>卫生和社会工作</v>
      </c>
      <c r="EO676" s="28" t="str">
        <v>文化、体育和娱乐业</v>
      </c>
      <c r="EP676" s="28" t="str">
        <v>公共管理、社会保障和社会组织</v>
      </c>
      <c r="EQ676" s="28" t="str">
        <v>国际组织</v>
      </c>
      <c r="ES676" s="28" vm="1" t="e" cm="1">
        <f t="array" ref="ES676">TRANSPOSE(_xlfn._xlws.FILTER(附件三!A:A,(附件三!B:B="行业大类")*(附件三!C:C=导入模版!P676)))</f>
        <v>#VALUE!</v>
      </c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Y676" s="28" vm="1" t="e" cm="1">
        <f t="array" ref="FY676">TRANSPOSE(_xlfn._xlws.FILTER(附件三!A:A,(附件三!B:B="行业中类")*(附件三!C:C=导入模版!Q676)))</f>
        <v>#VALUE!</v>
      </c>
      <c r="FZ676" s="28"/>
      <c r="GA676" s="28"/>
      <c r="GB676" s="28"/>
      <c r="GC676" s="28"/>
      <c r="GD676" s="28"/>
      <c r="GE676" s="28"/>
      <c r="GF676" s="28"/>
      <c r="GG676" s="28"/>
      <c r="GI676" s="28"/>
    </row>
    <row r="677" customFormat="1" spans="1:191">
      <c r="A677" s="28"/>
      <c r="B677" s="28"/>
      <c r="C677" s="28"/>
      <c r="D677" s="28"/>
      <c r="E677" s="28"/>
      <c r="F677" s="28"/>
      <c r="G677" s="28"/>
      <c r="H677" s="30"/>
      <c r="I677" s="30"/>
      <c r="J677" s="30"/>
      <c r="K677" s="30"/>
      <c r="L677" s="30"/>
      <c r="M677" s="30"/>
      <c r="N677" s="28"/>
      <c r="O677" s="30"/>
      <c r="P677" s="30"/>
      <c r="Q677" s="30"/>
      <c r="R677" s="30"/>
      <c r="S677" s="28"/>
      <c r="T677" s="28"/>
      <c r="U677" s="31"/>
      <c r="V677" s="29" t="str" cm="1">
        <f t="array" ref="V677:Y677">TRANSPOSE(_xlfn._xlws.FILTER(附件一!A:A,附件一!B:B="四大行业"))</f>
        <v>原材料</v>
      </c>
      <c r="W677" s="28" t="str">
        <v>装备制造</v>
      </c>
      <c r="X677" s="28" t="str">
        <v>消费品</v>
      </c>
      <c r="Y677" s="28" t="str">
        <v>电子信息</v>
      </c>
      <c r="AA677" s="28" vm="1" t="e" cm="1">
        <f t="array" ref="AA677">TRANSPOSE(_xlfn._xlws.FILTER(附件一!A:A,(附件一!B:B="细分行业")*(附件一!C:C=导入模版!I677)))</f>
        <v>#VALUE!</v>
      </c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N677" s="28" t="str" cm="1">
        <f t="array" ref="AN677:BU677">TRANSPOSE(_xlfn._xlws.FILTER(附件二!A:A,(附件二!B:B="省")*(附件二!A:A&lt;&gt;"")))</f>
        <v>北京市</v>
      </c>
      <c r="AO677" s="28" t="str">
        <v>天津市</v>
      </c>
      <c r="AP677" s="28" t="str">
        <v>河北省</v>
      </c>
      <c r="AQ677" s="28" t="str">
        <v>山西省</v>
      </c>
      <c r="AR677" s="28" t="str">
        <v>内蒙古自治区</v>
      </c>
      <c r="AS677" s="28" t="str">
        <v>辽宁省</v>
      </c>
      <c r="AT677" s="28" t="str">
        <v>吉林省</v>
      </c>
      <c r="AU677" s="28" t="str">
        <v>黑龙江省</v>
      </c>
      <c r="AV677" s="28" t="str">
        <v>上海市</v>
      </c>
      <c r="AW677" s="28" t="str">
        <v>江苏省</v>
      </c>
      <c r="AX677" s="28" t="str">
        <v>浙江省</v>
      </c>
      <c r="AY677" s="28" t="str">
        <v>安徽省</v>
      </c>
      <c r="AZ677" s="28" t="str">
        <v>福建省</v>
      </c>
      <c r="BA677" s="28" t="str">
        <v>江西省</v>
      </c>
      <c r="BB677" s="28" t="str">
        <v>山东省</v>
      </c>
      <c r="BC677" s="28" t="str">
        <v>河南省</v>
      </c>
      <c r="BD677" s="28" t="str">
        <v>湖北省</v>
      </c>
      <c r="BE677" s="28" t="str">
        <v>湖南省</v>
      </c>
      <c r="BF677" s="28" t="str">
        <v>广东省</v>
      </c>
      <c r="BG677" s="28" t="str">
        <v>广西壮族自治区</v>
      </c>
      <c r="BH677" s="28" t="str">
        <v>海南省</v>
      </c>
      <c r="BI677" s="28" t="str">
        <v>重庆市</v>
      </c>
      <c r="BJ677" s="28" t="str">
        <v>四川省</v>
      </c>
      <c r="BK677" s="28" t="str">
        <v>贵州省</v>
      </c>
      <c r="BL677" s="28" t="str">
        <v>云南省</v>
      </c>
      <c r="BM677" s="28" t="str">
        <v>西藏自治区</v>
      </c>
      <c r="BN677" s="28" t="str">
        <v>陕西省</v>
      </c>
      <c r="BO677" s="28" t="str">
        <v>甘肃省</v>
      </c>
      <c r="BP677" s="28" t="str">
        <v>青海省</v>
      </c>
      <c r="BQ677" s="28" t="str">
        <v>宁夏回族自治区</v>
      </c>
      <c r="BR677" s="28" t="str">
        <v>新疆维吾尔自治区</v>
      </c>
      <c r="BS677" s="28" t="str">
        <v>香港特别行政区</v>
      </c>
      <c r="BT677" s="28" t="str">
        <v>澳门特别行政区</v>
      </c>
      <c r="BU677" s="28" t="str">
        <v>台湾省</v>
      </c>
      <c r="BW677" s="28" vm="1" t="e" cm="1">
        <f t="array" ref="BW677">TRANSPOSE(_xlfn._xlws.FILTER(附件二!A:A,(附件二!B:B="市")*(附件二!C:C=导入模版!K677)))</f>
        <v>#VALUE!</v>
      </c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W677" s="28" vm="1" t="e" cm="1">
        <f t="array" ref="CW677">TRANSPOSE(_xlfn._xlws.FILTER(附件二!A:A,(附件二!B:B="区/县")*(附件二!C:C=导入模版!L677)))</f>
        <v>#VALUE!</v>
      </c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X677" s="28" t="str" cm="1">
        <f t="array" ref="DX677:EQ677">TRANSPOSE(_xlfn._xlws.FILTER(附件三!A:A,(附件三!B:B="行业门类")*(附件三!A:A&lt;&gt;"")))</f>
        <v>农、林、牧、渔业</v>
      </c>
      <c r="DY677" s="28" t="str">
        <v>采矿业</v>
      </c>
      <c r="DZ677" s="28" t="str">
        <v>制造业</v>
      </c>
      <c r="EA677" s="28" t="str">
        <v>电力、热力、燃气及水生产和供应业</v>
      </c>
      <c r="EB677" s="28" t="str">
        <v>建筑业</v>
      </c>
      <c r="EC677" s="28" t="str">
        <v>批发和零售业</v>
      </c>
      <c r="ED677" s="28" t="str">
        <v>交通运输、仓储和邮政业</v>
      </c>
      <c r="EE677" s="28" t="str">
        <v>住宿和餐饮业</v>
      </c>
      <c r="EF677" s="28" t="str">
        <v>信息传输、软件和信息技术服务业</v>
      </c>
      <c r="EG677" s="28" t="str">
        <v>金融业</v>
      </c>
      <c r="EH677" s="28" t="str">
        <v>房地产业</v>
      </c>
      <c r="EI677" s="28" t="str">
        <v>租赁和商务服务业</v>
      </c>
      <c r="EJ677" s="28" t="str">
        <v>科学研究和技术服务业</v>
      </c>
      <c r="EK677" s="28" t="str">
        <v>水利、环境和公共设施管理业</v>
      </c>
      <c r="EL677" s="28" t="str">
        <v>居民服务、修理和其他服务业</v>
      </c>
      <c r="EM677" s="28" t="str">
        <v>教育</v>
      </c>
      <c r="EN677" s="28" t="str">
        <v>卫生和社会工作</v>
      </c>
      <c r="EO677" s="28" t="str">
        <v>文化、体育和娱乐业</v>
      </c>
      <c r="EP677" s="28" t="str">
        <v>公共管理、社会保障和社会组织</v>
      </c>
      <c r="EQ677" s="28" t="str">
        <v>国际组织</v>
      </c>
      <c r="ES677" s="28" vm="1" t="e" cm="1">
        <f t="array" ref="ES677">TRANSPOSE(_xlfn._xlws.FILTER(附件三!A:A,(附件三!B:B="行业大类")*(附件三!C:C=导入模版!P677)))</f>
        <v>#VALUE!</v>
      </c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Y677" s="28" vm="1" t="e" cm="1">
        <f t="array" ref="FY677">TRANSPOSE(_xlfn._xlws.FILTER(附件三!A:A,(附件三!B:B="行业中类")*(附件三!C:C=导入模版!Q677)))</f>
        <v>#VALUE!</v>
      </c>
      <c r="FZ677" s="28"/>
      <c r="GA677" s="28"/>
      <c r="GB677" s="28"/>
      <c r="GC677" s="28"/>
      <c r="GD677" s="28"/>
      <c r="GE677" s="28"/>
      <c r="GF677" s="28"/>
      <c r="GG677" s="28"/>
      <c r="GI677" s="28"/>
    </row>
    <row r="678" customFormat="1" spans="1:191">
      <c r="A678" s="28"/>
      <c r="B678" s="28"/>
      <c r="C678" s="28"/>
      <c r="D678" s="28"/>
      <c r="E678" s="28"/>
      <c r="F678" s="28"/>
      <c r="G678" s="28"/>
      <c r="H678" s="30"/>
      <c r="I678" s="30"/>
      <c r="J678" s="30"/>
      <c r="K678" s="30"/>
      <c r="L678" s="30"/>
      <c r="M678" s="30"/>
      <c r="N678" s="28"/>
      <c r="O678" s="30"/>
      <c r="P678" s="30"/>
      <c r="Q678" s="30"/>
      <c r="R678" s="30"/>
      <c r="S678" s="28"/>
      <c r="T678" s="28"/>
      <c r="U678" s="31"/>
      <c r="V678" s="29" t="str" cm="1">
        <f t="array" ref="V678:Y678">TRANSPOSE(_xlfn._xlws.FILTER(附件一!A:A,附件一!B:B="四大行业"))</f>
        <v>原材料</v>
      </c>
      <c r="W678" s="28" t="str">
        <v>装备制造</v>
      </c>
      <c r="X678" s="28" t="str">
        <v>消费品</v>
      </c>
      <c r="Y678" s="28" t="str">
        <v>电子信息</v>
      </c>
      <c r="AA678" s="28" vm="1" t="e" cm="1">
        <f t="array" ref="AA678">TRANSPOSE(_xlfn._xlws.FILTER(附件一!A:A,(附件一!B:B="细分行业")*(附件一!C:C=导入模版!I678)))</f>
        <v>#VALUE!</v>
      </c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N678" s="28" t="str" cm="1">
        <f t="array" ref="AN678:BU678">TRANSPOSE(_xlfn._xlws.FILTER(附件二!A:A,(附件二!B:B="省")*(附件二!A:A&lt;&gt;"")))</f>
        <v>北京市</v>
      </c>
      <c r="AO678" s="28" t="str">
        <v>天津市</v>
      </c>
      <c r="AP678" s="28" t="str">
        <v>河北省</v>
      </c>
      <c r="AQ678" s="28" t="str">
        <v>山西省</v>
      </c>
      <c r="AR678" s="28" t="str">
        <v>内蒙古自治区</v>
      </c>
      <c r="AS678" s="28" t="str">
        <v>辽宁省</v>
      </c>
      <c r="AT678" s="28" t="str">
        <v>吉林省</v>
      </c>
      <c r="AU678" s="28" t="str">
        <v>黑龙江省</v>
      </c>
      <c r="AV678" s="28" t="str">
        <v>上海市</v>
      </c>
      <c r="AW678" s="28" t="str">
        <v>江苏省</v>
      </c>
      <c r="AX678" s="28" t="str">
        <v>浙江省</v>
      </c>
      <c r="AY678" s="28" t="str">
        <v>安徽省</v>
      </c>
      <c r="AZ678" s="28" t="str">
        <v>福建省</v>
      </c>
      <c r="BA678" s="28" t="str">
        <v>江西省</v>
      </c>
      <c r="BB678" s="28" t="str">
        <v>山东省</v>
      </c>
      <c r="BC678" s="28" t="str">
        <v>河南省</v>
      </c>
      <c r="BD678" s="28" t="str">
        <v>湖北省</v>
      </c>
      <c r="BE678" s="28" t="str">
        <v>湖南省</v>
      </c>
      <c r="BF678" s="28" t="str">
        <v>广东省</v>
      </c>
      <c r="BG678" s="28" t="str">
        <v>广西壮族自治区</v>
      </c>
      <c r="BH678" s="28" t="str">
        <v>海南省</v>
      </c>
      <c r="BI678" s="28" t="str">
        <v>重庆市</v>
      </c>
      <c r="BJ678" s="28" t="str">
        <v>四川省</v>
      </c>
      <c r="BK678" s="28" t="str">
        <v>贵州省</v>
      </c>
      <c r="BL678" s="28" t="str">
        <v>云南省</v>
      </c>
      <c r="BM678" s="28" t="str">
        <v>西藏自治区</v>
      </c>
      <c r="BN678" s="28" t="str">
        <v>陕西省</v>
      </c>
      <c r="BO678" s="28" t="str">
        <v>甘肃省</v>
      </c>
      <c r="BP678" s="28" t="str">
        <v>青海省</v>
      </c>
      <c r="BQ678" s="28" t="str">
        <v>宁夏回族自治区</v>
      </c>
      <c r="BR678" s="28" t="str">
        <v>新疆维吾尔自治区</v>
      </c>
      <c r="BS678" s="28" t="str">
        <v>香港特别行政区</v>
      </c>
      <c r="BT678" s="28" t="str">
        <v>澳门特别行政区</v>
      </c>
      <c r="BU678" s="28" t="str">
        <v>台湾省</v>
      </c>
      <c r="BW678" s="28" vm="1" t="e" cm="1">
        <f t="array" ref="BW678">TRANSPOSE(_xlfn._xlws.FILTER(附件二!A:A,(附件二!B:B="市")*(附件二!C:C=导入模版!K678)))</f>
        <v>#VALUE!</v>
      </c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W678" s="28" vm="1" t="e" cm="1">
        <f t="array" ref="CW678">TRANSPOSE(_xlfn._xlws.FILTER(附件二!A:A,(附件二!B:B="区/县")*(附件二!C:C=导入模版!L678)))</f>
        <v>#VALUE!</v>
      </c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X678" s="28" t="str" cm="1">
        <f t="array" ref="DX678:EQ678">TRANSPOSE(_xlfn._xlws.FILTER(附件三!A:A,(附件三!B:B="行业门类")*(附件三!A:A&lt;&gt;"")))</f>
        <v>农、林、牧、渔业</v>
      </c>
      <c r="DY678" s="28" t="str">
        <v>采矿业</v>
      </c>
      <c r="DZ678" s="28" t="str">
        <v>制造业</v>
      </c>
      <c r="EA678" s="28" t="str">
        <v>电力、热力、燃气及水生产和供应业</v>
      </c>
      <c r="EB678" s="28" t="str">
        <v>建筑业</v>
      </c>
      <c r="EC678" s="28" t="str">
        <v>批发和零售业</v>
      </c>
      <c r="ED678" s="28" t="str">
        <v>交通运输、仓储和邮政业</v>
      </c>
      <c r="EE678" s="28" t="str">
        <v>住宿和餐饮业</v>
      </c>
      <c r="EF678" s="28" t="str">
        <v>信息传输、软件和信息技术服务业</v>
      </c>
      <c r="EG678" s="28" t="str">
        <v>金融业</v>
      </c>
      <c r="EH678" s="28" t="str">
        <v>房地产业</v>
      </c>
      <c r="EI678" s="28" t="str">
        <v>租赁和商务服务业</v>
      </c>
      <c r="EJ678" s="28" t="str">
        <v>科学研究和技术服务业</v>
      </c>
      <c r="EK678" s="28" t="str">
        <v>水利、环境和公共设施管理业</v>
      </c>
      <c r="EL678" s="28" t="str">
        <v>居民服务、修理和其他服务业</v>
      </c>
      <c r="EM678" s="28" t="str">
        <v>教育</v>
      </c>
      <c r="EN678" s="28" t="str">
        <v>卫生和社会工作</v>
      </c>
      <c r="EO678" s="28" t="str">
        <v>文化、体育和娱乐业</v>
      </c>
      <c r="EP678" s="28" t="str">
        <v>公共管理、社会保障和社会组织</v>
      </c>
      <c r="EQ678" s="28" t="str">
        <v>国际组织</v>
      </c>
      <c r="ES678" s="28" vm="1" t="e" cm="1">
        <f t="array" ref="ES678">TRANSPOSE(_xlfn._xlws.FILTER(附件三!A:A,(附件三!B:B="行业大类")*(附件三!C:C=导入模版!P678)))</f>
        <v>#VALUE!</v>
      </c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Y678" s="28" vm="1" t="e" cm="1">
        <f t="array" ref="FY678">TRANSPOSE(_xlfn._xlws.FILTER(附件三!A:A,(附件三!B:B="行业中类")*(附件三!C:C=导入模版!Q678)))</f>
        <v>#VALUE!</v>
      </c>
      <c r="FZ678" s="28"/>
      <c r="GA678" s="28"/>
      <c r="GB678" s="28"/>
      <c r="GC678" s="28"/>
      <c r="GD678" s="28"/>
      <c r="GE678" s="28"/>
      <c r="GF678" s="28"/>
      <c r="GG678" s="28"/>
      <c r="GI678" s="28"/>
    </row>
    <row r="679" customFormat="1" spans="1:191">
      <c r="A679" s="28"/>
      <c r="B679" s="28"/>
      <c r="C679" s="28"/>
      <c r="D679" s="28"/>
      <c r="E679" s="28"/>
      <c r="F679" s="28"/>
      <c r="G679" s="28"/>
      <c r="H679" s="30"/>
      <c r="I679" s="30"/>
      <c r="J679" s="30"/>
      <c r="K679" s="30"/>
      <c r="L679" s="30"/>
      <c r="M679" s="30"/>
      <c r="N679" s="28"/>
      <c r="O679" s="30"/>
      <c r="P679" s="30"/>
      <c r="Q679" s="30"/>
      <c r="R679" s="30"/>
      <c r="S679" s="28"/>
      <c r="T679" s="28"/>
      <c r="U679" s="31"/>
      <c r="V679" s="29" t="str" cm="1">
        <f t="array" ref="V679:Y679">TRANSPOSE(_xlfn._xlws.FILTER(附件一!A:A,附件一!B:B="四大行业"))</f>
        <v>原材料</v>
      </c>
      <c r="W679" s="28" t="str">
        <v>装备制造</v>
      </c>
      <c r="X679" s="28" t="str">
        <v>消费品</v>
      </c>
      <c r="Y679" s="28" t="str">
        <v>电子信息</v>
      </c>
      <c r="AA679" s="28" vm="1" t="e" cm="1">
        <f t="array" ref="AA679">TRANSPOSE(_xlfn._xlws.FILTER(附件一!A:A,(附件一!B:B="细分行业")*(附件一!C:C=导入模版!I679)))</f>
        <v>#VALUE!</v>
      </c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N679" s="28" t="str" cm="1">
        <f t="array" ref="AN679:BU679">TRANSPOSE(_xlfn._xlws.FILTER(附件二!A:A,(附件二!B:B="省")*(附件二!A:A&lt;&gt;"")))</f>
        <v>北京市</v>
      </c>
      <c r="AO679" s="28" t="str">
        <v>天津市</v>
      </c>
      <c r="AP679" s="28" t="str">
        <v>河北省</v>
      </c>
      <c r="AQ679" s="28" t="str">
        <v>山西省</v>
      </c>
      <c r="AR679" s="28" t="str">
        <v>内蒙古自治区</v>
      </c>
      <c r="AS679" s="28" t="str">
        <v>辽宁省</v>
      </c>
      <c r="AT679" s="28" t="str">
        <v>吉林省</v>
      </c>
      <c r="AU679" s="28" t="str">
        <v>黑龙江省</v>
      </c>
      <c r="AV679" s="28" t="str">
        <v>上海市</v>
      </c>
      <c r="AW679" s="28" t="str">
        <v>江苏省</v>
      </c>
      <c r="AX679" s="28" t="str">
        <v>浙江省</v>
      </c>
      <c r="AY679" s="28" t="str">
        <v>安徽省</v>
      </c>
      <c r="AZ679" s="28" t="str">
        <v>福建省</v>
      </c>
      <c r="BA679" s="28" t="str">
        <v>江西省</v>
      </c>
      <c r="BB679" s="28" t="str">
        <v>山东省</v>
      </c>
      <c r="BC679" s="28" t="str">
        <v>河南省</v>
      </c>
      <c r="BD679" s="28" t="str">
        <v>湖北省</v>
      </c>
      <c r="BE679" s="28" t="str">
        <v>湖南省</v>
      </c>
      <c r="BF679" s="28" t="str">
        <v>广东省</v>
      </c>
      <c r="BG679" s="28" t="str">
        <v>广西壮族自治区</v>
      </c>
      <c r="BH679" s="28" t="str">
        <v>海南省</v>
      </c>
      <c r="BI679" s="28" t="str">
        <v>重庆市</v>
      </c>
      <c r="BJ679" s="28" t="str">
        <v>四川省</v>
      </c>
      <c r="BK679" s="28" t="str">
        <v>贵州省</v>
      </c>
      <c r="BL679" s="28" t="str">
        <v>云南省</v>
      </c>
      <c r="BM679" s="28" t="str">
        <v>西藏自治区</v>
      </c>
      <c r="BN679" s="28" t="str">
        <v>陕西省</v>
      </c>
      <c r="BO679" s="28" t="str">
        <v>甘肃省</v>
      </c>
      <c r="BP679" s="28" t="str">
        <v>青海省</v>
      </c>
      <c r="BQ679" s="28" t="str">
        <v>宁夏回族自治区</v>
      </c>
      <c r="BR679" s="28" t="str">
        <v>新疆维吾尔自治区</v>
      </c>
      <c r="BS679" s="28" t="str">
        <v>香港特别行政区</v>
      </c>
      <c r="BT679" s="28" t="str">
        <v>澳门特别行政区</v>
      </c>
      <c r="BU679" s="28" t="str">
        <v>台湾省</v>
      </c>
      <c r="BW679" s="28" vm="1" t="e" cm="1">
        <f t="array" ref="BW679">TRANSPOSE(_xlfn._xlws.FILTER(附件二!A:A,(附件二!B:B="市")*(附件二!C:C=导入模版!K679)))</f>
        <v>#VALUE!</v>
      </c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W679" s="28" vm="1" t="e" cm="1">
        <f t="array" ref="CW679">TRANSPOSE(_xlfn._xlws.FILTER(附件二!A:A,(附件二!B:B="区/县")*(附件二!C:C=导入模版!L679)))</f>
        <v>#VALUE!</v>
      </c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X679" s="28" t="str" cm="1">
        <f t="array" ref="DX679:EQ679">TRANSPOSE(_xlfn._xlws.FILTER(附件三!A:A,(附件三!B:B="行业门类")*(附件三!A:A&lt;&gt;"")))</f>
        <v>农、林、牧、渔业</v>
      </c>
      <c r="DY679" s="28" t="str">
        <v>采矿业</v>
      </c>
      <c r="DZ679" s="28" t="str">
        <v>制造业</v>
      </c>
      <c r="EA679" s="28" t="str">
        <v>电力、热力、燃气及水生产和供应业</v>
      </c>
      <c r="EB679" s="28" t="str">
        <v>建筑业</v>
      </c>
      <c r="EC679" s="28" t="str">
        <v>批发和零售业</v>
      </c>
      <c r="ED679" s="28" t="str">
        <v>交通运输、仓储和邮政业</v>
      </c>
      <c r="EE679" s="28" t="str">
        <v>住宿和餐饮业</v>
      </c>
      <c r="EF679" s="28" t="str">
        <v>信息传输、软件和信息技术服务业</v>
      </c>
      <c r="EG679" s="28" t="str">
        <v>金融业</v>
      </c>
      <c r="EH679" s="28" t="str">
        <v>房地产业</v>
      </c>
      <c r="EI679" s="28" t="str">
        <v>租赁和商务服务业</v>
      </c>
      <c r="EJ679" s="28" t="str">
        <v>科学研究和技术服务业</v>
      </c>
      <c r="EK679" s="28" t="str">
        <v>水利、环境和公共设施管理业</v>
      </c>
      <c r="EL679" s="28" t="str">
        <v>居民服务、修理和其他服务业</v>
      </c>
      <c r="EM679" s="28" t="str">
        <v>教育</v>
      </c>
      <c r="EN679" s="28" t="str">
        <v>卫生和社会工作</v>
      </c>
      <c r="EO679" s="28" t="str">
        <v>文化、体育和娱乐业</v>
      </c>
      <c r="EP679" s="28" t="str">
        <v>公共管理、社会保障和社会组织</v>
      </c>
      <c r="EQ679" s="28" t="str">
        <v>国际组织</v>
      </c>
      <c r="ES679" s="28" vm="1" t="e" cm="1">
        <f t="array" ref="ES679">TRANSPOSE(_xlfn._xlws.FILTER(附件三!A:A,(附件三!B:B="行业大类")*(附件三!C:C=导入模版!P679)))</f>
        <v>#VALUE!</v>
      </c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Y679" s="28" vm="1" t="e" cm="1">
        <f t="array" ref="FY679">TRANSPOSE(_xlfn._xlws.FILTER(附件三!A:A,(附件三!B:B="行业中类")*(附件三!C:C=导入模版!Q679)))</f>
        <v>#VALUE!</v>
      </c>
      <c r="FZ679" s="28"/>
      <c r="GA679" s="28"/>
      <c r="GB679" s="28"/>
      <c r="GC679" s="28"/>
      <c r="GD679" s="28"/>
      <c r="GE679" s="28"/>
      <c r="GF679" s="28"/>
      <c r="GG679" s="28"/>
      <c r="GI679" s="28"/>
    </row>
    <row r="680" customFormat="1" spans="1:191">
      <c r="A680" s="28"/>
      <c r="B680" s="28"/>
      <c r="C680" s="28"/>
      <c r="D680" s="28"/>
      <c r="E680" s="28"/>
      <c r="F680" s="28"/>
      <c r="G680" s="28"/>
      <c r="H680" s="30"/>
      <c r="I680" s="30"/>
      <c r="J680" s="30"/>
      <c r="K680" s="30"/>
      <c r="L680" s="30"/>
      <c r="M680" s="30"/>
      <c r="N680" s="28"/>
      <c r="O680" s="30"/>
      <c r="P680" s="30"/>
      <c r="Q680" s="30"/>
      <c r="R680" s="30"/>
      <c r="S680" s="28"/>
      <c r="T680" s="28"/>
      <c r="U680" s="31"/>
      <c r="V680" s="29" t="str" cm="1">
        <f t="array" ref="V680:Y680">TRANSPOSE(_xlfn._xlws.FILTER(附件一!A:A,附件一!B:B="四大行业"))</f>
        <v>原材料</v>
      </c>
      <c r="W680" s="28" t="str">
        <v>装备制造</v>
      </c>
      <c r="X680" s="28" t="str">
        <v>消费品</v>
      </c>
      <c r="Y680" s="28" t="str">
        <v>电子信息</v>
      </c>
      <c r="AA680" s="28" vm="1" t="e" cm="1">
        <f t="array" ref="AA680">TRANSPOSE(_xlfn._xlws.FILTER(附件一!A:A,(附件一!B:B="细分行业")*(附件一!C:C=导入模版!I680)))</f>
        <v>#VALUE!</v>
      </c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N680" s="28" t="str" cm="1">
        <f t="array" ref="AN680:BU680">TRANSPOSE(_xlfn._xlws.FILTER(附件二!A:A,(附件二!B:B="省")*(附件二!A:A&lt;&gt;"")))</f>
        <v>北京市</v>
      </c>
      <c r="AO680" s="28" t="str">
        <v>天津市</v>
      </c>
      <c r="AP680" s="28" t="str">
        <v>河北省</v>
      </c>
      <c r="AQ680" s="28" t="str">
        <v>山西省</v>
      </c>
      <c r="AR680" s="28" t="str">
        <v>内蒙古自治区</v>
      </c>
      <c r="AS680" s="28" t="str">
        <v>辽宁省</v>
      </c>
      <c r="AT680" s="28" t="str">
        <v>吉林省</v>
      </c>
      <c r="AU680" s="28" t="str">
        <v>黑龙江省</v>
      </c>
      <c r="AV680" s="28" t="str">
        <v>上海市</v>
      </c>
      <c r="AW680" s="28" t="str">
        <v>江苏省</v>
      </c>
      <c r="AX680" s="28" t="str">
        <v>浙江省</v>
      </c>
      <c r="AY680" s="28" t="str">
        <v>安徽省</v>
      </c>
      <c r="AZ680" s="28" t="str">
        <v>福建省</v>
      </c>
      <c r="BA680" s="28" t="str">
        <v>江西省</v>
      </c>
      <c r="BB680" s="28" t="str">
        <v>山东省</v>
      </c>
      <c r="BC680" s="28" t="str">
        <v>河南省</v>
      </c>
      <c r="BD680" s="28" t="str">
        <v>湖北省</v>
      </c>
      <c r="BE680" s="28" t="str">
        <v>湖南省</v>
      </c>
      <c r="BF680" s="28" t="str">
        <v>广东省</v>
      </c>
      <c r="BG680" s="28" t="str">
        <v>广西壮族自治区</v>
      </c>
      <c r="BH680" s="28" t="str">
        <v>海南省</v>
      </c>
      <c r="BI680" s="28" t="str">
        <v>重庆市</v>
      </c>
      <c r="BJ680" s="28" t="str">
        <v>四川省</v>
      </c>
      <c r="BK680" s="28" t="str">
        <v>贵州省</v>
      </c>
      <c r="BL680" s="28" t="str">
        <v>云南省</v>
      </c>
      <c r="BM680" s="28" t="str">
        <v>西藏自治区</v>
      </c>
      <c r="BN680" s="28" t="str">
        <v>陕西省</v>
      </c>
      <c r="BO680" s="28" t="str">
        <v>甘肃省</v>
      </c>
      <c r="BP680" s="28" t="str">
        <v>青海省</v>
      </c>
      <c r="BQ680" s="28" t="str">
        <v>宁夏回族自治区</v>
      </c>
      <c r="BR680" s="28" t="str">
        <v>新疆维吾尔自治区</v>
      </c>
      <c r="BS680" s="28" t="str">
        <v>香港特别行政区</v>
      </c>
      <c r="BT680" s="28" t="str">
        <v>澳门特别行政区</v>
      </c>
      <c r="BU680" s="28" t="str">
        <v>台湾省</v>
      </c>
      <c r="BW680" s="28" vm="1" t="e" cm="1">
        <f t="array" ref="BW680">TRANSPOSE(_xlfn._xlws.FILTER(附件二!A:A,(附件二!B:B="市")*(附件二!C:C=导入模版!K680)))</f>
        <v>#VALUE!</v>
      </c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W680" s="28" vm="1" t="e" cm="1">
        <f t="array" ref="CW680">TRANSPOSE(_xlfn._xlws.FILTER(附件二!A:A,(附件二!B:B="区/县")*(附件二!C:C=导入模版!L680)))</f>
        <v>#VALUE!</v>
      </c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X680" s="28" t="str" cm="1">
        <f t="array" ref="DX680:EQ680">TRANSPOSE(_xlfn._xlws.FILTER(附件三!A:A,(附件三!B:B="行业门类")*(附件三!A:A&lt;&gt;"")))</f>
        <v>农、林、牧、渔业</v>
      </c>
      <c r="DY680" s="28" t="str">
        <v>采矿业</v>
      </c>
      <c r="DZ680" s="28" t="str">
        <v>制造业</v>
      </c>
      <c r="EA680" s="28" t="str">
        <v>电力、热力、燃气及水生产和供应业</v>
      </c>
      <c r="EB680" s="28" t="str">
        <v>建筑业</v>
      </c>
      <c r="EC680" s="28" t="str">
        <v>批发和零售业</v>
      </c>
      <c r="ED680" s="28" t="str">
        <v>交通运输、仓储和邮政业</v>
      </c>
      <c r="EE680" s="28" t="str">
        <v>住宿和餐饮业</v>
      </c>
      <c r="EF680" s="28" t="str">
        <v>信息传输、软件和信息技术服务业</v>
      </c>
      <c r="EG680" s="28" t="str">
        <v>金融业</v>
      </c>
      <c r="EH680" s="28" t="str">
        <v>房地产业</v>
      </c>
      <c r="EI680" s="28" t="str">
        <v>租赁和商务服务业</v>
      </c>
      <c r="EJ680" s="28" t="str">
        <v>科学研究和技术服务业</v>
      </c>
      <c r="EK680" s="28" t="str">
        <v>水利、环境和公共设施管理业</v>
      </c>
      <c r="EL680" s="28" t="str">
        <v>居民服务、修理和其他服务业</v>
      </c>
      <c r="EM680" s="28" t="str">
        <v>教育</v>
      </c>
      <c r="EN680" s="28" t="str">
        <v>卫生和社会工作</v>
      </c>
      <c r="EO680" s="28" t="str">
        <v>文化、体育和娱乐业</v>
      </c>
      <c r="EP680" s="28" t="str">
        <v>公共管理、社会保障和社会组织</v>
      </c>
      <c r="EQ680" s="28" t="str">
        <v>国际组织</v>
      </c>
      <c r="ES680" s="28" vm="1" t="e" cm="1">
        <f t="array" ref="ES680">TRANSPOSE(_xlfn._xlws.FILTER(附件三!A:A,(附件三!B:B="行业大类")*(附件三!C:C=导入模版!P680)))</f>
        <v>#VALUE!</v>
      </c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Y680" s="28" vm="1" t="e" cm="1">
        <f t="array" ref="FY680">TRANSPOSE(_xlfn._xlws.FILTER(附件三!A:A,(附件三!B:B="行业中类")*(附件三!C:C=导入模版!Q680)))</f>
        <v>#VALUE!</v>
      </c>
      <c r="FZ680" s="28"/>
      <c r="GA680" s="28"/>
      <c r="GB680" s="28"/>
      <c r="GC680" s="28"/>
      <c r="GD680" s="28"/>
      <c r="GE680" s="28"/>
      <c r="GF680" s="28"/>
      <c r="GG680" s="28"/>
      <c r="GI680" s="28"/>
    </row>
    <row r="681" customFormat="1" spans="1:191">
      <c r="A681" s="28"/>
      <c r="B681" s="28"/>
      <c r="C681" s="28"/>
      <c r="D681" s="28"/>
      <c r="E681" s="28"/>
      <c r="F681" s="28"/>
      <c r="G681" s="28"/>
      <c r="H681" s="30"/>
      <c r="I681" s="30"/>
      <c r="J681" s="30"/>
      <c r="K681" s="30"/>
      <c r="L681" s="30"/>
      <c r="M681" s="30"/>
      <c r="N681" s="28"/>
      <c r="O681" s="30"/>
      <c r="P681" s="30"/>
      <c r="Q681" s="30"/>
      <c r="R681" s="30"/>
      <c r="S681" s="28"/>
      <c r="T681" s="28"/>
      <c r="U681" s="31"/>
      <c r="V681" s="29" t="str" cm="1">
        <f t="array" ref="V681:Y681">TRANSPOSE(_xlfn._xlws.FILTER(附件一!A:A,附件一!B:B="四大行业"))</f>
        <v>原材料</v>
      </c>
      <c r="W681" s="28" t="str">
        <v>装备制造</v>
      </c>
      <c r="X681" s="28" t="str">
        <v>消费品</v>
      </c>
      <c r="Y681" s="28" t="str">
        <v>电子信息</v>
      </c>
      <c r="AA681" s="28" vm="1" t="e" cm="1">
        <f t="array" ref="AA681">TRANSPOSE(_xlfn._xlws.FILTER(附件一!A:A,(附件一!B:B="细分行业")*(附件一!C:C=导入模版!I681)))</f>
        <v>#VALUE!</v>
      </c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N681" s="28" t="str" cm="1">
        <f t="array" ref="AN681:BU681">TRANSPOSE(_xlfn._xlws.FILTER(附件二!A:A,(附件二!B:B="省")*(附件二!A:A&lt;&gt;"")))</f>
        <v>北京市</v>
      </c>
      <c r="AO681" s="28" t="str">
        <v>天津市</v>
      </c>
      <c r="AP681" s="28" t="str">
        <v>河北省</v>
      </c>
      <c r="AQ681" s="28" t="str">
        <v>山西省</v>
      </c>
      <c r="AR681" s="28" t="str">
        <v>内蒙古自治区</v>
      </c>
      <c r="AS681" s="28" t="str">
        <v>辽宁省</v>
      </c>
      <c r="AT681" s="28" t="str">
        <v>吉林省</v>
      </c>
      <c r="AU681" s="28" t="str">
        <v>黑龙江省</v>
      </c>
      <c r="AV681" s="28" t="str">
        <v>上海市</v>
      </c>
      <c r="AW681" s="28" t="str">
        <v>江苏省</v>
      </c>
      <c r="AX681" s="28" t="str">
        <v>浙江省</v>
      </c>
      <c r="AY681" s="28" t="str">
        <v>安徽省</v>
      </c>
      <c r="AZ681" s="28" t="str">
        <v>福建省</v>
      </c>
      <c r="BA681" s="28" t="str">
        <v>江西省</v>
      </c>
      <c r="BB681" s="28" t="str">
        <v>山东省</v>
      </c>
      <c r="BC681" s="28" t="str">
        <v>河南省</v>
      </c>
      <c r="BD681" s="28" t="str">
        <v>湖北省</v>
      </c>
      <c r="BE681" s="28" t="str">
        <v>湖南省</v>
      </c>
      <c r="BF681" s="28" t="str">
        <v>广东省</v>
      </c>
      <c r="BG681" s="28" t="str">
        <v>广西壮族自治区</v>
      </c>
      <c r="BH681" s="28" t="str">
        <v>海南省</v>
      </c>
      <c r="BI681" s="28" t="str">
        <v>重庆市</v>
      </c>
      <c r="BJ681" s="28" t="str">
        <v>四川省</v>
      </c>
      <c r="BK681" s="28" t="str">
        <v>贵州省</v>
      </c>
      <c r="BL681" s="28" t="str">
        <v>云南省</v>
      </c>
      <c r="BM681" s="28" t="str">
        <v>西藏自治区</v>
      </c>
      <c r="BN681" s="28" t="str">
        <v>陕西省</v>
      </c>
      <c r="BO681" s="28" t="str">
        <v>甘肃省</v>
      </c>
      <c r="BP681" s="28" t="str">
        <v>青海省</v>
      </c>
      <c r="BQ681" s="28" t="str">
        <v>宁夏回族自治区</v>
      </c>
      <c r="BR681" s="28" t="str">
        <v>新疆维吾尔自治区</v>
      </c>
      <c r="BS681" s="28" t="str">
        <v>香港特别行政区</v>
      </c>
      <c r="BT681" s="28" t="str">
        <v>澳门特别行政区</v>
      </c>
      <c r="BU681" s="28" t="str">
        <v>台湾省</v>
      </c>
      <c r="BW681" s="28" vm="1" t="e" cm="1">
        <f t="array" ref="BW681">TRANSPOSE(_xlfn._xlws.FILTER(附件二!A:A,(附件二!B:B="市")*(附件二!C:C=导入模版!K681)))</f>
        <v>#VALUE!</v>
      </c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W681" s="28" vm="1" t="e" cm="1">
        <f t="array" ref="CW681">TRANSPOSE(_xlfn._xlws.FILTER(附件二!A:A,(附件二!B:B="区/县")*(附件二!C:C=导入模版!L681)))</f>
        <v>#VALUE!</v>
      </c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X681" s="28" t="str" cm="1">
        <f t="array" ref="DX681:EQ681">TRANSPOSE(_xlfn._xlws.FILTER(附件三!A:A,(附件三!B:B="行业门类")*(附件三!A:A&lt;&gt;"")))</f>
        <v>农、林、牧、渔业</v>
      </c>
      <c r="DY681" s="28" t="str">
        <v>采矿业</v>
      </c>
      <c r="DZ681" s="28" t="str">
        <v>制造业</v>
      </c>
      <c r="EA681" s="28" t="str">
        <v>电力、热力、燃气及水生产和供应业</v>
      </c>
      <c r="EB681" s="28" t="str">
        <v>建筑业</v>
      </c>
      <c r="EC681" s="28" t="str">
        <v>批发和零售业</v>
      </c>
      <c r="ED681" s="28" t="str">
        <v>交通运输、仓储和邮政业</v>
      </c>
      <c r="EE681" s="28" t="str">
        <v>住宿和餐饮业</v>
      </c>
      <c r="EF681" s="28" t="str">
        <v>信息传输、软件和信息技术服务业</v>
      </c>
      <c r="EG681" s="28" t="str">
        <v>金融业</v>
      </c>
      <c r="EH681" s="28" t="str">
        <v>房地产业</v>
      </c>
      <c r="EI681" s="28" t="str">
        <v>租赁和商务服务业</v>
      </c>
      <c r="EJ681" s="28" t="str">
        <v>科学研究和技术服务业</v>
      </c>
      <c r="EK681" s="28" t="str">
        <v>水利、环境和公共设施管理业</v>
      </c>
      <c r="EL681" s="28" t="str">
        <v>居民服务、修理和其他服务业</v>
      </c>
      <c r="EM681" s="28" t="str">
        <v>教育</v>
      </c>
      <c r="EN681" s="28" t="str">
        <v>卫生和社会工作</v>
      </c>
      <c r="EO681" s="28" t="str">
        <v>文化、体育和娱乐业</v>
      </c>
      <c r="EP681" s="28" t="str">
        <v>公共管理、社会保障和社会组织</v>
      </c>
      <c r="EQ681" s="28" t="str">
        <v>国际组织</v>
      </c>
      <c r="ES681" s="28" vm="1" t="e" cm="1">
        <f t="array" ref="ES681">TRANSPOSE(_xlfn._xlws.FILTER(附件三!A:A,(附件三!B:B="行业大类")*(附件三!C:C=导入模版!P681)))</f>
        <v>#VALUE!</v>
      </c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Y681" s="28" vm="1" t="e" cm="1">
        <f t="array" ref="FY681">TRANSPOSE(_xlfn._xlws.FILTER(附件三!A:A,(附件三!B:B="行业中类")*(附件三!C:C=导入模版!Q681)))</f>
        <v>#VALUE!</v>
      </c>
      <c r="FZ681" s="28"/>
      <c r="GA681" s="28"/>
      <c r="GB681" s="28"/>
      <c r="GC681" s="28"/>
      <c r="GD681" s="28"/>
      <c r="GE681" s="28"/>
      <c r="GF681" s="28"/>
      <c r="GG681" s="28"/>
      <c r="GI681" s="28"/>
    </row>
    <row r="682" customFormat="1" spans="1:191">
      <c r="A682" s="28"/>
      <c r="B682" s="28"/>
      <c r="C682" s="28"/>
      <c r="D682" s="28"/>
      <c r="E682" s="28"/>
      <c r="F682" s="28"/>
      <c r="G682" s="28"/>
      <c r="H682" s="30"/>
      <c r="I682" s="30"/>
      <c r="J682" s="30"/>
      <c r="K682" s="30"/>
      <c r="L682" s="30"/>
      <c r="M682" s="30"/>
      <c r="N682" s="28"/>
      <c r="O682" s="30"/>
      <c r="P682" s="30"/>
      <c r="Q682" s="30"/>
      <c r="R682" s="30"/>
      <c r="S682" s="28"/>
      <c r="T682" s="28"/>
      <c r="U682" s="31"/>
      <c r="V682" s="29" t="str" cm="1">
        <f t="array" ref="V682:Y682">TRANSPOSE(_xlfn._xlws.FILTER(附件一!A:A,附件一!B:B="四大行业"))</f>
        <v>原材料</v>
      </c>
      <c r="W682" s="28" t="str">
        <v>装备制造</v>
      </c>
      <c r="X682" s="28" t="str">
        <v>消费品</v>
      </c>
      <c r="Y682" s="28" t="str">
        <v>电子信息</v>
      </c>
      <c r="AA682" s="28" vm="1" t="e" cm="1">
        <f t="array" ref="AA682">TRANSPOSE(_xlfn._xlws.FILTER(附件一!A:A,(附件一!B:B="细分行业")*(附件一!C:C=导入模版!I682)))</f>
        <v>#VALUE!</v>
      </c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N682" s="28" t="str" cm="1">
        <f t="array" ref="AN682:BU682">TRANSPOSE(_xlfn._xlws.FILTER(附件二!A:A,(附件二!B:B="省")*(附件二!A:A&lt;&gt;"")))</f>
        <v>北京市</v>
      </c>
      <c r="AO682" s="28" t="str">
        <v>天津市</v>
      </c>
      <c r="AP682" s="28" t="str">
        <v>河北省</v>
      </c>
      <c r="AQ682" s="28" t="str">
        <v>山西省</v>
      </c>
      <c r="AR682" s="28" t="str">
        <v>内蒙古自治区</v>
      </c>
      <c r="AS682" s="28" t="str">
        <v>辽宁省</v>
      </c>
      <c r="AT682" s="28" t="str">
        <v>吉林省</v>
      </c>
      <c r="AU682" s="28" t="str">
        <v>黑龙江省</v>
      </c>
      <c r="AV682" s="28" t="str">
        <v>上海市</v>
      </c>
      <c r="AW682" s="28" t="str">
        <v>江苏省</v>
      </c>
      <c r="AX682" s="28" t="str">
        <v>浙江省</v>
      </c>
      <c r="AY682" s="28" t="str">
        <v>安徽省</v>
      </c>
      <c r="AZ682" s="28" t="str">
        <v>福建省</v>
      </c>
      <c r="BA682" s="28" t="str">
        <v>江西省</v>
      </c>
      <c r="BB682" s="28" t="str">
        <v>山东省</v>
      </c>
      <c r="BC682" s="28" t="str">
        <v>河南省</v>
      </c>
      <c r="BD682" s="28" t="str">
        <v>湖北省</v>
      </c>
      <c r="BE682" s="28" t="str">
        <v>湖南省</v>
      </c>
      <c r="BF682" s="28" t="str">
        <v>广东省</v>
      </c>
      <c r="BG682" s="28" t="str">
        <v>广西壮族自治区</v>
      </c>
      <c r="BH682" s="28" t="str">
        <v>海南省</v>
      </c>
      <c r="BI682" s="28" t="str">
        <v>重庆市</v>
      </c>
      <c r="BJ682" s="28" t="str">
        <v>四川省</v>
      </c>
      <c r="BK682" s="28" t="str">
        <v>贵州省</v>
      </c>
      <c r="BL682" s="28" t="str">
        <v>云南省</v>
      </c>
      <c r="BM682" s="28" t="str">
        <v>西藏自治区</v>
      </c>
      <c r="BN682" s="28" t="str">
        <v>陕西省</v>
      </c>
      <c r="BO682" s="28" t="str">
        <v>甘肃省</v>
      </c>
      <c r="BP682" s="28" t="str">
        <v>青海省</v>
      </c>
      <c r="BQ682" s="28" t="str">
        <v>宁夏回族自治区</v>
      </c>
      <c r="BR682" s="28" t="str">
        <v>新疆维吾尔自治区</v>
      </c>
      <c r="BS682" s="28" t="str">
        <v>香港特别行政区</v>
      </c>
      <c r="BT682" s="28" t="str">
        <v>澳门特别行政区</v>
      </c>
      <c r="BU682" s="28" t="str">
        <v>台湾省</v>
      </c>
      <c r="BW682" s="28" vm="1" t="e" cm="1">
        <f t="array" ref="BW682">TRANSPOSE(_xlfn._xlws.FILTER(附件二!A:A,(附件二!B:B="市")*(附件二!C:C=导入模版!K682)))</f>
        <v>#VALUE!</v>
      </c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W682" s="28" vm="1" t="e" cm="1">
        <f t="array" ref="CW682">TRANSPOSE(_xlfn._xlws.FILTER(附件二!A:A,(附件二!B:B="区/县")*(附件二!C:C=导入模版!L682)))</f>
        <v>#VALUE!</v>
      </c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X682" s="28" t="str" cm="1">
        <f t="array" ref="DX682:EQ682">TRANSPOSE(_xlfn._xlws.FILTER(附件三!A:A,(附件三!B:B="行业门类")*(附件三!A:A&lt;&gt;"")))</f>
        <v>农、林、牧、渔业</v>
      </c>
      <c r="DY682" s="28" t="str">
        <v>采矿业</v>
      </c>
      <c r="DZ682" s="28" t="str">
        <v>制造业</v>
      </c>
      <c r="EA682" s="28" t="str">
        <v>电力、热力、燃气及水生产和供应业</v>
      </c>
      <c r="EB682" s="28" t="str">
        <v>建筑业</v>
      </c>
      <c r="EC682" s="28" t="str">
        <v>批发和零售业</v>
      </c>
      <c r="ED682" s="28" t="str">
        <v>交通运输、仓储和邮政业</v>
      </c>
      <c r="EE682" s="28" t="str">
        <v>住宿和餐饮业</v>
      </c>
      <c r="EF682" s="28" t="str">
        <v>信息传输、软件和信息技术服务业</v>
      </c>
      <c r="EG682" s="28" t="str">
        <v>金融业</v>
      </c>
      <c r="EH682" s="28" t="str">
        <v>房地产业</v>
      </c>
      <c r="EI682" s="28" t="str">
        <v>租赁和商务服务业</v>
      </c>
      <c r="EJ682" s="28" t="str">
        <v>科学研究和技术服务业</v>
      </c>
      <c r="EK682" s="28" t="str">
        <v>水利、环境和公共设施管理业</v>
      </c>
      <c r="EL682" s="28" t="str">
        <v>居民服务、修理和其他服务业</v>
      </c>
      <c r="EM682" s="28" t="str">
        <v>教育</v>
      </c>
      <c r="EN682" s="28" t="str">
        <v>卫生和社会工作</v>
      </c>
      <c r="EO682" s="28" t="str">
        <v>文化、体育和娱乐业</v>
      </c>
      <c r="EP682" s="28" t="str">
        <v>公共管理、社会保障和社会组织</v>
      </c>
      <c r="EQ682" s="28" t="str">
        <v>国际组织</v>
      </c>
      <c r="ES682" s="28" vm="1" t="e" cm="1">
        <f t="array" ref="ES682">TRANSPOSE(_xlfn._xlws.FILTER(附件三!A:A,(附件三!B:B="行业大类")*(附件三!C:C=导入模版!P682)))</f>
        <v>#VALUE!</v>
      </c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Y682" s="28" vm="1" t="e" cm="1">
        <f t="array" ref="FY682">TRANSPOSE(_xlfn._xlws.FILTER(附件三!A:A,(附件三!B:B="行业中类")*(附件三!C:C=导入模版!Q682)))</f>
        <v>#VALUE!</v>
      </c>
      <c r="FZ682" s="28"/>
      <c r="GA682" s="28"/>
      <c r="GB682" s="28"/>
      <c r="GC682" s="28"/>
      <c r="GD682" s="28"/>
      <c r="GE682" s="28"/>
      <c r="GF682" s="28"/>
      <c r="GG682" s="28"/>
      <c r="GI682" s="28"/>
    </row>
    <row r="683" customFormat="1" spans="1:191">
      <c r="A683" s="28"/>
      <c r="B683" s="28"/>
      <c r="C683" s="28"/>
      <c r="D683" s="28"/>
      <c r="E683" s="28"/>
      <c r="F683" s="28"/>
      <c r="G683" s="28"/>
      <c r="H683" s="30"/>
      <c r="I683" s="30"/>
      <c r="J683" s="30"/>
      <c r="K683" s="30"/>
      <c r="L683" s="30"/>
      <c r="M683" s="30"/>
      <c r="N683" s="28"/>
      <c r="O683" s="30"/>
      <c r="P683" s="30"/>
      <c r="Q683" s="30"/>
      <c r="R683" s="30"/>
      <c r="S683" s="28"/>
      <c r="T683" s="28"/>
      <c r="U683" s="31"/>
      <c r="V683" s="29" t="str" cm="1">
        <f t="array" ref="V683:Y683">TRANSPOSE(_xlfn._xlws.FILTER(附件一!A:A,附件一!B:B="四大行业"))</f>
        <v>原材料</v>
      </c>
      <c r="W683" s="28" t="str">
        <v>装备制造</v>
      </c>
      <c r="X683" s="28" t="str">
        <v>消费品</v>
      </c>
      <c r="Y683" s="28" t="str">
        <v>电子信息</v>
      </c>
      <c r="AA683" s="28" vm="1" t="e" cm="1">
        <f t="array" ref="AA683">TRANSPOSE(_xlfn._xlws.FILTER(附件一!A:A,(附件一!B:B="细分行业")*(附件一!C:C=导入模版!I683)))</f>
        <v>#VALUE!</v>
      </c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N683" s="28" t="str" cm="1">
        <f t="array" ref="AN683:BU683">TRANSPOSE(_xlfn._xlws.FILTER(附件二!A:A,(附件二!B:B="省")*(附件二!A:A&lt;&gt;"")))</f>
        <v>北京市</v>
      </c>
      <c r="AO683" s="28" t="str">
        <v>天津市</v>
      </c>
      <c r="AP683" s="28" t="str">
        <v>河北省</v>
      </c>
      <c r="AQ683" s="28" t="str">
        <v>山西省</v>
      </c>
      <c r="AR683" s="28" t="str">
        <v>内蒙古自治区</v>
      </c>
      <c r="AS683" s="28" t="str">
        <v>辽宁省</v>
      </c>
      <c r="AT683" s="28" t="str">
        <v>吉林省</v>
      </c>
      <c r="AU683" s="28" t="str">
        <v>黑龙江省</v>
      </c>
      <c r="AV683" s="28" t="str">
        <v>上海市</v>
      </c>
      <c r="AW683" s="28" t="str">
        <v>江苏省</v>
      </c>
      <c r="AX683" s="28" t="str">
        <v>浙江省</v>
      </c>
      <c r="AY683" s="28" t="str">
        <v>安徽省</v>
      </c>
      <c r="AZ683" s="28" t="str">
        <v>福建省</v>
      </c>
      <c r="BA683" s="28" t="str">
        <v>江西省</v>
      </c>
      <c r="BB683" s="28" t="str">
        <v>山东省</v>
      </c>
      <c r="BC683" s="28" t="str">
        <v>河南省</v>
      </c>
      <c r="BD683" s="28" t="str">
        <v>湖北省</v>
      </c>
      <c r="BE683" s="28" t="str">
        <v>湖南省</v>
      </c>
      <c r="BF683" s="28" t="str">
        <v>广东省</v>
      </c>
      <c r="BG683" s="28" t="str">
        <v>广西壮族自治区</v>
      </c>
      <c r="BH683" s="28" t="str">
        <v>海南省</v>
      </c>
      <c r="BI683" s="28" t="str">
        <v>重庆市</v>
      </c>
      <c r="BJ683" s="28" t="str">
        <v>四川省</v>
      </c>
      <c r="BK683" s="28" t="str">
        <v>贵州省</v>
      </c>
      <c r="BL683" s="28" t="str">
        <v>云南省</v>
      </c>
      <c r="BM683" s="28" t="str">
        <v>西藏自治区</v>
      </c>
      <c r="BN683" s="28" t="str">
        <v>陕西省</v>
      </c>
      <c r="BO683" s="28" t="str">
        <v>甘肃省</v>
      </c>
      <c r="BP683" s="28" t="str">
        <v>青海省</v>
      </c>
      <c r="BQ683" s="28" t="str">
        <v>宁夏回族自治区</v>
      </c>
      <c r="BR683" s="28" t="str">
        <v>新疆维吾尔自治区</v>
      </c>
      <c r="BS683" s="28" t="str">
        <v>香港特别行政区</v>
      </c>
      <c r="BT683" s="28" t="str">
        <v>澳门特别行政区</v>
      </c>
      <c r="BU683" s="28" t="str">
        <v>台湾省</v>
      </c>
      <c r="BW683" s="28" vm="1" t="e" cm="1">
        <f t="array" ref="BW683">TRANSPOSE(_xlfn._xlws.FILTER(附件二!A:A,(附件二!B:B="市")*(附件二!C:C=导入模版!K683)))</f>
        <v>#VALUE!</v>
      </c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W683" s="28" vm="1" t="e" cm="1">
        <f t="array" ref="CW683">TRANSPOSE(_xlfn._xlws.FILTER(附件二!A:A,(附件二!B:B="区/县")*(附件二!C:C=导入模版!L683)))</f>
        <v>#VALUE!</v>
      </c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X683" s="28" t="str" cm="1">
        <f t="array" ref="DX683:EQ683">TRANSPOSE(_xlfn._xlws.FILTER(附件三!A:A,(附件三!B:B="行业门类")*(附件三!A:A&lt;&gt;"")))</f>
        <v>农、林、牧、渔业</v>
      </c>
      <c r="DY683" s="28" t="str">
        <v>采矿业</v>
      </c>
      <c r="DZ683" s="28" t="str">
        <v>制造业</v>
      </c>
      <c r="EA683" s="28" t="str">
        <v>电力、热力、燃气及水生产和供应业</v>
      </c>
      <c r="EB683" s="28" t="str">
        <v>建筑业</v>
      </c>
      <c r="EC683" s="28" t="str">
        <v>批发和零售业</v>
      </c>
      <c r="ED683" s="28" t="str">
        <v>交通运输、仓储和邮政业</v>
      </c>
      <c r="EE683" s="28" t="str">
        <v>住宿和餐饮业</v>
      </c>
      <c r="EF683" s="28" t="str">
        <v>信息传输、软件和信息技术服务业</v>
      </c>
      <c r="EG683" s="28" t="str">
        <v>金融业</v>
      </c>
      <c r="EH683" s="28" t="str">
        <v>房地产业</v>
      </c>
      <c r="EI683" s="28" t="str">
        <v>租赁和商务服务业</v>
      </c>
      <c r="EJ683" s="28" t="str">
        <v>科学研究和技术服务业</v>
      </c>
      <c r="EK683" s="28" t="str">
        <v>水利、环境和公共设施管理业</v>
      </c>
      <c r="EL683" s="28" t="str">
        <v>居民服务、修理和其他服务业</v>
      </c>
      <c r="EM683" s="28" t="str">
        <v>教育</v>
      </c>
      <c r="EN683" s="28" t="str">
        <v>卫生和社会工作</v>
      </c>
      <c r="EO683" s="28" t="str">
        <v>文化、体育和娱乐业</v>
      </c>
      <c r="EP683" s="28" t="str">
        <v>公共管理、社会保障和社会组织</v>
      </c>
      <c r="EQ683" s="28" t="str">
        <v>国际组织</v>
      </c>
      <c r="ES683" s="28" vm="1" t="e" cm="1">
        <f t="array" ref="ES683">TRANSPOSE(_xlfn._xlws.FILTER(附件三!A:A,(附件三!B:B="行业大类")*(附件三!C:C=导入模版!P683)))</f>
        <v>#VALUE!</v>
      </c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Y683" s="28" vm="1" t="e" cm="1">
        <f t="array" ref="FY683">TRANSPOSE(_xlfn._xlws.FILTER(附件三!A:A,(附件三!B:B="行业中类")*(附件三!C:C=导入模版!Q683)))</f>
        <v>#VALUE!</v>
      </c>
      <c r="FZ683" s="28"/>
      <c r="GA683" s="28"/>
      <c r="GB683" s="28"/>
      <c r="GC683" s="28"/>
      <c r="GD683" s="28"/>
      <c r="GE683" s="28"/>
      <c r="GF683" s="28"/>
      <c r="GG683" s="28"/>
      <c r="GI683" s="28"/>
    </row>
    <row r="684" customFormat="1" spans="1:191">
      <c r="A684" s="28"/>
      <c r="B684" s="28"/>
      <c r="C684" s="28"/>
      <c r="D684" s="28"/>
      <c r="E684" s="28"/>
      <c r="F684" s="28"/>
      <c r="G684" s="28"/>
      <c r="H684" s="30"/>
      <c r="I684" s="30"/>
      <c r="J684" s="30"/>
      <c r="K684" s="30"/>
      <c r="L684" s="30"/>
      <c r="M684" s="30"/>
      <c r="N684" s="28"/>
      <c r="O684" s="30"/>
      <c r="P684" s="30"/>
      <c r="Q684" s="30"/>
      <c r="R684" s="30"/>
      <c r="S684" s="28"/>
      <c r="T684" s="28"/>
      <c r="U684" s="31"/>
      <c r="V684" s="29" t="str" cm="1">
        <f t="array" ref="V684:Y684">TRANSPOSE(_xlfn._xlws.FILTER(附件一!A:A,附件一!B:B="四大行业"))</f>
        <v>原材料</v>
      </c>
      <c r="W684" s="28" t="str">
        <v>装备制造</v>
      </c>
      <c r="X684" s="28" t="str">
        <v>消费品</v>
      </c>
      <c r="Y684" s="28" t="str">
        <v>电子信息</v>
      </c>
      <c r="AA684" s="28" vm="1" t="e" cm="1">
        <f t="array" ref="AA684">TRANSPOSE(_xlfn._xlws.FILTER(附件一!A:A,(附件一!B:B="细分行业")*(附件一!C:C=导入模版!I684)))</f>
        <v>#VALUE!</v>
      </c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N684" s="28" t="str" cm="1">
        <f t="array" ref="AN684:BU684">TRANSPOSE(_xlfn._xlws.FILTER(附件二!A:A,(附件二!B:B="省")*(附件二!A:A&lt;&gt;"")))</f>
        <v>北京市</v>
      </c>
      <c r="AO684" s="28" t="str">
        <v>天津市</v>
      </c>
      <c r="AP684" s="28" t="str">
        <v>河北省</v>
      </c>
      <c r="AQ684" s="28" t="str">
        <v>山西省</v>
      </c>
      <c r="AR684" s="28" t="str">
        <v>内蒙古自治区</v>
      </c>
      <c r="AS684" s="28" t="str">
        <v>辽宁省</v>
      </c>
      <c r="AT684" s="28" t="str">
        <v>吉林省</v>
      </c>
      <c r="AU684" s="28" t="str">
        <v>黑龙江省</v>
      </c>
      <c r="AV684" s="28" t="str">
        <v>上海市</v>
      </c>
      <c r="AW684" s="28" t="str">
        <v>江苏省</v>
      </c>
      <c r="AX684" s="28" t="str">
        <v>浙江省</v>
      </c>
      <c r="AY684" s="28" t="str">
        <v>安徽省</v>
      </c>
      <c r="AZ684" s="28" t="str">
        <v>福建省</v>
      </c>
      <c r="BA684" s="28" t="str">
        <v>江西省</v>
      </c>
      <c r="BB684" s="28" t="str">
        <v>山东省</v>
      </c>
      <c r="BC684" s="28" t="str">
        <v>河南省</v>
      </c>
      <c r="BD684" s="28" t="str">
        <v>湖北省</v>
      </c>
      <c r="BE684" s="28" t="str">
        <v>湖南省</v>
      </c>
      <c r="BF684" s="28" t="str">
        <v>广东省</v>
      </c>
      <c r="BG684" s="28" t="str">
        <v>广西壮族自治区</v>
      </c>
      <c r="BH684" s="28" t="str">
        <v>海南省</v>
      </c>
      <c r="BI684" s="28" t="str">
        <v>重庆市</v>
      </c>
      <c r="BJ684" s="28" t="str">
        <v>四川省</v>
      </c>
      <c r="BK684" s="28" t="str">
        <v>贵州省</v>
      </c>
      <c r="BL684" s="28" t="str">
        <v>云南省</v>
      </c>
      <c r="BM684" s="28" t="str">
        <v>西藏自治区</v>
      </c>
      <c r="BN684" s="28" t="str">
        <v>陕西省</v>
      </c>
      <c r="BO684" s="28" t="str">
        <v>甘肃省</v>
      </c>
      <c r="BP684" s="28" t="str">
        <v>青海省</v>
      </c>
      <c r="BQ684" s="28" t="str">
        <v>宁夏回族自治区</v>
      </c>
      <c r="BR684" s="28" t="str">
        <v>新疆维吾尔自治区</v>
      </c>
      <c r="BS684" s="28" t="str">
        <v>香港特别行政区</v>
      </c>
      <c r="BT684" s="28" t="str">
        <v>澳门特别行政区</v>
      </c>
      <c r="BU684" s="28" t="str">
        <v>台湾省</v>
      </c>
      <c r="BW684" s="28" vm="1" t="e" cm="1">
        <f t="array" ref="BW684">TRANSPOSE(_xlfn._xlws.FILTER(附件二!A:A,(附件二!B:B="市")*(附件二!C:C=导入模版!K684)))</f>
        <v>#VALUE!</v>
      </c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W684" s="28" vm="1" t="e" cm="1">
        <f t="array" ref="CW684">TRANSPOSE(_xlfn._xlws.FILTER(附件二!A:A,(附件二!B:B="区/县")*(附件二!C:C=导入模版!L684)))</f>
        <v>#VALUE!</v>
      </c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X684" s="28" t="str" cm="1">
        <f t="array" ref="DX684:EQ684">TRANSPOSE(_xlfn._xlws.FILTER(附件三!A:A,(附件三!B:B="行业门类")*(附件三!A:A&lt;&gt;"")))</f>
        <v>农、林、牧、渔业</v>
      </c>
      <c r="DY684" s="28" t="str">
        <v>采矿业</v>
      </c>
      <c r="DZ684" s="28" t="str">
        <v>制造业</v>
      </c>
      <c r="EA684" s="28" t="str">
        <v>电力、热力、燃气及水生产和供应业</v>
      </c>
      <c r="EB684" s="28" t="str">
        <v>建筑业</v>
      </c>
      <c r="EC684" s="28" t="str">
        <v>批发和零售业</v>
      </c>
      <c r="ED684" s="28" t="str">
        <v>交通运输、仓储和邮政业</v>
      </c>
      <c r="EE684" s="28" t="str">
        <v>住宿和餐饮业</v>
      </c>
      <c r="EF684" s="28" t="str">
        <v>信息传输、软件和信息技术服务业</v>
      </c>
      <c r="EG684" s="28" t="str">
        <v>金融业</v>
      </c>
      <c r="EH684" s="28" t="str">
        <v>房地产业</v>
      </c>
      <c r="EI684" s="28" t="str">
        <v>租赁和商务服务业</v>
      </c>
      <c r="EJ684" s="28" t="str">
        <v>科学研究和技术服务业</v>
      </c>
      <c r="EK684" s="28" t="str">
        <v>水利、环境和公共设施管理业</v>
      </c>
      <c r="EL684" s="28" t="str">
        <v>居民服务、修理和其他服务业</v>
      </c>
      <c r="EM684" s="28" t="str">
        <v>教育</v>
      </c>
      <c r="EN684" s="28" t="str">
        <v>卫生和社会工作</v>
      </c>
      <c r="EO684" s="28" t="str">
        <v>文化、体育和娱乐业</v>
      </c>
      <c r="EP684" s="28" t="str">
        <v>公共管理、社会保障和社会组织</v>
      </c>
      <c r="EQ684" s="28" t="str">
        <v>国际组织</v>
      </c>
      <c r="ES684" s="28" vm="1" t="e" cm="1">
        <f t="array" ref="ES684">TRANSPOSE(_xlfn._xlws.FILTER(附件三!A:A,(附件三!B:B="行业大类")*(附件三!C:C=导入模版!P684)))</f>
        <v>#VALUE!</v>
      </c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Y684" s="28" vm="1" t="e" cm="1">
        <f t="array" ref="FY684">TRANSPOSE(_xlfn._xlws.FILTER(附件三!A:A,(附件三!B:B="行业中类")*(附件三!C:C=导入模版!Q684)))</f>
        <v>#VALUE!</v>
      </c>
      <c r="FZ684" s="28"/>
      <c r="GA684" s="28"/>
      <c r="GB684" s="28"/>
      <c r="GC684" s="28"/>
      <c r="GD684" s="28"/>
      <c r="GE684" s="28"/>
      <c r="GF684" s="28"/>
      <c r="GG684" s="28"/>
      <c r="GI684" s="28"/>
    </row>
    <row r="685" customFormat="1" spans="1:191">
      <c r="A685" s="28"/>
      <c r="B685" s="28"/>
      <c r="C685" s="28"/>
      <c r="D685" s="28"/>
      <c r="E685" s="28"/>
      <c r="F685" s="28"/>
      <c r="G685" s="28"/>
      <c r="H685" s="30"/>
      <c r="I685" s="30"/>
      <c r="J685" s="30"/>
      <c r="K685" s="30"/>
      <c r="L685" s="30"/>
      <c r="M685" s="30"/>
      <c r="N685" s="28"/>
      <c r="O685" s="30"/>
      <c r="P685" s="30"/>
      <c r="Q685" s="30"/>
      <c r="R685" s="30"/>
      <c r="S685" s="28"/>
      <c r="T685" s="28"/>
      <c r="U685" s="31"/>
      <c r="V685" s="29" t="str" cm="1">
        <f t="array" ref="V685:Y685">TRANSPOSE(_xlfn._xlws.FILTER(附件一!A:A,附件一!B:B="四大行业"))</f>
        <v>原材料</v>
      </c>
      <c r="W685" s="28" t="str">
        <v>装备制造</v>
      </c>
      <c r="X685" s="28" t="str">
        <v>消费品</v>
      </c>
      <c r="Y685" s="28" t="str">
        <v>电子信息</v>
      </c>
      <c r="AA685" s="28" vm="1" t="e" cm="1">
        <f t="array" ref="AA685">TRANSPOSE(_xlfn._xlws.FILTER(附件一!A:A,(附件一!B:B="细分行业")*(附件一!C:C=导入模版!I685)))</f>
        <v>#VALUE!</v>
      </c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N685" s="28" t="str" cm="1">
        <f t="array" ref="AN685:BU685">TRANSPOSE(_xlfn._xlws.FILTER(附件二!A:A,(附件二!B:B="省")*(附件二!A:A&lt;&gt;"")))</f>
        <v>北京市</v>
      </c>
      <c r="AO685" s="28" t="str">
        <v>天津市</v>
      </c>
      <c r="AP685" s="28" t="str">
        <v>河北省</v>
      </c>
      <c r="AQ685" s="28" t="str">
        <v>山西省</v>
      </c>
      <c r="AR685" s="28" t="str">
        <v>内蒙古自治区</v>
      </c>
      <c r="AS685" s="28" t="str">
        <v>辽宁省</v>
      </c>
      <c r="AT685" s="28" t="str">
        <v>吉林省</v>
      </c>
      <c r="AU685" s="28" t="str">
        <v>黑龙江省</v>
      </c>
      <c r="AV685" s="28" t="str">
        <v>上海市</v>
      </c>
      <c r="AW685" s="28" t="str">
        <v>江苏省</v>
      </c>
      <c r="AX685" s="28" t="str">
        <v>浙江省</v>
      </c>
      <c r="AY685" s="28" t="str">
        <v>安徽省</v>
      </c>
      <c r="AZ685" s="28" t="str">
        <v>福建省</v>
      </c>
      <c r="BA685" s="28" t="str">
        <v>江西省</v>
      </c>
      <c r="BB685" s="28" t="str">
        <v>山东省</v>
      </c>
      <c r="BC685" s="28" t="str">
        <v>河南省</v>
      </c>
      <c r="BD685" s="28" t="str">
        <v>湖北省</v>
      </c>
      <c r="BE685" s="28" t="str">
        <v>湖南省</v>
      </c>
      <c r="BF685" s="28" t="str">
        <v>广东省</v>
      </c>
      <c r="BG685" s="28" t="str">
        <v>广西壮族自治区</v>
      </c>
      <c r="BH685" s="28" t="str">
        <v>海南省</v>
      </c>
      <c r="BI685" s="28" t="str">
        <v>重庆市</v>
      </c>
      <c r="BJ685" s="28" t="str">
        <v>四川省</v>
      </c>
      <c r="BK685" s="28" t="str">
        <v>贵州省</v>
      </c>
      <c r="BL685" s="28" t="str">
        <v>云南省</v>
      </c>
      <c r="BM685" s="28" t="str">
        <v>西藏自治区</v>
      </c>
      <c r="BN685" s="28" t="str">
        <v>陕西省</v>
      </c>
      <c r="BO685" s="28" t="str">
        <v>甘肃省</v>
      </c>
      <c r="BP685" s="28" t="str">
        <v>青海省</v>
      </c>
      <c r="BQ685" s="28" t="str">
        <v>宁夏回族自治区</v>
      </c>
      <c r="BR685" s="28" t="str">
        <v>新疆维吾尔自治区</v>
      </c>
      <c r="BS685" s="28" t="str">
        <v>香港特别行政区</v>
      </c>
      <c r="BT685" s="28" t="str">
        <v>澳门特别行政区</v>
      </c>
      <c r="BU685" s="28" t="str">
        <v>台湾省</v>
      </c>
      <c r="BW685" s="28" vm="1" t="e" cm="1">
        <f t="array" ref="BW685">TRANSPOSE(_xlfn._xlws.FILTER(附件二!A:A,(附件二!B:B="市")*(附件二!C:C=导入模版!K685)))</f>
        <v>#VALUE!</v>
      </c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W685" s="28" vm="1" t="e" cm="1">
        <f t="array" ref="CW685">TRANSPOSE(_xlfn._xlws.FILTER(附件二!A:A,(附件二!B:B="区/县")*(附件二!C:C=导入模版!L685)))</f>
        <v>#VALUE!</v>
      </c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X685" s="28" t="str" cm="1">
        <f t="array" ref="DX685:EQ685">TRANSPOSE(_xlfn._xlws.FILTER(附件三!A:A,(附件三!B:B="行业门类")*(附件三!A:A&lt;&gt;"")))</f>
        <v>农、林、牧、渔业</v>
      </c>
      <c r="DY685" s="28" t="str">
        <v>采矿业</v>
      </c>
      <c r="DZ685" s="28" t="str">
        <v>制造业</v>
      </c>
      <c r="EA685" s="28" t="str">
        <v>电力、热力、燃气及水生产和供应业</v>
      </c>
      <c r="EB685" s="28" t="str">
        <v>建筑业</v>
      </c>
      <c r="EC685" s="28" t="str">
        <v>批发和零售业</v>
      </c>
      <c r="ED685" s="28" t="str">
        <v>交通运输、仓储和邮政业</v>
      </c>
      <c r="EE685" s="28" t="str">
        <v>住宿和餐饮业</v>
      </c>
      <c r="EF685" s="28" t="str">
        <v>信息传输、软件和信息技术服务业</v>
      </c>
      <c r="EG685" s="28" t="str">
        <v>金融业</v>
      </c>
      <c r="EH685" s="28" t="str">
        <v>房地产业</v>
      </c>
      <c r="EI685" s="28" t="str">
        <v>租赁和商务服务业</v>
      </c>
      <c r="EJ685" s="28" t="str">
        <v>科学研究和技术服务业</v>
      </c>
      <c r="EK685" s="28" t="str">
        <v>水利、环境和公共设施管理业</v>
      </c>
      <c r="EL685" s="28" t="str">
        <v>居民服务、修理和其他服务业</v>
      </c>
      <c r="EM685" s="28" t="str">
        <v>教育</v>
      </c>
      <c r="EN685" s="28" t="str">
        <v>卫生和社会工作</v>
      </c>
      <c r="EO685" s="28" t="str">
        <v>文化、体育和娱乐业</v>
      </c>
      <c r="EP685" s="28" t="str">
        <v>公共管理、社会保障和社会组织</v>
      </c>
      <c r="EQ685" s="28" t="str">
        <v>国际组织</v>
      </c>
      <c r="ES685" s="28" vm="1" t="e" cm="1">
        <f t="array" ref="ES685">TRANSPOSE(_xlfn._xlws.FILTER(附件三!A:A,(附件三!B:B="行业大类")*(附件三!C:C=导入模版!P685)))</f>
        <v>#VALUE!</v>
      </c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Y685" s="28" vm="1" t="e" cm="1">
        <f t="array" ref="FY685">TRANSPOSE(_xlfn._xlws.FILTER(附件三!A:A,(附件三!B:B="行业中类")*(附件三!C:C=导入模版!Q685)))</f>
        <v>#VALUE!</v>
      </c>
      <c r="FZ685" s="28"/>
      <c r="GA685" s="28"/>
      <c r="GB685" s="28"/>
      <c r="GC685" s="28"/>
      <c r="GD685" s="28"/>
      <c r="GE685" s="28"/>
      <c r="GF685" s="28"/>
      <c r="GG685" s="28"/>
      <c r="GI685" s="28"/>
    </row>
    <row r="686" customFormat="1" spans="1:191">
      <c r="A686" s="28"/>
      <c r="B686" s="28"/>
      <c r="C686" s="28"/>
      <c r="D686" s="28"/>
      <c r="E686" s="28"/>
      <c r="F686" s="28"/>
      <c r="G686" s="28"/>
      <c r="H686" s="30"/>
      <c r="I686" s="30"/>
      <c r="J686" s="30"/>
      <c r="K686" s="30"/>
      <c r="L686" s="30"/>
      <c r="M686" s="30"/>
      <c r="N686" s="28"/>
      <c r="O686" s="30"/>
      <c r="P686" s="30"/>
      <c r="Q686" s="30"/>
      <c r="R686" s="30"/>
      <c r="S686" s="28"/>
      <c r="T686" s="28"/>
      <c r="U686" s="31"/>
      <c r="V686" s="29" t="str" cm="1">
        <f t="array" ref="V686:Y686">TRANSPOSE(_xlfn._xlws.FILTER(附件一!A:A,附件一!B:B="四大行业"))</f>
        <v>原材料</v>
      </c>
      <c r="W686" s="28" t="str">
        <v>装备制造</v>
      </c>
      <c r="X686" s="28" t="str">
        <v>消费品</v>
      </c>
      <c r="Y686" s="28" t="str">
        <v>电子信息</v>
      </c>
      <c r="AA686" s="28" vm="1" t="e" cm="1">
        <f t="array" ref="AA686">TRANSPOSE(_xlfn._xlws.FILTER(附件一!A:A,(附件一!B:B="细分行业")*(附件一!C:C=导入模版!I686)))</f>
        <v>#VALUE!</v>
      </c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N686" s="28" t="str" cm="1">
        <f t="array" ref="AN686:BU686">TRANSPOSE(_xlfn._xlws.FILTER(附件二!A:A,(附件二!B:B="省")*(附件二!A:A&lt;&gt;"")))</f>
        <v>北京市</v>
      </c>
      <c r="AO686" s="28" t="str">
        <v>天津市</v>
      </c>
      <c r="AP686" s="28" t="str">
        <v>河北省</v>
      </c>
      <c r="AQ686" s="28" t="str">
        <v>山西省</v>
      </c>
      <c r="AR686" s="28" t="str">
        <v>内蒙古自治区</v>
      </c>
      <c r="AS686" s="28" t="str">
        <v>辽宁省</v>
      </c>
      <c r="AT686" s="28" t="str">
        <v>吉林省</v>
      </c>
      <c r="AU686" s="28" t="str">
        <v>黑龙江省</v>
      </c>
      <c r="AV686" s="28" t="str">
        <v>上海市</v>
      </c>
      <c r="AW686" s="28" t="str">
        <v>江苏省</v>
      </c>
      <c r="AX686" s="28" t="str">
        <v>浙江省</v>
      </c>
      <c r="AY686" s="28" t="str">
        <v>安徽省</v>
      </c>
      <c r="AZ686" s="28" t="str">
        <v>福建省</v>
      </c>
      <c r="BA686" s="28" t="str">
        <v>江西省</v>
      </c>
      <c r="BB686" s="28" t="str">
        <v>山东省</v>
      </c>
      <c r="BC686" s="28" t="str">
        <v>河南省</v>
      </c>
      <c r="BD686" s="28" t="str">
        <v>湖北省</v>
      </c>
      <c r="BE686" s="28" t="str">
        <v>湖南省</v>
      </c>
      <c r="BF686" s="28" t="str">
        <v>广东省</v>
      </c>
      <c r="BG686" s="28" t="str">
        <v>广西壮族自治区</v>
      </c>
      <c r="BH686" s="28" t="str">
        <v>海南省</v>
      </c>
      <c r="BI686" s="28" t="str">
        <v>重庆市</v>
      </c>
      <c r="BJ686" s="28" t="str">
        <v>四川省</v>
      </c>
      <c r="BK686" s="28" t="str">
        <v>贵州省</v>
      </c>
      <c r="BL686" s="28" t="str">
        <v>云南省</v>
      </c>
      <c r="BM686" s="28" t="str">
        <v>西藏自治区</v>
      </c>
      <c r="BN686" s="28" t="str">
        <v>陕西省</v>
      </c>
      <c r="BO686" s="28" t="str">
        <v>甘肃省</v>
      </c>
      <c r="BP686" s="28" t="str">
        <v>青海省</v>
      </c>
      <c r="BQ686" s="28" t="str">
        <v>宁夏回族自治区</v>
      </c>
      <c r="BR686" s="28" t="str">
        <v>新疆维吾尔自治区</v>
      </c>
      <c r="BS686" s="28" t="str">
        <v>香港特别行政区</v>
      </c>
      <c r="BT686" s="28" t="str">
        <v>澳门特别行政区</v>
      </c>
      <c r="BU686" s="28" t="str">
        <v>台湾省</v>
      </c>
      <c r="BW686" s="28" vm="1" t="e" cm="1">
        <f t="array" ref="BW686">TRANSPOSE(_xlfn._xlws.FILTER(附件二!A:A,(附件二!B:B="市")*(附件二!C:C=导入模版!K686)))</f>
        <v>#VALUE!</v>
      </c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W686" s="28" vm="1" t="e" cm="1">
        <f t="array" ref="CW686">TRANSPOSE(_xlfn._xlws.FILTER(附件二!A:A,(附件二!B:B="区/县")*(附件二!C:C=导入模版!L686)))</f>
        <v>#VALUE!</v>
      </c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X686" s="28" t="str" cm="1">
        <f t="array" ref="DX686:EQ686">TRANSPOSE(_xlfn._xlws.FILTER(附件三!A:A,(附件三!B:B="行业门类")*(附件三!A:A&lt;&gt;"")))</f>
        <v>农、林、牧、渔业</v>
      </c>
      <c r="DY686" s="28" t="str">
        <v>采矿业</v>
      </c>
      <c r="DZ686" s="28" t="str">
        <v>制造业</v>
      </c>
      <c r="EA686" s="28" t="str">
        <v>电力、热力、燃气及水生产和供应业</v>
      </c>
      <c r="EB686" s="28" t="str">
        <v>建筑业</v>
      </c>
      <c r="EC686" s="28" t="str">
        <v>批发和零售业</v>
      </c>
      <c r="ED686" s="28" t="str">
        <v>交通运输、仓储和邮政业</v>
      </c>
      <c r="EE686" s="28" t="str">
        <v>住宿和餐饮业</v>
      </c>
      <c r="EF686" s="28" t="str">
        <v>信息传输、软件和信息技术服务业</v>
      </c>
      <c r="EG686" s="28" t="str">
        <v>金融业</v>
      </c>
      <c r="EH686" s="28" t="str">
        <v>房地产业</v>
      </c>
      <c r="EI686" s="28" t="str">
        <v>租赁和商务服务业</v>
      </c>
      <c r="EJ686" s="28" t="str">
        <v>科学研究和技术服务业</v>
      </c>
      <c r="EK686" s="28" t="str">
        <v>水利、环境和公共设施管理业</v>
      </c>
      <c r="EL686" s="28" t="str">
        <v>居民服务、修理和其他服务业</v>
      </c>
      <c r="EM686" s="28" t="str">
        <v>教育</v>
      </c>
      <c r="EN686" s="28" t="str">
        <v>卫生和社会工作</v>
      </c>
      <c r="EO686" s="28" t="str">
        <v>文化、体育和娱乐业</v>
      </c>
      <c r="EP686" s="28" t="str">
        <v>公共管理、社会保障和社会组织</v>
      </c>
      <c r="EQ686" s="28" t="str">
        <v>国际组织</v>
      </c>
      <c r="ES686" s="28" vm="1" t="e" cm="1">
        <f t="array" ref="ES686">TRANSPOSE(_xlfn._xlws.FILTER(附件三!A:A,(附件三!B:B="行业大类")*(附件三!C:C=导入模版!P686)))</f>
        <v>#VALUE!</v>
      </c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Y686" s="28" vm="1" t="e" cm="1">
        <f t="array" ref="FY686">TRANSPOSE(_xlfn._xlws.FILTER(附件三!A:A,(附件三!B:B="行业中类")*(附件三!C:C=导入模版!Q686)))</f>
        <v>#VALUE!</v>
      </c>
      <c r="FZ686" s="28"/>
      <c r="GA686" s="28"/>
      <c r="GB686" s="28"/>
      <c r="GC686" s="28"/>
      <c r="GD686" s="28"/>
      <c r="GE686" s="28"/>
      <c r="GF686" s="28"/>
      <c r="GG686" s="28"/>
      <c r="GI686" s="28"/>
    </row>
    <row r="687" customFormat="1" spans="1:191">
      <c r="A687" s="28"/>
      <c r="B687" s="28"/>
      <c r="C687" s="28"/>
      <c r="D687" s="28"/>
      <c r="E687" s="28"/>
      <c r="F687" s="28"/>
      <c r="G687" s="28"/>
      <c r="H687" s="30"/>
      <c r="I687" s="30"/>
      <c r="J687" s="30"/>
      <c r="K687" s="30"/>
      <c r="L687" s="30"/>
      <c r="M687" s="30"/>
      <c r="N687" s="28"/>
      <c r="O687" s="30"/>
      <c r="P687" s="30"/>
      <c r="Q687" s="30"/>
      <c r="R687" s="30"/>
      <c r="S687" s="28"/>
      <c r="T687" s="28"/>
      <c r="U687" s="31"/>
      <c r="V687" s="29" t="str" cm="1">
        <f t="array" ref="V687:Y687">TRANSPOSE(_xlfn._xlws.FILTER(附件一!A:A,附件一!B:B="四大行业"))</f>
        <v>原材料</v>
      </c>
      <c r="W687" s="28" t="str">
        <v>装备制造</v>
      </c>
      <c r="X687" s="28" t="str">
        <v>消费品</v>
      </c>
      <c r="Y687" s="28" t="str">
        <v>电子信息</v>
      </c>
      <c r="AA687" s="28" vm="1" t="e" cm="1">
        <f t="array" ref="AA687">TRANSPOSE(_xlfn._xlws.FILTER(附件一!A:A,(附件一!B:B="细分行业")*(附件一!C:C=导入模版!I687)))</f>
        <v>#VALUE!</v>
      </c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N687" s="28" t="str" cm="1">
        <f t="array" ref="AN687:BU687">TRANSPOSE(_xlfn._xlws.FILTER(附件二!A:A,(附件二!B:B="省")*(附件二!A:A&lt;&gt;"")))</f>
        <v>北京市</v>
      </c>
      <c r="AO687" s="28" t="str">
        <v>天津市</v>
      </c>
      <c r="AP687" s="28" t="str">
        <v>河北省</v>
      </c>
      <c r="AQ687" s="28" t="str">
        <v>山西省</v>
      </c>
      <c r="AR687" s="28" t="str">
        <v>内蒙古自治区</v>
      </c>
      <c r="AS687" s="28" t="str">
        <v>辽宁省</v>
      </c>
      <c r="AT687" s="28" t="str">
        <v>吉林省</v>
      </c>
      <c r="AU687" s="28" t="str">
        <v>黑龙江省</v>
      </c>
      <c r="AV687" s="28" t="str">
        <v>上海市</v>
      </c>
      <c r="AW687" s="28" t="str">
        <v>江苏省</v>
      </c>
      <c r="AX687" s="28" t="str">
        <v>浙江省</v>
      </c>
      <c r="AY687" s="28" t="str">
        <v>安徽省</v>
      </c>
      <c r="AZ687" s="28" t="str">
        <v>福建省</v>
      </c>
      <c r="BA687" s="28" t="str">
        <v>江西省</v>
      </c>
      <c r="BB687" s="28" t="str">
        <v>山东省</v>
      </c>
      <c r="BC687" s="28" t="str">
        <v>河南省</v>
      </c>
      <c r="BD687" s="28" t="str">
        <v>湖北省</v>
      </c>
      <c r="BE687" s="28" t="str">
        <v>湖南省</v>
      </c>
      <c r="BF687" s="28" t="str">
        <v>广东省</v>
      </c>
      <c r="BG687" s="28" t="str">
        <v>广西壮族自治区</v>
      </c>
      <c r="BH687" s="28" t="str">
        <v>海南省</v>
      </c>
      <c r="BI687" s="28" t="str">
        <v>重庆市</v>
      </c>
      <c r="BJ687" s="28" t="str">
        <v>四川省</v>
      </c>
      <c r="BK687" s="28" t="str">
        <v>贵州省</v>
      </c>
      <c r="BL687" s="28" t="str">
        <v>云南省</v>
      </c>
      <c r="BM687" s="28" t="str">
        <v>西藏自治区</v>
      </c>
      <c r="BN687" s="28" t="str">
        <v>陕西省</v>
      </c>
      <c r="BO687" s="28" t="str">
        <v>甘肃省</v>
      </c>
      <c r="BP687" s="28" t="str">
        <v>青海省</v>
      </c>
      <c r="BQ687" s="28" t="str">
        <v>宁夏回族自治区</v>
      </c>
      <c r="BR687" s="28" t="str">
        <v>新疆维吾尔自治区</v>
      </c>
      <c r="BS687" s="28" t="str">
        <v>香港特别行政区</v>
      </c>
      <c r="BT687" s="28" t="str">
        <v>澳门特别行政区</v>
      </c>
      <c r="BU687" s="28" t="str">
        <v>台湾省</v>
      </c>
      <c r="BW687" s="28" vm="1" t="e" cm="1">
        <f t="array" ref="BW687">TRANSPOSE(_xlfn._xlws.FILTER(附件二!A:A,(附件二!B:B="市")*(附件二!C:C=导入模版!K687)))</f>
        <v>#VALUE!</v>
      </c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W687" s="28" vm="1" t="e" cm="1">
        <f t="array" ref="CW687">TRANSPOSE(_xlfn._xlws.FILTER(附件二!A:A,(附件二!B:B="区/县")*(附件二!C:C=导入模版!L687)))</f>
        <v>#VALUE!</v>
      </c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X687" s="28" t="str" cm="1">
        <f t="array" ref="DX687:EQ687">TRANSPOSE(_xlfn._xlws.FILTER(附件三!A:A,(附件三!B:B="行业门类")*(附件三!A:A&lt;&gt;"")))</f>
        <v>农、林、牧、渔业</v>
      </c>
      <c r="DY687" s="28" t="str">
        <v>采矿业</v>
      </c>
      <c r="DZ687" s="28" t="str">
        <v>制造业</v>
      </c>
      <c r="EA687" s="28" t="str">
        <v>电力、热力、燃气及水生产和供应业</v>
      </c>
      <c r="EB687" s="28" t="str">
        <v>建筑业</v>
      </c>
      <c r="EC687" s="28" t="str">
        <v>批发和零售业</v>
      </c>
      <c r="ED687" s="28" t="str">
        <v>交通运输、仓储和邮政业</v>
      </c>
      <c r="EE687" s="28" t="str">
        <v>住宿和餐饮业</v>
      </c>
      <c r="EF687" s="28" t="str">
        <v>信息传输、软件和信息技术服务业</v>
      </c>
      <c r="EG687" s="28" t="str">
        <v>金融业</v>
      </c>
      <c r="EH687" s="28" t="str">
        <v>房地产业</v>
      </c>
      <c r="EI687" s="28" t="str">
        <v>租赁和商务服务业</v>
      </c>
      <c r="EJ687" s="28" t="str">
        <v>科学研究和技术服务业</v>
      </c>
      <c r="EK687" s="28" t="str">
        <v>水利、环境和公共设施管理业</v>
      </c>
      <c r="EL687" s="28" t="str">
        <v>居民服务、修理和其他服务业</v>
      </c>
      <c r="EM687" s="28" t="str">
        <v>教育</v>
      </c>
      <c r="EN687" s="28" t="str">
        <v>卫生和社会工作</v>
      </c>
      <c r="EO687" s="28" t="str">
        <v>文化、体育和娱乐业</v>
      </c>
      <c r="EP687" s="28" t="str">
        <v>公共管理、社会保障和社会组织</v>
      </c>
      <c r="EQ687" s="28" t="str">
        <v>国际组织</v>
      </c>
      <c r="ES687" s="28" vm="1" t="e" cm="1">
        <f t="array" ref="ES687">TRANSPOSE(_xlfn._xlws.FILTER(附件三!A:A,(附件三!B:B="行业大类")*(附件三!C:C=导入模版!P687)))</f>
        <v>#VALUE!</v>
      </c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Y687" s="28" vm="1" t="e" cm="1">
        <f t="array" ref="FY687">TRANSPOSE(_xlfn._xlws.FILTER(附件三!A:A,(附件三!B:B="行业中类")*(附件三!C:C=导入模版!Q687)))</f>
        <v>#VALUE!</v>
      </c>
      <c r="FZ687" s="28"/>
      <c r="GA687" s="28"/>
      <c r="GB687" s="28"/>
      <c r="GC687" s="28"/>
      <c r="GD687" s="28"/>
      <c r="GE687" s="28"/>
      <c r="GF687" s="28"/>
      <c r="GG687" s="28"/>
      <c r="GI687" s="28"/>
    </row>
    <row r="688" customFormat="1" spans="1:191">
      <c r="A688" s="28"/>
      <c r="B688" s="28"/>
      <c r="C688" s="28"/>
      <c r="D688" s="28"/>
      <c r="E688" s="28"/>
      <c r="F688" s="28"/>
      <c r="G688" s="28"/>
      <c r="H688" s="30"/>
      <c r="I688" s="30"/>
      <c r="J688" s="30"/>
      <c r="K688" s="30"/>
      <c r="L688" s="30"/>
      <c r="M688" s="30"/>
      <c r="N688" s="28"/>
      <c r="O688" s="30"/>
      <c r="P688" s="30"/>
      <c r="Q688" s="30"/>
      <c r="R688" s="30"/>
      <c r="S688" s="28"/>
      <c r="T688" s="28"/>
      <c r="U688" s="31"/>
      <c r="V688" s="29" t="str" cm="1">
        <f t="array" ref="V688:Y688">TRANSPOSE(_xlfn._xlws.FILTER(附件一!A:A,附件一!B:B="四大行业"))</f>
        <v>原材料</v>
      </c>
      <c r="W688" s="28" t="str">
        <v>装备制造</v>
      </c>
      <c r="X688" s="28" t="str">
        <v>消费品</v>
      </c>
      <c r="Y688" s="28" t="str">
        <v>电子信息</v>
      </c>
      <c r="AA688" s="28" vm="1" t="e" cm="1">
        <f t="array" ref="AA688">TRANSPOSE(_xlfn._xlws.FILTER(附件一!A:A,(附件一!B:B="细分行业")*(附件一!C:C=导入模版!I688)))</f>
        <v>#VALUE!</v>
      </c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N688" s="28" t="str" cm="1">
        <f t="array" ref="AN688:BU688">TRANSPOSE(_xlfn._xlws.FILTER(附件二!A:A,(附件二!B:B="省")*(附件二!A:A&lt;&gt;"")))</f>
        <v>北京市</v>
      </c>
      <c r="AO688" s="28" t="str">
        <v>天津市</v>
      </c>
      <c r="AP688" s="28" t="str">
        <v>河北省</v>
      </c>
      <c r="AQ688" s="28" t="str">
        <v>山西省</v>
      </c>
      <c r="AR688" s="28" t="str">
        <v>内蒙古自治区</v>
      </c>
      <c r="AS688" s="28" t="str">
        <v>辽宁省</v>
      </c>
      <c r="AT688" s="28" t="str">
        <v>吉林省</v>
      </c>
      <c r="AU688" s="28" t="str">
        <v>黑龙江省</v>
      </c>
      <c r="AV688" s="28" t="str">
        <v>上海市</v>
      </c>
      <c r="AW688" s="28" t="str">
        <v>江苏省</v>
      </c>
      <c r="AX688" s="28" t="str">
        <v>浙江省</v>
      </c>
      <c r="AY688" s="28" t="str">
        <v>安徽省</v>
      </c>
      <c r="AZ688" s="28" t="str">
        <v>福建省</v>
      </c>
      <c r="BA688" s="28" t="str">
        <v>江西省</v>
      </c>
      <c r="BB688" s="28" t="str">
        <v>山东省</v>
      </c>
      <c r="BC688" s="28" t="str">
        <v>河南省</v>
      </c>
      <c r="BD688" s="28" t="str">
        <v>湖北省</v>
      </c>
      <c r="BE688" s="28" t="str">
        <v>湖南省</v>
      </c>
      <c r="BF688" s="28" t="str">
        <v>广东省</v>
      </c>
      <c r="BG688" s="28" t="str">
        <v>广西壮族自治区</v>
      </c>
      <c r="BH688" s="28" t="str">
        <v>海南省</v>
      </c>
      <c r="BI688" s="28" t="str">
        <v>重庆市</v>
      </c>
      <c r="BJ688" s="28" t="str">
        <v>四川省</v>
      </c>
      <c r="BK688" s="28" t="str">
        <v>贵州省</v>
      </c>
      <c r="BL688" s="28" t="str">
        <v>云南省</v>
      </c>
      <c r="BM688" s="28" t="str">
        <v>西藏自治区</v>
      </c>
      <c r="BN688" s="28" t="str">
        <v>陕西省</v>
      </c>
      <c r="BO688" s="28" t="str">
        <v>甘肃省</v>
      </c>
      <c r="BP688" s="28" t="str">
        <v>青海省</v>
      </c>
      <c r="BQ688" s="28" t="str">
        <v>宁夏回族自治区</v>
      </c>
      <c r="BR688" s="28" t="str">
        <v>新疆维吾尔自治区</v>
      </c>
      <c r="BS688" s="28" t="str">
        <v>香港特别行政区</v>
      </c>
      <c r="BT688" s="28" t="str">
        <v>澳门特别行政区</v>
      </c>
      <c r="BU688" s="28" t="str">
        <v>台湾省</v>
      </c>
      <c r="BW688" s="28" vm="1" t="e" cm="1">
        <f t="array" ref="BW688">TRANSPOSE(_xlfn._xlws.FILTER(附件二!A:A,(附件二!B:B="市")*(附件二!C:C=导入模版!K688)))</f>
        <v>#VALUE!</v>
      </c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W688" s="28" vm="1" t="e" cm="1">
        <f t="array" ref="CW688">TRANSPOSE(_xlfn._xlws.FILTER(附件二!A:A,(附件二!B:B="区/县")*(附件二!C:C=导入模版!L688)))</f>
        <v>#VALUE!</v>
      </c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X688" s="28" t="str" cm="1">
        <f t="array" ref="DX688:EQ688">TRANSPOSE(_xlfn._xlws.FILTER(附件三!A:A,(附件三!B:B="行业门类")*(附件三!A:A&lt;&gt;"")))</f>
        <v>农、林、牧、渔业</v>
      </c>
      <c r="DY688" s="28" t="str">
        <v>采矿业</v>
      </c>
      <c r="DZ688" s="28" t="str">
        <v>制造业</v>
      </c>
      <c r="EA688" s="28" t="str">
        <v>电力、热力、燃气及水生产和供应业</v>
      </c>
      <c r="EB688" s="28" t="str">
        <v>建筑业</v>
      </c>
      <c r="EC688" s="28" t="str">
        <v>批发和零售业</v>
      </c>
      <c r="ED688" s="28" t="str">
        <v>交通运输、仓储和邮政业</v>
      </c>
      <c r="EE688" s="28" t="str">
        <v>住宿和餐饮业</v>
      </c>
      <c r="EF688" s="28" t="str">
        <v>信息传输、软件和信息技术服务业</v>
      </c>
      <c r="EG688" s="28" t="str">
        <v>金融业</v>
      </c>
      <c r="EH688" s="28" t="str">
        <v>房地产业</v>
      </c>
      <c r="EI688" s="28" t="str">
        <v>租赁和商务服务业</v>
      </c>
      <c r="EJ688" s="28" t="str">
        <v>科学研究和技术服务业</v>
      </c>
      <c r="EK688" s="28" t="str">
        <v>水利、环境和公共设施管理业</v>
      </c>
      <c r="EL688" s="28" t="str">
        <v>居民服务、修理和其他服务业</v>
      </c>
      <c r="EM688" s="28" t="str">
        <v>教育</v>
      </c>
      <c r="EN688" s="28" t="str">
        <v>卫生和社会工作</v>
      </c>
      <c r="EO688" s="28" t="str">
        <v>文化、体育和娱乐业</v>
      </c>
      <c r="EP688" s="28" t="str">
        <v>公共管理、社会保障和社会组织</v>
      </c>
      <c r="EQ688" s="28" t="str">
        <v>国际组织</v>
      </c>
      <c r="ES688" s="28" vm="1" t="e" cm="1">
        <f t="array" ref="ES688">TRANSPOSE(_xlfn._xlws.FILTER(附件三!A:A,(附件三!B:B="行业大类")*(附件三!C:C=导入模版!P688)))</f>
        <v>#VALUE!</v>
      </c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Y688" s="28" vm="1" t="e" cm="1">
        <f t="array" ref="FY688">TRANSPOSE(_xlfn._xlws.FILTER(附件三!A:A,(附件三!B:B="行业中类")*(附件三!C:C=导入模版!Q688)))</f>
        <v>#VALUE!</v>
      </c>
      <c r="FZ688" s="28"/>
      <c r="GA688" s="28"/>
      <c r="GB688" s="28"/>
      <c r="GC688" s="28"/>
      <c r="GD688" s="28"/>
      <c r="GE688" s="28"/>
      <c r="GF688" s="28"/>
      <c r="GG688" s="28"/>
      <c r="GI688" s="28"/>
    </row>
    <row r="689" customFormat="1" spans="1:191">
      <c r="A689" s="28"/>
      <c r="B689" s="28"/>
      <c r="C689" s="28"/>
      <c r="D689" s="28"/>
      <c r="E689" s="28"/>
      <c r="F689" s="28"/>
      <c r="G689" s="28"/>
      <c r="H689" s="30"/>
      <c r="I689" s="30"/>
      <c r="J689" s="30"/>
      <c r="K689" s="30"/>
      <c r="L689" s="30"/>
      <c r="M689" s="30"/>
      <c r="N689" s="28"/>
      <c r="O689" s="30"/>
      <c r="P689" s="30"/>
      <c r="Q689" s="30"/>
      <c r="R689" s="30"/>
      <c r="S689" s="28"/>
      <c r="T689" s="28"/>
      <c r="U689" s="31"/>
      <c r="V689" s="29" t="str" cm="1">
        <f t="array" ref="V689:Y689">TRANSPOSE(_xlfn._xlws.FILTER(附件一!A:A,附件一!B:B="四大行业"))</f>
        <v>原材料</v>
      </c>
      <c r="W689" s="28" t="str">
        <v>装备制造</v>
      </c>
      <c r="X689" s="28" t="str">
        <v>消费品</v>
      </c>
      <c r="Y689" s="28" t="str">
        <v>电子信息</v>
      </c>
      <c r="AA689" s="28" vm="1" t="e" cm="1">
        <f t="array" ref="AA689">TRANSPOSE(_xlfn._xlws.FILTER(附件一!A:A,(附件一!B:B="细分行业")*(附件一!C:C=导入模版!I689)))</f>
        <v>#VALUE!</v>
      </c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N689" s="28" t="str" cm="1">
        <f t="array" ref="AN689:BU689">TRANSPOSE(_xlfn._xlws.FILTER(附件二!A:A,(附件二!B:B="省")*(附件二!A:A&lt;&gt;"")))</f>
        <v>北京市</v>
      </c>
      <c r="AO689" s="28" t="str">
        <v>天津市</v>
      </c>
      <c r="AP689" s="28" t="str">
        <v>河北省</v>
      </c>
      <c r="AQ689" s="28" t="str">
        <v>山西省</v>
      </c>
      <c r="AR689" s="28" t="str">
        <v>内蒙古自治区</v>
      </c>
      <c r="AS689" s="28" t="str">
        <v>辽宁省</v>
      </c>
      <c r="AT689" s="28" t="str">
        <v>吉林省</v>
      </c>
      <c r="AU689" s="28" t="str">
        <v>黑龙江省</v>
      </c>
      <c r="AV689" s="28" t="str">
        <v>上海市</v>
      </c>
      <c r="AW689" s="28" t="str">
        <v>江苏省</v>
      </c>
      <c r="AX689" s="28" t="str">
        <v>浙江省</v>
      </c>
      <c r="AY689" s="28" t="str">
        <v>安徽省</v>
      </c>
      <c r="AZ689" s="28" t="str">
        <v>福建省</v>
      </c>
      <c r="BA689" s="28" t="str">
        <v>江西省</v>
      </c>
      <c r="BB689" s="28" t="str">
        <v>山东省</v>
      </c>
      <c r="BC689" s="28" t="str">
        <v>河南省</v>
      </c>
      <c r="BD689" s="28" t="str">
        <v>湖北省</v>
      </c>
      <c r="BE689" s="28" t="str">
        <v>湖南省</v>
      </c>
      <c r="BF689" s="28" t="str">
        <v>广东省</v>
      </c>
      <c r="BG689" s="28" t="str">
        <v>广西壮族自治区</v>
      </c>
      <c r="BH689" s="28" t="str">
        <v>海南省</v>
      </c>
      <c r="BI689" s="28" t="str">
        <v>重庆市</v>
      </c>
      <c r="BJ689" s="28" t="str">
        <v>四川省</v>
      </c>
      <c r="BK689" s="28" t="str">
        <v>贵州省</v>
      </c>
      <c r="BL689" s="28" t="str">
        <v>云南省</v>
      </c>
      <c r="BM689" s="28" t="str">
        <v>西藏自治区</v>
      </c>
      <c r="BN689" s="28" t="str">
        <v>陕西省</v>
      </c>
      <c r="BO689" s="28" t="str">
        <v>甘肃省</v>
      </c>
      <c r="BP689" s="28" t="str">
        <v>青海省</v>
      </c>
      <c r="BQ689" s="28" t="str">
        <v>宁夏回族自治区</v>
      </c>
      <c r="BR689" s="28" t="str">
        <v>新疆维吾尔自治区</v>
      </c>
      <c r="BS689" s="28" t="str">
        <v>香港特别行政区</v>
      </c>
      <c r="BT689" s="28" t="str">
        <v>澳门特别行政区</v>
      </c>
      <c r="BU689" s="28" t="str">
        <v>台湾省</v>
      </c>
      <c r="BW689" s="28" vm="1" t="e" cm="1">
        <f t="array" ref="BW689">TRANSPOSE(_xlfn._xlws.FILTER(附件二!A:A,(附件二!B:B="市")*(附件二!C:C=导入模版!K689)))</f>
        <v>#VALUE!</v>
      </c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W689" s="28" vm="1" t="e" cm="1">
        <f t="array" ref="CW689">TRANSPOSE(_xlfn._xlws.FILTER(附件二!A:A,(附件二!B:B="区/县")*(附件二!C:C=导入模版!L689)))</f>
        <v>#VALUE!</v>
      </c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X689" s="28" t="str" cm="1">
        <f t="array" ref="DX689:EQ689">TRANSPOSE(_xlfn._xlws.FILTER(附件三!A:A,(附件三!B:B="行业门类")*(附件三!A:A&lt;&gt;"")))</f>
        <v>农、林、牧、渔业</v>
      </c>
      <c r="DY689" s="28" t="str">
        <v>采矿业</v>
      </c>
      <c r="DZ689" s="28" t="str">
        <v>制造业</v>
      </c>
      <c r="EA689" s="28" t="str">
        <v>电力、热力、燃气及水生产和供应业</v>
      </c>
      <c r="EB689" s="28" t="str">
        <v>建筑业</v>
      </c>
      <c r="EC689" s="28" t="str">
        <v>批发和零售业</v>
      </c>
      <c r="ED689" s="28" t="str">
        <v>交通运输、仓储和邮政业</v>
      </c>
      <c r="EE689" s="28" t="str">
        <v>住宿和餐饮业</v>
      </c>
      <c r="EF689" s="28" t="str">
        <v>信息传输、软件和信息技术服务业</v>
      </c>
      <c r="EG689" s="28" t="str">
        <v>金融业</v>
      </c>
      <c r="EH689" s="28" t="str">
        <v>房地产业</v>
      </c>
      <c r="EI689" s="28" t="str">
        <v>租赁和商务服务业</v>
      </c>
      <c r="EJ689" s="28" t="str">
        <v>科学研究和技术服务业</v>
      </c>
      <c r="EK689" s="28" t="str">
        <v>水利、环境和公共设施管理业</v>
      </c>
      <c r="EL689" s="28" t="str">
        <v>居民服务、修理和其他服务业</v>
      </c>
      <c r="EM689" s="28" t="str">
        <v>教育</v>
      </c>
      <c r="EN689" s="28" t="str">
        <v>卫生和社会工作</v>
      </c>
      <c r="EO689" s="28" t="str">
        <v>文化、体育和娱乐业</v>
      </c>
      <c r="EP689" s="28" t="str">
        <v>公共管理、社会保障和社会组织</v>
      </c>
      <c r="EQ689" s="28" t="str">
        <v>国际组织</v>
      </c>
      <c r="ES689" s="28" vm="1" t="e" cm="1">
        <f t="array" ref="ES689">TRANSPOSE(_xlfn._xlws.FILTER(附件三!A:A,(附件三!B:B="行业大类")*(附件三!C:C=导入模版!P689)))</f>
        <v>#VALUE!</v>
      </c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Y689" s="28" vm="1" t="e" cm="1">
        <f t="array" ref="FY689">TRANSPOSE(_xlfn._xlws.FILTER(附件三!A:A,(附件三!B:B="行业中类")*(附件三!C:C=导入模版!Q689)))</f>
        <v>#VALUE!</v>
      </c>
      <c r="FZ689" s="28"/>
      <c r="GA689" s="28"/>
      <c r="GB689" s="28"/>
      <c r="GC689" s="28"/>
      <c r="GD689" s="28"/>
      <c r="GE689" s="28"/>
      <c r="GF689" s="28"/>
      <c r="GG689" s="28"/>
      <c r="GI689" s="28"/>
    </row>
    <row r="690" customFormat="1" spans="1:191">
      <c r="A690" s="28"/>
      <c r="B690" s="28"/>
      <c r="C690" s="28"/>
      <c r="D690" s="28"/>
      <c r="E690" s="28"/>
      <c r="F690" s="28"/>
      <c r="G690" s="28"/>
      <c r="H690" s="30"/>
      <c r="I690" s="30"/>
      <c r="J690" s="30"/>
      <c r="K690" s="30"/>
      <c r="L690" s="30"/>
      <c r="M690" s="30"/>
      <c r="N690" s="28"/>
      <c r="O690" s="30"/>
      <c r="P690" s="30"/>
      <c r="Q690" s="30"/>
      <c r="R690" s="30"/>
      <c r="S690" s="28"/>
      <c r="T690" s="28"/>
      <c r="U690" s="31"/>
      <c r="V690" s="29" t="str" cm="1">
        <f t="array" ref="V690:Y690">TRANSPOSE(_xlfn._xlws.FILTER(附件一!A:A,附件一!B:B="四大行业"))</f>
        <v>原材料</v>
      </c>
      <c r="W690" s="28" t="str">
        <v>装备制造</v>
      </c>
      <c r="X690" s="28" t="str">
        <v>消费品</v>
      </c>
      <c r="Y690" s="28" t="str">
        <v>电子信息</v>
      </c>
      <c r="AA690" s="28" vm="1" t="e" cm="1">
        <f t="array" ref="AA690">TRANSPOSE(_xlfn._xlws.FILTER(附件一!A:A,(附件一!B:B="细分行业")*(附件一!C:C=导入模版!I690)))</f>
        <v>#VALUE!</v>
      </c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N690" s="28" t="str" cm="1">
        <f t="array" ref="AN690:BU690">TRANSPOSE(_xlfn._xlws.FILTER(附件二!A:A,(附件二!B:B="省")*(附件二!A:A&lt;&gt;"")))</f>
        <v>北京市</v>
      </c>
      <c r="AO690" s="28" t="str">
        <v>天津市</v>
      </c>
      <c r="AP690" s="28" t="str">
        <v>河北省</v>
      </c>
      <c r="AQ690" s="28" t="str">
        <v>山西省</v>
      </c>
      <c r="AR690" s="28" t="str">
        <v>内蒙古自治区</v>
      </c>
      <c r="AS690" s="28" t="str">
        <v>辽宁省</v>
      </c>
      <c r="AT690" s="28" t="str">
        <v>吉林省</v>
      </c>
      <c r="AU690" s="28" t="str">
        <v>黑龙江省</v>
      </c>
      <c r="AV690" s="28" t="str">
        <v>上海市</v>
      </c>
      <c r="AW690" s="28" t="str">
        <v>江苏省</v>
      </c>
      <c r="AX690" s="28" t="str">
        <v>浙江省</v>
      </c>
      <c r="AY690" s="28" t="str">
        <v>安徽省</v>
      </c>
      <c r="AZ690" s="28" t="str">
        <v>福建省</v>
      </c>
      <c r="BA690" s="28" t="str">
        <v>江西省</v>
      </c>
      <c r="BB690" s="28" t="str">
        <v>山东省</v>
      </c>
      <c r="BC690" s="28" t="str">
        <v>河南省</v>
      </c>
      <c r="BD690" s="28" t="str">
        <v>湖北省</v>
      </c>
      <c r="BE690" s="28" t="str">
        <v>湖南省</v>
      </c>
      <c r="BF690" s="28" t="str">
        <v>广东省</v>
      </c>
      <c r="BG690" s="28" t="str">
        <v>广西壮族自治区</v>
      </c>
      <c r="BH690" s="28" t="str">
        <v>海南省</v>
      </c>
      <c r="BI690" s="28" t="str">
        <v>重庆市</v>
      </c>
      <c r="BJ690" s="28" t="str">
        <v>四川省</v>
      </c>
      <c r="BK690" s="28" t="str">
        <v>贵州省</v>
      </c>
      <c r="BL690" s="28" t="str">
        <v>云南省</v>
      </c>
      <c r="BM690" s="28" t="str">
        <v>西藏自治区</v>
      </c>
      <c r="BN690" s="28" t="str">
        <v>陕西省</v>
      </c>
      <c r="BO690" s="28" t="str">
        <v>甘肃省</v>
      </c>
      <c r="BP690" s="28" t="str">
        <v>青海省</v>
      </c>
      <c r="BQ690" s="28" t="str">
        <v>宁夏回族自治区</v>
      </c>
      <c r="BR690" s="28" t="str">
        <v>新疆维吾尔自治区</v>
      </c>
      <c r="BS690" s="28" t="str">
        <v>香港特别行政区</v>
      </c>
      <c r="BT690" s="28" t="str">
        <v>澳门特别行政区</v>
      </c>
      <c r="BU690" s="28" t="str">
        <v>台湾省</v>
      </c>
      <c r="BW690" s="28" vm="1" t="e" cm="1">
        <f t="array" ref="BW690">TRANSPOSE(_xlfn._xlws.FILTER(附件二!A:A,(附件二!B:B="市")*(附件二!C:C=导入模版!K690)))</f>
        <v>#VALUE!</v>
      </c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W690" s="28" vm="1" t="e" cm="1">
        <f t="array" ref="CW690">TRANSPOSE(_xlfn._xlws.FILTER(附件二!A:A,(附件二!B:B="区/县")*(附件二!C:C=导入模版!L690)))</f>
        <v>#VALUE!</v>
      </c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X690" s="28" t="str" cm="1">
        <f t="array" ref="DX690:EQ690">TRANSPOSE(_xlfn._xlws.FILTER(附件三!A:A,(附件三!B:B="行业门类")*(附件三!A:A&lt;&gt;"")))</f>
        <v>农、林、牧、渔业</v>
      </c>
      <c r="DY690" s="28" t="str">
        <v>采矿业</v>
      </c>
      <c r="DZ690" s="28" t="str">
        <v>制造业</v>
      </c>
      <c r="EA690" s="28" t="str">
        <v>电力、热力、燃气及水生产和供应业</v>
      </c>
      <c r="EB690" s="28" t="str">
        <v>建筑业</v>
      </c>
      <c r="EC690" s="28" t="str">
        <v>批发和零售业</v>
      </c>
      <c r="ED690" s="28" t="str">
        <v>交通运输、仓储和邮政业</v>
      </c>
      <c r="EE690" s="28" t="str">
        <v>住宿和餐饮业</v>
      </c>
      <c r="EF690" s="28" t="str">
        <v>信息传输、软件和信息技术服务业</v>
      </c>
      <c r="EG690" s="28" t="str">
        <v>金融业</v>
      </c>
      <c r="EH690" s="28" t="str">
        <v>房地产业</v>
      </c>
      <c r="EI690" s="28" t="str">
        <v>租赁和商务服务业</v>
      </c>
      <c r="EJ690" s="28" t="str">
        <v>科学研究和技术服务业</v>
      </c>
      <c r="EK690" s="28" t="str">
        <v>水利、环境和公共设施管理业</v>
      </c>
      <c r="EL690" s="28" t="str">
        <v>居民服务、修理和其他服务业</v>
      </c>
      <c r="EM690" s="28" t="str">
        <v>教育</v>
      </c>
      <c r="EN690" s="28" t="str">
        <v>卫生和社会工作</v>
      </c>
      <c r="EO690" s="28" t="str">
        <v>文化、体育和娱乐业</v>
      </c>
      <c r="EP690" s="28" t="str">
        <v>公共管理、社会保障和社会组织</v>
      </c>
      <c r="EQ690" s="28" t="str">
        <v>国际组织</v>
      </c>
      <c r="ES690" s="28" vm="1" t="e" cm="1">
        <f t="array" ref="ES690">TRANSPOSE(_xlfn._xlws.FILTER(附件三!A:A,(附件三!B:B="行业大类")*(附件三!C:C=导入模版!P690)))</f>
        <v>#VALUE!</v>
      </c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Y690" s="28" vm="1" t="e" cm="1">
        <f t="array" ref="FY690">TRANSPOSE(_xlfn._xlws.FILTER(附件三!A:A,(附件三!B:B="行业中类")*(附件三!C:C=导入模版!Q690)))</f>
        <v>#VALUE!</v>
      </c>
      <c r="FZ690" s="28"/>
      <c r="GA690" s="28"/>
      <c r="GB690" s="28"/>
      <c r="GC690" s="28"/>
      <c r="GD690" s="28"/>
      <c r="GE690" s="28"/>
      <c r="GF690" s="28"/>
      <c r="GG690" s="28"/>
      <c r="GI690" s="28"/>
    </row>
    <row r="691" customFormat="1" spans="1:191">
      <c r="A691" s="28"/>
      <c r="B691" s="28"/>
      <c r="C691" s="28"/>
      <c r="D691" s="28"/>
      <c r="E691" s="28"/>
      <c r="F691" s="28"/>
      <c r="G691" s="28"/>
      <c r="H691" s="30"/>
      <c r="I691" s="30"/>
      <c r="J691" s="30"/>
      <c r="K691" s="30"/>
      <c r="L691" s="30"/>
      <c r="M691" s="30"/>
      <c r="N691" s="28"/>
      <c r="O691" s="30"/>
      <c r="P691" s="30"/>
      <c r="Q691" s="30"/>
      <c r="R691" s="30"/>
      <c r="S691" s="28"/>
      <c r="T691" s="28"/>
      <c r="U691" s="31"/>
      <c r="V691" s="29" t="str" cm="1">
        <f t="array" ref="V691:Y691">TRANSPOSE(_xlfn._xlws.FILTER(附件一!A:A,附件一!B:B="四大行业"))</f>
        <v>原材料</v>
      </c>
      <c r="W691" s="28" t="str">
        <v>装备制造</v>
      </c>
      <c r="X691" s="28" t="str">
        <v>消费品</v>
      </c>
      <c r="Y691" s="28" t="str">
        <v>电子信息</v>
      </c>
      <c r="AA691" s="28" vm="1" t="e" cm="1">
        <f t="array" ref="AA691">TRANSPOSE(_xlfn._xlws.FILTER(附件一!A:A,(附件一!B:B="细分行业")*(附件一!C:C=导入模版!I691)))</f>
        <v>#VALUE!</v>
      </c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N691" s="28" t="str" cm="1">
        <f t="array" ref="AN691:BU691">TRANSPOSE(_xlfn._xlws.FILTER(附件二!A:A,(附件二!B:B="省")*(附件二!A:A&lt;&gt;"")))</f>
        <v>北京市</v>
      </c>
      <c r="AO691" s="28" t="str">
        <v>天津市</v>
      </c>
      <c r="AP691" s="28" t="str">
        <v>河北省</v>
      </c>
      <c r="AQ691" s="28" t="str">
        <v>山西省</v>
      </c>
      <c r="AR691" s="28" t="str">
        <v>内蒙古自治区</v>
      </c>
      <c r="AS691" s="28" t="str">
        <v>辽宁省</v>
      </c>
      <c r="AT691" s="28" t="str">
        <v>吉林省</v>
      </c>
      <c r="AU691" s="28" t="str">
        <v>黑龙江省</v>
      </c>
      <c r="AV691" s="28" t="str">
        <v>上海市</v>
      </c>
      <c r="AW691" s="28" t="str">
        <v>江苏省</v>
      </c>
      <c r="AX691" s="28" t="str">
        <v>浙江省</v>
      </c>
      <c r="AY691" s="28" t="str">
        <v>安徽省</v>
      </c>
      <c r="AZ691" s="28" t="str">
        <v>福建省</v>
      </c>
      <c r="BA691" s="28" t="str">
        <v>江西省</v>
      </c>
      <c r="BB691" s="28" t="str">
        <v>山东省</v>
      </c>
      <c r="BC691" s="28" t="str">
        <v>河南省</v>
      </c>
      <c r="BD691" s="28" t="str">
        <v>湖北省</v>
      </c>
      <c r="BE691" s="28" t="str">
        <v>湖南省</v>
      </c>
      <c r="BF691" s="28" t="str">
        <v>广东省</v>
      </c>
      <c r="BG691" s="28" t="str">
        <v>广西壮族自治区</v>
      </c>
      <c r="BH691" s="28" t="str">
        <v>海南省</v>
      </c>
      <c r="BI691" s="28" t="str">
        <v>重庆市</v>
      </c>
      <c r="BJ691" s="28" t="str">
        <v>四川省</v>
      </c>
      <c r="BK691" s="28" t="str">
        <v>贵州省</v>
      </c>
      <c r="BL691" s="28" t="str">
        <v>云南省</v>
      </c>
      <c r="BM691" s="28" t="str">
        <v>西藏自治区</v>
      </c>
      <c r="BN691" s="28" t="str">
        <v>陕西省</v>
      </c>
      <c r="BO691" s="28" t="str">
        <v>甘肃省</v>
      </c>
      <c r="BP691" s="28" t="str">
        <v>青海省</v>
      </c>
      <c r="BQ691" s="28" t="str">
        <v>宁夏回族自治区</v>
      </c>
      <c r="BR691" s="28" t="str">
        <v>新疆维吾尔自治区</v>
      </c>
      <c r="BS691" s="28" t="str">
        <v>香港特别行政区</v>
      </c>
      <c r="BT691" s="28" t="str">
        <v>澳门特别行政区</v>
      </c>
      <c r="BU691" s="28" t="str">
        <v>台湾省</v>
      </c>
      <c r="BW691" s="28" vm="1" t="e" cm="1">
        <f t="array" ref="BW691">TRANSPOSE(_xlfn._xlws.FILTER(附件二!A:A,(附件二!B:B="市")*(附件二!C:C=导入模版!K691)))</f>
        <v>#VALUE!</v>
      </c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W691" s="28" vm="1" t="e" cm="1">
        <f t="array" ref="CW691">TRANSPOSE(_xlfn._xlws.FILTER(附件二!A:A,(附件二!B:B="区/县")*(附件二!C:C=导入模版!L691)))</f>
        <v>#VALUE!</v>
      </c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X691" s="28" t="str" cm="1">
        <f t="array" ref="DX691:EQ691">TRANSPOSE(_xlfn._xlws.FILTER(附件三!A:A,(附件三!B:B="行业门类")*(附件三!A:A&lt;&gt;"")))</f>
        <v>农、林、牧、渔业</v>
      </c>
      <c r="DY691" s="28" t="str">
        <v>采矿业</v>
      </c>
      <c r="DZ691" s="28" t="str">
        <v>制造业</v>
      </c>
      <c r="EA691" s="28" t="str">
        <v>电力、热力、燃气及水生产和供应业</v>
      </c>
      <c r="EB691" s="28" t="str">
        <v>建筑业</v>
      </c>
      <c r="EC691" s="28" t="str">
        <v>批发和零售业</v>
      </c>
      <c r="ED691" s="28" t="str">
        <v>交通运输、仓储和邮政业</v>
      </c>
      <c r="EE691" s="28" t="str">
        <v>住宿和餐饮业</v>
      </c>
      <c r="EF691" s="28" t="str">
        <v>信息传输、软件和信息技术服务业</v>
      </c>
      <c r="EG691" s="28" t="str">
        <v>金融业</v>
      </c>
      <c r="EH691" s="28" t="str">
        <v>房地产业</v>
      </c>
      <c r="EI691" s="28" t="str">
        <v>租赁和商务服务业</v>
      </c>
      <c r="EJ691" s="28" t="str">
        <v>科学研究和技术服务业</v>
      </c>
      <c r="EK691" s="28" t="str">
        <v>水利、环境和公共设施管理业</v>
      </c>
      <c r="EL691" s="28" t="str">
        <v>居民服务、修理和其他服务业</v>
      </c>
      <c r="EM691" s="28" t="str">
        <v>教育</v>
      </c>
      <c r="EN691" s="28" t="str">
        <v>卫生和社会工作</v>
      </c>
      <c r="EO691" s="28" t="str">
        <v>文化、体育和娱乐业</v>
      </c>
      <c r="EP691" s="28" t="str">
        <v>公共管理、社会保障和社会组织</v>
      </c>
      <c r="EQ691" s="28" t="str">
        <v>国际组织</v>
      </c>
      <c r="ES691" s="28" vm="1" t="e" cm="1">
        <f t="array" ref="ES691">TRANSPOSE(_xlfn._xlws.FILTER(附件三!A:A,(附件三!B:B="行业大类")*(附件三!C:C=导入模版!P691)))</f>
        <v>#VALUE!</v>
      </c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Y691" s="28" vm="1" t="e" cm="1">
        <f t="array" ref="FY691">TRANSPOSE(_xlfn._xlws.FILTER(附件三!A:A,(附件三!B:B="行业中类")*(附件三!C:C=导入模版!Q691)))</f>
        <v>#VALUE!</v>
      </c>
      <c r="FZ691" s="28"/>
      <c r="GA691" s="28"/>
      <c r="GB691" s="28"/>
      <c r="GC691" s="28"/>
      <c r="GD691" s="28"/>
      <c r="GE691" s="28"/>
      <c r="GF691" s="28"/>
      <c r="GG691" s="28"/>
      <c r="GI691" s="28"/>
    </row>
    <row r="692" customFormat="1" spans="1:191">
      <c r="A692" s="28"/>
      <c r="B692" s="28"/>
      <c r="C692" s="28"/>
      <c r="D692" s="28"/>
      <c r="E692" s="28"/>
      <c r="F692" s="28"/>
      <c r="G692" s="28"/>
      <c r="H692" s="30"/>
      <c r="I692" s="30"/>
      <c r="J692" s="30"/>
      <c r="K692" s="30"/>
      <c r="L692" s="30"/>
      <c r="M692" s="30"/>
      <c r="N692" s="28"/>
      <c r="O692" s="30"/>
      <c r="P692" s="30"/>
      <c r="Q692" s="30"/>
      <c r="R692" s="30"/>
      <c r="S692" s="28"/>
      <c r="T692" s="28"/>
      <c r="U692" s="31"/>
      <c r="V692" s="29" t="str" cm="1">
        <f t="array" ref="V692:Y692">TRANSPOSE(_xlfn._xlws.FILTER(附件一!A:A,附件一!B:B="四大行业"))</f>
        <v>原材料</v>
      </c>
      <c r="W692" s="28" t="str">
        <v>装备制造</v>
      </c>
      <c r="X692" s="28" t="str">
        <v>消费品</v>
      </c>
      <c r="Y692" s="28" t="str">
        <v>电子信息</v>
      </c>
      <c r="AA692" s="28" vm="1" t="e" cm="1">
        <f t="array" ref="AA692">TRANSPOSE(_xlfn._xlws.FILTER(附件一!A:A,(附件一!B:B="细分行业")*(附件一!C:C=导入模版!I692)))</f>
        <v>#VALUE!</v>
      </c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N692" s="28" t="str" cm="1">
        <f t="array" ref="AN692:BU692">TRANSPOSE(_xlfn._xlws.FILTER(附件二!A:A,(附件二!B:B="省")*(附件二!A:A&lt;&gt;"")))</f>
        <v>北京市</v>
      </c>
      <c r="AO692" s="28" t="str">
        <v>天津市</v>
      </c>
      <c r="AP692" s="28" t="str">
        <v>河北省</v>
      </c>
      <c r="AQ692" s="28" t="str">
        <v>山西省</v>
      </c>
      <c r="AR692" s="28" t="str">
        <v>内蒙古自治区</v>
      </c>
      <c r="AS692" s="28" t="str">
        <v>辽宁省</v>
      </c>
      <c r="AT692" s="28" t="str">
        <v>吉林省</v>
      </c>
      <c r="AU692" s="28" t="str">
        <v>黑龙江省</v>
      </c>
      <c r="AV692" s="28" t="str">
        <v>上海市</v>
      </c>
      <c r="AW692" s="28" t="str">
        <v>江苏省</v>
      </c>
      <c r="AX692" s="28" t="str">
        <v>浙江省</v>
      </c>
      <c r="AY692" s="28" t="str">
        <v>安徽省</v>
      </c>
      <c r="AZ692" s="28" t="str">
        <v>福建省</v>
      </c>
      <c r="BA692" s="28" t="str">
        <v>江西省</v>
      </c>
      <c r="BB692" s="28" t="str">
        <v>山东省</v>
      </c>
      <c r="BC692" s="28" t="str">
        <v>河南省</v>
      </c>
      <c r="BD692" s="28" t="str">
        <v>湖北省</v>
      </c>
      <c r="BE692" s="28" t="str">
        <v>湖南省</v>
      </c>
      <c r="BF692" s="28" t="str">
        <v>广东省</v>
      </c>
      <c r="BG692" s="28" t="str">
        <v>广西壮族自治区</v>
      </c>
      <c r="BH692" s="28" t="str">
        <v>海南省</v>
      </c>
      <c r="BI692" s="28" t="str">
        <v>重庆市</v>
      </c>
      <c r="BJ692" s="28" t="str">
        <v>四川省</v>
      </c>
      <c r="BK692" s="28" t="str">
        <v>贵州省</v>
      </c>
      <c r="BL692" s="28" t="str">
        <v>云南省</v>
      </c>
      <c r="BM692" s="28" t="str">
        <v>西藏自治区</v>
      </c>
      <c r="BN692" s="28" t="str">
        <v>陕西省</v>
      </c>
      <c r="BO692" s="28" t="str">
        <v>甘肃省</v>
      </c>
      <c r="BP692" s="28" t="str">
        <v>青海省</v>
      </c>
      <c r="BQ692" s="28" t="str">
        <v>宁夏回族自治区</v>
      </c>
      <c r="BR692" s="28" t="str">
        <v>新疆维吾尔自治区</v>
      </c>
      <c r="BS692" s="28" t="str">
        <v>香港特别行政区</v>
      </c>
      <c r="BT692" s="28" t="str">
        <v>澳门特别行政区</v>
      </c>
      <c r="BU692" s="28" t="str">
        <v>台湾省</v>
      </c>
      <c r="BW692" s="28" vm="1" t="e" cm="1">
        <f t="array" ref="BW692">TRANSPOSE(_xlfn._xlws.FILTER(附件二!A:A,(附件二!B:B="市")*(附件二!C:C=导入模版!K692)))</f>
        <v>#VALUE!</v>
      </c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W692" s="28" vm="1" t="e" cm="1">
        <f t="array" ref="CW692">TRANSPOSE(_xlfn._xlws.FILTER(附件二!A:A,(附件二!B:B="区/县")*(附件二!C:C=导入模版!L692)))</f>
        <v>#VALUE!</v>
      </c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X692" s="28" t="str" cm="1">
        <f t="array" ref="DX692:EQ692">TRANSPOSE(_xlfn._xlws.FILTER(附件三!A:A,(附件三!B:B="行业门类")*(附件三!A:A&lt;&gt;"")))</f>
        <v>农、林、牧、渔业</v>
      </c>
      <c r="DY692" s="28" t="str">
        <v>采矿业</v>
      </c>
      <c r="DZ692" s="28" t="str">
        <v>制造业</v>
      </c>
      <c r="EA692" s="28" t="str">
        <v>电力、热力、燃气及水生产和供应业</v>
      </c>
      <c r="EB692" s="28" t="str">
        <v>建筑业</v>
      </c>
      <c r="EC692" s="28" t="str">
        <v>批发和零售业</v>
      </c>
      <c r="ED692" s="28" t="str">
        <v>交通运输、仓储和邮政业</v>
      </c>
      <c r="EE692" s="28" t="str">
        <v>住宿和餐饮业</v>
      </c>
      <c r="EF692" s="28" t="str">
        <v>信息传输、软件和信息技术服务业</v>
      </c>
      <c r="EG692" s="28" t="str">
        <v>金融业</v>
      </c>
      <c r="EH692" s="28" t="str">
        <v>房地产业</v>
      </c>
      <c r="EI692" s="28" t="str">
        <v>租赁和商务服务业</v>
      </c>
      <c r="EJ692" s="28" t="str">
        <v>科学研究和技术服务业</v>
      </c>
      <c r="EK692" s="28" t="str">
        <v>水利、环境和公共设施管理业</v>
      </c>
      <c r="EL692" s="28" t="str">
        <v>居民服务、修理和其他服务业</v>
      </c>
      <c r="EM692" s="28" t="str">
        <v>教育</v>
      </c>
      <c r="EN692" s="28" t="str">
        <v>卫生和社会工作</v>
      </c>
      <c r="EO692" s="28" t="str">
        <v>文化、体育和娱乐业</v>
      </c>
      <c r="EP692" s="28" t="str">
        <v>公共管理、社会保障和社会组织</v>
      </c>
      <c r="EQ692" s="28" t="str">
        <v>国际组织</v>
      </c>
      <c r="ES692" s="28" vm="1" t="e" cm="1">
        <f t="array" ref="ES692">TRANSPOSE(_xlfn._xlws.FILTER(附件三!A:A,(附件三!B:B="行业大类")*(附件三!C:C=导入模版!P692)))</f>
        <v>#VALUE!</v>
      </c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Y692" s="28" vm="1" t="e" cm="1">
        <f t="array" ref="FY692">TRANSPOSE(_xlfn._xlws.FILTER(附件三!A:A,(附件三!B:B="行业中类")*(附件三!C:C=导入模版!Q692)))</f>
        <v>#VALUE!</v>
      </c>
      <c r="FZ692" s="28"/>
      <c r="GA692" s="28"/>
      <c r="GB692" s="28"/>
      <c r="GC692" s="28"/>
      <c r="GD692" s="28"/>
      <c r="GE692" s="28"/>
      <c r="GF692" s="28"/>
      <c r="GG692" s="28"/>
      <c r="GI692" s="28"/>
    </row>
    <row r="693" customFormat="1" spans="1:191">
      <c r="A693" s="28"/>
      <c r="B693" s="28"/>
      <c r="C693" s="28"/>
      <c r="D693" s="28"/>
      <c r="E693" s="28"/>
      <c r="F693" s="28"/>
      <c r="G693" s="28"/>
      <c r="H693" s="30"/>
      <c r="I693" s="30"/>
      <c r="J693" s="30"/>
      <c r="K693" s="30"/>
      <c r="L693" s="30"/>
      <c r="M693" s="30"/>
      <c r="N693" s="28"/>
      <c r="O693" s="30"/>
      <c r="P693" s="30"/>
      <c r="Q693" s="30"/>
      <c r="R693" s="30"/>
      <c r="S693" s="28"/>
      <c r="T693" s="28"/>
      <c r="U693" s="31"/>
      <c r="V693" s="29" t="str" cm="1">
        <f t="array" ref="V693:Y693">TRANSPOSE(_xlfn._xlws.FILTER(附件一!A:A,附件一!B:B="四大行业"))</f>
        <v>原材料</v>
      </c>
      <c r="W693" s="28" t="str">
        <v>装备制造</v>
      </c>
      <c r="X693" s="28" t="str">
        <v>消费品</v>
      </c>
      <c r="Y693" s="28" t="str">
        <v>电子信息</v>
      </c>
      <c r="AA693" s="28" vm="1" t="e" cm="1">
        <f t="array" ref="AA693">TRANSPOSE(_xlfn._xlws.FILTER(附件一!A:A,(附件一!B:B="细分行业")*(附件一!C:C=导入模版!I693)))</f>
        <v>#VALUE!</v>
      </c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N693" s="28" t="str" cm="1">
        <f t="array" ref="AN693:BU693">TRANSPOSE(_xlfn._xlws.FILTER(附件二!A:A,(附件二!B:B="省")*(附件二!A:A&lt;&gt;"")))</f>
        <v>北京市</v>
      </c>
      <c r="AO693" s="28" t="str">
        <v>天津市</v>
      </c>
      <c r="AP693" s="28" t="str">
        <v>河北省</v>
      </c>
      <c r="AQ693" s="28" t="str">
        <v>山西省</v>
      </c>
      <c r="AR693" s="28" t="str">
        <v>内蒙古自治区</v>
      </c>
      <c r="AS693" s="28" t="str">
        <v>辽宁省</v>
      </c>
      <c r="AT693" s="28" t="str">
        <v>吉林省</v>
      </c>
      <c r="AU693" s="28" t="str">
        <v>黑龙江省</v>
      </c>
      <c r="AV693" s="28" t="str">
        <v>上海市</v>
      </c>
      <c r="AW693" s="28" t="str">
        <v>江苏省</v>
      </c>
      <c r="AX693" s="28" t="str">
        <v>浙江省</v>
      </c>
      <c r="AY693" s="28" t="str">
        <v>安徽省</v>
      </c>
      <c r="AZ693" s="28" t="str">
        <v>福建省</v>
      </c>
      <c r="BA693" s="28" t="str">
        <v>江西省</v>
      </c>
      <c r="BB693" s="28" t="str">
        <v>山东省</v>
      </c>
      <c r="BC693" s="28" t="str">
        <v>河南省</v>
      </c>
      <c r="BD693" s="28" t="str">
        <v>湖北省</v>
      </c>
      <c r="BE693" s="28" t="str">
        <v>湖南省</v>
      </c>
      <c r="BF693" s="28" t="str">
        <v>广东省</v>
      </c>
      <c r="BG693" s="28" t="str">
        <v>广西壮族自治区</v>
      </c>
      <c r="BH693" s="28" t="str">
        <v>海南省</v>
      </c>
      <c r="BI693" s="28" t="str">
        <v>重庆市</v>
      </c>
      <c r="BJ693" s="28" t="str">
        <v>四川省</v>
      </c>
      <c r="BK693" s="28" t="str">
        <v>贵州省</v>
      </c>
      <c r="BL693" s="28" t="str">
        <v>云南省</v>
      </c>
      <c r="BM693" s="28" t="str">
        <v>西藏自治区</v>
      </c>
      <c r="BN693" s="28" t="str">
        <v>陕西省</v>
      </c>
      <c r="BO693" s="28" t="str">
        <v>甘肃省</v>
      </c>
      <c r="BP693" s="28" t="str">
        <v>青海省</v>
      </c>
      <c r="BQ693" s="28" t="str">
        <v>宁夏回族自治区</v>
      </c>
      <c r="BR693" s="28" t="str">
        <v>新疆维吾尔自治区</v>
      </c>
      <c r="BS693" s="28" t="str">
        <v>香港特别行政区</v>
      </c>
      <c r="BT693" s="28" t="str">
        <v>澳门特别行政区</v>
      </c>
      <c r="BU693" s="28" t="str">
        <v>台湾省</v>
      </c>
      <c r="BW693" s="28" vm="1" t="e" cm="1">
        <f t="array" ref="BW693">TRANSPOSE(_xlfn._xlws.FILTER(附件二!A:A,(附件二!B:B="市")*(附件二!C:C=导入模版!K693)))</f>
        <v>#VALUE!</v>
      </c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W693" s="28" vm="1" t="e" cm="1">
        <f t="array" ref="CW693">TRANSPOSE(_xlfn._xlws.FILTER(附件二!A:A,(附件二!B:B="区/县")*(附件二!C:C=导入模版!L693)))</f>
        <v>#VALUE!</v>
      </c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X693" s="28" t="str" cm="1">
        <f t="array" ref="DX693:EQ693">TRANSPOSE(_xlfn._xlws.FILTER(附件三!A:A,(附件三!B:B="行业门类")*(附件三!A:A&lt;&gt;"")))</f>
        <v>农、林、牧、渔业</v>
      </c>
      <c r="DY693" s="28" t="str">
        <v>采矿业</v>
      </c>
      <c r="DZ693" s="28" t="str">
        <v>制造业</v>
      </c>
      <c r="EA693" s="28" t="str">
        <v>电力、热力、燃气及水生产和供应业</v>
      </c>
      <c r="EB693" s="28" t="str">
        <v>建筑业</v>
      </c>
      <c r="EC693" s="28" t="str">
        <v>批发和零售业</v>
      </c>
      <c r="ED693" s="28" t="str">
        <v>交通运输、仓储和邮政业</v>
      </c>
      <c r="EE693" s="28" t="str">
        <v>住宿和餐饮业</v>
      </c>
      <c r="EF693" s="28" t="str">
        <v>信息传输、软件和信息技术服务业</v>
      </c>
      <c r="EG693" s="28" t="str">
        <v>金融业</v>
      </c>
      <c r="EH693" s="28" t="str">
        <v>房地产业</v>
      </c>
      <c r="EI693" s="28" t="str">
        <v>租赁和商务服务业</v>
      </c>
      <c r="EJ693" s="28" t="str">
        <v>科学研究和技术服务业</v>
      </c>
      <c r="EK693" s="28" t="str">
        <v>水利、环境和公共设施管理业</v>
      </c>
      <c r="EL693" s="28" t="str">
        <v>居民服务、修理和其他服务业</v>
      </c>
      <c r="EM693" s="28" t="str">
        <v>教育</v>
      </c>
      <c r="EN693" s="28" t="str">
        <v>卫生和社会工作</v>
      </c>
      <c r="EO693" s="28" t="str">
        <v>文化、体育和娱乐业</v>
      </c>
      <c r="EP693" s="28" t="str">
        <v>公共管理、社会保障和社会组织</v>
      </c>
      <c r="EQ693" s="28" t="str">
        <v>国际组织</v>
      </c>
      <c r="ES693" s="28" vm="1" t="e" cm="1">
        <f t="array" ref="ES693">TRANSPOSE(_xlfn._xlws.FILTER(附件三!A:A,(附件三!B:B="行业大类")*(附件三!C:C=导入模版!P693)))</f>
        <v>#VALUE!</v>
      </c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Y693" s="28" vm="1" t="e" cm="1">
        <f t="array" ref="FY693">TRANSPOSE(_xlfn._xlws.FILTER(附件三!A:A,(附件三!B:B="行业中类")*(附件三!C:C=导入模版!Q693)))</f>
        <v>#VALUE!</v>
      </c>
      <c r="FZ693" s="28"/>
      <c r="GA693" s="28"/>
      <c r="GB693" s="28"/>
      <c r="GC693" s="28"/>
      <c r="GD693" s="28"/>
      <c r="GE693" s="28"/>
      <c r="GF693" s="28"/>
      <c r="GG693" s="28"/>
      <c r="GI693" s="28"/>
    </row>
    <row r="694" customFormat="1" spans="1:191">
      <c r="A694" s="28"/>
      <c r="B694" s="28"/>
      <c r="C694" s="28"/>
      <c r="D694" s="28"/>
      <c r="E694" s="28"/>
      <c r="F694" s="28"/>
      <c r="G694" s="28"/>
      <c r="H694" s="30"/>
      <c r="I694" s="30"/>
      <c r="J694" s="30"/>
      <c r="K694" s="30"/>
      <c r="L694" s="30"/>
      <c r="M694" s="30"/>
      <c r="N694" s="28"/>
      <c r="O694" s="30"/>
      <c r="P694" s="30"/>
      <c r="Q694" s="30"/>
      <c r="R694" s="30"/>
      <c r="S694" s="28"/>
      <c r="T694" s="28"/>
      <c r="U694" s="31"/>
      <c r="V694" s="29" t="str" cm="1">
        <f t="array" ref="V694:Y694">TRANSPOSE(_xlfn._xlws.FILTER(附件一!A:A,附件一!B:B="四大行业"))</f>
        <v>原材料</v>
      </c>
      <c r="W694" s="28" t="str">
        <v>装备制造</v>
      </c>
      <c r="X694" s="28" t="str">
        <v>消费品</v>
      </c>
      <c r="Y694" s="28" t="str">
        <v>电子信息</v>
      </c>
      <c r="AA694" s="28" vm="1" t="e" cm="1">
        <f t="array" ref="AA694">TRANSPOSE(_xlfn._xlws.FILTER(附件一!A:A,(附件一!B:B="细分行业")*(附件一!C:C=导入模版!I694)))</f>
        <v>#VALUE!</v>
      </c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N694" s="28" t="str" cm="1">
        <f t="array" ref="AN694:BU694">TRANSPOSE(_xlfn._xlws.FILTER(附件二!A:A,(附件二!B:B="省")*(附件二!A:A&lt;&gt;"")))</f>
        <v>北京市</v>
      </c>
      <c r="AO694" s="28" t="str">
        <v>天津市</v>
      </c>
      <c r="AP694" s="28" t="str">
        <v>河北省</v>
      </c>
      <c r="AQ694" s="28" t="str">
        <v>山西省</v>
      </c>
      <c r="AR694" s="28" t="str">
        <v>内蒙古自治区</v>
      </c>
      <c r="AS694" s="28" t="str">
        <v>辽宁省</v>
      </c>
      <c r="AT694" s="28" t="str">
        <v>吉林省</v>
      </c>
      <c r="AU694" s="28" t="str">
        <v>黑龙江省</v>
      </c>
      <c r="AV694" s="28" t="str">
        <v>上海市</v>
      </c>
      <c r="AW694" s="28" t="str">
        <v>江苏省</v>
      </c>
      <c r="AX694" s="28" t="str">
        <v>浙江省</v>
      </c>
      <c r="AY694" s="28" t="str">
        <v>安徽省</v>
      </c>
      <c r="AZ694" s="28" t="str">
        <v>福建省</v>
      </c>
      <c r="BA694" s="28" t="str">
        <v>江西省</v>
      </c>
      <c r="BB694" s="28" t="str">
        <v>山东省</v>
      </c>
      <c r="BC694" s="28" t="str">
        <v>河南省</v>
      </c>
      <c r="BD694" s="28" t="str">
        <v>湖北省</v>
      </c>
      <c r="BE694" s="28" t="str">
        <v>湖南省</v>
      </c>
      <c r="BF694" s="28" t="str">
        <v>广东省</v>
      </c>
      <c r="BG694" s="28" t="str">
        <v>广西壮族自治区</v>
      </c>
      <c r="BH694" s="28" t="str">
        <v>海南省</v>
      </c>
      <c r="BI694" s="28" t="str">
        <v>重庆市</v>
      </c>
      <c r="BJ694" s="28" t="str">
        <v>四川省</v>
      </c>
      <c r="BK694" s="28" t="str">
        <v>贵州省</v>
      </c>
      <c r="BL694" s="28" t="str">
        <v>云南省</v>
      </c>
      <c r="BM694" s="28" t="str">
        <v>西藏自治区</v>
      </c>
      <c r="BN694" s="28" t="str">
        <v>陕西省</v>
      </c>
      <c r="BO694" s="28" t="str">
        <v>甘肃省</v>
      </c>
      <c r="BP694" s="28" t="str">
        <v>青海省</v>
      </c>
      <c r="BQ694" s="28" t="str">
        <v>宁夏回族自治区</v>
      </c>
      <c r="BR694" s="28" t="str">
        <v>新疆维吾尔自治区</v>
      </c>
      <c r="BS694" s="28" t="str">
        <v>香港特别行政区</v>
      </c>
      <c r="BT694" s="28" t="str">
        <v>澳门特别行政区</v>
      </c>
      <c r="BU694" s="28" t="str">
        <v>台湾省</v>
      </c>
      <c r="BW694" s="28" vm="1" t="e" cm="1">
        <f t="array" ref="BW694">TRANSPOSE(_xlfn._xlws.FILTER(附件二!A:A,(附件二!B:B="市")*(附件二!C:C=导入模版!K694)))</f>
        <v>#VALUE!</v>
      </c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W694" s="28" vm="1" t="e" cm="1">
        <f t="array" ref="CW694">TRANSPOSE(_xlfn._xlws.FILTER(附件二!A:A,(附件二!B:B="区/县")*(附件二!C:C=导入模版!L694)))</f>
        <v>#VALUE!</v>
      </c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X694" s="28" t="str" cm="1">
        <f t="array" ref="DX694:EQ694">TRANSPOSE(_xlfn._xlws.FILTER(附件三!A:A,(附件三!B:B="行业门类")*(附件三!A:A&lt;&gt;"")))</f>
        <v>农、林、牧、渔业</v>
      </c>
      <c r="DY694" s="28" t="str">
        <v>采矿业</v>
      </c>
      <c r="DZ694" s="28" t="str">
        <v>制造业</v>
      </c>
      <c r="EA694" s="28" t="str">
        <v>电力、热力、燃气及水生产和供应业</v>
      </c>
      <c r="EB694" s="28" t="str">
        <v>建筑业</v>
      </c>
      <c r="EC694" s="28" t="str">
        <v>批发和零售业</v>
      </c>
      <c r="ED694" s="28" t="str">
        <v>交通运输、仓储和邮政业</v>
      </c>
      <c r="EE694" s="28" t="str">
        <v>住宿和餐饮业</v>
      </c>
      <c r="EF694" s="28" t="str">
        <v>信息传输、软件和信息技术服务业</v>
      </c>
      <c r="EG694" s="28" t="str">
        <v>金融业</v>
      </c>
      <c r="EH694" s="28" t="str">
        <v>房地产业</v>
      </c>
      <c r="EI694" s="28" t="str">
        <v>租赁和商务服务业</v>
      </c>
      <c r="EJ694" s="28" t="str">
        <v>科学研究和技术服务业</v>
      </c>
      <c r="EK694" s="28" t="str">
        <v>水利、环境和公共设施管理业</v>
      </c>
      <c r="EL694" s="28" t="str">
        <v>居民服务、修理和其他服务业</v>
      </c>
      <c r="EM694" s="28" t="str">
        <v>教育</v>
      </c>
      <c r="EN694" s="28" t="str">
        <v>卫生和社会工作</v>
      </c>
      <c r="EO694" s="28" t="str">
        <v>文化、体育和娱乐业</v>
      </c>
      <c r="EP694" s="28" t="str">
        <v>公共管理、社会保障和社会组织</v>
      </c>
      <c r="EQ694" s="28" t="str">
        <v>国际组织</v>
      </c>
      <c r="ES694" s="28" vm="1" t="e" cm="1">
        <f t="array" ref="ES694">TRANSPOSE(_xlfn._xlws.FILTER(附件三!A:A,(附件三!B:B="行业大类")*(附件三!C:C=导入模版!P694)))</f>
        <v>#VALUE!</v>
      </c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Y694" s="28" vm="1" t="e" cm="1">
        <f t="array" ref="FY694">TRANSPOSE(_xlfn._xlws.FILTER(附件三!A:A,(附件三!B:B="行业中类")*(附件三!C:C=导入模版!Q694)))</f>
        <v>#VALUE!</v>
      </c>
      <c r="FZ694" s="28"/>
      <c r="GA694" s="28"/>
      <c r="GB694" s="28"/>
      <c r="GC694" s="28"/>
      <c r="GD694" s="28"/>
      <c r="GE694" s="28"/>
      <c r="GF694" s="28"/>
      <c r="GG694" s="28"/>
      <c r="GI694" s="28"/>
    </row>
    <row r="695" customFormat="1" spans="1:191">
      <c r="A695" s="28"/>
      <c r="B695" s="28"/>
      <c r="C695" s="28"/>
      <c r="D695" s="28"/>
      <c r="E695" s="28"/>
      <c r="F695" s="28"/>
      <c r="G695" s="28"/>
      <c r="H695" s="30"/>
      <c r="I695" s="30"/>
      <c r="J695" s="30"/>
      <c r="K695" s="30"/>
      <c r="L695" s="30"/>
      <c r="M695" s="30"/>
      <c r="N695" s="28"/>
      <c r="O695" s="30"/>
      <c r="P695" s="30"/>
      <c r="Q695" s="30"/>
      <c r="R695" s="30"/>
      <c r="S695" s="28"/>
      <c r="T695" s="28"/>
      <c r="U695" s="31"/>
      <c r="V695" s="29" t="str" cm="1">
        <f t="array" ref="V695:Y695">TRANSPOSE(_xlfn._xlws.FILTER(附件一!A:A,附件一!B:B="四大行业"))</f>
        <v>原材料</v>
      </c>
      <c r="W695" s="28" t="str">
        <v>装备制造</v>
      </c>
      <c r="X695" s="28" t="str">
        <v>消费品</v>
      </c>
      <c r="Y695" s="28" t="str">
        <v>电子信息</v>
      </c>
      <c r="AA695" s="28" vm="1" t="e" cm="1">
        <f t="array" ref="AA695">TRANSPOSE(_xlfn._xlws.FILTER(附件一!A:A,(附件一!B:B="细分行业")*(附件一!C:C=导入模版!I695)))</f>
        <v>#VALUE!</v>
      </c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N695" s="28" t="str" cm="1">
        <f t="array" ref="AN695:BU695">TRANSPOSE(_xlfn._xlws.FILTER(附件二!A:A,(附件二!B:B="省")*(附件二!A:A&lt;&gt;"")))</f>
        <v>北京市</v>
      </c>
      <c r="AO695" s="28" t="str">
        <v>天津市</v>
      </c>
      <c r="AP695" s="28" t="str">
        <v>河北省</v>
      </c>
      <c r="AQ695" s="28" t="str">
        <v>山西省</v>
      </c>
      <c r="AR695" s="28" t="str">
        <v>内蒙古自治区</v>
      </c>
      <c r="AS695" s="28" t="str">
        <v>辽宁省</v>
      </c>
      <c r="AT695" s="28" t="str">
        <v>吉林省</v>
      </c>
      <c r="AU695" s="28" t="str">
        <v>黑龙江省</v>
      </c>
      <c r="AV695" s="28" t="str">
        <v>上海市</v>
      </c>
      <c r="AW695" s="28" t="str">
        <v>江苏省</v>
      </c>
      <c r="AX695" s="28" t="str">
        <v>浙江省</v>
      </c>
      <c r="AY695" s="28" t="str">
        <v>安徽省</v>
      </c>
      <c r="AZ695" s="28" t="str">
        <v>福建省</v>
      </c>
      <c r="BA695" s="28" t="str">
        <v>江西省</v>
      </c>
      <c r="BB695" s="28" t="str">
        <v>山东省</v>
      </c>
      <c r="BC695" s="28" t="str">
        <v>河南省</v>
      </c>
      <c r="BD695" s="28" t="str">
        <v>湖北省</v>
      </c>
      <c r="BE695" s="28" t="str">
        <v>湖南省</v>
      </c>
      <c r="BF695" s="28" t="str">
        <v>广东省</v>
      </c>
      <c r="BG695" s="28" t="str">
        <v>广西壮族自治区</v>
      </c>
      <c r="BH695" s="28" t="str">
        <v>海南省</v>
      </c>
      <c r="BI695" s="28" t="str">
        <v>重庆市</v>
      </c>
      <c r="BJ695" s="28" t="str">
        <v>四川省</v>
      </c>
      <c r="BK695" s="28" t="str">
        <v>贵州省</v>
      </c>
      <c r="BL695" s="28" t="str">
        <v>云南省</v>
      </c>
      <c r="BM695" s="28" t="str">
        <v>西藏自治区</v>
      </c>
      <c r="BN695" s="28" t="str">
        <v>陕西省</v>
      </c>
      <c r="BO695" s="28" t="str">
        <v>甘肃省</v>
      </c>
      <c r="BP695" s="28" t="str">
        <v>青海省</v>
      </c>
      <c r="BQ695" s="28" t="str">
        <v>宁夏回族自治区</v>
      </c>
      <c r="BR695" s="28" t="str">
        <v>新疆维吾尔自治区</v>
      </c>
      <c r="BS695" s="28" t="str">
        <v>香港特别行政区</v>
      </c>
      <c r="BT695" s="28" t="str">
        <v>澳门特别行政区</v>
      </c>
      <c r="BU695" s="28" t="str">
        <v>台湾省</v>
      </c>
      <c r="BW695" s="28" vm="1" t="e" cm="1">
        <f t="array" ref="BW695">TRANSPOSE(_xlfn._xlws.FILTER(附件二!A:A,(附件二!B:B="市")*(附件二!C:C=导入模版!K695)))</f>
        <v>#VALUE!</v>
      </c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W695" s="28" vm="1" t="e" cm="1">
        <f t="array" ref="CW695">TRANSPOSE(_xlfn._xlws.FILTER(附件二!A:A,(附件二!B:B="区/县")*(附件二!C:C=导入模版!L695)))</f>
        <v>#VALUE!</v>
      </c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X695" s="28" t="str" cm="1">
        <f t="array" ref="DX695:EQ695">TRANSPOSE(_xlfn._xlws.FILTER(附件三!A:A,(附件三!B:B="行业门类")*(附件三!A:A&lt;&gt;"")))</f>
        <v>农、林、牧、渔业</v>
      </c>
      <c r="DY695" s="28" t="str">
        <v>采矿业</v>
      </c>
      <c r="DZ695" s="28" t="str">
        <v>制造业</v>
      </c>
      <c r="EA695" s="28" t="str">
        <v>电力、热力、燃气及水生产和供应业</v>
      </c>
      <c r="EB695" s="28" t="str">
        <v>建筑业</v>
      </c>
      <c r="EC695" s="28" t="str">
        <v>批发和零售业</v>
      </c>
      <c r="ED695" s="28" t="str">
        <v>交通运输、仓储和邮政业</v>
      </c>
      <c r="EE695" s="28" t="str">
        <v>住宿和餐饮业</v>
      </c>
      <c r="EF695" s="28" t="str">
        <v>信息传输、软件和信息技术服务业</v>
      </c>
      <c r="EG695" s="28" t="str">
        <v>金融业</v>
      </c>
      <c r="EH695" s="28" t="str">
        <v>房地产业</v>
      </c>
      <c r="EI695" s="28" t="str">
        <v>租赁和商务服务业</v>
      </c>
      <c r="EJ695" s="28" t="str">
        <v>科学研究和技术服务业</v>
      </c>
      <c r="EK695" s="28" t="str">
        <v>水利、环境和公共设施管理业</v>
      </c>
      <c r="EL695" s="28" t="str">
        <v>居民服务、修理和其他服务业</v>
      </c>
      <c r="EM695" s="28" t="str">
        <v>教育</v>
      </c>
      <c r="EN695" s="28" t="str">
        <v>卫生和社会工作</v>
      </c>
      <c r="EO695" s="28" t="str">
        <v>文化、体育和娱乐业</v>
      </c>
      <c r="EP695" s="28" t="str">
        <v>公共管理、社会保障和社会组织</v>
      </c>
      <c r="EQ695" s="28" t="str">
        <v>国际组织</v>
      </c>
      <c r="ES695" s="28" vm="1" t="e" cm="1">
        <f t="array" ref="ES695">TRANSPOSE(_xlfn._xlws.FILTER(附件三!A:A,(附件三!B:B="行业大类")*(附件三!C:C=导入模版!P695)))</f>
        <v>#VALUE!</v>
      </c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Y695" s="28" vm="1" t="e" cm="1">
        <f t="array" ref="FY695">TRANSPOSE(_xlfn._xlws.FILTER(附件三!A:A,(附件三!B:B="行业中类")*(附件三!C:C=导入模版!Q695)))</f>
        <v>#VALUE!</v>
      </c>
      <c r="FZ695" s="28"/>
      <c r="GA695" s="28"/>
      <c r="GB695" s="28"/>
      <c r="GC695" s="28"/>
      <c r="GD695" s="28"/>
      <c r="GE695" s="28"/>
      <c r="GF695" s="28"/>
      <c r="GG695" s="28"/>
      <c r="GI695" s="28"/>
    </row>
    <row r="696" customFormat="1" spans="1:191">
      <c r="A696" s="28"/>
      <c r="B696" s="28"/>
      <c r="C696" s="28"/>
      <c r="D696" s="28"/>
      <c r="E696" s="28"/>
      <c r="F696" s="28"/>
      <c r="G696" s="28"/>
      <c r="H696" s="30"/>
      <c r="I696" s="30"/>
      <c r="J696" s="30"/>
      <c r="K696" s="30"/>
      <c r="L696" s="30"/>
      <c r="M696" s="30"/>
      <c r="N696" s="28"/>
      <c r="O696" s="30"/>
      <c r="P696" s="30"/>
      <c r="Q696" s="30"/>
      <c r="R696" s="30"/>
      <c r="S696" s="28"/>
      <c r="T696" s="28"/>
      <c r="U696" s="31"/>
      <c r="V696" s="29" t="str" cm="1">
        <f t="array" ref="V696:Y696">TRANSPOSE(_xlfn._xlws.FILTER(附件一!A:A,附件一!B:B="四大行业"))</f>
        <v>原材料</v>
      </c>
      <c r="W696" s="28" t="str">
        <v>装备制造</v>
      </c>
      <c r="X696" s="28" t="str">
        <v>消费品</v>
      </c>
      <c r="Y696" s="28" t="str">
        <v>电子信息</v>
      </c>
      <c r="AA696" s="28" vm="1" t="e" cm="1">
        <f t="array" ref="AA696">TRANSPOSE(_xlfn._xlws.FILTER(附件一!A:A,(附件一!B:B="细分行业")*(附件一!C:C=导入模版!I696)))</f>
        <v>#VALUE!</v>
      </c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N696" s="28" t="str" cm="1">
        <f t="array" ref="AN696:BU696">TRANSPOSE(_xlfn._xlws.FILTER(附件二!A:A,(附件二!B:B="省")*(附件二!A:A&lt;&gt;"")))</f>
        <v>北京市</v>
      </c>
      <c r="AO696" s="28" t="str">
        <v>天津市</v>
      </c>
      <c r="AP696" s="28" t="str">
        <v>河北省</v>
      </c>
      <c r="AQ696" s="28" t="str">
        <v>山西省</v>
      </c>
      <c r="AR696" s="28" t="str">
        <v>内蒙古自治区</v>
      </c>
      <c r="AS696" s="28" t="str">
        <v>辽宁省</v>
      </c>
      <c r="AT696" s="28" t="str">
        <v>吉林省</v>
      </c>
      <c r="AU696" s="28" t="str">
        <v>黑龙江省</v>
      </c>
      <c r="AV696" s="28" t="str">
        <v>上海市</v>
      </c>
      <c r="AW696" s="28" t="str">
        <v>江苏省</v>
      </c>
      <c r="AX696" s="28" t="str">
        <v>浙江省</v>
      </c>
      <c r="AY696" s="28" t="str">
        <v>安徽省</v>
      </c>
      <c r="AZ696" s="28" t="str">
        <v>福建省</v>
      </c>
      <c r="BA696" s="28" t="str">
        <v>江西省</v>
      </c>
      <c r="BB696" s="28" t="str">
        <v>山东省</v>
      </c>
      <c r="BC696" s="28" t="str">
        <v>河南省</v>
      </c>
      <c r="BD696" s="28" t="str">
        <v>湖北省</v>
      </c>
      <c r="BE696" s="28" t="str">
        <v>湖南省</v>
      </c>
      <c r="BF696" s="28" t="str">
        <v>广东省</v>
      </c>
      <c r="BG696" s="28" t="str">
        <v>广西壮族自治区</v>
      </c>
      <c r="BH696" s="28" t="str">
        <v>海南省</v>
      </c>
      <c r="BI696" s="28" t="str">
        <v>重庆市</v>
      </c>
      <c r="BJ696" s="28" t="str">
        <v>四川省</v>
      </c>
      <c r="BK696" s="28" t="str">
        <v>贵州省</v>
      </c>
      <c r="BL696" s="28" t="str">
        <v>云南省</v>
      </c>
      <c r="BM696" s="28" t="str">
        <v>西藏自治区</v>
      </c>
      <c r="BN696" s="28" t="str">
        <v>陕西省</v>
      </c>
      <c r="BO696" s="28" t="str">
        <v>甘肃省</v>
      </c>
      <c r="BP696" s="28" t="str">
        <v>青海省</v>
      </c>
      <c r="BQ696" s="28" t="str">
        <v>宁夏回族自治区</v>
      </c>
      <c r="BR696" s="28" t="str">
        <v>新疆维吾尔自治区</v>
      </c>
      <c r="BS696" s="28" t="str">
        <v>香港特别行政区</v>
      </c>
      <c r="BT696" s="28" t="str">
        <v>澳门特别行政区</v>
      </c>
      <c r="BU696" s="28" t="str">
        <v>台湾省</v>
      </c>
      <c r="BW696" s="28" vm="1" t="e" cm="1">
        <f t="array" ref="BW696">TRANSPOSE(_xlfn._xlws.FILTER(附件二!A:A,(附件二!B:B="市")*(附件二!C:C=导入模版!K696)))</f>
        <v>#VALUE!</v>
      </c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W696" s="28" vm="1" t="e" cm="1">
        <f t="array" ref="CW696">TRANSPOSE(_xlfn._xlws.FILTER(附件二!A:A,(附件二!B:B="区/县")*(附件二!C:C=导入模版!L696)))</f>
        <v>#VALUE!</v>
      </c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X696" s="28" t="str" cm="1">
        <f t="array" ref="DX696:EQ696">TRANSPOSE(_xlfn._xlws.FILTER(附件三!A:A,(附件三!B:B="行业门类")*(附件三!A:A&lt;&gt;"")))</f>
        <v>农、林、牧、渔业</v>
      </c>
      <c r="DY696" s="28" t="str">
        <v>采矿业</v>
      </c>
      <c r="DZ696" s="28" t="str">
        <v>制造业</v>
      </c>
      <c r="EA696" s="28" t="str">
        <v>电力、热力、燃气及水生产和供应业</v>
      </c>
      <c r="EB696" s="28" t="str">
        <v>建筑业</v>
      </c>
      <c r="EC696" s="28" t="str">
        <v>批发和零售业</v>
      </c>
      <c r="ED696" s="28" t="str">
        <v>交通运输、仓储和邮政业</v>
      </c>
      <c r="EE696" s="28" t="str">
        <v>住宿和餐饮业</v>
      </c>
      <c r="EF696" s="28" t="str">
        <v>信息传输、软件和信息技术服务业</v>
      </c>
      <c r="EG696" s="28" t="str">
        <v>金融业</v>
      </c>
      <c r="EH696" s="28" t="str">
        <v>房地产业</v>
      </c>
      <c r="EI696" s="28" t="str">
        <v>租赁和商务服务业</v>
      </c>
      <c r="EJ696" s="28" t="str">
        <v>科学研究和技术服务业</v>
      </c>
      <c r="EK696" s="28" t="str">
        <v>水利、环境和公共设施管理业</v>
      </c>
      <c r="EL696" s="28" t="str">
        <v>居民服务、修理和其他服务业</v>
      </c>
      <c r="EM696" s="28" t="str">
        <v>教育</v>
      </c>
      <c r="EN696" s="28" t="str">
        <v>卫生和社会工作</v>
      </c>
      <c r="EO696" s="28" t="str">
        <v>文化、体育和娱乐业</v>
      </c>
      <c r="EP696" s="28" t="str">
        <v>公共管理、社会保障和社会组织</v>
      </c>
      <c r="EQ696" s="28" t="str">
        <v>国际组织</v>
      </c>
      <c r="ES696" s="28" vm="1" t="e" cm="1">
        <f t="array" ref="ES696">TRANSPOSE(_xlfn._xlws.FILTER(附件三!A:A,(附件三!B:B="行业大类")*(附件三!C:C=导入模版!P696)))</f>
        <v>#VALUE!</v>
      </c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Y696" s="28" vm="1" t="e" cm="1">
        <f t="array" ref="FY696">TRANSPOSE(_xlfn._xlws.FILTER(附件三!A:A,(附件三!B:B="行业中类")*(附件三!C:C=导入模版!Q696)))</f>
        <v>#VALUE!</v>
      </c>
      <c r="FZ696" s="28"/>
      <c r="GA696" s="28"/>
      <c r="GB696" s="28"/>
      <c r="GC696" s="28"/>
      <c r="GD696" s="28"/>
      <c r="GE696" s="28"/>
      <c r="GF696" s="28"/>
      <c r="GG696" s="28"/>
      <c r="GI696" s="28"/>
    </row>
    <row r="697" customFormat="1" spans="1:191">
      <c r="A697" s="28"/>
      <c r="B697" s="28"/>
      <c r="C697" s="28"/>
      <c r="D697" s="28"/>
      <c r="E697" s="28"/>
      <c r="F697" s="28"/>
      <c r="G697" s="28"/>
      <c r="H697" s="30"/>
      <c r="I697" s="30"/>
      <c r="J697" s="30"/>
      <c r="K697" s="30"/>
      <c r="L697" s="30"/>
      <c r="M697" s="30"/>
      <c r="N697" s="28"/>
      <c r="O697" s="30"/>
      <c r="P697" s="30"/>
      <c r="Q697" s="30"/>
      <c r="R697" s="30"/>
      <c r="S697" s="28"/>
      <c r="T697" s="28"/>
      <c r="U697" s="31"/>
      <c r="V697" s="29" t="str" cm="1">
        <f t="array" ref="V697:Y697">TRANSPOSE(_xlfn._xlws.FILTER(附件一!A:A,附件一!B:B="四大行业"))</f>
        <v>原材料</v>
      </c>
      <c r="W697" s="28" t="str">
        <v>装备制造</v>
      </c>
      <c r="X697" s="28" t="str">
        <v>消费品</v>
      </c>
      <c r="Y697" s="28" t="str">
        <v>电子信息</v>
      </c>
      <c r="AA697" s="28" vm="1" t="e" cm="1">
        <f t="array" ref="AA697">TRANSPOSE(_xlfn._xlws.FILTER(附件一!A:A,(附件一!B:B="细分行业")*(附件一!C:C=导入模版!I697)))</f>
        <v>#VALUE!</v>
      </c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N697" s="28" t="str" cm="1">
        <f t="array" ref="AN697:BU697">TRANSPOSE(_xlfn._xlws.FILTER(附件二!A:A,(附件二!B:B="省")*(附件二!A:A&lt;&gt;"")))</f>
        <v>北京市</v>
      </c>
      <c r="AO697" s="28" t="str">
        <v>天津市</v>
      </c>
      <c r="AP697" s="28" t="str">
        <v>河北省</v>
      </c>
      <c r="AQ697" s="28" t="str">
        <v>山西省</v>
      </c>
      <c r="AR697" s="28" t="str">
        <v>内蒙古自治区</v>
      </c>
      <c r="AS697" s="28" t="str">
        <v>辽宁省</v>
      </c>
      <c r="AT697" s="28" t="str">
        <v>吉林省</v>
      </c>
      <c r="AU697" s="28" t="str">
        <v>黑龙江省</v>
      </c>
      <c r="AV697" s="28" t="str">
        <v>上海市</v>
      </c>
      <c r="AW697" s="28" t="str">
        <v>江苏省</v>
      </c>
      <c r="AX697" s="28" t="str">
        <v>浙江省</v>
      </c>
      <c r="AY697" s="28" t="str">
        <v>安徽省</v>
      </c>
      <c r="AZ697" s="28" t="str">
        <v>福建省</v>
      </c>
      <c r="BA697" s="28" t="str">
        <v>江西省</v>
      </c>
      <c r="BB697" s="28" t="str">
        <v>山东省</v>
      </c>
      <c r="BC697" s="28" t="str">
        <v>河南省</v>
      </c>
      <c r="BD697" s="28" t="str">
        <v>湖北省</v>
      </c>
      <c r="BE697" s="28" t="str">
        <v>湖南省</v>
      </c>
      <c r="BF697" s="28" t="str">
        <v>广东省</v>
      </c>
      <c r="BG697" s="28" t="str">
        <v>广西壮族自治区</v>
      </c>
      <c r="BH697" s="28" t="str">
        <v>海南省</v>
      </c>
      <c r="BI697" s="28" t="str">
        <v>重庆市</v>
      </c>
      <c r="BJ697" s="28" t="str">
        <v>四川省</v>
      </c>
      <c r="BK697" s="28" t="str">
        <v>贵州省</v>
      </c>
      <c r="BL697" s="28" t="str">
        <v>云南省</v>
      </c>
      <c r="BM697" s="28" t="str">
        <v>西藏自治区</v>
      </c>
      <c r="BN697" s="28" t="str">
        <v>陕西省</v>
      </c>
      <c r="BO697" s="28" t="str">
        <v>甘肃省</v>
      </c>
      <c r="BP697" s="28" t="str">
        <v>青海省</v>
      </c>
      <c r="BQ697" s="28" t="str">
        <v>宁夏回族自治区</v>
      </c>
      <c r="BR697" s="28" t="str">
        <v>新疆维吾尔自治区</v>
      </c>
      <c r="BS697" s="28" t="str">
        <v>香港特别行政区</v>
      </c>
      <c r="BT697" s="28" t="str">
        <v>澳门特别行政区</v>
      </c>
      <c r="BU697" s="28" t="str">
        <v>台湾省</v>
      </c>
      <c r="BW697" s="28" vm="1" t="e" cm="1">
        <f t="array" ref="BW697">TRANSPOSE(_xlfn._xlws.FILTER(附件二!A:A,(附件二!B:B="市")*(附件二!C:C=导入模版!K697)))</f>
        <v>#VALUE!</v>
      </c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W697" s="28" vm="1" t="e" cm="1">
        <f t="array" ref="CW697">TRANSPOSE(_xlfn._xlws.FILTER(附件二!A:A,(附件二!B:B="区/县")*(附件二!C:C=导入模版!L697)))</f>
        <v>#VALUE!</v>
      </c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X697" s="28" t="str" cm="1">
        <f t="array" ref="DX697:EQ697">TRANSPOSE(_xlfn._xlws.FILTER(附件三!A:A,(附件三!B:B="行业门类")*(附件三!A:A&lt;&gt;"")))</f>
        <v>农、林、牧、渔业</v>
      </c>
      <c r="DY697" s="28" t="str">
        <v>采矿业</v>
      </c>
      <c r="DZ697" s="28" t="str">
        <v>制造业</v>
      </c>
      <c r="EA697" s="28" t="str">
        <v>电力、热力、燃气及水生产和供应业</v>
      </c>
      <c r="EB697" s="28" t="str">
        <v>建筑业</v>
      </c>
      <c r="EC697" s="28" t="str">
        <v>批发和零售业</v>
      </c>
      <c r="ED697" s="28" t="str">
        <v>交通运输、仓储和邮政业</v>
      </c>
      <c r="EE697" s="28" t="str">
        <v>住宿和餐饮业</v>
      </c>
      <c r="EF697" s="28" t="str">
        <v>信息传输、软件和信息技术服务业</v>
      </c>
      <c r="EG697" s="28" t="str">
        <v>金融业</v>
      </c>
      <c r="EH697" s="28" t="str">
        <v>房地产业</v>
      </c>
      <c r="EI697" s="28" t="str">
        <v>租赁和商务服务业</v>
      </c>
      <c r="EJ697" s="28" t="str">
        <v>科学研究和技术服务业</v>
      </c>
      <c r="EK697" s="28" t="str">
        <v>水利、环境和公共设施管理业</v>
      </c>
      <c r="EL697" s="28" t="str">
        <v>居民服务、修理和其他服务业</v>
      </c>
      <c r="EM697" s="28" t="str">
        <v>教育</v>
      </c>
      <c r="EN697" s="28" t="str">
        <v>卫生和社会工作</v>
      </c>
      <c r="EO697" s="28" t="str">
        <v>文化、体育和娱乐业</v>
      </c>
      <c r="EP697" s="28" t="str">
        <v>公共管理、社会保障和社会组织</v>
      </c>
      <c r="EQ697" s="28" t="str">
        <v>国际组织</v>
      </c>
      <c r="ES697" s="28" vm="1" t="e" cm="1">
        <f t="array" ref="ES697">TRANSPOSE(_xlfn._xlws.FILTER(附件三!A:A,(附件三!B:B="行业大类")*(附件三!C:C=导入模版!P697)))</f>
        <v>#VALUE!</v>
      </c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Y697" s="28" vm="1" t="e" cm="1">
        <f t="array" ref="FY697">TRANSPOSE(_xlfn._xlws.FILTER(附件三!A:A,(附件三!B:B="行业中类")*(附件三!C:C=导入模版!Q697)))</f>
        <v>#VALUE!</v>
      </c>
      <c r="FZ697" s="28"/>
      <c r="GA697" s="28"/>
      <c r="GB697" s="28"/>
      <c r="GC697" s="28"/>
      <c r="GD697" s="28"/>
      <c r="GE697" s="28"/>
      <c r="GF697" s="28"/>
      <c r="GG697" s="28"/>
      <c r="GI697" s="28"/>
    </row>
    <row r="698" customFormat="1" spans="1:191">
      <c r="A698" s="28"/>
      <c r="B698" s="28"/>
      <c r="C698" s="28"/>
      <c r="D698" s="28"/>
      <c r="E698" s="28"/>
      <c r="F698" s="28"/>
      <c r="G698" s="28"/>
      <c r="H698" s="30"/>
      <c r="I698" s="30"/>
      <c r="J698" s="30"/>
      <c r="K698" s="30"/>
      <c r="L698" s="30"/>
      <c r="M698" s="30"/>
      <c r="N698" s="28"/>
      <c r="O698" s="30"/>
      <c r="P698" s="30"/>
      <c r="Q698" s="30"/>
      <c r="R698" s="30"/>
      <c r="S698" s="28"/>
      <c r="T698" s="28"/>
      <c r="U698" s="31"/>
      <c r="V698" s="29" t="str" cm="1">
        <f t="array" ref="V698:Y698">TRANSPOSE(_xlfn._xlws.FILTER(附件一!A:A,附件一!B:B="四大行业"))</f>
        <v>原材料</v>
      </c>
      <c r="W698" s="28" t="str">
        <v>装备制造</v>
      </c>
      <c r="X698" s="28" t="str">
        <v>消费品</v>
      </c>
      <c r="Y698" s="28" t="str">
        <v>电子信息</v>
      </c>
      <c r="AA698" s="28" vm="1" t="e" cm="1">
        <f t="array" ref="AA698">TRANSPOSE(_xlfn._xlws.FILTER(附件一!A:A,(附件一!B:B="细分行业")*(附件一!C:C=导入模版!I698)))</f>
        <v>#VALUE!</v>
      </c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N698" s="28" t="str" cm="1">
        <f t="array" ref="AN698:BU698">TRANSPOSE(_xlfn._xlws.FILTER(附件二!A:A,(附件二!B:B="省")*(附件二!A:A&lt;&gt;"")))</f>
        <v>北京市</v>
      </c>
      <c r="AO698" s="28" t="str">
        <v>天津市</v>
      </c>
      <c r="AP698" s="28" t="str">
        <v>河北省</v>
      </c>
      <c r="AQ698" s="28" t="str">
        <v>山西省</v>
      </c>
      <c r="AR698" s="28" t="str">
        <v>内蒙古自治区</v>
      </c>
      <c r="AS698" s="28" t="str">
        <v>辽宁省</v>
      </c>
      <c r="AT698" s="28" t="str">
        <v>吉林省</v>
      </c>
      <c r="AU698" s="28" t="str">
        <v>黑龙江省</v>
      </c>
      <c r="AV698" s="28" t="str">
        <v>上海市</v>
      </c>
      <c r="AW698" s="28" t="str">
        <v>江苏省</v>
      </c>
      <c r="AX698" s="28" t="str">
        <v>浙江省</v>
      </c>
      <c r="AY698" s="28" t="str">
        <v>安徽省</v>
      </c>
      <c r="AZ698" s="28" t="str">
        <v>福建省</v>
      </c>
      <c r="BA698" s="28" t="str">
        <v>江西省</v>
      </c>
      <c r="BB698" s="28" t="str">
        <v>山东省</v>
      </c>
      <c r="BC698" s="28" t="str">
        <v>河南省</v>
      </c>
      <c r="BD698" s="28" t="str">
        <v>湖北省</v>
      </c>
      <c r="BE698" s="28" t="str">
        <v>湖南省</v>
      </c>
      <c r="BF698" s="28" t="str">
        <v>广东省</v>
      </c>
      <c r="BG698" s="28" t="str">
        <v>广西壮族自治区</v>
      </c>
      <c r="BH698" s="28" t="str">
        <v>海南省</v>
      </c>
      <c r="BI698" s="28" t="str">
        <v>重庆市</v>
      </c>
      <c r="BJ698" s="28" t="str">
        <v>四川省</v>
      </c>
      <c r="BK698" s="28" t="str">
        <v>贵州省</v>
      </c>
      <c r="BL698" s="28" t="str">
        <v>云南省</v>
      </c>
      <c r="BM698" s="28" t="str">
        <v>西藏自治区</v>
      </c>
      <c r="BN698" s="28" t="str">
        <v>陕西省</v>
      </c>
      <c r="BO698" s="28" t="str">
        <v>甘肃省</v>
      </c>
      <c r="BP698" s="28" t="str">
        <v>青海省</v>
      </c>
      <c r="BQ698" s="28" t="str">
        <v>宁夏回族自治区</v>
      </c>
      <c r="BR698" s="28" t="str">
        <v>新疆维吾尔自治区</v>
      </c>
      <c r="BS698" s="28" t="str">
        <v>香港特别行政区</v>
      </c>
      <c r="BT698" s="28" t="str">
        <v>澳门特别行政区</v>
      </c>
      <c r="BU698" s="28" t="str">
        <v>台湾省</v>
      </c>
      <c r="BW698" s="28" vm="1" t="e" cm="1">
        <f t="array" ref="BW698">TRANSPOSE(_xlfn._xlws.FILTER(附件二!A:A,(附件二!B:B="市")*(附件二!C:C=导入模版!K698)))</f>
        <v>#VALUE!</v>
      </c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W698" s="28" vm="1" t="e" cm="1">
        <f t="array" ref="CW698">TRANSPOSE(_xlfn._xlws.FILTER(附件二!A:A,(附件二!B:B="区/县")*(附件二!C:C=导入模版!L698)))</f>
        <v>#VALUE!</v>
      </c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X698" s="28" t="str" cm="1">
        <f t="array" ref="DX698:EQ698">TRANSPOSE(_xlfn._xlws.FILTER(附件三!A:A,(附件三!B:B="行业门类")*(附件三!A:A&lt;&gt;"")))</f>
        <v>农、林、牧、渔业</v>
      </c>
      <c r="DY698" s="28" t="str">
        <v>采矿业</v>
      </c>
      <c r="DZ698" s="28" t="str">
        <v>制造业</v>
      </c>
      <c r="EA698" s="28" t="str">
        <v>电力、热力、燃气及水生产和供应业</v>
      </c>
      <c r="EB698" s="28" t="str">
        <v>建筑业</v>
      </c>
      <c r="EC698" s="28" t="str">
        <v>批发和零售业</v>
      </c>
      <c r="ED698" s="28" t="str">
        <v>交通运输、仓储和邮政业</v>
      </c>
      <c r="EE698" s="28" t="str">
        <v>住宿和餐饮业</v>
      </c>
      <c r="EF698" s="28" t="str">
        <v>信息传输、软件和信息技术服务业</v>
      </c>
      <c r="EG698" s="28" t="str">
        <v>金融业</v>
      </c>
      <c r="EH698" s="28" t="str">
        <v>房地产业</v>
      </c>
      <c r="EI698" s="28" t="str">
        <v>租赁和商务服务业</v>
      </c>
      <c r="EJ698" s="28" t="str">
        <v>科学研究和技术服务业</v>
      </c>
      <c r="EK698" s="28" t="str">
        <v>水利、环境和公共设施管理业</v>
      </c>
      <c r="EL698" s="28" t="str">
        <v>居民服务、修理和其他服务业</v>
      </c>
      <c r="EM698" s="28" t="str">
        <v>教育</v>
      </c>
      <c r="EN698" s="28" t="str">
        <v>卫生和社会工作</v>
      </c>
      <c r="EO698" s="28" t="str">
        <v>文化、体育和娱乐业</v>
      </c>
      <c r="EP698" s="28" t="str">
        <v>公共管理、社会保障和社会组织</v>
      </c>
      <c r="EQ698" s="28" t="str">
        <v>国际组织</v>
      </c>
      <c r="ES698" s="28" vm="1" t="e" cm="1">
        <f t="array" ref="ES698">TRANSPOSE(_xlfn._xlws.FILTER(附件三!A:A,(附件三!B:B="行业大类")*(附件三!C:C=导入模版!P698)))</f>
        <v>#VALUE!</v>
      </c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Y698" s="28" vm="1" t="e" cm="1">
        <f t="array" ref="FY698">TRANSPOSE(_xlfn._xlws.FILTER(附件三!A:A,(附件三!B:B="行业中类")*(附件三!C:C=导入模版!Q698)))</f>
        <v>#VALUE!</v>
      </c>
      <c r="FZ698" s="28"/>
      <c r="GA698" s="28"/>
      <c r="GB698" s="28"/>
      <c r="GC698" s="28"/>
      <c r="GD698" s="28"/>
      <c r="GE698" s="28"/>
      <c r="GF698" s="28"/>
      <c r="GG698" s="28"/>
      <c r="GI698" s="28"/>
    </row>
    <row r="699" customFormat="1" spans="1:191">
      <c r="A699" s="28"/>
      <c r="B699" s="28"/>
      <c r="C699" s="28"/>
      <c r="D699" s="28"/>
      <c r="E699" s="28"/>
      <c r="F699" s="28"/>
      <c r="G699" s="28"/>
      <c r="H699" s="30"/>
      <c r="I699" s="30"/>
      <c r="J699" s="30"/>
      <c r="K699" s="30"/>
      <c r="L699" s="30"/>
      <c r="M699" s="30"/>
      <c r="N699" s="28"/>
      <c r="O699" s="30"/>
      <c r="P699" s="30"/>
      <c r="Q699" s="30"/>
      <c r="R699" s="30"/>
      <c r="S699" s="28"/>
      <c r="T699" s="28"/>
      <c r="U699" s="31"/>
      <c r="V699" s="29" t="str" cm="1">
        <f t="array" ref="V699:Y699">TRANSPOSE(_xlfn._xlws.FILTER(附件一!A:A,附件一!B:B="四大行业"))</f>
        <v>原材料</v>
      </c>
      <c r="W699" s="28" t="str">
        <v>装备制造</v>
      </c>
      <c r="X699" s="28" t="str">
        <v>消费品</v>
      </c>
      <c r="Y699" s="28" t="str">
        <v>电子信息</v>
      </c>
      <c r="AA699" s="28" vm="1" t="e" cm="1">
        <f t="array" ref="AA699">TRANSPOSE(_xlfn._xlws.FILTER(附件一!A:A,(附件一!B:B="细分行业")*(附件一!C:C=导入模版!I699)))</f>
        <v>#VALUE!</v>
      </c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N699" s="28" t="str" cm="1">
        <f t="array" ref="AN699:BU699">TRANSPOSE(_xlfn._xlws.FILTER(附件二!A:A,(附件二!B:B="省")*(附件二!A:A&lt;&gt;"")))</f>
        <v>北京市</v>
      </c>
      <c r="AO699" s="28" t="str">
        <v>天津市</v>
      </c>
      <c r="AP699" s="28" t="str">
        <v>河北省</v>
      </c>
      <c r="AQ699" s="28" t="str">
        <v>山西省</v>
      </c>
      <c r="AR699" s="28" t="str">
        <v>内蒙古自治区</v>
      </c>
      <c r="AS699" s="28" t="str">
        <v>辽宁省</v>
      </c>
      <c r="AT699" s="28" t="str">
        <v>吉林省</v>
      </c>
      <c r="AU699" s="28" t="str">
        <v>黑龙江省</v>
      </c>
      <c r="AV699" s="28" t="str">
        <v>上海市</v>
      </c>
      <c r="AW699" s="28" t="str">
        <v>江苏省</v>
      </c>
      <c r="AX699" s="28" t="str">
        <v>浙江省</v>
      </c>
      <c r="AY699" s="28" t="str">
        <v>安徽省</v>
      </c>
      <c r="AZ699" s="28" t="str">
        <v>福建省</v>
      </c>
      <c r="BA699" s="28" t="str">
        <v>江西省</v>
      </c>
      <c r="BB699" s="28" t="str">
        <v>山东省</v>
      </c>
      <c r="BC699" s="28" t="str">
        <v>河南省</v>
      </c>
      <c r="BD699" s="28" t="str">
        <v>湖北省</v>
      </c>
      <c r="BE699" s="28" t="str">
        <v>湖南省</v>
      </c>
      <c r="BF699" s="28" t="str">
        <v>广东省</v>
      </c>
      <c r="BG699" s="28" t="str">
        <v>广西壮族自治区</v>
      </c>
      <c r="BH699" s="28" t="str">
        <v>海南省</v>
      </c>
      <c r="BI699" s="28" t="str">
        <v>重庆市</v>
      </c>
      <c r="BJ699" s="28" t="str">
        <v>四川省</v>
      </c>
      <c r="BK699" s="28" t="str">
        <v>贵州省</v>
      </c>
      <c r="BL699" s="28" t="str">
        <v>云南省</v>
      </c>
      <c r="BM699" s="28" t="str">
        <v>西藏自治区</v>
      </c>
      <c r="BN699" s="28" t="str">
        <v>陕西省</v>
      </c>
      <c r="BO699" s="28" t="str">
        <v>甘肃省</v>
      </c>
      <c r="BP699" s="28" t="str">
        <v>青海省</v>
      </c>
      <c r="BQ699" s="28" t="str">
        <v>宁夏回族自治区</v>
      </c>
      <c r="BR699" s="28" t="str">
        <v>新疆维吾尔自治区</v>
      </c>
      <c r="BS699" s="28" t="str">
        <v>香港特别行政区</v>
      </c>
      <c r="BT699" s="28" t="str">
        <v>澳门特别行政区</v>
      </c>
      <c r="BU699" s="28" t="str">
        <v>台湾省</v>
      </c>
      <c r="BW699" s="28" vm="1" t="e" cm="1">
        <f t="array" ref="BW699">TRANSPOSE(_xlfn._xlws.FILTER(附件二!A:A,(附件二!B:B="市")*(附件二!C:C=导入模版!K699)))</f>
        <v>#VALUE!</v>
      </c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W699" s="28" vm="1" t="e" cm="1">
        <f t="array" ref="CW699">TRANSPOSE(_xlfn._xlws.FILTER(附件二!A:A,(附件二!B:B="区/县")*(附件二!C:C=导入模版!L699)))</f>
        <v>#VALUE!</v>
      </c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X699" s="28" t="str" cm="1">
        <f t="array" ref="DX699:EQ699">TRANSPOSE(_xlfn._xlws.FILTER(附件三!A:A,(附件三!B:B="行业门类")*(附件三!A:A&lt;&gt;"")))</f>
        <v>农、林、牧、渔业</v>
      </c>
      <c r="DY699" s="28" t="str">
        <v>采矿业</v>
      </c>
      <c r="DZ699" s="28" t="str">
        <v>制造业</v>
      </c>
      <c r="EA699" s="28" t="str">
        <v>电力、热力、燃气及水生产和供应业</v>
      </c>
      <c r="EB699" s="28" t="str">
        <v>建筑业</v>
      </c>
      <c r="EC699" s="28" t="str">
        <v>批发和零售业</v>
      </c>
      <c r="ED699" s="28" t="str">
        <v>交通运输、仓储和邮政业</v>
      </c>
      <c r="EE699" s="28" t="str">
        <v>住宿和餐饮业</v>
      </c>
      <c r="EF699" s="28" t="str">
        <v>信息传输、软件和信息技术服务业</v>
      </c>
      <c r="EG699" s="28" t="str">
        <v>金融业</v>
      </c>
      <c r="EH699" s="28" t="str">
        <v>房地产业</v>
      </c>
      <c r="EI699" s="28" t="str">
        <v>租赁和商务服务业</v>
      </c>
      <c r="EJ699" s="28" t="str">
        <v>科学研究和技术服务业</v>
      </c>
      <c r="EK699" s="28" t="str">
        <v>水利、环境和公共设施管理业</v>
      </c>
      <c r="EL699" s="28" t="str">
        <v>居民服务、修理和其他服务业</v>
      </c>
      <c r="EM699" s="28" t="str">
        <v>教育</v>
      </c>
      <c r="EN699" s="28" t="str">
        <v>卫生和社会工作</v>
      </c>
      <c r="EO699" s="28" t="str">
        <v>文化、体育和娱乐业</v>
      </c>
      <c r="EP699" s="28" t="str">
        <v>公共管理、社会保障和社会组织</v>
      </c>
      <c r="EQ699" s="28" t="str">
        <v>国际组织</v>
      </c>
      <c r="ES699" s="28" vm="1" t="e" cm="1">
        <f t="array" ref="ES699">TRANSPOSE(_xlfn._xlws.FILTER(附件三!A:A,(附件三!B:B="行业大类")*(附件三!C:C=导入模版!P699)))</f>
        <v>#VALUE!</v>
      </c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Y699" s="28" vm="1" t="e" cm="1">
        <f t="array" ref="FY699">TRANSPOSE(_xlfn._xlws.FILTER(附件三!A:A,(附件三!B:B="行业中类")*(附件三!C:C=导入模版!Q699)))</f>
        <v>#VALUE!</v>
      </c>
      <c r="FZ699" s="28"/>
      <c r="GA699" s="28"/>
      <c r="GB699" s="28"/>
      <c r="GC699" s="28"/>
      <c r="GD699" s="28"/>
      <c r="GE699" s="28"/>
      <c r="GF699" s="28"/>
      <c r="GG699" s="28"/>
      <c r="GI699" s="28"/>
    </row>
    <row r="700" customFormat="1" spans="1:191">
      <c r="A700" s="28"/>
      <c r="B700" s="28"/>
      <c r="C700" s="28"/>
      <c r="D700" s="28"/>
      <c r="E700" s="28"/>
      <c r="F700" s="28"/>
      <c r="G700" s="28"/>
      <c r="H700" s="30"/>
      <c r="I700" s="30"/>
      <c r="J700" s="30"/>
      <c r="K700" s="30"/>
      <c r="L700" s="30"/>
      <c r="M700" s="30"/>
      <c r="N700" s="28"/>
      <c r="O700" s="30"/>
      <c r="P700" s="30"/>
      <c r="Q700" s="30"/>
      <c r="R700" s="30"/>
      <c r="S700" s="28"/>
      <c r="T700" s="28"/>
      <c r="U700" s="31"/>
      <c r="V700" s="29" t="str" cm="1">
        <f t="array" ref="V700:Y700">TRANSPOSE(_xlfn._xlws.FILTER(附件一!A:A,附件一!B:B="四大行业"))</f>
        <v>原材料</v>
      </c>
      <c r="W700" s="28" t="str">
        <v>装备制造</v>
      </c>
      <c r="X700" s="28" t="str">
        <v>消费品</v>
      </c>
      <c r="Y700" s="28" t="str">
        <v>电子信息</v>
      </c>
      <c r="AA700" s="28" vm="1" t="e" cm="1">
        <f t="array" ref="AA700">TRANSPOSE(_xlfn._xlws.FILTER(附件一!A:A,(附件一!B:B="细分行业")*(附件一!C:C=导入模版!I700)))</f>
        <v>#VALUE!</v>
      </c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N700" s="28" t="str" cm="1">
        <f t="array" ref="AN700:BU700">TRANSPOSE(_xlfn._xlws.FILTER(附件二!A:A,(附件二!B:B="省")*(附件二!A:A&lt;&gt;"")))</f>
        <v>北京市</v>
      </c>
      <c r="AO700" s="28" t="str">
        <v>天津市</v>
      </c>
      <c r="AP700" s="28" t="str">
        <v>河北省</v>
      </c>
      <c r="AQ700" s="28" t="str">
        <v>山西省</v>
      </c>
      <c r="AR700" s="28" t="str">
        <v>内蒙古自治区</v>
      </c>
      <c r="AS700" s="28" t="str">
        <v>辽宁省</v>
      </c>
      <c r="AT700" s="28" t="str">
        <v>吉林省</v>
      </c>
      <c r="AU700" s="28" t="str">
        <v>黑龙江省</v>
      </c>
      <c r="AV700" s="28" t="str">
        <v>上海市</v>
      </c>
      <c r="AW700" s="28" t="str">
        <v>江苏省</v>
      </c>
      <c r="AX700" s="28" t="str">
        <v>浙江省</v>
      </c>
      <c r="AY700" s="28" t="str">
        <v>安徽省</v>
      </c>
      <c r="AZ700" s="28" t="str">
        <v>福建省</v>
      </c>
      <c r="BA700" s="28" t="str">
        <v>江西省</v>
      </c>
      <c r="BB700" s="28" t="str">
        <v>山东省</v>
      </c>
      <c r="BC700" s="28" t="str">
        <v>河南省</v>
      </c>
      <c r="BD700" s="28" t="str">
        <v>湖北省</v>
      </c>
      <c r="BE700" s="28" t="str">
        <v>湖南省</v>
      </c>
      <c r="BF700" s="28" t="str">
        <v>广东省</v>
      </c>
      <c r="BG700" s="28" t="str">
        <v>广西壮族自治区</v>
      </c>
      <c r="BH700" s="28" t="str">
        <v>海南省</v>
      </c>
      <c r="BI700" s="28" t="str">
        <v>重庆市</v>
      </c>
      <c r="BJ700" s="28" t="str">
        <v>四川省</v>
      </c>
      <c r="BK700" s="28" t="str">
        <v>贵州省</v>
      </c>
      <c r="BL700" s="28" t="str">
        <v>云南省</v>
      </c>
      <c r="BM700" s="28" t="str">
        <v>西藏自治区</v>
      </c>
      <c r="BN700" s="28" t="str">
        <v>陕西省</v>
      </c>
      <c r="BO700" s="28" t="str">
        <v>甘肃省</v>
      </c>
      <c r="BP700" s="28" t="str">
        <v>青海省</v>
      </c>
      <c r="BQ700" s="28" t="str">
        <v>宁夏回族自治区</v>
      </c>
      <c r="BR700" s="28" t="str">
        <v>新疆维吾尔自治区</v>
      </c>
      <c r="BS700" s="28" t="str">
        <v>香港特别行政区</v>
      </c>
      <c r="BT700" s="28" t="str">
        <v>澳门特别行政区</v>
      </c>
      <c r="BU700" s="28" t="str">
        <v>台湾省</v>
      </c>
      <c r="BW700" s="28" vm="1" t="e" cm="1">
        <f t="array" ref="BW700">TRANSPOSE(_xlfn._xlws.FILTER(附件二!A:A,(附件二!B:B="市")*(附件二!C:C=导入模版!K700)))</f>
        <v>#VALUE!</v>
      </c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W700" s="28" vm="1" t="e" cm="1">
        <f t="array" ref="CW700">TRANSPOSE(_xlfn._xlws.FILTER(附件二!A:A,(附件二!B:B="区/县")*(附件二!C:C=导入模版!L700)))</f>
        <v>#VALUE!</v>
      </c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X700" s="28" t="str" cm="1">
        <f t="array" ref="DX700:EQ700">TRANSPOSE(_xlfn._xlws.FILTER(附件三!A:A,(附件三!B:B="行业门类")*(附件三!A:A&lt;&gt;"")))</f>
        <v>农、林、牧、渔业</v>
      </c>
      <c r="DY700" s="28" t="str">
        <v>采矿业</v>
      </c>
      <c r="DZ700" s="28" t="str">
        <v>制造业</v>
      </c>
      <c r="EA700" s="28" t="str">
        <v>电力、热力、燃气及水生产和供应业</v>
      </c>
      <c r="EB700" s="28" t="str">
        <v>建筑业</v>
      </c>
      <c r="EC700" s="28" t="str">
        <v>批发和零售业</v>
      </c>
      <c r="ED700" s="28" t="str">
        <v>交通运输、仓储和邮政业</v>
      </c>
      <c r="EE700" s="28" t="str">
        <v>住宿和餐饮业</v>
      </c>
      <c r="EF700" s="28" t="str">
        <v>信息传输、软件和信息技术服务业</v>
      </c>
      <c r="EG700" s="28" t="str">
        <v>金融业</v>
      </c>
      <c r="EH700" s="28" t="str">
        <v>房地产业</v>
      </c>
      <c r="EI700" s="28" t="str">
        <v>租赁和商务服务业</v>
      </c>
      <c r="EJ700" s="28" t="str">
        <v>科学研究和技术服务业</v>
      </c>
      <c r="EK700" s="28" t="str">
        <v>水利、环境和公共设施管理业</v>
      </c>
      <c r="EL700" s="28" t="str">
        <v>居民服务、修理和其他服务业</v>
      </c>
      <c r="EM700" s="28" t="str">
        <v>教育</v>
      </c>
      <c r="EN700" s="28" t="str">
        <v>卫生和社会工作</v>
      </c>
      <c r="EO700" s="28" t="str">
        <v>文化、体育和娱乐业</v>
      </c>
      <c r="EP700" s="28" t="str">
        <v>公共管理、社会保障和社会组织</v>
      </c>
      <c r="EQ700" s="28" t="str">
        <v>国际组织</v>
      </c>
      <c r="ES700" s="28" vm="1" t="e" cm="1">
        <f t="array" ref="ES700">TRANSPOSE(_xlfn._xlws.FILTER(附件三!A:A,(附件三!B:B="行业大类")*(附件三!C:C=导入模版!P700)))</f>
        <v>#VALUE!</v>
      </c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Y700" s="28" vm="1" t="e" cm="1">
        <f t="array" ref="FY700">TRANSPOSE(_xlfn._xlws.FILTER(附件三!A:A,(附件三!B:B="行业中类")*(附件三!C:C=导入模版!Q700)))</f>
        <v>#VALUE!</v>
      </c>
      <c r="FZ700" s="28"/>
      <c r="GA700" s="28"/>
      <c r="GB700" s="28"/>
      <c r="GC700" s="28"/>
      <c r="GD700" s="28"/>
      <c r="GE700" s="28"/>
      <c r="GF700" s="28"/>
      <c r="GG700" s="28"/>
      <c r="GI700" s="28"/>
    </row>
    <row r="701" customFormat="1" spans="1:191">
      <c r="A701" s="28"/>
      <c r="B701" s="28"/>
      <c r="C701" s="28"/>
      <c r="D701" s="28"/>
      <c r="E701" s="28"/>
      <c r="F701" s="28"/>
      <c r="G701" s="28"/>
      <c r="H701" s="30"/>
      <c r="I701" s="30"/>
      <c r="J701" s="30"/>
      <c r="K701" s="30"/>
      <c r="L701" s="30"/>
      <c r="M701" s="30"/>
      <c r="N701" s="28"/>
      <c r="O701" s="30"/>
      <c r="P701" s="30"/>
      <c r="Q701" s="30"/>
      <c r="R701" s="30"/>
      <c r="S701" s="28"/>
      <c r="T701" s="28"/>
      <c r="U701" s="31"/>
      <c r="V701" s="29" t="str" cm="1">
        <f t="array" ref="V701:Y701">TRANSPOSE(_xlfn._xlws.FILTER(附件一!A:A,附件一!B:B="四大行业"))</f>
        <v>原材料</v>
      </c>
      <c r="W701" s="28" t="str">
        <v>装备制造</v>
      </c>
      <c r="X701" s="28" t="str">
        <v>消费品</v>
      </c>
      <c r="Y701" s="28" t="str">
        <v>电子信息</v>
      </c>
      <c r="AA701" s="28" vm="1" t="e" cm="1">
        <f t="array" ref="AA701">TRANSPOSE(_xlfn._xlws.FILTER(附件一!A:A,(附件一!B:B="细分行业")*(附件一!C:C=导入模版!I701)))</f>
        <v>#VALUE!</v>
      </c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N701" s="28" t="str" cm="1">
        <f t="array" ref="AN701:BU701">TRANSPOSE(_xlfn._xlws.FILTER(附件二!A:A,(附件二!B:B="省")*(附件二!A:A&lt;&gt;"")))</f>
        <v>北京市</v>
      </c>
      <c r="AO701" s="28" t="str">
        <v>天津市</v>
      </c>
      <c r="AP701" s="28" t="str">
        <v>河北省</v>
      </c>
      <c r="AQ701" s="28" t="str">
        <v>山西省</v>
      </c>
      <c r="AR701" s="28" t="str">
        <v>内蒙古自治区</v>
      </c>
      <c r="AS701" s="28" t="str">
        <v>辽宁省</v>
      </c>
      <c r="AT701" s="28" t="str">
        <v>吉林省</v>
      </c>
      <c r="AU701" s="28" t="str">
        <v>黑龙江省</v>
      </c>
      <c r="AV701" s="28" t="str">
        <v>上海市</v>
      </c>
      <c r="AW701" s="28" t="str">
        <v>江苏省</v>
      </c>
      <c r="AX701" s="28" t="str">
        <v>浙江省</v>
      </c>
      <c r="AY701" s="28" t="str">
        <v>安徽省</v>
      </c>
      <c r="AZ701" s="28" t="str">
        <v>福建省</v>
      </c>
      <c r="BA701" s="28" t="str">
        <v>江西省</v>
      </c>
      <c r="BB701" s="28" t="str">
        <v>山东省</v>
      </c>
      <c r="BC701" s="28" t="str">
        <v>河南省</v>
      </c>
      <c r="BD701" s="28" t="str">
        <v>湖北省</v>
      </c>
      <c r="BE701" s="28" t="str">
        <v>湖南省</v>
      </c>
      <c r="BF701" s="28" t="str">
        <v>广东省</v>
      </c>
      <c r="BG701" s="28" t="str">
        <v>广西壮族自治区</v>
      </c>
      <c r="BH701" s="28" t="str">
        <v>海南省</v>
      </c>
      <c r="BI701" s="28" t="str">
        <v>重庆市</v>
      </c>
      <c r="BJ701" s="28" t="str">
        <v>四川省</v>
      </c>
      <c r="BK701" s="28" t="str">
        <v>贵州省</v>
      </c>
      <c r="BL701" s="28" t="str">
        <v>云南省</v>
      </c>
      <c r="BM701" s="28" t="str">
        <v>西藏自治区</v>
      </c>
      <c r="BN701" s="28" t="str">
        <v>陕西省</v>
      </c>
      <c r="BO701" s="28" t="str">
        <v>甘肃省</v>
      </c>
      <c r="BP701" s="28" t="str">
        <v>青海省</v>
      </c>
      <c r="BQ701" s="28" t="str">
        <v>宁夏回族自治区</v>
      </c>
      <c r="BR701" s="28" t="str">
        <v>新疆维吾尔自治区</v>
      </c>
      <c r="BS701" s="28" t="str">
        <v>香港特别行政区</v>
      </c>
      <c r="BT701" s="28" t="str">
        <v>澳门特别行政区</v>
      </c>
      <c r="BU701" s="28" t="str">
        <v>台湾省</v>
      </c>
      <c r="BW701" s="28" vm="1" t="e" cm="1">
        <f t="array" ref="BW701">TRANSPOSE(_xlfn._xlws.FILTER(附件二!A:A,(附件二!B:B="市")*(附件二!C:C=导入模版!K701)))</f>
        <v>#VALUE!</v>
      </c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W701" s="28" vm="1" t="e" cm="1">
        <f t="array" ref="CW701">TRANSPOSE(_xlfn._xlws.FILTER(附件二!A:A,(附件二!B:B="区/县")*(附件二!C:C=导入模版!L701)))</f>
        <v>#VALUE!</v>
      </c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X701" s="28" t="str" cm="1">
        <f t="array" ref="DX701:EQ701">TRANSPOSE(_xlfn._xlws.FILTER(附件三!A:A,(附件三!B:B="行业门类")*(附件三!A:A&lt;&gt;"")))</f>
        <v>农、林、牧、渔业</v>
      </c>
      <c r="DY701" s="28" t="str">
        <v>采矿业</v>
      </c>
      <c r="DZ701" s="28" t="str">
        <v>制造业</v>
      </c>
      <c r="EA701" s="28" t="str">
        <v>电力、热力、燃气及水生产和供应业</v>
      </c>
      <c r="EB701" s="28" t="str">
        <v>建筑业</v>
      </c>
      <c r="EC701" s="28" t="str">
        <v>批发和零售业</v>
      </c>
      <c r="ED701" s="28" t="str">
        <v>交通运输、仓储和邮政业</v>
      </c>
      <c r="EE701" s="28" t="str">
        <v>住宿和餐饮业</v>
      </c>
      <c r="EF701" s="28" t="str">
        <v>信息传输、软件和信息技术服务业</v>
      </c>
      <c r="EG701" s="28" t="str">
        <v>金融业</v>
      </c>
      <c r="EH701" s="28" t="str">
        <v>房地产业</v>
      </c>
      <c r="EI701" s="28" t="str">
        <v>租赁和商务服务业</v>
      </c>
      <c r="EJ701" s="28" t="str">
        <v>科学研究和技术服务业</v>
      </c>
      <c r="EK701" s="28" t="str">
        <v>水利、环境和公共设施管理业</v>
      </c>
      <c r="EL701" s="28" t="str">
        <v>居民服务、修理和其他服务业</v>
      </c>
      <c r="EM701" s="28" t="str">
        <v>教育</v>
      </c>
      <c r="EN701" s="28" t="str">
        <v>卫生和社会工作</v>
      </c>
      <c r="EO701" s="28" t="str">
        <v>文化、体育和娱乐业</v>
      </c>
      <c r="EP701" s="28" t="str">
        <v>公共管理、社会保障和社会组织</v>
      </c>
      <c r="EQ701" s="28" t="str">
        <v>国际组织</v>
      </c>
      <c r="ES701" s="28" vm="1" t="e" cm="1">
        <f t="array" ref="ES701">TRANSPOSE(_xlfn._xlws.FILTER(附件三!A:A,(附件三!B:B="行业大类")*(附件三!C:C=导入模版!P701)))</f>
        <v>#VALUE!</v>
      </c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Y701" s="28" vm="1" t="e" cm="1">
        <f t="array" ref="FY701">TRANSPOSE(_xlfn._xlws.FILTER(附件三!A:A,(附件三!B:B="行业中类")*(附件三!C:C=导入模版!Q701)))</f>
        <v>#VALUE!</v>
      </c>
      <c r="FZ701" s="28"/>
      <c r="GA701" s="28"/>
      <c r="GB701" s="28"/>
      <c r="GC701" s="28"/>
      <c r="GD701" s="28"/>
      <c r="GE701" s="28"/>
      <c r="GF701" s="28"/>
      <c r="GG701" s="28"/>
      <c r="GI701" s="28"/>
    </row>
    <row r="702" customFormat="1" spans="1:191">
      <c r="A702" s="28"/>
      <c r="B702" s="28"/>
      <c r="C702" s="28"/>
      <c r="D702" s="28"/>
      <c r="E702" s="28"/>
      <c r="F702" s="28"/>
      <c r="G702" s="28"/>
      <c r="H702" s="30"/>
      <c r="I702" s="30"/>
      <c r="J702" s="30"/>
      <c r="K702" s="30"/>
      <c r="L702" s="30"/>
      <c r="M702" s="30"/>
      <c r="N702" s="28"/>
      <c r="O702" s="30"/>
      <c r="P702" s="30"/>
      <c r="Q702" s="30"/>
      <c r="R702" s="30"/>
      <c r="S702" s="28"/>
      <c r="T702" s="28"/>
      <c r="U702" s="31"/>
      <c r="V702" s="29" t="str" cm="1">
        <f t="array" ref="V702:Y702">TRANSPOSE(_xlfn._xlws.FILTER(附件一!A:A,附件一!B:B="四大行业"))</f>
        <v>原材料</v>
      </c>
      <c r="W702" s="28" t="str">
        <v>装备制造</v>
      </c>
      <c r="X702" s="28" t="str">
        <v>消费品</v>
      </c>
      <c r="Y702" s="28" t="str">
        <v>电子信息</v>
      </c>
      <c r="AA702" s="28" vm="1" t="e" cm="1">
        <f t="array" ref="AA702">TRANSPOSE(_xlfn._xlws.FILTER(附件一!A:A,(附件一!B:B="细分行业")*(附件一!C:C=导入模版!I702)))</f>
        <v>#VALUE!</v>
      </c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N702" s="28" t="str" cm="1">
        <f t="array" ref="AN702:BU702">TRANSPOSE(_xlfn._xlws.FILTER(附件二!A:A,(附件二!B:B="省")*(附件二!A:A&lt;&gt;"")))</f>
        <v>北京市</v>
      </c>
      <c r="AO702" s="28" t="str">
        <v>天津市</v>
      </c>
      <c r="AP702" s="28" t="str">
        <v>河北省</v>
      </c>
      <c r="AQ702" s="28" t="str">
        <v>山西省</v>
      </c>
      <c r="AR702" s="28" t="str">
        <v>内蒙古自治区</v>
      </c>
      <c r="AS702" s="28" t="str">
        <v>辽宁省</v>
      </c>
      <c r="AT702" s="28" t="str">
        <v>吉林省</v>
      </c>
      <c r="AU702" s="28" t="str">
        <v>黑龙江省</v>
      </c>
      <c r="AV702" s="28" t="str">
        <v>上海市</v>
      </c>
      <c r="AW702" s="28" t="str">
        <v>江苏省</v>
      </c>
      <c r="AX702" s="28" t="str">
        <v>浙江省</v>
      </c>
      <c r="AY702" s="28" t="str">
        <v>安徽省</v>
      </c>
      <c r="AZ702" s="28" t="str">
        <v>福建省</v>
      </c>
      <c r="BA702" s="28" t="str">
        <v>江西省</v>
      </c>
      <c r="BB702" s="28" t="str">
        <v>山东省</v>
      </c>
      <c r="BC702" s="28" t="str">
        <v>河南省</v>
      </c>
      <c r="BD702" s="28" t="str">
        <v>湖北省</v>
      </c>
      <c r="BE702" s="28" t="str">
        <v>湖南省</v>
      </c>
      <c r="BF702" s="28" t="str">
        <v>广东省</v>
      </c>
      <c r="BG702" s="28" t="str">
        <v>广西壮族自治区</v>
      </c>
      <c r="BH702" s="28" t="str">
        <v>海南省</v>
      </c>
      <c r="BI702" s="28" t="str">
        <v>重庆市</v>
      </c>
      <c r="BJ702" s="28" t="str">
        <v>四川省</v>
      </c>
      <c r="BK702" s="28" t="str">
        <v>贵州省</v>
      </c>
      <c r="BL702" s="28" t="str">
        <v>云南省</v>
      </c>
      <c r="BM702" s="28" t="str">
        <v>西藏自治区</v>
      </c>
      <c r="BN702" s="28" t="str">
        <v>陕西省</v>
      </c>
      <c r="BO702" s="28" t="str">
        <v>甘肃省</v>
      </c>
      <c r="BP702" s="28" t="str">
        <v>青海省</v>
      </c>
      <c r="BQ702" s="28" t="str">
        <v>宁夏回族自治区</v>
      </c>
      <c r="BR702" s="28" t="str">
        <v>新疆维吾尔自治区</v>
      </c>
      <c r="BS702" s="28" t="str">
        <v>香港特别行政区</v>
      </c>
      <c r="BT702" s="28" t="str">
        <v>澳门特别行政区</v>
      </c>
      <c r="BU702" s="28" t="str">
        <v>台湾省</v>
      </c>
      <c r="BW702" s="28" vm="1" t="e" cm="1">
        <f t="array" ref="BW702">TRANSPOSE(_xlfn._xlws.FILTER(附件二!A:A,(附件二!B:B="市")*(附件二!C:C=导入模版!K702)))</f>
        <v>#VALUE!</v>
      </c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W702" s="28" vm="1" t="e" cm="1">
        <f t="array" ref="CW702">TRANSPOSE(_xlfn._xlws.FILTER(附件二!A:A,(附件二!B:B="区/县")*(附件二!C:C=导入模版!L702)))</f>
        <v>#VALUE!</v>
      </c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X702" s="28" t="str" cm="1">
        <f t="array" ref="DX702:EQ702">TRANSPOSE(_xlfn._xlws.FILTER(附件三!A:A,(附件三!B:B="行业门类")*(附件三!A:A&lt;&gt;"")))</f>
        <v>农、林、牧、渔业</v>
      </c>
      <c r="DY702" s="28" t="str">
        <v>采矿业</v>
      </c>
      <c r="DZ702" s="28" t="str">
        <v>制造业</v>
      </c>
      <c r="EA702" s="28" t="str">
        <v>电力、热力、燃气及水生产和供应业</v>
      </c>
      <c r="EB702" s="28" t="str">
        <v>建筑业</v>
      </c>
      <c r="EC702" s="28" t="str">
        <v>批发和零售业</v>
      </c>
      <c r="ED702" s="28" t="str">
        <v>交通运输、仓储和邮政业</v>
      </c>
      <c r="EE702" s="28" t="str">
        <v>住宿和餐饮业</v>
      </c>
      <c r="EF702" s="28" t="str">
        <v>信息传输、软件和信息技术服务业</v>
      </c>
      <c r="EG702" s="28" t="str">
        <v>金融业</v>
      </c>
      <c r="EH702" s="28" t="str">
        <v>房地产业</v>
      </c>
      <c r="EI702" s="28" t="str">
        <v>租赁和商务服务业</v>
      </c>
      <c r="EJ702" s="28" t="str">
        <v>科学研究和技术服务业</v>
      </c>
      <c r="EK702" s="28" t="str">
        <v>水利、环境和公共设施管理业</v>
      </c>
      <c r="EL702" s="28" t="str">
        <v>居民服务、修理和其他服务业</v>
      </c>
      <c r="EM702" s="28" t="str">
        <v>教育</v>
      </c>
      <c r="EN702" s="28" t="str">
        <v>卫生和社会工作</v>
      </c>
      <c r="EO702" s="28" t="str">
        <v>文化、体育和娱乐业</v>
      </c>
      <c r="EP702" s="28" t="str">
        <v>公共管理、社会保障和社会组织</v>
      </c>
      <c r="EQ702" s="28" t="str">
        <v>国际组织</v>
      </c>
      <c r="ES702" s="28" vm="1" t="e" cm="1">
        <f t="array" ref="ES702">TRANSPOSE(_xlfn._xlws.FILTER(附件三!A:A,(附件三!B:B="行业大类")*(附件三!C:C=导入模版!P702)))</f>
        <v>#VALUE!</v>
      </c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Y702" s="28" vm="1" t="e" cm="1">
        <f t="array" ref="FY702">TRANSPOSE(_xlfn._xlws.FILTER(附件三!A:A,(附件三!B:B="行业中类")*(附件三!C:C=导入模版!Q702)))</f>
        <v>#VALUE!</v>
      </c>
      <c r="FZ702" s="28"/>
      <c r="GA702" s="28"/>
      <c r="GB702" s="28"/>
      <c r="GC702" s="28"/>
      <c r="GD702" s="28"/>
      <c r="GE702" s="28"/>
      <c r="GF702" s="28"/>
      <c r="GG702" s="28"/>
      <c r="GI702" s="28"/>
    </row>
    <row r="703" customFormat="1" spans="1:191">
      <c r="A703" s="28"/>
      <c r="B703" s="28"/>
      <c r="C703" s="28"/>
      <c r="D703" s="28"/>
      <c r="E703" s="28"/>
      <c r="F703" s="28"/>
      <c r="G703" s="28"/>
      <c r="H703" s="30"/>
      <c r="I703" s="30"/>
      <c r="J703" s="30"/>
      <c r="K703" s="30"/>
      <c r="L703" s="30"/>
      <c r="M703" s="30"/>
      <c r="N703" s="28"/>
      <c r="O703" s="30"/>
      <c r="P703" s="30"/>
      <c r="Q703" s="30"/>
      <c r="R703" s="30"/>
      <c r="S703" s="28"/>
      <c r="T703" s="28"/>
      <c r="U703" s="31"/>
      <c r="V703" s="29" t="str" cm="1">
        <f t="array" ref="V703:Y703">TRANSPOSE(_xlfn._xlws.FILTER(附件一!A:A,附件一!B:B="四大行业"))</f>
        <v>原材料</v>
      </c>
      <c r="W703" s="28" t="str">
        <v>装备制造</v>
      </c>
      <c r="X703" s="28" t="str">
        <v>消费品</v>
      </c>
      <c r="Y703" s="28" t="str">
        <v>电子信息</v>
      </c>
      <c r="AA703" s="28" vm="1" t="e" cm="1">
        <f t="array" ref="AA703">TRANSPOSE(_xlfn._xlws.FILTER(附件一!A:A,(附件一!B:B="细分行业")*(附件一!C:C=导入模版!I703)))</f>
        <v>#VALUE!</v>
      </c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N703" s="28" t="str" cm="1">
        <f t="array" ref="AN703:BU703">TRANSPOSE(_xlfn._xlws.FILTER(附件二!A:A,(附件二!B:B="省")*(附件二!A:A&lt;&gt;"")))</f>
        <v>北京市</v>
      </c>
      <c r="AO703" s="28" t="str">
        <v>天津市</v>
      </c>
      <c r="AP703" s="28" t="str">
        <v>河北省</v>
      </c>
      <c r="AQ703" s="28" t="str">
        <v>山西省</v>
      </c>
      <c r="AR703" s="28" t="str">
        <v>内蒙古自治区</v>
      </c>
      <c r="AS703" s="28" t="str">
        <v>辽宁省</v>
      </c>
      <c r="AT703" s="28" t="str">
        <v>吉林省</v>
      </c>
      <c r="AU703" s="28" t="str">
        <v>黑龙江省</v>
      </c>
      <c r="AV703" s="28" t="str">
        <v>上海市</v>
      </c>
      <c r="AW703" s="28" t="str">
        <v>江苏省</v>
      </c>
      <c r="AX703" s="28" t="str">
        <v>浙江省</v>
      </c>
      <c r="AY703" s="28" t="str">
        <v>安徽省</v>
      </c>
      <c r="AZ703" s="28" t="str">
        <v>福建省</v>
      </c>
      <c r="BA703" s="28" t="str">
        <v>江西省</v>
      </c>
      <c r="BB703" s="28" t="str">
        <v>山东省</v>
      </c>
      <c r="BC703" s="28" t="str">
        <v>河南省</v>
      </c>
      <c r="BD703" s="28" t="str">
        <v>湖北省</v>
      </c>
      <c r="BE703" s="28" t="str">
        <v>湖南省</v>
      </c>
      <c r="BF703" s="28" t="str">
        <v>广东省</v>
      </c>
      <c r="BG703" s="28" t="str">
        <v>广西壮族自治区</v>
      </c>
      <c r="BH703" s="28" t="str">
        <v>海南省</v>
      </c>
      <c r="BI703" s="28" t="str">
        <v>重庆市</v>
      </c>
      <c r="BJ703" s="28" t="str">
        <v>四川省</v>
      </c>
      <c r="BK703" s="28" t="str">
        <v>贵州省</v>
      </c>
      <c r="BL703" s="28" t="str">
        <v>云南省</v>
      </c>
      <c r="BM703" s="28" t="str">
        <v>西藏自治区</v>
      </c>
      <c r="BN703" s="28" t="str">
        <v>陕西省</v>
      </c>
      <c r="BO703" s="28" t="str">
        <v>甘肃省</v>
      </c>
      <c r="BP703" s="28" t="str">
        <v>青海省</v>
      </c>
      <c r="BQ703" s="28" t="str">
        <v>宁夏回族自治区</v>
      </c>
      <c r="BR703" s="28" t="str">
        <v>新疆维吾尔自治区</v>
      </c>
      <c r="BS703" s="28" t="str">
        <v>香港特别行政区</v>
      </c>
      <c r="BT703" s="28" t="str">
        <v>澳门特别行政区</v>
      </c>
      <c r="BU703" s="28" t="str">
        <v>台湾省</v>
      </c>
      <c r="BW703" s="28" vm="1" t="e" cm="1">
        <f t="array" ref="BW703">TRANSPOSE(_xlfn._xlws.FILTER(附件二!A:A,(附件二!B:B="市")*(附件二!C:C=导入模版!K703)))</f>
        <v>#VALUE!</v>
      </c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W703" s="28" vm="1" t="e" cm="1">
        <f t="array" ref="CW703">TRANSPOSE(_xlfn._xlws.FILTER(附件二!A:A,(附件二!B:B="区/县")*(附件二!C:C=导入模版!L703)))</f>
        <v>#VALUE!</v>
      </c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X703" s="28" t="str" cm="1">
        <f t="array" ref="DX703:EQ703">TRANSPOSE(_xlfn._xlws.FILTER(附件三!A:A,(附件三!B:B="行业门类")*(附件三!A:A&lt;&gt;"")))</f>
        <v>农、林、牧、渔业</v>
      </c>
      <c r="DY703" s="28" t="str">
        <v>采矿业</v>
      </c>
      <c r="DZ703" s="28" t="str">
        <v>制造业</v>
      </c>
      <c r="EA703" s="28" t="str">
        <v>电力、热力、燃气及水生产和供应业</v>
      </c>
      <c r="EB703" s="28" t="str">
        <v>建筑业</v>
      </c>
      <c r="EC703" s="28" t="str">
        <v>批发和零售业</v>
      </c>
      <c r="ED703" s="28" t="str">
        <v>交通运输、仓储和邮政业</v>
      </c>
      <c r="EE703" s="28" t="str">
        <v>住宿和餐饮业</v>
      </c>
      <c r="EF703" s="28" t="str">
        <v>信息传输、软件和信息技术服务业</v>
      </c>
      <c r="EG703" s="28" t="str">
        <v>金融业</v>
      </c>
      <c r="EH703" s="28" t="str">
        <v>房地产业</v>
      </c>
      <c r="EI703" s="28" t="str">
        <v>租赁和商务服务业</v>
      </c>
      <c r="EJ703" s="28" t="str">
        <v>科学研究和技术服务业</v>
      </c>
      <c r="EK703" s="28" t="str">
        <v>水利、环境和公共设施管理业</v>
      </c>
      <c r="EL703" s="28" t="str">
        <v>居民服务、修理和其他服务业</v>
      </c>
      <c r="EM703" s="28" t="str">
        <v>教育</v>
      </c>
      <c r="EN703" s="28" t="str">
        <v>卫生和社会工作</v>
      </c>
      <c r="EO703" s="28" t="str">
        <v>文化、体育和娱乐业</v>
      </c>
      <c r="EP703" s="28" t="str">
        <v>公共管理、社会保障和社会组织</v>
      </c>
      <c r="EQ703" s="28" t="str">
        <v>国际组织</v>
      </c>
      <c r="ES703" s="28" vm="1" t="e" cm="1">
        <f t="array" ref="ES703">TRANSPOSE(_xlfn._xlws.FILTER(附件三!A:A,(附件三!B:B="行业大类")*(附件三!C:C=导入模版!P703)))</f>
        <v>#VALUE!</v>
      </c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Y703" s="28" vm="1" t="e" cm="1">
        <f t="array" ref="FY703">TRANSPOSE(_xlfn._xlws.FILTER(附件三!A:A,(附件三!B:B="行业中类")*(附件三!C:C=导入模版!Q703)))</f>
        <v>#VALUE!</v>
      </c>
      <c r="FZ703" s="28"/>
      <c r="GA703" s="28"/>
      <c r="GB703" s="28"/>
      <c r="GC703" s="28"/>
      <c r="GD703" s="28"/>
      <c r="GE703" s="28"/>
      <c r="GF703" s="28"/>
      <c r="GG703" s="28"/>
      <c r="GI703" s="28"/>
    </row>
    <row r="704" customFormat="1" spans="1:191">
      <c r="A704" s="28"/>
      <c r="B704" s="28"/>
      <c r="C704" s="28"/>
      <c r="D704" s="28"/>
      <c r="E704" s="28"/>
      <c r="F704" s="28"/>
      <c r="G704" s="28"/>
      <c r="H704" s="30"/>
      <c r="I704" s="30"/>
      <c r="J704" s="30"/>
      <c r="K704" s="30"/>
      <c r="L704" s="30"/>
      <c r="M704" s="30"/>
      <c r="N704" s="28"/>
      <c r="O704" s="30"/>
      <c r="P704" s="30"/>
      <c r="Q704" s="30"/>
      <c r="R704" s="30"/>
      <c r="S704" s="28"/>
      <c r="T704" s="28"/>
      <c r="U704" s="31"/>
      <c r="V704" s="29" t="str" cm="1">
        <f t="array" ref="V704:Y704">TRANSPOSE(_xlfn._xlws.FILTER(附件一!A:A,附件一!B:B="四大行业"))</f>
        <v>原材料</v>
      </c>
      <c r="W704" s="28" t="str">
        <v>装备制造</v>
      </c>
      <c r="X704" s="28" t="str">
        <v>消费品</v>
      </c>
      <c r="Y704" s="28" t="str">
        <v>电子信息</v>
      </c>
      <c r="AA704" s="28" vm="1" t="e" cm="1">
        <f t="array" ref="AA704">TRANSPOSE(_xlfn._xlws.FILTER(附件一!A:A,(附件一!B:B="细分行业")*(附件一!C:C=导入模版!I704)))</f>
        <v>#VALUE!</v>
      </c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N704" s="28" t="str" cm="1">
        <f t="array" ref="AN704:BU704">TRANSPOSE(_xlfn._xlws.FILTER(附件二!A:A,(附件二!B:B="省")*(附件二!A:A&lt;&gt;"")))</f>
        <v>北京市</v>
      </c>
      <c r="AO704" s="28" t="str">
        <v>天津市</v>
      </c>
      <c r="AP704" s="28" t="str">
        <v>河北省</v>
      </c>
      <c r="AQ704" s="28" t="str">
        <v>山西省</v>
      </c>
      <c r="AR704" s="28" t="str">
        <v>内蒙古自治区</v>
      </c>
      <c r="AS704" s="28" t="str">
        <v>辽宁省</v>
      </c>
      <c r="AT704" s="28" t="str">
        <v>吉林省</v>
      </c>
      <c r="AU704" s="28" t="str">
        <v>黑龙江省</v>
      </c>
      <c r="AV704" s="28" t="str">
        <v>上海市</v>
      </c>
      <c r="AW704" s="28" t="str">
        <v>江苏省</v>
      </c>
      <c r="AX704" s="28" t="str">
        <v>浙江省</v>
      </c>
      <c r="AY704" s="28" t="str">
        <v>安徽省</v>
      </c>
      <c r="AZ704" s="28" t="str">
        <v>福建省</v>
      </c>
      <c r="BA704" s="28" t="str">
        <v>江西省</v>
      </c>
      <c r="BB704" s="28" t="str">
        <v>山东省</v>
      </c>
      <c r="BC704" s="28" t="str">
        <v>河南省</v>
      </c>
      <c r="BD704" s="28" t="str">
        <v>湖北省</v>
      </c>
      <c r="BE704" s="28" t="str">
        <v>湖南省</v>
      </c>
      <c r="BF704" s="28" t="str">
        <v>广东省</v>
      </c>
      <c r="BG704" s="28" t="str">
        <v>广西壮族自治区</v>
      </c>
      <c r="BH704" s="28" t="str">
        <v>海南省</v>
      </c>
      <c r="BI704" s="28" t="str">
        <v>重庆市</v>
      </c>
      <c r="BJ704" s="28" t="str">
        <v>四川省</v>
      </c>
      <c r="BK704" s="28" t="str">
        <v>贵州省</v>
      </c>
      <c r="BL704" s="28" t="str">
        <v>云南省</v>
      </c>
      <c r="BM704" s="28" t="str">
        <v>西藏自治区</v>
      </c>
      <c r="BN704" s="28" t="str">
        <v>陕西省</v>
      </c>
      <c r="BO704" s="28" t="str">
        <v>甘肃省</v>
      </c>
      <c r="BP704" s="28" t="str">
        <v>青海省</v>
      </c>
      <c r="BQ704" s="28" t="str">
        <v>宁夏回族自治区</v>
      </c>
      <c r="BR704" s="28" t="str">
        <v>新疆维吾尔自治区</v>
      </c>
      <c r="BS704" s="28" t="str">
        <v>香港特别行政区</v>
      </c>
      <c r="BT704" s="28" t="str">
        <v>澳门特别行政区</v>
      </c>
      <c r="BU704" s="28" t="str">
        <v>台湾省</v>
      </c>
      <c r="BW704" s="28" vm="1" t="e" cm="1">
        <f t="array" ref="BW704">TRANSPOSE(_xlfn._xlws.FILTER(附件二!A:A,(附件二!B:B="市")*(附件二!C:C=导入模版!K704)))</f>
        <v>#VALUE!</v>
      </c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W704" s="28" vm="1" t="e" cm="1">
        <f t="array" ref="CW704">TRANSPOSE(_xlfn._xlws.FILTER(附件二!A:A,(附件二!B:B="区/县")*(附件二!C:C=导入模版!L704)))</f>
        <v>#VALUE!</v>
      </c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X704" s="28" t="str" cm="1">
        <f t="array" ref="DX704:EQ704">TRANSPOSE(_xlfn._xlws.FILTER(附件三!A:A,(附件三!B:B="行业门类")*(附件三!A:A&lt;&gt;"")))</f>
        <v>农、林、牧、渔业</v>
      </c>
      <c r="DY704" s="28" t="str">
        <v>采矿业</v>
      </c>
      <c r="DZ704" s="28" t="str">
        <v>制造业</v>
      </c>
      <c r="EA704" s="28" t="str">
        <v>电力、热力、燃气及水生产和供应业</v>
      </c>
      <c r="EB704" s="28" t="str">
        <v>建筑业</v>
      </c>
      <c r="EC704" s="28" t="str">
        <v>批发和零售业</v>
      </c>
      <c r="ED704" s="28" t="str">
        <v>交通运输、仓储和邮政业</v>
      </c>
      <c r="EE704" s="28" t="str">
        <v>住宿和餐饮业</v>
      </c>
      <c r="EF704" s="28" t="str">
        <v>信息传输、软件和信息技术服务业</v>
      </c>
      <c r="EG704" s="28" t="str">
        <v>金融业</v>
      </c>
      <c r="EH704" s="28" t="str">
        <v>房地产业</v>
      </c>
      <c r="EI704" s="28" t="str">
        <v>租赁和商务服务业</v>
      </c>
      <c r="EJ704" s="28" t="str">
        <v>科学研究和技术服务业</v>
      </c>
      <c r="EK704" s="28" t="str">
        <v>水利、环境和公共设施管理业</v>
      </c>
      <c r="EL704" s="28" t="str">
        <v>居民服务、修理和其他服务业</v>
      </c>
      <c r="EM704" s="28" t="str">
        <v>教育</v>
      </c>
      <c r="EN704" s="28" t="str">
        <v>卫生和社会工作</v>
      </c>
      <c r="EO704" s="28" t="str">
        <v>文化、体育和娱乐业</v>
      </c>
      <c r="EP704" s="28" t="str">
        <v>公共管理、社会保障和社会组织</v>
      </c>
      <c r="EQ704" s="28" t="str">
        <v>国际组织</v>
      </c>
      <c r="ES704" s="28" vm="1" t="e" cm="1">
        <f t="array" ref="ES704">TRANSPOSE(_xlfn._xlws.FILTER(附件三!A:A,(附件三!B:B="行业大类")*(附件三!C:C=导入模版!P704)))</f>
        <v>#VALUE!</v>
      </c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Y704" s="28" vm="1" t="e" cm="1">
        <f t="array" ref="FY704">TRANSPOSE(_xlfn._xlws.FILTER(附件三!A:A,(附件三!B:B="行业中类")*(附件三!C:C=导入模版!Q704)))</f>
        <v>#VALUE!</v>
      </c>
      <c r="FZ704" s="28"/>
      <c r="GA704" s="28"/>
      <c r="GB704" s="28"/>
      <c r="GC704" s="28"/>
      <c r="GD704" s="28"/>
      <c r="GE704" s="28"/>
      <c r="GF704" s="28"/>
      <c r="GG704" s="28"/>
      <c r="GI704" s="28"/>
    </row>
    <row r="705" customFormat="1" spans="1:191">
      <c r="A705" s="28"/>
      <c r="B705" s="28"/>
      <c r="C705" s="28"/>
      <c r="D705" s="28"/>
      <c r="E705" s="28"/>
      <c r="F705" s="28"/>
      <c r="G705" s="28"/>
      <c r="H705" s="30"/>
      <c r="I705" s="30"/>
      <c r="J705" s="30"/>
      <c r="K705" s="30"/>
      <c r="L705" s="30"/>
      <c r="M705" s="30"/>
      <c r="N705" s="28"/>
      <c r="O705" s="30"/>
      <c r="P705" s="30"/>
      <c r="Q705" s="30"/>
      <c r="R705" s="30"/>
      <c r="S705" s="28"/>
      <c r="T705" s="28"/>
      <c r="U705" s="31"/>
      <c r="V705" s="29" t="str" cm="1">
        <f t="array" ref="V705:Y705">TRANSPOSE(_xlfn._xlws.FILTER(附件一!A:A,附件一!B:B="四大行业"))</f>
        <v>原材料</v>
      </c>
      <c r="W705" s="28" t="str">
        <v>装备制造</v>
      </c>
      <c r="X705" s="28" t="str">
        <v>消费品</v>
      </c>
      <c r="Y705" s="28" t="str">
        <v>电子信息</v>
      </c>
      <c r="AA705" s="28" vm="1" t="e" cm="1">
        <f t="array" ref="AA705">TRANSPOSE(_xlfn._xlws.FILTER(附件一!A:A,(附件一!B:B="细分行业")*(附件一!C:C=导入模版!I705)))</f>
        <v>#VALUE!</v>
      </c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N705" s="28" t="str" cm="1">
        <f t="array" ref="AN705:BU705">TRANSPOSE(_xlfn._xlws.FILTER(附件二!A:A,(附件二!B:B="省")*(附件二!A:A&lt;&gt;"")))</f>
        <v>北京市</v>
      </c>
      <c r="AO705" s="28" t="str">
        <v>天津市</v>
      </c>
      <c r="AP705" s="28" t="str">
        <v>河北省</v>
      </c>
      <c r="AQ705" s="28" t="str">
        <v>山西省</v>
      </c>
      <c r="AR705" s="28" t="str">
        <v>内蒙古自治区</v>
      </c>
      <c r="AS705" s="28" t="str">
        <v>辽宁省</v>
      </c>
      <c r="AT705" s="28" t="str">
        <v>吉林省</v>
      </c>
      <c r="AU705" s="28" t="str">
        <v>黑龙江省</v>
      </c>
      <c r="AV705" s="28" t="str">
        <v>上海市</v>
      </c>
      <c r="AW705" s="28" t="str">
        <v>江苏省</v>
      </c>
      <c r="AX705" s="28" t="str">
        <v>浙江省</v>
      </c>
      <c r="AY705" s="28" t="str">
        <v>安徽省</v>
      </c>
      <c r="AZ705" s="28" t="str">
        <v>福建省</v>
      </c>
      <c r="BA705" s="28" t="str">
        <v>江西省</v>
      </c>
      <c r="BB705" s="28" t="str">
        <v>山东省</v>
      </c>
      <c r="BC705" s="28" t="str">
        <v>河南省</v>
      </c>
      <c r="BD705" s="28" t="str">
        <v>湖北省</v>
      </c>
      <c r="BE705" s="28" t="str">
        <v>湖南省</v>
      </c>
      <c r="BF705" s="28" t="str">
        <v>广东省</v>
      </c>
      <c r="BG705" s="28" t="str">
        <v>广西壮族自治区</v>
      </c>
      <c r="BH705" s="28" t="str">
        <v>海南省</v>
      </c>
      <c r="BI705" s="28" t="str">
        <v>重庆市</v>
      </c>
      <c r="BJ705" s="28" t="str">
        <v>四川省</v>
      </c>
      <c r="BK705" s="28" t="str">
        <v>贵州省</v>
      </c>
      <c r="BL705" s="28" t="str">
        <v>云南省</v>
      </c>
      <c r="BM705" s="28" t="str">
        <v>西藏自治区</v>
      </c>
      <c r="BN705" s="28" t="str">
        <v>陕西省</v>
      </c>
      <c r="BO705" s="28" t="str">
        <v>甘肃省</v>
      </c>
      <c r="BP705" s="28" t="str">
        <v>青海省</v>
      </c>
      <c r="BQ705" s="28" t="str">
        <v>宁夏回族自治区</v>
      </c>
      <c r="BR705" s="28" t="str">
        <v>新疆维吾尔自治区</v>
      </c>
      <c r="BS705" s="28" t="str">
        <v>香港特别行政区</v>
      </c>
      <c r="BT705" s="28" t="str">
        <v>澳门特别行政区</v>
      </c>
      <c r="BU705" s="28" t="str">
        <v>台湾省</v>
      </c>
      <c r="BW705" s="28" vm="1" t="e" cm="1">
        <f t="array" ref="BW705">TRANSPOSE(_xlfn._xlws.FILTER(附件二!A:A,(附件二!B:B="市")*(附件二!C:C=导入模版!K705)))</f>
        <v>#VALUE!</v>
      </c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W705" s="28" vm="1" t="e" cm="1">
        <f t="array" ref="CW705">TRANSPOSE(_xlfn._xlws.FILTER(附件二!A:A,(附件二!B:B="区/县")*(附件二!C:C=导入模版!L705)))</f>
        <v>#VALUE!</v>
      </c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X705" s="28" t="str" cm="1">
        <f t="array" ref="DX705:EQ705">TRANSPOSE(_xlfn._xlws.FILTER(附件三!A:A,(附件三!B:B="行业门类")*(附件三!A:A&lt;&gt;"")))</f>
        <v>农、林、牧、渔业</v>
      </c>
      <c r="DY705" s="28" t="str">
        <v>采矿业</v>
      </c>
      <c r="DZ705" s="28" t="str">
        <v>制造业</v>
      </c>
      <c r="EA705" s="28" t="str">
        <v>电力、热力、燃气及水生产和供应业</v>
      </c>
      <c r="EB705" s="28" t="str">
        <v>建筑业</v>
      </c>
      <c r="EC705" s="28" t="str">
        <v>批发和零售业</v>
      </c>
      <c r="ED705" s="28" t="str">
        <v>交通运输、仓储和邮政业</v>
      </c>
      <c r="EE705" s="28" t="str">
        <v>住宿和餐饮业</v>
      </c>
      <c r="EF705" s="28" t="str">
        <v>信息传输、软件和信息技术服务业</v>
      </c>
      <c r="EG705" s="28" t="str">
        <v>金融业</v>
      </c>
      <c r="EH705" s="28" t="str">
        <v>房地产业</v>
      </c>
      <c r="EI705" s="28" t="str">
        <v>租赁和商务服务业</v>
      </c>
      <c r="EJ705" s="28" t="str">
        <v>科学研究和技术服务业</v>
      </c>
      <c r="EK705" s="28" t="str">
        <v>水利、环境和公共设施管理业</v>
      </c>
      <c r="EL705" s="28" t="str">
        <v>居民服务、修理和其他服务业</v>
      </c>
      <c r="EM705" s="28" t="str">
        <v>教育</v>
      </c>
      <c r="EN705" s="28" t="str">
        <v>卫生和社会工作</v>
      </c>
      <c r="EO705" s="28" t="str">
        <v>文化、体育和娱乐业</v>
      </c>
      <c r="EP705" s="28" t="str">
        <v>公共管理、社会保障和社会组织</v>
      </c>
      <c r="EQ705" s="28" t="str">
        <v>国际组织</v>
      </c>
      <c r="ES705" s="28" vm="1" t="e" cm="1">
        <f t="array" ref="ES705">TRANSPOSE(_xlfn._xlws.FILTER(附件三!A:A,(附件三!B:B="行业大类")*(附件三!C:C=导入模版!P705)))</f>
        <v>#VALUE!</v>
      </c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Y705" s="28" vm="1" t="e" cm="1">
        <f t="array" ref="FY705">TRANSPOSE(_xlfn._xlws.FILTER(附件三!A:A,(附件三!B:B="行业中类")*(附件三!C:C=导入模版!Q705)))</f>
        <v>#VALUE!</v>
      </c>
      <c r="FZ705" s="28"/>
      <c r="GA705" s="28"/>
      <c r="GB705" s="28"/>
      <c r="GC705" s="28"/>
      <c r="GD705" s="28"/>
      <c r="GE705" s="28"/>
      <c r="GF705" s="28"/>
      <c r="GG705" s="28"/>
      <c r="GI705" s="28"/>
    </row>
    <row r="706" customFormat="1" spans="1:191">
      <c r="A706" s="28"/>
      <c r="B706" s="28"/>
      <c r="C706" s="28"/>
      <c r="D706" s="28"/>
      <c r="E706" s="28"/>
      <c r="F706" s="28"/>
      <c r="G706" s="28"/>
      <c r="H706" s="30"/>
      <c r="I706" s="30"/>
      <c r="J706" s="30"/>
      <c r="K706" s="30"/>
      <c r="L706" s="30"/>
      <c r="M706" s="30"/>
      <c r="N706" s="28"/>
      <c r="O706" s="30"/>
      <c r="P706" s="30"/>
      <c r="Q706" s="30"/>
      <c r="R706" s="30"/>
      <c r="S706" s="28"/>
      <c r="T706" s="28"/>
      <c r="U706" s="31"/>
      <c r="V706" s="29" t="str" cm="1">
        <f t="array" ref="V706:Y706">TRANSPOSE(_xlfn._xlws.FILTER(附件一!A:A,附件一!B:B="四大行业"))</f>
        <v>原材料</v>
      </c>
      <c r="W706" s="28" t="str">
        <v>装备制造</v>
      </c>
      <c r="X706" s="28" t="str">
        <v>消费品</v>
      </c>
      <c r="Y706" s="28" t="str">
        <v>电子信息</v>
      </c>
      <c r="AA706" s="28" vm="1" t="e" cm="1">
        <f t="array" ref="AA706">TRANSPOSE(_xlfn._xlws.FILTER(附件一!A:A,(附件一!B:B="细分行业")*(附件一!C:C=导入模版!I706)))</f>
        <v>#VALUE!</v>
      </c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N706" s="28" t="str" cm="1">
        <f t="array" ref="AN706:BU706">TRANSPOSE(_xlfn._xlws.FILTER(附件二!A:A,(附件二!B:B="省")*(附件二!A:A&lt;&gt;"")))</f>
        <v>北京市</v>
      </c>
      <c r="AO706" s="28" t="str">
        <v>天津市</v>
      </c>
      <c r="AP706" s="28" t="str">
        <v>河北省</v>
      </c>
      <c r="AQ706" s="28" t="str">
        <v>山西省</v>
      </c>
      <c r="AR706" s="28" t="str">
        <v>内蒙古自治区</v>
      </c>
      <c r="AS706" s="28" t="str">
        <v>辽宁省</v>
      </c>
      <c r="AT706" s="28" t="str">
        <v>吉林省</v>
      </c>
      <c r="AU706" s="28" t="str">
        <v>黑龙江省</v>
      </c>
      <c r="AV706" s="28" t="str">
        <v>上海市</v>
      </c>
      <c r="AW706" s="28" t="str">
        <v>江苏省</v>
      </c>
      <c r="AX706" s="28" t="str">
        <v>浙江省</v>
      </c>
      <c r="AY706" s="28" t="str">
        <v>安徽省</v>
      </c>
      <c r="AZ706" s="28" t="str">
        <v>福建省</v>
      </c>
      <c r="BA706" s="28" t="str">
        <v>江西省</v>
      </c>
      <c r="BB706" s="28" t="str">
        <v>山东省</v>
      </c>
      <c r="BC706" s="28" t="str">
        <v>河南省</v>
      </c>
      <c r="BD706" s="28" t="str">
        <v>湖北省</v>
      </c>
      <c r="BE706" s="28" t="str">
        <v>湖南省</v>
      </c>
      <c r="BF706" s="28" t="str">
        <v>广东省</v>
      </c>
      <c r="BG706" s="28" t="str">
        <v>广西壮族自治区</v>
      </c>
      <c r="BH706" s="28" t="str">
        <v>海南省</v>
      </c>
      <c r="BI706" s="28" t="str">
        <v>重庆市</v>
      </c>
      <c r="BJ706" s="28" t="str">
        <v>四川省</v>
      </c>
      <c r="BK706" s="28" t="str">
        <v>贵州省</v>
      </c>
      <c r="BL706" s="28" t="str">
        <v>云南省</v>
      </c>
      <c r="BM706" s="28" t="str">
        <v>西藏自治区</v>
      </c>
      <c r="BN706" s="28" t="str">
        <v>陕西省</v>
      </c>
      <c r="BO706" s="28" t="str">
        <v>甘肃省</v>
      </c>
      <c r="BP706" s="28" t="str">
        <v>青海省</v>
      </c>
      <c r="BQ706" s="28" t="str">
        <v>宁夏回族自治区</v>
      </c>
      <c r="BR706" s="28" t="str">
        <v>新疆维吾尔自治区</v>
      </c>
      <c r="BS706" s="28" t="str">
        <v>香港特别行政区</v>
      </c>
      <c r="BT706" s="28" t="str">
        <v>澳门特别行政区</v>
      </c>
      <c r="BU706" s="28" t="str">
        <v>台湾省</v>
      </c>
      <c r="BW706" s="28" vm="1" t="e" cm="1">
        <f t="array" ref="BW706">TRANSPOSE(_xlfn._xlws.FILTER(附件二!A:A,(附件二!B:B="市")*(附件二!C:C=导入模版!K706)))</f>
        <v>#VALUE!</v>
      </c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W706" s="28" vm="1" t="e" cm="1">
        <f t="array" ref="CW706">TRANSPOSE(_xlfn._xlws.FILTER(附件二!A:A,(附件二!B:B="区/县")*(附件二!C:C=导入模版!L706)))</f>
        <v>#VALUE!</v>
      </c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X706" s="28" t="str" cm="1">
        <f t="array" ref="DX706:EQ706">TRANSPOSE(_xlfn._xlws.FILTER(附件三!A:A,(附件三!B:B="行业门类")*(附件三!A:A&lt;&gt;"")))</f>
        <v>农、林、牧、渔业</v>
      </c>
      <c r="DY706" s="28" t="str">
        <v>采矿业</v>
      </c>
      <c r="DZ706" s="28" t="str">
        <v>制造业</v>
      </c>
      <c r="EA706" s="28" t="str">
        <v>电力、热力、燃气及水生产和供应业</v>
      </c>
      <c r="EB706" s="28" t="str">
        <v>建筑业</v>
      </c>
      <c r="EC706" s="28" t="str">
        <v>批发和零售业</v>
      </c>
      <c r="ED706" s="28" t="str">
        <v>交通运输、仓储和邮政业</v>
      </c>
      <c r="EE706" s="28" t="str">
        <v>住宿和餐饮业</v>
      </c>
      <c r="EF706" s="28" t="str">
        <v>信息传输、软件和信息技术服务业</v>
      </c>
      <c r="EG706" s="28" t="str">
        <v>金融业</v>
      </c>
      <c r="EH706" s="28" t="str">
        <v>房地产业</v>
      </c>
      <c r="EI706" s="28" t="str">
        <v>租赁和商务服务业</v>
      </c>
      <c r="EJ706" s="28" t="str">
        <v>科学研究和技术服务业</v>
      </c>
      <c r="EK706" s="28" t="str">
        <v>水利、环境和公共设施管理业</v>
      </c>
      <c r="EL706" s="28" t="str">
        <v>居民服务、修理和其他服务业</v>
      </c>
      <c r="EM706" s="28" t="str">
        <v>教育</v>
      </c>
      <c r="EN706" s="28" t="str">
        <v>卫生和社会工作</v>
      </c>
      <c r="EO706" s="28" t="str">
        <v>文化、体育和娱乐业</v>
      </c>
      <c r="EP706" s="28" t="str">
        <v>公共管理、社会保障和社会组织</v>
      </c>
      <c r="EQ706" s="28" t="str">
        <v>国际组织</v>
      </c>
      <c r="ES706" s="28" vm="1" t="e" cm="1">
        <f t="array" ref="ES706">TRANSPOSE(_xlfn._xlws.FILTER(附件三!A:A,(附件三!B:B="行业大类")*(附件三!C:C=导入模版!P706)))</f>
        <v>#VALUE!</v>
      </c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Y706" s="28" vm="1" t="e" cm="1">
        <f t="array" ref="FY706">TRANSPOSE(_xlfn._xlws.FILTER(附件三!A:A,(附件三!B:B="行业中类")*(附件三!C:C=导入模版!Q706)))</f>
        <v>#VALUE!</v>
      </c>
      <c r="FZ706" s="28"/>
      <c r="GA706" s="28"/>
      <c r="GB706" s="28"/>
      <c r="GC706" s="28"/>
      <c r="GD706" s="28"/>
      <c r="GE706" s="28"/>
      <c r="GF706" s="28"/>
      <c r="GG706" s="28"/>
      <c r="GI706" s="28"/>
    </row>
    <row r="707" customFormat="1" spans="1:191">
      <c r="A707" s="28"/>
      <c r="B707" s="28"/>
      <c r="C707" s="28"/>
      <c r="D707" s="28"/>
      <c r="E707" s="28"/>
      <c r="F707" s="28"/>
      <c r="G707" s="28"/>
      <c r="H707" s="30"/>
      <c r="I707" s="30"/>
      <c r="J707" s="30"/>
      <c r="K707" s="30"/>
      <c r="L707" s="30"/>
      <c r="M707" s="30"/>
      <c r="N707" s="28"/>
      <c r="O707" s="30"/>
      <c r="P707" s="30"/>
      <c r="Q707" s="30"/>
      <c r="R707" s="30"/>
      <c r="S707" s="28"/>
      <c r="T707" s="28"/>
      <c r="U707" s="31"/>
      <c r="V707" s="29" t="str" cm="1">
        <f t="array" ref="V707:Y707">TRANSPOSE(_xlfn._xlws.FILTER(附件一!A:A,附件一!B:B="四大行业"))</f>
        <v>原材料</v>
      </c>
      <c r="W707" s="28" t="str">
        <v>装备制造</v>
      </c>
      <c r="X707" s="28" t="str">
        <v>消费品</v>
      </c>
      <c r="Y707" s="28" t="str">
        <v>电子信息</v>
      </c>
      <c r="AA707" s="28" vm="1" t="e" cm="1">
        <f t="array" ref="AA707">TRANSPOSE(_xlfn._xlws.FILTER(附件一!A:A,(附件一!B:B="细分行业")*(附件一!C:C=导入模版!I707)))</f>
        <v>#VALUE!</v>
      </c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N707" s="28" t="str" cm="1">
        <f t="array" ref="AN707:BU707">TRANSPOSE(_xlfn._xlws.FILTER(附件二!A:A,(附件二!B:B="省")*(附件二!A:A&lt;&gt;"")))</f>
        <v>北京市</v>
      </c>
      <c r="AO707" s="28" t="str">
        <v>天津市</v>
      </c>
      <c r="AP707" s="28" t="str">
        <v>河北省</v>
      </c>
      <c r="AQ707" s="28" t="str">
        <v>山西省</v>
      </c>
      <c r="AR707" s="28" t="str">
        <v>内蒙古自治区</v>
      </c>
      <c r="AS707" s="28" t="str">
        <v>辽宁省</v>
      </c>
      <c r="AT707" s="28" t="str">
        <v>吉林省</v>
      </c>
      <c r="AU707" s="28" t="str">
        <v>黑龙江省</v>
      </c>
      <c r="AV707" s="28" t="str">
        <v>上海市</v>
      </c>
      <c r="AW707" s="28" t="str">
        <v>江苏省</v>
      </c>
      <c r="AX707" s="28" t="str">
        <v>浙江省</v>
      </c>
      <c r="AY707" s="28" t="str">
        <v>安徽省</v>
      </c>
      <c r="AZ707" s="28" t="str">
        <v>福建省</v>
      </c>
      <c r="BA707" s="28" t="str">
        <v>江西省</v>
      </c>
      <c r="BB707" s="28" t="str">
        <v>山东省</v>
      </c>
      <c r="BC707" s="28" t="str">
        <v>河南省</v>
      </c>
      <c r="BD707" s="28" t="str">
        <v>湖北省</v>
      </c>
      <c r="BE707" s="28" t="str">
        <v>湖南省</v>
      </c>
      <c r="BF707" s="28" t="str">
        <v>广东省</v>
      </c>
      <c r="BG707" s="28" t="str">
        <v>广西壮族自治区</v>
      </c>
      <c r="BH707" s="28" t="str">
        <v>海南省</v>
      </c>
      <c r="BI707" s="28" t="str">
        <v>重庆市</v>
      </c>
      <c r="BJ707" s="28" t="str">
        <v>四川省</v>
      </c>
      <c r="BK707" s="28" t="str">
        <v>贵州省</v>
      </c>
      <c r="BL707" s="28" t="str">
        <v>云南省</v>
      </c>
      <c r="BM707" s="28" t="str">
        <v>西藏自治区</v>
      </c>
      <c r="BN707" s="28" t="str">
        <v>陕西省</v>
      </c>
      <c r="BO707" s="28" t="str">
        <v>甘肃省</v>
      </c>
      <c r="BP707" s="28" t="str">
        <v>青海省</v>
      </c>
      <c r="BQ707" s="28" t="str">
        <v>宁夏回族自治区</v>
      </c>
      <c r="BR707" s="28" t="str">
        <v>新疆维吾尔自治区</v>
      </c>
      <c r="BS707" s="28" t="str">
        <v>香港特别行政区</v>
      </c>
      <c r="BT707" s="28" t="str">
        <v>澳门特别行政区</v>
      </c>
      <c r="BU707" s="28" t="str">
        <v>台湾省</v>
      </c>
      <c r="BW707" s="28" vm="1" t="e" cm="1">
        <f t="array" ref="BW707">TRANSPOSE(_xlfn._xlws.FILTER(附件二!A:A,(附件二!B:B="市")*(附件二!C:C=导入模版!K707)))</f>
        <v>#VALUE!</v>
      </c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W707" s="28" vm="1" t="e" cm="1">
        <f t="array" ref="CW707">TRANSPOSE(_xlfn._xlws.FILTER(附件二!A:A,(附件二!B:B="区/县")*(附件二!C:C=导入模版!L707)))</f>
        <v>#VALUE!</v>
      </c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X707" s="28" t="str" cm="1">
        <f t="array" ref="DX707:EQ707">TRANSPOSE(_xlfn._xlws.FILTER(附件三!A:A,(附件三!B:B="行业门类")*(附件三!A:A&lt;&gt;"")))</f>
        <v>农、林、牧、渔业</v>
      </c>
      <c r="DY707" s="28" t="str">
        <v>采矿业</v>
      </c>
      <c r="DZ707" s="28" t="str">
        <v>制造业</v>
      </c>
      <c r="EA707" s="28" t="str">
        <v>电力、热力、燃气及水生产和供应业</v>
      </c>
      <c r="EB707" s="28" t="str">
        <v>建筑业</v>
      </c>
      <c r="EC707" s="28" t="str">
        <v>批发和零售业</v>
      </c>
      <c r="ED707" s="28" t="str">
        <v>交通运输、仓储和邮政业</v>
      </c>
      <c r="EE707" s="28" t="str">
        <v>住宿和餐饮业</v>
      </c>
      <c r="EF707" s="28" t="str">
        <v>信息传输、软件和信息技术服务业</v>
      </c>
      <c r="EG707" s="28" t="str">
        <v>金融业</v>
      </c>
      <c r="EH707" s="28" t="str">
        <v>房地产业</v>
      </c>
      <c r="EI707" s="28" t="str">
        <v>租赁和商务服务业</v>
      </c>
      <c r="EJ707" s="28" t="str">
        <v>科学研究和技术服务业</v>
      </c>
      <c r="EK707" s="28" t="str">
        <v>水利、环境和公共设施管理业</v>
      </c>
      <c r="EL707" s="28" t="str">
        <v>居民服务、修理和其他服务业</v>
      </c>
      <c r="EM707" s="28" t="str">
        <v>教育</v>
      </c>
      <c r="EN707" s="28" t="str">
        <v>卫生和社会工作</v>
      </c>
      <c r="EO707" s="28" t="str">
        <v>文化、体育和娱乐业</v>
      </c>
      <c r="EP707" s="28" t="str">
        <v>公共管理、社会保障和社会组织</v>
      </c>
      <c r="EQ707" s="28" t="str">
        <v>国际组织</v>
      </c>
      <c r="ES707" s="28" vm="1" t="e" cm="1">
        <f t="array" ref="ES707">TRANSPOSE(_xlfn._xlws.FILTER(附件三!A:A,(附件三!B:B="行业大类")*(附件三!C:C=导入模版!P707)))</f>
        <v>#VALUE!</v>
      </c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Y707" s="28" vm="1" t="e" cm="1">
        <f t="array" ref="FY707">TRANSPOSE(_xlfn._xlws.FILTER(附件三!A:A,(附件三!B:B="行业中类")*(附件三!C:C=导入模版!Q707)))</f>
        <v>#VALUE!</v>
      </c>
      <c r="FZ707" s="28"/>
      <c r="GA707" s="28"/>
      <c r="GB707" s="28"/>
      <c r="GC707" s="28"/>
      <c r="GD707" s="28"/>
      <c r="GE707" s="28"/>
      <c r="GF707" s="28"/>
      <c r="GG707" s="28"/>
      <c r="GI707" s="28"/>
    </row>
    <row r="708" customFormat="1" spans="1:191">
      <c r="A708" s="28"/>
      <c r="B708" s="28"/>
      <c r="C708" s="28"/>
      <c r="D708" s="28"/>
      <c r="E708" s="28"/>
      <c r="F708" s="28"/>
      <c r="G708" s="28"/>
      <c r="H708" s="30"/>
      <c r="I708" s="30"/>
      <c r="J708" s="30"/>
      <c r="K708" s="30"/>
      <c r="L708" s="30"/>
      <c r="M708" s="30"/>
      <c r="N708" s="28"/>
      <c r="O708" s="30"/>
      <c r="P708" s="30"/>
      <c r="Q708" s="30"/>
      <c r="R708" s="30"/>
      <c r="S708" s="28"/>
      <c r="T708" s="28"/>
      <c r="U708" s="31"/>
      <c r="V708" s="29" t="str" cm="1">
        <f t="array" ref="V708:Y708">TRANSPOSE(_xlfn._xlws.FILTER(附件一!A:A,附件一!B:B="四大行业"))</f>
        <v>原材料</v>
      </c>
      <c r="W708" s="28" t="str">
        <v>装备制造</v>
      </c>
      <c r="X708" s="28" t="str">
        <v>消费品</v>
      </c>
      <c r="Y708" s="28" t="str">
        <v>电子信息</v>
      </c>
      <c r="AA708" s="28" vm="1" t="e" cm="1">
        <f t="array" ref="AA708">TRANSPOSE(_xlfn._xlws.FILTER(附件一!A:A,(附件一!B:B="细分行业")*(附件一!C:C=导入模版!I708)))</f>
        <v>#VALUE!</v>
      </c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N708" s="28" t="str" cm="1">
        <f t="array" ref="AN708:BU708">TRANSPOSE(_xlfn._xlws.FILTER(附件二!A:A,(附件二!B:B="省")*(附件二!A:A&lt;&gt;"")))</f>
        <v>北京市</v>
      </c>
      <c r="AO708" s="28" t="str">
        <v>天津市</v>
      </c>
      <c r="AP708" s="28" t="str">
        <v>河北省</v>
      </c>
      <c r="AQ708" s="28" t="str">
        <v>山西省</v>
      </c>
      <c r="AR708" s="28" t="str">
        <v>内蒙古自治区</v>
      </c>
      <c r="AS708" s="28" t="str">
        <v>辽宁省</v>
      </c>
      <c r="AT708" s="28" t="str">
        <v>吉林省</v>
      </c>
      <c r="AU708" s="28" t="str">
        <v>黑龙江省</v>
      </c>
      <c r="AV708" s="28" t="str">
        <v>上海市</v>
      </c>
      <c r="AW708" s="28" t="str">
        <v>江苏省</v>
      </c>
      <c r="AX708" s="28" t="str">
        <v>浙江省</v>
      </c>
      <c r="AY708" s="28" t="str">
        <v>安徽省</v>
      </c>
      <c r="AZ708" s="28" t="str">
        <v>福建省</v>
      </c>
      <c r="BA708" s="28" t="str">
        <v>江西省</v>
      </c>
      <c r="BB708" s="28" t="str">
        <v>山东省</v>
      </c>
      <c r="BC708" s="28" t="str">
        <v>河南省</v>
      </c>
      <c r="BD708" s="28" t="str">
        <v>湖北省</v>
      </c>
      <c r="BE708" s="28" t="str">
        <v>湖南省</v>
      </c>
      <c r="BF708" s="28" t="str">
        <v>广东省</v>
      </c>
      <c r="BG708" s="28" t="str">
        <v>广西壮族自治区</v>
      </c>
      <c r="BH708" s="28" t="str">
        <v>海南省</v>
      </c>
      <c r="BI708" s="28" t="str">
        <v>重庆市</v>
      </c>
      <c r="BJ708" s="28" t="str">
        <v>四川省</v>
      </c>
      <c r="BK708" s="28" t="str">
        <v>贵州省</v>
      </c>
      <c r="BL708" s="28" t="str">
        <v>云南省</v>
      </c>
      <c r="BM708" s="28" t="str">
        <v>西藏自治区</v>
      </c>
      <c r="BN708" s="28" t="str">
        <v>陕西省</v>
      </c>
      <c r="BO708" s="28" t="str">
        <v>甘肃省</v>
      </c>
      <c r="BP708" s="28" t="str">
        <v>青海省</v>
      </c>
      <c r="BQ708" s="28" t="str">
        <v>宁夏回族自治区</v>
      </c>
      <c r="BR708" s="28" t="str">
        <v>新疆维吾尔自治区</v>
      </c>
      <c r="BS708" s="28" t="str">
        <v>香港特别行政区</v>
      </c>
      <c r="BT708" s="28" t="str">
        <v>澳门特别行政区</v>
      </c>
      <c r="BU708" s="28" t="str">
        <v>台湾省</v>
      </c>
      <c r="BW708" s="28" vm="1" t="e" cm="1">
        <f t="array" ref="BW708">TRANSPOSE(_xlfn._xlws.FILTER(附件二!A:A,(附件二!B:B="市")*(附件二!C:C=导入模版!K708)))</f>
        <v>#VALUE!</v>
      </c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W708" s="28" vm="1" t="e" cm="1">
        <f t="array" ref="CW708">TRANSPOSE(_xlfn._xlws.FILTER(附件二!A:A,(附件二!B:B="区/县")*(附件二!C:C=导入模版!L708)))</f>
        <v>#VALUE!</v>
      </c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X708" s="28" t="str" cm="1">
        <f t="array" ref="DX708:EQ708">TRANSPOSE(_xlfn._xlws.FILTER(附件三!A:A,(附件三!B:B="行业门类")*(附件三!A:A&lt;&gt;"")))</f>
        <v>农、林、牧、渔业</v>
      </c>
      <c r="DY708" s="28" t="str">
        <v>采矿业</v>
      </c>
      <c r="DZ708" s="28" t="str">
        <v>制造业</v>
      </c>
      <c r="EA708" s="28" t="str">
        <v>电力、热力、燃气及水生产和供应业</v>
      </c>
      <c r="EB708" s="28" t="str">
        <v>建筑业</v>
      </c>
      <c r="EC708" s="28" t="str">
        <v>批发和零售业</v>
      </c>
      <c r="ED708" s="28" t="str">
        <v>交通运输、仓储和邮政业</v>
      </c>
      <c r="EE708" s="28" t="str">
        <v>住宿和餐饮业</v>
      </c>
      <c r="EF708" s="28" t="str">
        <v>信息传输、软件和信息技术服务业</v>
      </c>
      <c r="EG708" s="28" t="str">
        <v>金融业</v>
      </c>
      <c r="EH708" s="28" t="str">
        <v>房地产业</v>
      </c>
      <c r="EI708" s="28" t="str">
        <v>租赁和商务服务业</v>
      </c>
      <c r="EJ708" s="28" t="str">
        <v>科学研究和技术服务业</v>
      </c>
      <c r="EK708" s="28" t="str">
        <v>水利、环境和公共设施管理业</v>
      </c>
      <c r="EL708" s="28" t="str">
        <v>居民服务、修理和其他服务业</v>
      </c>
      <c r="EM708" s="28" t="str">
        <v>教育</v>
      </c>
      <c r="EN708" s="28" t="str">
        <v>卫生和社会工作</v>
      </c>
      <c r="EO708" s="28" t="str">
        <v>文化、体育和娱乐业</v>
      </c>
      <c r="EP708" s="28" t="str">
        <v>公共管理、社会保障和社会组织</v>
      </c>
      <c r="EQ708" s="28" t="str">
        <v>国际组织</v>
      </c>
      <c r="ES708" s="28" vm="1" t="e" cm="1">
        <f t="array" ref="ES708">TRANSPOSE(_xlfn._xlws.FILTER(附件三!A:A,(附件三!B:B="行业大类")*(附件三!C:C=导入模版!P708)))</f>
        <v>#VALUE!</v>
      </c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Y708" s="28" vm="1" t="e" cm="1">
        <f t="array" ref="FY708">TRANSPOSE(_xlfn._xlws.FILTER(附件三!A:A,(附件三!B:B="行业中类")*(附件三!C:C=导入模版!Q708)))</f>
        <v>#VALUE!</v>
      </c>
      <c r="FZ708" s="28"/>
      <c r="GA708" s="28"/>
      <c r="GB708" s="28"/>
      <c r="GC708" s="28"/>
      <c r="GD708" s="28"/>
      <c r="GE708" s="28"/>
      <c r="GF708" s="28"/>
      <c r="GG708" s="28"/>
      <c r="GI708" s="28"/>
    </row>
    <row r="709" customFormat="1" spans="1:191">
      <c r="A709" s="28"/>
      <c r="B709" s="28"/>
      <c r="C709" s="28"/>
      <c r="D709" s="28"/>
      <c r="E709" s="28"/>
      <c r="F709" s="28"/>
      <c r="G709" s="28"/>
      <c r="H709" s="30"/>
      <c r="I709" s="30"/>
      <c r="J709" s="30"/>
      <c r="K709" s="30"/>
      <c r="L709" s="30"/>
      <c r="M709" s="30"/>
      <c r="N709" s="28"/>
      <c r="O709" s="30"/>
      <c r="P709" s="30"/>
      <c r="Q709" s="30"/>
      <c r="R709" s="30"/>
      <c r="S709" s="28"/>
      <c r="T709" s="28"/>
      <c r="U709" s="31"/>
      <c r="V709" s="29" t="str" cm="1">
        <f t="array" ref="V709:Y709">TRANSPOSE(_xlfn._xlws.FILTER(附件一!A:A,附件一!B:B="四大行业"))</f>
        <v>原材料</v>
      </c>
      <c r="W709" s="28" t="str">
        <v>装备制造</v>
      </c>
      <c r="X709" s="28" t="str">
        <v>消费品</v>
      </c>
      <c r="Y709" s="28" t="str">
        <v>电子信息</v>
      </c>
      <c r="AA709" s="28" vm="1" t="e" cm="1">
        <f t="array" ref="AA709">TRANSPOSE(_xlfn._xlws.FILTER(附件一!A:A,(附件一!B:B="细分行业")*(附件一!C:C=导入模版!I709)))</f>
        <v>#VALUE!</v>
      </c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N709" s="28" t="str" cm="1">
        <f t="array" ref="AN709:BU709">TRANSPOSE(_xlfn._xlws.FILTER(附件二!A:A,(附件二!B:B="省")*(附件二!A:A&lt;&gt;"")))</f>
        <v>北京市</v>
      </c>
      <c r="AO709" s="28" t="str">
        <v>天津市</v>
      </c>
      <c r="AP709" s="28" t="str">
        <v>河北省</v>
      </c>
      <c r="AQ709" s="28" t="str">
        <v>山西省</v>
      </c>
      <c r="AR709" s="28" t="str">
        <v>内蒙古自治区</v>
      </c>
      <c r="AS709" s="28" t="str">
        <v>辽宁省</v>
      </c>
      <c r="AT709" s="28" t="str">
        <v>吉林省</v>
      </c>
      <c r="AU709" s="28" t="str">
        <v>黑龙江省</v>
      </c>
      <c r="AV709" s="28" t="str">
        <v>上海市</v>
      </c>
      <c r="AW709" s="28" t="str">
        <v>江苏省</v>
      </c>
      <c r="AX709" s="28" t="str">
        <v>浙江省</v>
      </c>
      <c r="AY709" s="28" t="str">
        <v>安徽省</v>
      </c>
      <c r="AZ709" s="28" t="str">
        <v>福建省</v>
      </c>
      <c r="BA709" s="28" t="str">
        <v>江西省</v>
      </c>
      <c r="BB709" s="28" t="str">
        <v>山东省</v>
      </c>
      <c r="BC709" s="28" t="str">
        <v>河南省</v>
      </c>
      <c r="BD709" s="28" t="str">
        <v>湖北省</v>
      </c>
      <c r="BE709" s="28" t="str">
        <v>湖南省</v>
      </c>
      <c r="BF709" s="28" t="str">
        <v>广东省</v>
      </c>
      <c r="BG709" s="28" t="str">
        <v>广西壮族自治区</v>
      </c>
      <c r="BH709" s="28" t="str">
        <v>海南省</v>
      </c>
      <c r="BI709" s="28" t="str">
        <v>重庆市</v>
      </c>
      <c r="BJ709" s="28" t="str">
        <v>四川省</v>
      </c>
      <c r="BK709" s="28" t="str">
        <v>贵州省</v>
      </c>
      <c r="BL709" s="28" t="str">
        <v>云南省</v>
      </c>
      <c r="BM709" s="28" t="str">
        <v>西藏自治区</v>
      </c>
      <c r="BN709" s="28" t="str">
        <v>陕西省</v>
      </c>
      <c r="BO709" s="28" t="str">
        <v>甘肃省</v>
      </c>
      <c r="BP709" s="28" t="str">
        <v>青海省</v>
      </c>
      <c r="BQ709" s="28" t="str">
        <v>宁夏回族自治区</v>
      </c>
      <c r="BR709" s="28" t="str">
        <v>新疆维吾尔自治区</v>
      </c>
      <c r="BS709" s="28" t="str">
        <v>香港特别行政区</v>
      </c>
      <c r="BT709" s="28" t="str">
        <v>澳门特别行政区</v>
      </c>
      <c r="BU709" s="28" t="str">
        <v>台湾省</v>
      </c>
      <c r="BW709" s="28" vm="1" t="e" cm="1">
        <f t="array" ref="BW709">TRANSPOSE(_xlfn._xlws.FILTER(附件二!A:A,(附件二!B:B="市")*(附件二!C:C=导入模版!K709)))</f>
        <v>#VALUE!</v>
      </c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W709" s="28" vm="1" t="e" cm="1">
        <f t="array" ref="CW709">TRANSPOSE(_xlfn._xlws.FILTER(附件二!A:A,(附件二!B:B="区/县")*(附件二!C:C=导入模版!L709)))</f>
        <v>#VALUE!</v>
      </c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X709" s="28" t="str" cm="1">
        <f t="array" ref="DX709:EQ709">TRANSPOSE(_xlfn._xlws.FILTER(附件三!A:A,(附件三!B:B="行业门类")*(附件三!A:A&lt;&gt;"")))</f>
        <v>农、林、牧、渔业</v>
      </c>
      <c r="DY709" s="28" t="str">
        <v>采矿业</v>
      </c>
      <c r="DZ709" s="28" t="str">
        <v>制造业</v>
      </c>
      <c r="EA709" s="28" t="str">
        <v>电力、热力、燃气及水生产和供应业</v>
      </c>
      <c r="EB709" s="28" t="str">
        <v>建筑业</v>
      </c>
      <c r="EC709" s="28" t="str">
        <v>批发和零售业</v>
      </c>
      <c r="ED709" s="28" t="str">
        <v>交通运输、仓储和邮政业</v>
      </c>
      <c r="EE709" s="28" t="str">
        <v>住宿和餐饮业</v>
      </c>
      <c r="EF709" s="28" t="str">
        <v>信息传输、软件和信息技术服务业</v>
      </c>
      <c r="EG709" s="28" t="str">
        <v>金融业</v>
      </c>
      <c r="EH709" s="28" t="str">
        <v>房地产业</v>
      </c>
      <c r="EI709" s="28" t="str">
        <v>租赁和商务服务业</v>
      </c>
      <c r="EJ709" s="28" t="str">
        <v>科学研究和技术服务业</v>
      </c>
      <c r="EK709" s="28" t="str">
        <v>水利、环境和公共设施管理业</v>
      </c>
      <c r="EL709" s="28" t="str">
        <v>居民服务、修理和其他服务业</v>
      </c>
      <c r="EM709" s="28" t="str">
        <v>教育</v>
      </c>
      <c r="EN709" s="28" t="str">
        <v>卫生和社会工作</v>
      </c>
      <c r="EO709" s="28" t="str">
        <v>文化、体育和娱乐业</v>
      </c>
      <c r="EP709" s="28" t="str">
        <v>公共管理、社会保障和社会组织</v>
      </c>
      <c r="EQ709" s="28" t="str">
        <v>国际组织</v>
      </c>
      <c r="ES709" s="28" vm="1" t="e" cm="1">
        <f t="array" ref="ES709">TRANSPOSE(_xlfn._xlws.FILTER(附件三!A:A,(附件三!B:B="行业大类")*(附件三!C:C=导入模版!P709)))</f>
        <v>#VALUE!</v>
      </c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Y709" s="28" vm="1" t="e" cm="1">
        <f t="array" ref="FY709">TRANSPOSE(_xlfn._xlws.FILTER(附件三!A:A,(附件三!B:B="行业中类")*(附件三!C:C=导入模版!Q709)))</f>
        <v>#VALUE!</v>
      </c>
      <c r="FZ709" s="28"/>
      <c r="GA709" s="28"/>
      <c r="GB709" s="28"/>
      <c r="GC709" s="28"/>
      <c r="GD709" s="28"/>
      <c r="GE709" s="28"/>
      <c r="GF709" s="28"/>
      <c r="GG709" s="28"/>
      <c r="GI709" s="28"/>
    </row>
    <row r="710" customFormat="1" spans="1:191">
      <c r="A710" s="28"/>
      <c r="B710" s="28"/>
      <c r="C710" s="28"/>
      <c r="D710" s="28"/>
      <c r="E710" s="28"/>
      <c r="F710" s="28"/>
      <c r="G710" s="28"/>
      <c r="H710" s="30"/>
      <c r="I710" s="30"/>
      <c r="J710" s="30"/>
      <c r="K710" s="30"/>
      <c r="L710" s="30"/>
      <c r="M710" s="30"/>
      <c r="N710" s="28"/>
      <c r="O710" s="30"/>
      <c r="P710" s="30"/>
      <c r="Q710" s="30"/>
      <c r="R710" s="30"/>
      <c r="S710" s="28"/>
      <c r="T710" s="28"/>
      <c r="U710" s="31"/>
      <c r="V710" s="29" t="str" cm="1">
        <f t="array" ref="V710:Y710">TRANSPOSE(_xlfn._xlws.FILTER(附件一!A:A,附件一!B:B="四大行业"))</f>
        <v>原材料</v>
      </c>
      <c r="W710" s="28" t="str">
        <v>装备制造</v>
      </c>
      <c r="X710" s="28" t="str">
        <v>消费品</v>
      </c>
      <c r="Y710" s="28" t="str">
        <v>电子信息</v>
      </c>
      <c r="AA710" s="28" vm="1" t="e" cm="1">
        <f t="array" ref="AA710">TRANSPOSE(_xlfn._xlws.FILTER(附件一!A:A,(附件一!B:B="细分行业")*(附件一!C:C=导入模版!I710)))</f>
        <v>#VALUE!</v>
      </c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N710" s="28" t="str" cm="1">
        <f t="array" ref="AN710:BU710">TRANSPOSE(_xlfn._xlws.FILTER(附件二!A:A,(附件二!B:B="省")*(附件二!A:A&lt;&gt;"")))</f>
        <v>北京市</v>
      </c>
      <c r="AO710" s="28" t="str">
        <v>天津市</v>
      </c>
      <c r="AP710" s="28" t="str">
        <v>河北省</v>
      </c>
      <c r="AQ710" s="28" t="str">
        <v>山西省</v>
      </c>
      <c r="AR710" s="28" t="str">
        <v>内蒙古自治区</v>
      </c>
      <c r="AS710" s="28" t="str">
        <v>辽宁省</v>
      </c>
      <c r="AT710" s="28" t="str">
        <v>吉林省</v>
      </c>
      <c r="AU710" s="28" t="str">
        <v>黑龙江省</v>
      </c>
      <c r="AV710" s="28" t="str">
        <v>上海市</v>
      </c>
      <c r="AW710" s="28" t="str">
        <v>江苏省</v>
      </c>
      <c r="AX710" s="28" t="str">
        <v>浙江省</v>
      </c>
      <c r="AY710" s="28" t="str">
        <v>安徽省</v>
      </c>
      <c r="AZ710" s="28" t="str">
        <v>福建省</v>
      </c>
      <c r="BA710" s="28" t="str">
        <v>江西省</v>
      </c>
      <c r="BB710" s="28" t="str">
        <v>山东省</v>
      </c>
      <c r="BC710" s="28" t="str">
        <v>河南省</v>
      </c>
      <c r="BD710" s="28" t="str">
        <v>湖北省</v>
      </c>
      <c r="BE710" s="28" t="str">
        <v>湖南省</v>
      </c>
      <c r="BF710" s="28" t="str">
        <v>广东省</v>
      </c>
      <c r="BG710" s="28" t="str">
        <v>广西壮族自治区</v>
      </c>
      <c r="BH710" s="28" t="str">
        <v>海南省</v>
      </c>
      <c r="BI710" s="28" t="str">
        <v>重庆市</v>
      </c>
      <c r="BJ710" s="28" t="str">
        <v>四川省</v>
      </c>
      <c r="BK710" s="28" t="str">
        <v>贵州省</v>
      </c>
      <c r="BL710" s="28" t="str">
        <v>云南省</v>
      </c>
      <c r="BM710" s="28" t="str">
        <v>西藏自治区</v>
      </c>
      <c r="BN710" s="28" t="str">
        <v>陕西省</v>
      </c>
      <c r="BO710" s="28" t="str">
        <v>甘肃省</v>
      </c>
      <c r="BP710" s="28" t="str">
        <v>青海省</v>
      </c>
      <c r="BQ710" s="28" t="str">
        <v>宁夏回族自治区</v>
      </c>
      <c r="BR710" s="28" t="str">
        <v>新疆维吾尔自治区</v>
      </c>
      <c r="BS710" s="28" t="str">
        <v>香港特别行政区</v>
      </c>
      <c r="BT710" s="28" t="str">
        <v>澳门特别行政区</v>
      </c>
      <c r="BU710" s="28" t="str">
        <v>台湾省</v>
      </c>
      <c r="BW710" s="28" vm="1" t="e" cm="1">
        <f t="array" ref="BW710">TRANSPOSE(_xlfn._xlws.FILTER(附件二!A:A,(附件二!B:B="市")*(附件二!C:C=导入模版!K710)))</f>
        <v>#VALUE!</v>
      </c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W710" s="28" vm="1" t="e" cm="1">
        <f t="array" ref="CW710">TRANSPOSE(_xlfn._xlws.FILTER(附件二!A:A,(附件二!B:B="区/县")*(附件二!C:C=导入模版!L710)))</f>
        <v>#VALUE!</v>
      </c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X710" s="28" t="str" cm="1">
        <f t="array" ref="DX710:EQ710">TRANSPOSE(_xlfn._xlws.FILTER(附件三!A:A,(附件三!B:B="行业门类")*(附件三!A:A&lt;&gt;"")))</f>
        <v>农、林、牧、渔业</v>
      </c>
      <c r="DY710" s="28" t="str">
        <v>采矿业</v>
      </c>
      <c r="DZ710" s="28" t="str">
        <v>制造业</v>
      </c>
      <c r="EA710" s="28" t="str">
        <v>电力、热力、燃气及水生产和供应业</v>
      </c>
      <c r="EB710" s="28" t="str">
        <v>建筑业</v>
      </c>
      <c r="EC710" s="28" t="str">
        <v>批发和零售业</v>
      </c>
      <c r="ED710" s="28" t="str">
        <v>交通运输、仓储和邮政业</v>
      </c>
      <c r="EE710" s="28" t="str">
        <v>住宿和餐饮业</v>
      </c>
      <c r="EF710" s="28" t="str">
        <v>信息传输、软件和信息技术服务业</v>
      </c>
      <c r="EG710" s="28" t="str">
        <v>金融业</v>
      </c>
      <c r="EH710" s="28" t="str">
        <v>房地产业</v>
      </c>
      <c r="EI710" s="28" t="str">
        <v>租赁和商务服务业</v>
      </c>
      <c r="EJ710" s="28" t="str">
        <v>科学研究和技术服务业</v>
      </c>
      <c r="EK710" s="28" t="str">
        <v>水利、环境和公共设施管理业</v>
      </c>
      <c r="EL710" s="28" t="str">
        <v>居民服务、修理和其他服务业</v>
      </c>
      <c r="EM710" s="28" t="str">
        <v>教育</v>
      </c>
      <c r="EN710" s="28" t="str">
        <v>卫生和社会工作</v>
      </c>
      <c r="EO710" s="28" t="str">
        <v>文化、体育和娱乐业</v>
      </c>
      <c r="EP710" s="28" t="str">
        <v>公共管理、社会保障和社会组织</v>
      </c>
      <c r="EQ710" s="28" t="str">
        <v>国际组织</v>
      </c>
      <c r="ES710" s="28" vm="1" t="e" cm="1">
        <f t="array" ref="ES710">TRANSPOSE(_xlfn._xlws.FILTER(附件三!A:A,(附件三!B:B="行业大类")*(附件三!C:C=导入模版!P710)))</f>
        <v>#VALUE!</v>
      </c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Y710" s="28" vm="1" t="e" cm="1">
        <f t="array" ref="FY710">TRANSPOSE(_xlfn._xlws.FILTER(附件三!A:A,(附件三!B:B="行业中类")*(附件三!C:C=导入模版!Q710)))</f>
        <v>#VALUE!</v>
      </c>
      <c r="FZ710" s="28"/>
      <c r="GA710" s="28"/>
      <c r="GB710" s="28"/>
      <c r="GC710" s="28"/>
      <c r="GD710" s="28"/>
      <c r="GE710" s="28"/>
      <c r="GF710" s="28"/>
      <c r="GG710" s="28"/>
      <c r="GI710" s="28"/>
    </row>
    <row r="711" customFormat="1" spans="1:191">
      <c r="A711" s="28"/>
      <c r="B711" s="28"/>
      <c r="C711" s="28"/>
      <c r="D711" s="28"/>
      <c r="E711" s="28"/>
      <c r="F711" s="28"/>
      <c r="G711" s="28"/>
      <c r="H711" s="30"/>
      <c r="I711" s="30"/>
      <c r="J711" s="30"/>
      <c r="K711" s="30"/>
      <c r="L711" s="30"/>
      <c r="M711" s="30"/>
      <c r="N711" s="28"/>
      <c r="O711" s="30"/>
      <c r="P711" s="30"/>
      <c r="Q711" s="30"/>
      <c r="R711" s="30"/>
      <c r="S711" s="28"/>
      <c r="T711" s="28"/>
      <c r="U711" s="31"/>
      <c r="V711" s="29" t="str" cm="1">
        <f t="array" ref="V711:Y711">TRANSPOSE(_xlfn._xlws.FILTER(附件一!A:A,附件一!B:B="四大行业"))</f>
        <v>原材料</v>
      </c>
      <c r="W711" s="28" t="str">
        <v>装备制造</v>
      </c>
      <c r="X711" s="28" t="str">
        <v>消费品</v>
      </c>
      <c r="Y711" s="28" t="str">
        <v>电子信息</v>
      </c>
      <c r="AA711" s="28" vm="1" t="e" cm="1">
        <f t="array" ref="AA711">TRANSPOSE(_xlfn._xlws.FILTER(附件一!A:A,(附件一!B:B="细分行业")*(附件一!C:C=导入模版!I711)))</f>
        <v>#VALUE!</v>
      </c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N711" s="28" t="str" cm="1">
        <f t="array" ref="AN711:BU711">TRANSPOSE(_xlfn._xlws.FILTER(附件二!A:A,(附件二!B:B="省")*(附件二!A:A&lt;&gt;"")))</f>
        <v>北京市</v>
      </c>
      <c r="AO711" s="28" t="str">
        <v>天津市</v>
      </c>
      <c r="AP711" s="28" t="str">
        <v>河北省</v>
      </c>
      <c r="AQ711" s="28" t="str">
        <v>山西省</v>
      </c>
      <c r="AR711" s="28" t="str">
        <v>内蒙古自治区</v>
      </c>
      <c r="AS711" s="28" t="str">
        <v>辽宁省</v>
      </c>
      <c r="AT711" s="28" t="str">
        <v>吉林省</v>
      </c>
      <c r="AU711" s="28" t="str">
        <v>黑龙江省</v>
      </c>
      <c r="AV711" s="28" t="str">
        <v>上海市</v>
      </c>
      <c r="AW711" s="28" t="str">
        <v>江苏省</v>
      </c>
      <c r="AX711" s="28" t="str">
        <v>浙江省</v>
      </c>
      <c r="AY711" s="28" t="str">
        <v>安徽省</v>
      </c>
      <c r="AZ711" s="28" t="str">
        <v>福建省</v>
      </c>
      <c r="BA711" s="28" t="str">
        <v>江西省</v>
      </c>
      <c r="BB711" s="28" t="str">
        <v>山东省</v>
      </c>
      <c r="BC711" s="28" t="str">
        <v>河南省</v>
      </c>
      <c r="BD711" s="28" t="str">
        <v>湖北省</v>
      </c>
      <c r="BE711" s="28" t="str">
        <v>湖南省</v>
      </c>
      <c r="BF711" s="28" t="str">
        <v>广东省</v>
      </c>
      <c r="BG711" s="28" t="str">
        <v>广西壮族自治区</v>
      </c>
      <c r="BH711" s="28" t="str">
        <v>海南省</v>
      </c>
      <c r="BI711" s="28" t="str">
        <v>重庆市</v>
      </c>
      <c r="BJ711" s="28" t="str">
        <v>四川省</v>
      </c>
      <c r="BK711" s="28" t="str">
        <v>贵州省</v>
      </c>
      <c r="BL711" s="28" t="str">
        <v>云南省</v>
      </c>
      <c r="BM711" s="28" t="str">
        <v>西藏自治区</v>
      </c>
      <c r="BN711" s="28" t="str">
        <v>陕西省</v>
      </c>
      <c r="BO711" s="28" t="str">
        <v>甘肃省</v>
      </c>
      <c r="BP711" s="28" t="str">
        <v>青海省</v>
      </c>
      <c r="BQ711" s="28" t="str">
        <v>宁夏回族自治区</v>
      </c>
      <c r="BR711" s="28" t="str">
        <v>新疆维吾尔自治区</v>
      </c>
      <c r="BS711" s="28" t="str">
        <v>香港特别行政区</v>
      </c>
      <c r="BT711" s="28" t="str">
        <v>澳门特别行政区</v>
      </c>
      <c r="BU711" s="28" t="str">
        <v>台湾省</v>
      </c>
      <c r="BW711" s="28" vm="1" t="e" cm="1">
        <f t="array" ref="BW711">TRANSPOSE(_xlfn._xlws.FILTER(附件二!A:A,(附件二!B:B="市")*(附件二!C:C=导入模版!K711)))</f>
        <v>#VALUE!</v>
      </c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W711" s="28" vm="1" t="e" cm="1">
        <f t="array" ref="CW711">TRANSPOSE(_xlfn._xlws.FILTER(附件二!A:A,(附件二!B:B="区/县")*(附件二!C:C=导入模版!L711)))</f>
        <v>#VALUE!</v>
      </c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X711" s="28" t="str" cm="1">
        <f t="array" ref="DX711:EQ711">TRANSPOSE(_xlfn._xlws.FILTER(附件三!A:A,(附件三!B:B="行业门类")*(附件三!A:A&lt;&gt;"")))</f>
        <v>农、林、牧、渔业</v>
      </c>
      <c r="DY711" s="28" t="str">
        <v>采矿业</v>
      </c>
      <c r="DZ711" s="28" t="str">
        <v>制造业</v>
      </c>
      <c r="EA711" s="28" t="str">
        <v>电力、热力、燃气及水生产和供应业</v>
      </c>
      <c r="EB711" s="28" t="str">
        <v>建筑业</v>
      </c>
      <c r="EC711" s="28" t="str">
        <v>批发和零售业</v>
      </c>
      <c r="ED711" s="28" t="str">
        <v>交通运输、仓储和邮政业</v>
      </c>
      <c r="EE711" s="28" t="str">
        <v>住宿和餐饮业</v>
      </c>
      <c r="EF711" s="28" t="str">
        <v>信息传输、软件和信息技术服务业</v>
      </c>
      <c r="EG711" s="28" t="str">
        <v>金融业</v>
      </c>
      <c r="EH711" s="28" t="str">
        <v>房地产业</v>
      </c>
      <c r="EI711" s="28" t="str">
        <v>租赁和商务服务业</v>
      </c>
      <c r="EJ711" s="28" t="str">
        <v>科学研究和技术服务业</v>
      </c>
      <c r="EK711" s="28" t="str">
        <v>水利、环境和公共设施管理业</v>
      </c>
      <c r="EL711" s="28" t="str">
        <v>居民服务、修理和其他服务业</v>
      </c>
      <c r="EM711" s="28" t="str">
        <v>教育</v>
      </c>
      <c r="EN711" s="28" t="str">
        <v>卫生和社会工作</v>
      </c>
      <c r="EO711" s="28" t="str">
        <v>文化、体育和娱乐业</v>
      </c>
      <c r="EP711" s="28" t="str">
        <v>公共管理、社会保障和社会组织</v>
      </c>
      <c r="EQ711" s="28" t="str">
        <v>国际组织</v>
      </c>
      <c r="ES711" s="28" vm="1" t="e" cm="1">
        <f t="array" ref="ES711">TRANSPOSE(_xlfn._xlws.FILTER(附件三!A:A,(附件三!B:B="行业大类")*(附件三!C:C=导入模版!P711)))</f>
        <v>#VALUE!</v>
      </c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Y711" s="28" vm="1" t="e" cm="1">
        <f t="array" ref="FY711">TRANSPOSE(_xlfn._xlws.FILTER(附件三!A:A,(附件三!B:B="行业中类")*(附件三!C:C=导入模版!Q711)))</f>
        <v>#VALUE!</v>
      </c>
      <c r="FZ711" s="28"/>
      <c r="GA711" s="28"/>
      <c r="GB711" s="28"/>
      <c r="GC711" s="28"/>
      <c r="GD711" s="28"/>
      <c r="GE711" s="28"/>
      <c r="GF711" s="28"/>
      <c r="GG711" s="28"/>
      <c r="GI711" s="28"/>
    </row>
    <row r="712" customFormat="1" spans="1:191">
      <c r="A712" s="28"/>
      <c r="B712" s="28"/>
      <c r="C712" s="28"/>
      <c r="D712" s="28"/>
      <c r="E712" s="28"/>
      <c r="F712" s="28"/>
      <c r="G712" s="28"/>
      <c r="H712" s="30"/>
      <c r="I712" s="30"/>
      <c r="J712" s="30"/>
      <c r="K712" s="30"/>
      <c r="L712" s="30"/>
      <c r="M712" s="30"/>
      <c r="N712" s="28"/>
      <c r="O712" s="30"/>
      <c r="P712" s="30"/>
      <c r="Q712" s="30"/>
      <c r="R712" s="30"/>
      <c r="S712" s="28"/>
      <c r="T712" s="28"/>
      <c r="U712" s="31"/>
      <c r="V712" s="29" t="str" cm="1">
        <f t="array" ref="V712:Y712">TRANSPOSE(_xlfn._xlws.FILTER(附件一!A:A,附件一!B:B="四大行业"))</f>
        <v>原材料</v>
      </c>
      <c r="W712" s="28" t="str">
        <v>装备制造</v>
      </c>
      <c r="X712" s="28" t="str">
        <v>消费品</v>
      </c>
      <c r="Y712" s="28" t="str">
        <v>电子信息</v>
      </c>
      <c r="AA712" s="28" vm="1" t="e" cm="1">
        <f t="array" ref="AA712">TRANSPOSE(_xlfn._xlws.FILTER(附件一!A:A,(附件一!B:B="细分行业")*(附件一!C:C=导入模版!I712)))</f>
        <v>#VALUE!</v>
      </c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N712" s="28" t="str" cm="1">
        <f t="array" ref="AN712:BU712">TRANSPOSE(_xlfn._xlws.FILTER(附件二!A:A,(附件二!B:B="省")*(附件二!A:A&lt;&gt;"")))</f>
        <v>北京市</v>
      </c>
      <c r="AO712" s="28" t="str">
        <v>天津市</v>
      </c>
      <c r="AP712" s="28" t="str">
        <v>河北省</v>
      </c>
      <c r="AQ712" s="28" t="str">
        <v>山西省</v>
      </c>
      <c r="AR712" s="28" t="str">
        <v>内蒙古自治区</v>
      </c>
      <c r="AS712" s="28" t="str">
        <v>辽宁省</v>
      </c>
      <c r="AT712" s="28" t="str">
        <v>吉林省</v>
      </c>
      <c r="AU712" s="28" t="str">
        <v>黑龙江省</v>
      </c>
      <c r="AV712" s="28" t="str">
        <v>上海市</v>
      </c>
      <c r="AW712" s="28" t="str">
        <v>江苏省</v>
      </c>
      <c r="AX712" s="28" t="str">
        <v>浙江省</v>
      </c>
      <c r="AY712" s="28" t="str">
        <v>安徽省</v>
      </c>
      <c r="AZ712" s="28" t="str">
        <v>福建省</v>
      </c>
      <c r="BA712" s="28" t="str">
        <v>江西省</v>
      </c>
      <c r="BB712" s="28" t="str">
        <v>山东省</v>
      </c>
      <c r="BC712" s="28" t="str">
        <v>河南省</v>
      </c>
      <c r="BD712" s="28" t="str">
        <v>湖北省</v>
      </c>
      <c r="BE712" s="28" t="str">
        <v>湖南省</v>
      </c>
      <c r="BF712" s="28" t="str">
        <v>广东省</v>
      </c>
      <c r="BG712" s="28" t="str">
        <v>广西壮族自治区</v>
      </c>
      <c r="BH712" s="28" t="str">
        <v>海南省</v>
      </c>
      <c r="BI712" s="28" t="str">
        <v>重庆市</v>
      </c>
      <c r="BJ712" s="28" t="str">
        <v>四川省</v>
      </c>
      <c r="BK712" s="28" t="str">
        <v>贵州省</v>
      </c>
      <c r="BL712" s="28" t="str">
        <v>云南省</v>
      </c>
      <c r="BM712" s="28" t="str">
        <v>西藏自治区</v>
      </c>
      <c r="BN712" s="28" t="str">
        <v>陕西省</v>
      </c>
      <c r="BO712" s="28" t="str">
        <v>甘肃省</v>
      </c>
      <c r="BP712" s="28" t="str">
        <v>青海省</v>
      </c>
      <c r="BQ712" s="28" t="str">
        <v>宁夏回族自治区</v>
      </c>
      <c r="BR712" s="28" t="str">
        <v>新疆维吾尔自治区</v>
      </c>
      <c r="BS712" s="28" t="str">
        <v>香港特别行政区</v>
      </c>
      <c r="BT712" s="28" t="str">
        <v>澳门特别行政区</v>
      </c>
      <c r="BU712" s="28" t="str">
        <v>台湾省</v>
      </c>
      <c r="BW712" s="28" vm="1" t="e" cm="1">
        <f t="array" ref="BW712">TRANSPOSE(_xlfn._xlws.FILTER(附件二!A:A,(附件二!B:B="市")*(附件二!C:C=导入模版!K712)))</f>
        <v>#VALUE!</v>
      </c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W712" s="28" vm="1" t="e" cm="1">
        <f t="array" ref="CW712">TRANSPOSE(_xlfn._xlws.FILTER(附件二!A:A,(附件二!B:B="区/县")*(附件二!C:C=导入模版!L712)))</f>
        <v>#VALUE!</v>
      </c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X712" s="28" t="str" cm="1">
        <f t="array" ref="DX712:EQ712">TRANSPOSE(_xlfn._xlws.FILTER(附件三!A:A,(附件三!B:B="行业门类")*(附件三!A:A&lt;&gt;"")))</f>
        <v>农、林、牧、渔业</v>
      </c>
      <c r="DY712" s="28" t="str">
        <v>采矿业</v>
      </c>
      <c r="DZ712" s="28" t="str">
        <v>制造业</v>
      </c>
      <c r="EA712" s="28" t="str">
        <v>电力、热力、燃气及水生产和供应业</v>
      </c>
      <c r="EB712" s="28" t="str">
        <v>建筑业</v>
      </c>
      <c r="EC712" s="28" t="str">
        <v>批发和零售业</v>
      </c>
      <c r="ED712" s="28" t="str">
        <v>交通运输、仓储和邮政业</v>
      </c>
      <c r="EE712" s="28" t="str">
        <v>住宿和餐饮业</v>
      </c>
      <c r="EF712" s="28" t="str">
        <v>信息传输、软件和信息技术服务业</v>
      </c>
      <c r="EG712" s="28" t="str">
        <v>金融业</v>
      </c>
      <c r="EH712" s="28" t="str">
        <v>房地产业</v>
      </c>
      <c r="EI712" s="28" t="str">
        <v>租赁和商务服务业</v>
      </c>
      <c r="EJ712" s="28" t="str">
        <v>科学研究和技术服务业</v>
      </c>
      <c r="EK712" s="28" t="str">
        <v>水利、环境和公共设施管理业</v>
      </c>
      <c r="EL712" s="28" t="str">
        <v>居民服务、修理和其他服务业</v>
      </c>
      <c r="EM712" s="28" t="str">
        <v>教育</v>
      </c>
      <c r="EN712" s="28" t="str">
        <v>卫生和社会工作</v>
      </c>
      <c r="EO712" s="28" t="str">
        <v>文化、体育和娱乐业</v>
      </c>
      <c r="EP712" s="28" t="str">
        <v>公共管理、社会保障和社会组织</v>
      </c>
      <c r="EQ712" s="28" t="str">
        <v>国际组织</v>
      </c>
      <c r="ES712" s="28" vm="1" t="e" cm="1">
        <f t="array" ref="ES712">TRANSPOSE(_xlfn._xlws.FILTER(附件三!A:A,(附件三!B:B="行业大类")*(附件三!C:C=导入模版!P712)))</f>
        <v>#VALUE!</v>
      </c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Y712" s="28" vm="1" t="e" cm="1">
        <f t="array" ref="FY712">TRANSPOSE(_xlfn._xlws.FILTER(附件三!A:A,(附件三!B:B="行业中类")*(附件三!C:C=导入模版!Q712)))</f>
        <v>#VALUE!</v>
      </c>
      <c r="FZ712" s="28"/>
      <c r="GA712" s="28"/>
      <c r="GB712" s="28"/>
      <c r="GC712" s="28"/>
      <c r="GD712" s="28"/>
      <c r="GE712" s="28"/>
      <c r="GF712" s="28"/>
      <c r="GG712" s="28"/>
      <c r="GI712" s="28"/>
    </row>
    <row r="713" customFormat="1" spans="1:191">
      <c r="A713" s="28"/>
      <c r="B713" s="28"/>
      <c r="C713" s="28"/>
      <c r="D713" s="28"/>
      <c r="E713" s="28"/>
      <c r="F713" s="28"/>
      <c r="G713" s="28"/>
      <c r="H713" s="30"/>
      <c r="I713" s="30"/>
      <c r="J713" s="30"/>
      <c r="K713" s="30"/>
      <c r="L713" s="30"/>
      <c r="M713" s="30"/>
      <c r="N713" s="28"/>
      <c r="O713" s="30"/>
      <c r="P713" s="30"/>
      <c r="Q713" s="30"/>
      <c r="R713" s="30"/>
      <c r="S713" s="28"/>
      <c r="T713" s="28"/>
      <c r="U713" s="31"/>
      <c r="V713" s="29" t="str" cm="1">
        <f t="array" ref="V713:Y713">TRANSPOSE(_xlfn._xlws.FILTER(附件一!A:A,附件一!B:B="四大行业"))</f>
        <v>原材料</v>
      </c>
      <c r="W713" s="28" t="str">
        <v>装备制造</v>
      </c>
      <c r="X713" s="28" t="str">
        <v>消费品</v>
      </c>
      <c r="Y713" s="28" t="str">
        <v>电子信息</v>
      </c>
      <c r="AA713" s="28" vm="1" t="e" cm="1">
        <f t="array" ref="AA713">TRANSPOSE(_xlfn._xlws.FILTER(附件一!A:A,(附件一!B:B="细分行业")*(附件一!C:C=导入模版!I713)))</f>
        <v>#VALUE!</v>
      </c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N713" s="28" t="str" cm="1">
        <f t="array" ref="AN713:BU713">TRANSPOSE(_xlfn._xlws.FILTER(附件二!A:A,(附件二!B:B="省")*(附件二!A:A&lt;&gt;"")))</f>
        <v>北京市</v>
      </c>
      <c r="AO713" s="28" t="str">
        <v>天津市</v>
      </c>
      <c r="AP713" s="28" t="str">
        <v>河北省</v>
      </c>
      <c r="AQ713" s="28" t="str">
        <v>山西省</v>
      </c>
      <c r="AR713" s="28" t="str">
        <v>内蒙古自治区</v>
      </c>
      <c r="AS713" s="28" t="str">
        <v>辽宁省</v>
      </c>
      <c r="AT713" s="28" t="str">
        <v>吉林省</v>
      </c>
      <c r="AU713" s="28" t="str">
        <v>黑龙江省</v>
      </c>
      <c r="AV713" s="28" t="str">
        <v>上海市</v>
      </c>
      <c r="AW713" s="28" t="str">
        <v>江苏省</v>
      </c>
      <c r="AX713" s="28" t="str">
        <v>浙江省</v>
      </c>
      <c r="AY713" s="28" t="str">
        <v>安徽省</v>
      </c>
      <c r="AZ713" s="28" t="str">
        <v>福建省</v>
      </c>
      <c r="BA713" s="28" t="str">
        <v>江西省</v>
      </c>
      <c r="BB713" s="28" t="str">
        <v>山东省</v>
      </c>
      <c r="BC713" s="28" t="str">
        <v>河南省</v>
      </c>
      <c r="BD713" s="28" t="str">
        <v>湖北省</v>
      </c>
      <c r="BE713" s="28" t="str">
        <v>湖南省</v>
      </c>
      <c r="BF713" s="28" t="str">
        <v>广东省</v>
      </c>
      <c r="BG713" s="28" t="str">
        <v>广西壮族自治区</v>
      </c>
      <c r="BH713" s="28" t="str">
        <v>海南省</v>
      </c>
      <c r="BI713" s="28" t="str">
        <v>重庆市</v>
      </c>
      <c r="BJ713" s="28" t="str">
        <v>四川省</v>
      </c>
      <c r="BK713" s="28" t="str">
        <v>贵州省</v>
      </c>
      <c r="BL713" s="28" t="str">
        <v>云南省</v>
      </c>
      <c r="BM713" s="28" t="str">
        <v>西藏自治区</v>
      </c>
      <c r="BN713" s="28" t="str">
        <v>陕西省</v>
      </c>
      <c r="BO713" s="28" t="str">
        <v>甘肃省</v>
      </c>
      <c r="BP713" s="28" t="str">
        <v>青海省</v>
      </c>
      <c r="BQ713" s="28" t="str">
        <v>宁夏回族自治区</v>
      </c>
      <c r="BR713" s="28" t="str">
        <v>新疆维吾尔自治区</v>
      </c>
      <c r="BS713" s="28" t="str">
        <v>香港特别行政区</v>
      </c>
      <c r="BT713" s="28" t="str">
        <v>澳门特别行政区</v>
      </c>
      <c r="BU713" s="28" t="str">
        <v>台湾省</v>
      </c>
      <c r="BW713" s="28" vm="1" t="e" cm="1">
        <f t="array" ref="BW713">TRANSPOSE(_xlfn._xlws.FILTER(附件二!A:A,(附件二!B:B="市")*(附件二!C:C=导入模版!K713)))</f>
        <v>#VALUE!</v>
      </c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W713" s="28" vm="1" t="e" cm="1">
        <f t="array" ref="CW713">TRANSPOSE(_xlfn._xlws.FILTER(附件二!A:A,(附件二!B:B="区/县")*(附件二!C:C=导入模版!L713)))</f>
        <v>#VALUE!</v>
      </c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X713" s="28" t="str" cm="1">
        <f t="array" ref="DX713:EQ713">TRANSPOSE(_xlfn._xlws.FILTER(附件三!A:A,(附件三!B:B="行业门类")*(附件三!A:A&lt;&gt;"")))</f>
        <v>农、林、牧、渔业</v>
      </c>
      <c r="DY713" s="28" t="str">
        <v>采矿业</v>
      </c>
      <c r="DZ713" s="28" t="str">
        <v>制造业</v>
      </c>
      <c r="EA713" s="28" t="str">
        <v>电力、热力、燃气及水生产和供应业</v>
      </c>
      <c r="EB713" s="28" t="str">
        <v>建筑业</v>
      </c>
      <c r="EC713" s="28" t="str">
        <v>批发和零售业</v>
      </c>
      <c r="ED713" s="28" t="str">
        <v>交通运输、仓储和邮政业</v>
      </c>
      <c r="EE713" s="28" t="str">
        <v>住宿和餐饮业</v>
      </c>
      <c r="EF713" s="28" t="str">
        <v>信息传输、软件和信息技术服务业</v>
      </c>
      <c r="EG713" s="28" t="str">
        <v>金融业</v>
      </c>
      <c r="EH713" s="28" t="str">
        <v>房地产业</v>
      </c>
      <c r="EI713" s="28" t="str">
        <v>租赁和商务服务业</v>
      </c>
      <c r="EJ713" s="28" t="str">
        <v>科学研究和技术服务业</v>
      </c>
      <c r="EK713" s="28" t="str">
        <v>水利、环境和公共设施管理业</v>
      </c>
      <c r="EL713" s="28" t="str">
        <v>居民服务、修理和其他服务业</v>
      </c>
      <c r="EM713" s="28" t="str">
        <v>教育</v>
      </c>
      <c r="EN713" s="28" t="str">
        <v>卫生和社会工作</v>
      </c>
      <c r="EO713" s="28" t="str">
        <v>文化、体育和娱乐业</v>
      </c>
      <c r="EP713" s="28" t="str">
        <v>公共管理、社会保障和社会组织</v>
      </c>
      <c r="EQ713" s="28" t="str">
        <v>国际组织</v>
      </c>
      <c r="ES713" s="28" vm="1" t="e" cm="1">
        <f t="array" ref="ES713">TRANSPOSE(_xlfn._xlws.FILTER(附件三!A:A,(附件三!B:B="行业大类")*(附件三!C:C=导入模版!P713)))</f>
        <v>#VALUE!</v>
      </c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Y713" s="28" vm="1" t="e" cm="1">
        <f t="array" ref="FY713">TRANSPOSE(_xlfn._xlws.FILTER(附件三!A:A,(附件三!B:B="行业中类")*(附件三!C:C=导入模版!Q713)))</f>
        <v>#VALUE!</v>
      </c>
      <c r="FZ713" s="28"/>
      <c r="GA713" s="28"/>
      <c r="GB713" s="28"/>
      <c r="GC713" s="28"/>
      <c r="GD713" s="28"/>
      <c r="GE713" s="28"/>
      <c r="GF713" s="28"/>
      <c r="GG713" s="28"/>
      <c r="GI713" s="28"/>
    </row>
    <row r="714" customFormat="1" spans="1:191">
      <c r="A714" s="28"/>
      <c r="B714" s="28"/>
      <c r="C714" s="28"/>
      <c r="D714" s="28"/>
      <c r="E714" s="28"/>
      <c r="F714" s="28"/>
      <c r="G714" s="28"/>
      <c r="H714" s="30"/>
      <c r="I714" s="30"/>
      <c r="J714" s="30"/>
      <c r="K714" s="30"/>
      <c r="L714" s="30"/>
      <c r="M714" s="30"/>
      <c r="N714" s="28"/>
      <c r="O714" s="30"/>
      <c r="P714" s="30"/>
      <c r="Q714" s="30"/>
      <c r="R714" s="30"/>
      <c r="S714" s="28"/>
      <c r="T714" s="28"/>
      <c r="U714" s="31"/>
      <c r="V714" s="29" t="str" cm="1">
        <f t="array" ref="V714:Y714">TRANSPOSE(_xlfn._xlws.FILTER(附件一!A:A,附件一!B:B="四大行业"))</f>
        <v>原材料</v>
      </c>
      <c r="W714" s="28" t="str">
        <v>装备制造</v>
      </c>
      <c r="X714" s="28" t="str">
        <v>消费品</v>
      </c>
      <c r="Y714" s="28" t="str">
        <v>电子信息</v>
      </c>
      <c r="AA714" s="28" vm="1" t="e" cm="1">
        <f t="array" ref="AA714">TRANSPOSE(_xlfn._xlws.FILTER(附件一!A:A,(附件一!B:B="细分行业")*(附件一!C:C=导入模版!I714)))</f>
        <v>#VALUE!</v>
      </c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N714" s="28" t="str" cm="1">
        <f t="array" ref="AN714:BU714">TRANSPOSE(_xlfn._xlws.FILTER(附件二!A:A,(附件二!B:B="省")*(附件二!A:A&lt;&gt;"")))</f>
        <v>北京市</v>
      </c>
      <c r="AO714" s="28" t="str">
        <v>天津市</v>
      </c>
      <c r="AP714" s="28" t="str">
        <v>河北省</v>
      </c>
      <c r="AQ714" s="28" t="str">
        <v>山西省</v>
      </c>
      <c r="AR714" s="28" t="str">
        <v>内蒙古自治区</v>
      </c>
      <c r="AS714" s="28" t="str">
        <v>辽宁省</v>
      </c>
      <c r="AT714" s="28" t="str">
        <v>吉林省</v>
      </c>
      <c r="AU714" s="28" t="str">
        <v>黑龙江省</v>
      </c>
      <c r="AV714" s="28" t="str">
        <v>上海市</v>
      </c>
      <c r="AW714" s="28" t="str">
        <v>江苏省</v>
      </c>
      <c r="AX714" s="28" t="str">
        <v>浙江省</v>
      </c>
      <c r="AY714" s="28" t="str">
        <v>安徽省</v>
      </c>
      <c r="AZ714" s="28" t="str">
        <v>福建省</v>
      </c>
      <c r="BA714" s="28" t="str">
        <v>江西省</v>
      </c>
      <c r="BB714" s="28" t="str">
        <v>山东省</v>
      </c>
      <c r="BC714" s="28" t="str">
        <v>河南省</v>
      </c>
      <c r="BD714" s="28" t="str">
        <v>湖北省</v>
      </c>
      <c r="BE714" s="28" t="str">
        <v>湖南省</v>
      </c>
      <c r="BF714" s="28" t="str">
        <v>广东省</v>
      </c>
      <c r="BG714" s="28" t="str">
        <v>广西壮族自治区</v>
      </c>
      <c r="BH714" s="28" t="str">
        <v>海南省</v>
      </c>
      <c r="BI714" s="28" t="str">
        <v>重庆市</v>
      </c>
      <c r="BJ714" s="28" t="str">
        <v>四川省</v>
      </c>
      <c r="BK714" s="28" t="str">
        <v>贵州省</v>
      </c>
      <c r="BL714" s="28" t="str">
        <v>云南省</v>
      </c>
      <c r="BM714" s="28" t="str">
        <v>西藏自治区</v>
      </c>
      <c r="BN714" s="28" t="str">
        <v>陕西省</v>
      </c>
      <c r="BO714" s="28" t="str">
        <v>甘肃省</v>
      </c>
      <c r="BP714" s="28" t="str">
        <v>青海省</v>
      </c>
      <c r="BQ714" s="28" t="str">
        <v>宁夏回族自治区</v>
      </c>
      <c r="BR714" s="28" t="str">
        <v>新疆维吾尔自治区</v>
      </c>
      <c r="BS714" s="28" t="str">
        <v>香港特别行政区</v>
      </c>
      <c r="BT714" s="28" t="str">
        <v>澳门特别行政区</v>
      </c>
      <c r="BU714" s="28" t="str">
        <v>台湾省</v>
      </c>
      <c r="BW714" s="28" vm="1" t="e" cm="1">
        <f t="array" ref="BW714">TRANSPOSE(_xlfn._xlws.FILTER(附件二!A:A,(附件二!B:B="市")*(附件二!C:C=导入模版!K714)))</f>
        <v>#VALUE!</v>
      </c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W714" s="28" vm="1" t="e" cm="1">
        <f t="array" ref="CW714">TRANSPOSE(_xlfn._xlws.FILTER(附件二!A:A,(附件二!B:B="区/县")*(附件二!C:C=导入模版!L714)))</f>
        <v>#VALUE!</v>
      </c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X714" s="28" t="str" cm="1">
        <f t="array" ref="DX714:EQ714">TRANSPOSE(_xlfn._xlws.FILTER(附件三!A:A,(附件三!B:B="行业门类")*(附件三!A:A&lt;&gt;"")))</f>
        <v>农、林、牧、渔业</v>
      </c>
      <c r="DY714" s="28" t="str">
        <v>采矿业</v>
      </c>
      <c r="DZ714" s="28" t="str">
        <v>制造业</v>
      </c>
      <c r="EA714" s="28" t="str">
        <v>电力、热力、燃气及水生产和供应业</v>
      </c>
      <c r="EB714" s="28" t="str">
        <v>建筑业</v>
      </c>
      <c r="EC714" s="28" t="str">
        <v>批发和零售业</v>
      </c>
      <c r="ED714" s="28" t="str">
        <v>交通运输、仓储和邮政业</v>
      </c>
      <c r="EE714" s="28" t="str">
        <v>住宿和餐饮业</v>
      </c>
      <c r="EF714" s="28" t="str">
        <v>信息传输、软件和信息技术服务业</v>
      </c>
      <c r="EG714" s="28" t="str">
        <v>金融业</v>
      </c>
      <c r="EH714" s="28" t="str">
        <v>房地产业</v>
      </c>
      <c r="EI714" s="28" t="str">
        <v>租赁和商务服务业</v>
      </c>
      <c r="EJ714" s="28" t="str">
        <v>科学研究和技术服务业</v>
      </c>
      <c r="EK714" s="28" t="str">
        <v>水利、环境和公共设施管理业</v>
      </c>
      <c r="EL714" s="28" t="str">
        <v>居民服务、修理和其他服务业</v>
      </c>
      <c r="EM714" s="28" t="str">
        <v>教育</v>
      </c>
      <c r="EN714" s="28" t="str">
        <v>卫生和社会工作</v>
      </c>
      <c r="EO714" s="28" t="str">
        <v>文化、体育和娱乐业</v>
      </c>
      <c r="EP714" s="28" t="str">
        <v>公共管理、社会保障和社会组织</v>
      </c>
      <c r="EQ714" s="28" t="str">
        <v>国际组织</v>
      </c>
      <c r="ES714" s="28" vm="1" t="e" cm="1">
        <f t="array" ref="ES714">TRANSPOSE(_xlfn._xlws.FILTER(附件三!A:A,(附件三!B:B="行业大类")*(附件三!C:C=导入模版!P714)))</f>
        <v>#VALUE!</v>
      </c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Y714" s="28" vm="1" t="e" cm="1">
        <f t="array" ref="FY714">TRANSPOSE(_xlfn._xlws.FILTER(附件三!A:A,(附件三!B:B="行业中类")*(附件三!C:C=导入模版!Q714)))</f>
        <v>#VALUE!</v>
      </c>
      <c r="FZ714" s="28"/>
      <c r="GA714" s="28"/>
      <c r="GB714" s="28"/>
      <c r="GC714" s="28"/>
      <c r="GD714" s="28"/>
      <c r="GE714" s="28"/>
      <c r="GF714" s="28"/>
      <c r="GG714" s="28"/>
      <c r="GI714" s="28"/>
    </row>
    <row r="715" customFormat="1" spans="1:191">
      <c r="A715" s="28"/>
      <c r="B715" s="28"/>
      <c r="C715" s="28"/>
      <c r="D715" s="28"/>
      <c r="E715" s="28"/>
      <c r="F715" s="28"/>
      <c r="G715" s="28"/>
      <c r="H715" s="30"/>
      <c r="I715" s="30"/>
      <c r="J715" s="30"/>
      <c r="K715" s="30"/>
      <c r="L715" s="30"/>
      <c r="M715" s="30"/>
      <c r="N715" s="28"/>
      <c r="O715" s="30"/>
      <c r="P715" s="30"/>
      <c r="Q715" s="30"/>
      <c r="R715" s="30"/>
      <c r="S715" s="28"/>
      <c r="T715" s="28"/>
      <c r="U715" s="31"/>
      <c r="V715" s="29" t="str" cm="1">
        <f t="array" ref="V715:Y715">TRANSPOSE(_xlfn._xlws.FILTER(附件一!A:A,附件一!B:B="四大行业"))</f>
        <v>原材料</v>
      </c>
      <c r="W715" s="28" t="str">
        <v>装备制造</v>
      </c>
      <c r="X715" s="28" t="str">
        <v>消费品</v>
      </c>
      <c r="Y715" s="28" t="str">
        <v>电子信息</v>
      </c>
      <c r="AA715" s="28" vm="1" t="e" cm="1">
        <f t="array" ref="AA715">TRANSPOSE(_xlfn._xlws.FILTER(附件一!A:A,(附件一!B:B="细分行业")*(附件一!C:C=导入模版!I715)))</f>
        <v>#VALUE!</v>
      </c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N715" s="28" t="str" cm="1">
        <f t="array" ref="AN715:BU715">TRANSPOSE(_xlfn._xlws.FILTER(附件二!A:A,(附件二!B:B="省")*(附件二!A:A&lt;&gt;"")))</f>
        <v>北京市</v>
      </c>
      <c r="AO715" s="28" t="str">
        <v>天津市</v>
      </c>
      <c r="AP715" s="28" t="str">
        <v>河北省</v>
      </c>
      <c r="AQ715" s="28" t="str">
        <v>山西省</v>
      </c>
      <c r="AR715" s="28" t="str">
        <v>内蒙古自治区</v>
      </c>
      <c r="AS715" s="28" t="str">
        <v>辽宁省</v>
      </c>
      <c r="AT715" s="28" t="str">
        <v>吉林省</v>
      </c>
      <c r="AU715" s="28" t="str">
        <v>黑龙江省</v>
      </c>
      <c r="AV715" s="28" t="str">
        <v>上海市</v>
      </c>
      <c r="AW715" s="28" t="str">
        <v>江苏省</v>
      </c>
      <c r="AX715" s="28" t="str">
        <v>浙江省</v>
      </c>
      <c r="AY715" s="28" t="str">
        <v>安徽省</v>
      </c>
      <c r="AZ715" s="28" t="str">
        <v>福建省</v>
      </c>
      <c r="BA715" s="28" t="str">
        <v>江西省</v>
      </c>
      <c r="BB715" s="28" t="str">
        <v>山东省</v>
      </c>
      <c r="BC715" s="28" t="str">
        <v>河南省</v>
      </c>
      <c r="BD715" s="28" t="str">
        <v>湖北省</v>
      </c>
      <c r="BE715" s="28" t="str">
        <v>湖南省</v>
      </c>
      <c r="BF715" s="28" t="str">
        <v>广东省</v>
      </c>
      <c r="BG715" s="28" t="str">
        <v>广西壮族自治区</v>
      </c>
      <c r="BH715" s="28" t="str">
        <v>海南省</v>
      </c>
      <c r="BI715" s="28" t="str">
        <v>重庆市</v>
      </c>
      <c r="BJ715" s="28" t="str">
        <v>四川省</v>
      </c>
      <c r="BK715" s="28" t="str">
        <v>贵州省</v>
      </c>
      <c r="BL715" s="28" t="str">
        <v>云南省</v>
      </c>
      <c r="BM715" s="28" t="str">
        <v>西藏自治区</v>
      </c>
      <c r="BN715" s="28" t="str">
        <v>陕西省</v>
      </c>
      <c r="BO715" s="28" t="str">
        <v>甘肃省</v>
      </c>
      <c r="BP715" s="28" t="str">
        <v>青海省</v>
      </c>
      <c r="BQ715" s="28" t="str">
        <v>宁夏回族自治区</v>
      </c>
      <c r="BR715" s="28" t="str">
        <v>新疆维吾尔自治区</v>
      </c>
      <c r="BS715" s="28" t="str">
        <v>香港特别行政区</v>
      </c>
      <c r="BT715" s="28" t="str">
        <v>澳门特别行政区</v>
      </c>
      <c r="BU715" s="28" t="str">
        <v>台湾省</v>
      </c>
      <c r="BW715" s="28" vm="1" t="e" cm="1">
        <f t="array" ref="BW715">TRANSPOSE(_xlfn._xlws.FILTER(附件二!A:A,(附件二!B:B="市")*(附件二!C:C=导入模版!K715)))</f>
        <v>#VALUE!</v>
      </c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W715" s="28" vm="1" t="e" cm="1">
        <f t="array" ref="CW715">TRANSPOSE(_xlfn._xlws.FILTER(附件二!A:A,(附件二!B:B="区/县")*(附件二!C:C=导入模版!L715)))</f>
        <v>#VALUE!</v>
      </c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X715" s="28" t="str" cm="1">
        <f t="array" ref="DX715:EQ715">TRANSPOSE(_xlfn._xlws.FILTER(附件三!A:A,(附件三!B:B="行业门类")*(附件三!A:A&lt;&gt;"")))</f>
        <v>农、林、牧、渔业</v>
      </c>
      <c r="DY715" s="28" t="str">
        <v>采矿业</v>
      </c>
      <c r="DZ715" s="28" t="str">
        <v>制造业</v>
      </c>
      <c r="EA715" s="28" t="str">
        <v>电力、热力、燃气及水生产和供应业</v>
      </c>
      <c r="EB715" s="28" t="str">
        <v>建筑业</v>
      </c>
      <c r="EC715" s="28" t="str">
        <v>批发和零售业</v>
      </c>
      <c r="ED715" s="28" t="str">
        <v>交通运输、仓储和邮政业</v>
      </c>
      <c r="EE715" s="28" t="str">
        <v>住宿和餐饮业</v>
      </c>
      <c r="EF715" s="28" t="str">
        <v>信息传输、软件和信息技术服务业</v>
      </c>
      <c r="EG715" s="28" t="str">
        <v>金融业</v>
      </c>
      <c r="EH715" s="28" t="str">
        <v>房地产业</v>
      </c>
      <c r="EI715" s="28" t="str">
        <v>租赁和商务服务业</v>
      </c>
      <c r="EJ715" s="28" t="str">
        <v>科学研究和技术服务业</v>
      </c>
      <c r="EK715" s="28" t="str">
        <v>水利、环境和公共设施管理业</v>
      </c>
      <c r="EL715" s="28" t="str">
        <v>居民服务、修理和其他服务业</v>
      </c>
      <c r="EM715" s="28" t="str">
        <v>教育</v>
      </c>
      <c r="EN715" s="28" t="str">
        <v>卫生和社会工作</v>
      </c>
      <c r="EO715" s="28" t="str">
        <v>文化、体育和娱乐业</v>
      </c>
      <c r="EP715" s="28" t="str">
        <v>公共管理、社会保障和社会组织</v>
      </c>
      <c r="EQ715" s="28" t="str">
        <v>国际组织</v>
      </c>
      <c r="ES715" s="28" vm="1" t="e" cm="1">
        <f t="array" ref="ES715">TRANSPOSE(_xlfn._xlws.FILTER(附件三!A:A,(附件三!B:B="行业大类")*(附件三!C:C=导入模版!P715)))</f>
        <v>#VALUE!</v>
      </c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Y715" s="28" vm="1" t="e" cm="1">
        <f t="array" ref="FY715">TRANSPOSE(_xlfn._xlws.FILTER(附件三!A:A,(附件三!B:B="行业中类")*(附件三!C:C=导入模版!Q715)))</f>
        <v>#VALUE!</v>
      </c>
      <c r="FZ715" s="28"/>
      <c r="GA715" s="28"/>
      <c r="GB715" s="28"/>
      <c r="GC715" s="28"/>
      <c r="GD715" s="28"/>
      <c r="GE715" s="28"/>
      <c r="GF715" s="28"/>
      <c r="GG715" s="28"/>
      <c r="GI715" s="28"/>
    </row>
    <row r="716" customFormat="1" spans="1:191">
      <c r="A716" s="28"/>
      <c r="B716" s="28"/>
      <c r="C716" s="28"/>
      <c r="D716" s="28"/>
      <c r="E716" s="28"/>
      <c r="F716" s="28"/>
      <c r="G716" s="28"/>
      <c r="H716" s="30"/>
      <c r="I716" s="30"/>
      <c r="J716" s="30"/>
      <c r="K716" s="30"/>
      <c r="L716" s="30"/>
      <c r="M716" s="30"/>
      <c r="N716" s="28"/>
      <c r="O716" s="30"/>
      <c r="P716" s="30"/>
      <c r="Q716" s="30"/>
      <c r="R716" s="30"/>
      <c r="S716" s="28"/>
      <c r="T716" s="28"/>
      <c r="U716" s="31"/>
      <c r="V716" s="29" t="str" cm="1">
        <f t="array" ref="V716:Y716">TRANSPOSE(_xlfn._xlws.FILTER(附件一!A:A,附件一!B:B="四大行业"))</f>
        <v>原材料</v>
      </c>
      <c r="W716" s="28" t="str">
        <v>装备制造</v>
      </c>
      <c r="X716" s="28" t="str">
        <v>消费品</v>
      </c>
      <c r="Y716" s="28" t="str">
        <v>电子信息</v>
      </c>
      <c r="AA716" s="28" vm="1" t="e" cm="1">
        <f t="array" ref="AA716">TRANSPOSE(_xlfn._xlws.FILTER(附件一!A:A,(附件一!B:B="细分行业")*(附件一!C:C=导入模版!I716)))</f>
        <v>#VALUE!</v>
      </c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N716" s="28" t="str" cm="1">
        <f t="array" ref="AN716:BU716">TRANSPOSE(_xlfn._xlws.FILTER(附件二!A:A,(附件二!B:B="省")*(附件二!A:A&lt;&gt;"")))</f>
        <v>北京市</v>
      </c>
      <c r="AO716" s="28" t="str">
        <v>天津市</v>
      </c>
      <c r="AP716" s="28" t="str">
        <v>河北省</v>
      </c>
      <c r="AQ716" s="28" t="str">
        <v>山西省</v>
      </c>
      <c r="AR716" s="28" t="str">
        <v>内蒙古自治区</v>
      </c>
      <c r="AS716" s="28" t="str">
        <v>辽宁省</v>
      </c>
      <c r="AT716" s="28" t="str">
        <v>吉林省</v>
      </c>
      <c r="AU716" s="28" t="str">
        <v>黑龙江省</v>
      </c>
      <c r="AV716" s="28" t="str">
        <v>上海市</v>
      </c>
      <c r="AW716" s="28" t="str">
        <v>江苏省</v>
      </c>
      <c r="AX716" s="28" t="str">
        <v>浙江省</v>
      </c>
      <c r="AY716" s="28" t="str">
        <v>安徽省</v>
      </c>
      <c r="AZ716" s="28" t="str">
        <v>福建省</v>
      </c>
      <c r="BA716" s="28" t="str">
        <v>江西省</v>
      </c>
      <c r="BB716" s="28" t="str">
        <v>山东省</v>
      </c>
      <c r="BC716" s="28" t="str">
        <v>河南省</v>
      </c>
      <c r="BD716" s="28" t="str">
        <v>湖北省</v>
      </c>
      <c r="BE716" s="28" t="str">
        <v>湖南省</v>
      </c>
      <c r="BF716" s="28" t="str">
        <v>广东省</v>
      </c>
      <c r="BG716" s="28" t="str">
        <v>广西壮族自治区</v>
      </c>
      <c r="BH716" s="28" t="str">
        <v>海南省</v>
      </c>
      <c r="BI716" s="28" t="str">
        <v>重庆市</v>
      </c>
      <c r="BJ716" s="28" t="str">
        <v>四川省</v>
      </c>
      <c r="BK716" s="28" t="str">
        <v>贵州省</v>
      </c>
      <c r="BL716" s="28" t="str">
        <v>云南省</v>
      </c>
      <c r="BM716" s="28" t="str">
        <v>西藏自治区</v>
      </c>
      <c r="BN716" s="28" t="str">
        <v>陕西省</v>
      </c>
      <c r="BO716" s="28" t="str">
        <v>甘肃省</v>
      </c>
      <c r="BP716" s="28" t="str">
        <v>青海省</v>
      </c>
      <c r="BQ716" s="28" t="str">
        <v>宁夏回族自治区</v>
      </c>
      <c r="BR716" s="28" t="str">
        <v>新疆维吾尔自治区</v>
      </c>
      <c r="BS716" s="28" t="str">
        <v>香港特别行政区</v>
      </c>
      <c r="BT716" s="28" t="str">
        <v>澳门特别行政区</v>
      </c>
      <c r="BU716" s="28" t="str">
        <v>台湾省</v>
      </c>
      <c r="BW716" s="28" vm="1" t="e" cm="1">
        <f t="array" ref="BW716">TRANSPOSE(_xlfn._xlws.FILTER(附件二!A:A,(附件二!B:B="市")*(附件二!C:C=导入模版!K716)))</f>
        <v>#VALUE!</v>
      </c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W716" s="28" vm="1" t="e" cm="1">
        <f t="array" ref="CW716">TRANSPOSE(_xlfn._xlws.FILTER(附件二!A:A,(附件二!B:B="区/县")*(附件二!C:C=导入模版!L716)))</f>
        <v>#VALUE!</v>
      </c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X716" s="28" t="str" cm="1">
        <f t="array" ref="DX716:EQ716">TRANSPOSE(_xlfn._xlws.FILTER(附件三!A:A,(附件三!B:B="行业门类")*(附件三!A:A&lt;&gt;"")))</f>
        <v>农、林、牧、渔业</v>
      </c>
      <c r="DY716" s="28" t="str">
        <v>采矿业</v>
      </c>
      <c r="DZ716" s="28" t="str">
        <v>制造业</v>
      </c>
      <c r="EA716" s="28" t="str">
        <v>电力、热力、燃气及水生产和供应业</v>
      </c>
      <c r="EB716" s="28" t="str">
        <v>建筑业</v>
      </c>
      <c r="EC716" s="28" t="str">
        <v>批发和零售业</v>
      </c>
      <c r="ED716" s="28" t="str">
        <v>交通运输、仓储和邮政业</v>
      </c>
      <c r="EE716" s="28" t="str">
        <v>住宿和餐饮业</v>
      </c>
      <c r="EF716" s="28" t="str">
        <v>信息传输、软件和信息技术服务业</v>
      </c>
      <c r="EG716" s="28" t="str">
        <v>金融业</v>
      </c>
      <c r="EH716" s="28" t="str">
        <v>房地产业</v>
      </c>
      <c r="EI716" s="28" t="str">
        <v>租赁和商务服务业</v>
      </c>
      <c r="EJ716" s="28" t="str">
        <v>科学研究和技术服务业</v>
      </c>
      <c r="EK716" s="28" t="str">
        <v>水利、环境和公共设施管理业</v>
      </c>
      <c r="EL716" s="28" t="str">
        <v>居民服务、修理和其他服务业</v>
      </c>
      <c r="EM716" s="28" t="str">
        <v>教育</v>
      </c>
      <c r="EN716" s="28" t="str">
        <v>卫生和社会工作</v>
      </c>
      <c r="EO716" s="28" t="str">
        <v>文化、体育和娱乐业</v>
      </c>
      <c r="EP716" s="28" t="str">
        <v>公共管理、社会保障和社会组织</v>
      </c>
      <c r="EQ716" s="28" t="str">
        <v>国际组织</v>
      </c>
      <c r="ES716" s="28" vm="1" t="e" cm="1">
        <f t="array" ref="ES716">TRANSPOSE(_xlfn._xlws.FILTER(附件三!A:A,(附件三!B:B="行业大类")*(附件三!C:C=导入模版!P716)))</f>
        <v>#VALUE!</v>
      </c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Y716" s="28" vm="1" t="e" cm="1">
        <f t="array" ref="FY716">TRANSPOSE(_xlfn._xlws.FILTER(附件三!A:A,(附件三!B:B="行业中类")*(附件三!C:C=导入模版!Q716)))</f>
        <v>#VALUE!</v>
      </c>
      <c r="FZ716" s="28"/>
      <c r="GA716" s="28"/>
      <c r="GB716" s="28"/>
      <c r="GC716" s="28"/>
      <c r="GD716" s="28"/>
      <c r="GE716" s="28"/>
      <c r="GF716" s="28"/>
      <c r="GG716" s="28"/>
      <c r="GI716" s="28"/>
    </row>
    <row r="717" customFormat="1" spans="1:191">
      <c r="A717" s="28"/>
      <c r="B717" s="28"/>
      <c r="C717" s="28"/>
      <c r="D717" s="28"/>
      <c r="E717" s="28"/>
      <c r="F717" s="28"/>
      <c r="G717" s="28"/>
      <c r="H717" s="30"/>
      <c r="I717" s="30"/>
      <c r="J717" s="30"/>
      <c r="K717" s="30"/>
      <c r="L717" s="30"/>
      <c r="M717" s="30"/>
      <c r="N717" s="28"/>
      <c r="O717" s="30"/>
      <c r="P717" s="30"/>
      <c r="Q717" s="30"/>
      <c r="R717" s="30"/>
      <c r="S717" s="28"/>
      <c r="T717" s="28"/>
      <c r="U717" s="31"/>
      <c r="V717" s="29" t="str" cm="1">
        <f t="array" ref="V717:Y717">TRANSPOSE(_xlfn._xlws.FILTER(附件一!A:A,附件一!B:B="四大行业"))</f>
        <v>原材料</v>
      </c>
      <c r="W717" s="28" t="str">
        <v>装备制造</v>
      </c>
      <c r="X717" s="28" t="str">
        <v>消费品</v>
      </c>
      <c r="Y717" s="28" t="str">
        <v>电子信息</v>
      </c>
      <c r="AA717" s="28" vm="1" t="e" cm="1">
        <f t="array" ref="AA717">TRANSPOSE(_xlfn._xlws.FILTER(附件一!A:A,(附件一!B:B="细分行业")*(附件一!C:C=导入模版!I717)))</f>
        <v>#VALUE!</v>
      </c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N717" s="28" t="str" cm="1">
        <f t="array" ref="AN717:BU717">TRANSPOSE(_xlfn._xlws.FILTER(附件二!A:A,(附件二!B:B="省")*(附件二!A:A&lt;&gt;"")))</f>
        <v>北京市</v>
      </c>
      <c r="AO717" s="28" t="str">
        <v>天津市</v>
      </c>
      <c r="AP717" s="28" t="str">
        <v>河北省</v>
      </c>
      <c r="AQ717" s="28" t="str">
        <v>山西省</v>
      </c>
      <c r="AR717" s="28" t="str">
        <v>内蒙古自治区</v>
      </c>
      <c r="AS717" s="28" t="str">
        <v>辽宁省</v>
      </c>
      <c r="AT717" s="28" t="str">
        <v>吉林省</v>
      </c>
      <c r="AU717" s="28" t="str">
        <v>黑龙江省</v>
      </c>
      <c r="AV717" s="28" t="str">
        <v>上海市</v>
      </c>
      <c r="AW717" s="28" t="str">
        <v>江苏省</v>
      </c>
      <c r="AX717" s="28" t="str">
        <v>浙江省</v>
      </c>
      <c r="AY717" s="28" t="str">
        <v>安徽省</v>
      </c>
      <c r="AZ717" s="28" t="str">
        <v>福建省</v>
      </c>
      <c r="BA717" s="28" t="str">
        <v>江西省</v>
      </c>
      <c r="BB717" s="28" t="str">
        <v>山东省</v>
      </c>
      <c r="BC717" s="28" t="str">
        <v>河南省</v>
      </c>
      <c r="BD717" s="28" t="str">
        <v>湖北省</v>
      </c>
      <c r="BE717" s="28" t="str">
        <v>湖南省</v>
      </c>
      <c r="BF717" s="28" t="str">
        <v>广东省</v>
      </c>
      <c r="BG717" s="28" t="str">
        <v>广西壮族自治区</v>
      </c>
      <c r="BH717" s="28" t="str">
        <v>海南省</v>
      </c>
      <c r="BI717" s="28" t="str">
        <v>重庆市</v>
      </c>
      <c r="BJ717" s="28" t="str">
        <v>四川省</v>
      </c>
      <c r="BK717" s="28" t="str">
        <v>贵州省</v>
      </c>
      <c r="BL717" s="28" t="str">
        <v>云南省</v>
      </c>
      <c r="BM717" s="28" t="str">
        <v>西藏自治区</v>
      </c>
      <c r="BN717" s="28" t="str">
        <v>陕西省</v>
      </c>
      <c r="BO717" s="28" t="str">
        <v>甘肃省</v>
      </c>
      <c r="BP717" s="28" t="str">
        <v>青海省</v>
      </c>
      <c r="BQ717" s="28" t="str">
        <v>宁夏回族自治区</v>
      </c>
      <c r="BR717" s="28" t="str">
        <v>新疆维吾尔自治区</v>
      </c>
      <c r="BS717" s="28" t="str">
        <v>香港特别行政区</v>
      </c>
      <c r="BT717" s="28" t="str">
        <v>澳门特别行政区</v>
      </c>
      <c r="BU717" s="28" t="str">
        <v>台湾省</v>
      </c>
      <c r="BW717" s="28" vm="1" t="e" cm="1">
        <f t="array" ref="BW717">TRANSPOSE(_xlfn._xlws.FILTER(附件二!A:A,(附件二!B:B="市")*(附件二!C:C=导入模版!K717)))</f>
        <v>#VALUE!</v>
      </c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W717" s="28" vm="1" t="e" cm="1">
        <f t="array" ref="CW717">TRANSPOSE(_xlfn._xlws.FILTER(附件二!A:A,(附件二!B:B="区/县")*(附件二!C:C=导入模版!L717)))</f>
        <v>#VALUE!</v>
      </c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X717" s="28" t="str" cm="1">
        <f t="array" ref="DX717:EQ717">TRANSPOSE(_xlfn._xlws.FILTER(附件三!A:A,(附件三!B:B="行业门类")*(附件三!A:A&lt;&gt;"")))</f>
        <v>农、林、牧、渔业</v>
      </c>
      <c r="DY717" s="28" t="str">
        <v>采矿业</v>
      </c>
      <c r="DZ717" s="28" t="str">
        <v>制造业</v>
      </c>
      <c r="EA717" s="28" t="str">
        <v>电力、热力、燃气及水生产和供应业</v>
      </c>
      <c r="EB717" s="28" t="str">
        <v>建筑业</v>
      </c>
      <c r="EC717" s="28" t="str">
        <v>批发和零售业</v>
      </c>
      <c r="ED717" s="28" t="str">
        <v>交通运输、仓储和邮政业</v>
      </c>
      <c r="EE717" s="28" t="str">
        <v>住宿和餐饮业</v>
      </c>
      <c r="EF717" s="28" t="str">
        <v>信息传输、软件和信息技术服务业</v>
      </c>
      <c r="EG717" s="28" t="str">
        <v>金融业</v>
      </c>
      <c r="EH717" s="28" t="str">
        <v>房地产业</v>
      </c>
      <c r="EI717" s="28" t="str">
        <v>租赁和商务服务业</v>
      </c>
      <c r="EJ717" s="28" t="str">
        <v>科学研究和技术服务业</v>
      </c>
      <c r="EK717" s="28" t="str">
        <v>水利、环境和公共设施管理业</v>
      </c>
      <c r="EL717" s="28" t="str">
        <v>居民服务、修理和其他服务业</v>
      </c>
      <c r="EM717" s="28" t="str">
        <v>教育</v>
      </c>
      <c r="EN717" s="28" t="str">
        <v>卫生和社会工作</v>
      </c>
      <c r="EO717" s="28" t="str">
        <v>文化、体育和娱乐业</v>
      </c>
      <c r="EP717" s="28" t="str">
        <v>公共管理、社会保障和社会组织</v>
      </c>
      <c r="EQ717" s="28" t="str">
        <v>国际组织</v>
      </c>
      <c r="ES717" s="28" vm="1" t="e" cm="1">
        <f t="array" ref="ES717">TRANSPOSE(_xlfn._xlws.FILTER(附件三!A:A,(附件三!B:B="行业大类")*(附件三!C:C=导入模版!P717)))</f>
        <v>#VALUE!</v>
      </c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Y717" s="28" vm="1" t="e" cm="1">
        <f t="array" ref="FY717">TRANSPOSE(_xlfn._xlws.FILTER(附件三!A:A,(附件三!B:B="行业中类")*(附件三!C:C=导入模版!Q717)))</f>
        <v>#VALUE!</v>
      </c>
      <c r="FZ717" s="28"/>
      <c r="GA717" s="28"/>
      <c r="GB717" s="28"/>
      <c r="GC717" s="28"/>
      <c r="GD717" s="28"/>
      <c r="GE717" s="28"/>
      <c r="GF717" s="28"/>
      <c r="GG717" s="28"/>
      <c r="GI717" s="28"/>
    </row>
    <row r="718" customFormat="1" spans="1:191">
      <c r="A718" s="28"/>
      <c r="B718" s="28"/>
      <c r="C718" s="28"/>
      <c r="D718" s="28"/>
      <c r="E718" s="28"/>
      <c r="F718" s="28"/>
      <c r="G718" s="28"/>
      <c r="H718" s="30"/>
      <c r="I718" s="30"/>
      <c r="J718" s="30"/>
      <c r="K718" s="30"/>
      <c r="L718" s="30"/>
      <c r="M718" s="30"/>
      <c r="N718" s="28"/>
      <c r="O718" s="30"/>
      <c r="P718" s="30"/>
      <c r="Q718" s="30"/>
      <c r="R718" s="30"/>
      <c r="S718" s="28"/>
      <c r="T718" s="28"/>
      <c r="U718" s="31"/>
      <c r="V718" s="29" t="str" cm="1">
        <f t="array" ref="V718:Y718">TRANSPOSE(_xlfn._xlws.FILTER(附件一!A:A,附件一!B:B="四大行业"))</f>
        <v>原材料</v>
      </c>
      <c r="W718" s="28" t="str">
        <v>装备制造</v>
      </c>
      <c r="X718" s="28" t="str">
        <v>消费品</v>
      </c>
      <c r="Y718" s="28" t="str">
        <v>电子信息</v>
      </c>
      <c r="AA718" s="28" vm="1" t="e" cm="1">
        <f t="array" ref="AA718">TRANSPOSE(_xlfn._xlws.FILTER(附件一!A:A,(附件一!B:B="细分行业")*(附件一!C:C=导入模版!I718)))</f>
        <v>#VALUE!</v>
      </c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N718" s="28" t="str" cm="1">
        <f t="array" ref="AN718:BU718">TRANSPOSE(_xlfn._xlws.FILTER(附件二!A:A,(附件二!B:B="省")*(附件二!A:A&lt;&gt;"")))</f>
        <v>北京市</v>
      </c>
      <c r="AO718" s="28" t="str">
        <v>天津市</v>
      </c>
      <c r="AP718" s="28" t="str">
        <v>河北省</v>
      </c>
      <c r="AQ718" s="28" t="str">
        <v>山西省</v>
      </c>
      <c r="AR718" s="28" t="str">
        <v>内蒙古自治区</v>
      </c>
      <c r="AS718" s="28" t="str">
        <v>辽宁省</v>
      </c>
      <c r="AT718" s="28" t="str">
        <v>吉林省</v>
      </c>
      <c r="AU718" s="28" t="str">
        <v>黑龙江省</v>
      </c>
      <c r="AV718" s="28" t="str">
        <v>上海市</v>
      </c>
      <c r="AW718" s="28" t="str">
        <v>江苏省</v>
      </c>
      <c r="AX718" s="28" t="str">
        <v>浙江省</v>
      </c>
      <c r="AY718" s="28" t="str">
        <v>安徽省</v>
      </c>
      <c r="AZ718" s="28" t="str">
        <v>福建省</v>
      </c>
      <c r="BA718" s="28" t="str">
        <v>江西省</v>
      </c>
      <c r="BB718" s="28" t="str">
        <v>山东省</v>
      </c>
      <c r="BC718" s="28" t="str">
        <v>河南省</v>
      </c>
      <c r="BD718" s="28" t="str">
        <v>湖北省</v>
      </c>
      <c r="BE718" s="28" t="str">
        <v>湖南省</v>
      </c>
      <c r="BF718" s="28" t="str">
        <v>广东省</v>
      </c>
      <c r="BG718" s="28" t="str">
        <v>广西壮族自治区</v>
      </c>
      <c r="BH718" s="28" t="str">
        <v>海南省</v>
      </c>
      <c r="BI718" s="28" t="str">
        <v>重庆市</v>
      </c>
      <c r="BJ718" s="28" t="str">
        <v>四川省</v>
      </c>
      <c r="BK718" s="28" t="str">
        <v>贵州省</v>
      </c>
      <c r="BL718" s="28" t="str">
        <v>云南省</v>
      </c>
      <c r="BM718" s="28" t="str">
        <v>西藏自治区</v>
      </c>
      <c r="BN718" s="28" t="str">
        <v>陕西省</v>
      </c>
      <c r="BO718" s="28" t="str">
        <v>甘肃省</v>
      </c>
      <c r="BP718" s="28" t="str">
        <v>青海省</v>
      </c>
      <c r="BQ718" s="28" t="str">
        <v>宁夏回族自治区</v>
      </c>
      <c r="BR718" s="28" t="str">
        <v>新疆维吾尔自治区</v>
      </c>
      <c r="BS718" s="28" t="str">
        <v>香港特别行政区</v>
      </c>
      <c r="BT718" s="28" t="str">
        <v>澳门特别行政区</v>
      </c>
      <c r="BU718" s="28" t="str">
        <v>台湾省</v>
      </c>
      <c r="BW718" s="28" vm="1" t="e" cm="1">
        <f t="array" ref="BW718">TRANSPOSE(_xlfn._xlws.FILTER(附件二!A:A,(附件二!B:B="市")*(附件二!C:C=导入模版!K718)))</f>
        <v>#VALUE!</v>
      </c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W718" s="28" vm="1" t="e" cm="1">
        <f t="array" ref="CW718">TRANSPOSE(_xlfn._xlws.FILTER(附件二!A:A,(附件二!B:B="区/县")*(附件二!C:C=导入模版!L718)))</f>
        <v>#VALUE!</v>
      </c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X718" s="28" t="str" cm="1">
        <f t="array" ref="DX718:EQ718">TRANSPOSE(_xlfn._xlws.FILTER(附件三!A:A,(附件三!B:B="行业门类")*(附件三!A:A&lt;&gt;"")))</f>
        <v>农、林、牧、渔业</v>
      </c>
      <c r="DY718" s="28" t="str">
        <v>采矿业</v>
      </c>
      <c r="DZ718" s="28" t="str">
        <v>制造业</v>
      </c>
      <c r="EA718" s="28" t="str">
        <v>电力、热力、燃气及水生产和供应业</v>
      </c>
      <c r="EB718" s="28" t="str">
        <v>建筑业</v>
      </c>
      <c r="EC718" s="28" t="str">
        <v>批发和零售业</v>
      </c>
      <c r="ED718" s="28" t="str">
        <v>交通运输、仓储和邮政业</v>
      </c>
      <c r="EE718" s="28" t="str">
        <v>住宿和餐饮业</v>
      </c>
      <c r="EF718" s="28" t="str">
        <v>信息传输、软件和信息技术服务业</v>
      </c>
      <c r="EG718" s="28" t="str">
        <v>金融业</v>
      </c>
      <c r="EH718" s="28" t="str">
        <v>房地产业</v>
      </c>
      <c r="EI718" s="28" t="str">
        <v>租赁和商务服务业</v>
      </c>
      <c r="EJ718" s="28" t="str">
        <v>科学研究和技术服务业</v>
      </c>
      <c r="EK718" s="28" t="str">
        <v>水利、环境和公共设施管理业</v>
      </c>
      <c r="EL718" s="28" t="str">
        <v>居民服务、修理和其他服务业</v>
      </c>
      <c r="EM718" s="28" t="str">
        <v>教育</v>
      </c>
      <c r="EN718" s="28" t="str">
        <v>卫生和社会工作</v>
      </c>
      <c r="EO718" s="28" t="str">
        <v>文化、体育和娱乐业</v>
      </c>
      <c r="EP718" s="28" t="str">
        <v>公共管理、社会保障和社会组织</v>
      </c>
      <c r="EQ718" s="28" t="str">
        <v>国际组织</v>
      </c>
      <c r="ES718" s="28" vm="1" t="e" cm="1">
        <f t="array" ref="ES718">TRANSPOSE(_xlfn._xlws.FILTER(附件三!A:A,(附件三!B:B="行业大类")*(附件三!C:C=导入模版!P718)))</f>
        <v>#VALUE!</v>
      </c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Y718" s="28" vm="1" t="e" cm="1">
        <f t="array" ref="FY718">TRANSPOSE(_xlfn._xlws.FILTER(附件三!A:A,(附件三!B:B="行业中类")*(附件三!C:C=导入模版!Q718)))</f>
        <v>#VALUE!</v>
      </c>
      <c r="FZ718" s="28"/>
      <c r="GA718" s="28"/>
      <c r="GB718" s="28"/>
      <c r="GC718" s="28"/>
      <c r="GD718" s="28"/>
      <c r="GE718" s="28"/>
      <c r="GF718" s="28"/>
      <c r="GG718" s="28"/>
      <c r="GI718" s="28"/>
    </row>
    <row r="719" customFormat="1" spans="1:191">
      <c r="A719" s="28"/>
      <c r="B719" s="28"/>
      <c r="C719" s="28"/>
      <c r="D719" s="28"/>
      <c r="E719" s="28"/>
      <c r="F719" s="28"/>
      <c r="G719" s="28"/>
      <c r="H719" s="30"/>
      <c r="I719" s="30"/>
      <c r="J719" s="30"/>
      <c r="K719" s="30"/>
      <c r="L719" s="30"/>
      <c r="M719" s="30"/>
      <c r="N719" s="28"/>
      <c r="O719" s="30"/>
      <c r="P719" s="30"/>
      <c r="Q719" s="30"/>
      <c r="R719" s="30"/>
      <c r="S719" s="28"/>
      <c r="T719" s="28"/>
      <c r="U719" s="31"/>
      <c r="V719" s="29" t="str" cm="1">
        <f t="array" ref="V719:Y719">TRANSPOSE(_xlfn._xlws.FILTER(附件一!A:A,附件一!B:B="四大行业"))</f>
        <v>原材料</v>
      </c>
      <c r="W719" s="28" t="str">
        <v>装备制造</v>
      </c>
      <c r="X719" s="28" t="str">
        <v>消费品</v>
      </c>
      <c r="Y719" s="28" t="str">
        <v>电子信息</v>
      </c>
      <c r="AA719" s="28" vm="1" t="e" cm="1">
        <f t="array" ref="AA719">TRANSPOSE(_xlfn._xlws.FILTER(附件一!A:A,(附件一!B:B="细分行业")*(附件一!C:C=导入模版!I719)))</f>
        <v>#VALUE!</v>
      </c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N719" s="28" t="str" cm="1">
        <f t="array" ref="AN719:BU719">TRANSPOSE(_xlfn._xlws.FILTER(附件二!A:A,(附件二!B:B="省")*(附件二!A:A&lt;&gt;"")))</f>
        <v>北京市</v>
      </c>
      <c r="AO719" s="28" t="str">
        <v>天津市</v>
      </c>
      <c r="AP719" s="28" t="str">
        <v>河北省</v>
      </c>
      <c r="AQ719" s="28" t="str">
        <v>山西省</v>
      </c>
      <c r="AR719" s="28" t="str">
        <v>内蒙古自治区</v>
      </c>
      <c r="AS719" s="28" t="str">
        <v>辽宁省</v>
      </c>
      <c r="AT719" s="28" t="str">
        <v>吉林省</v>
      </c>
      <c r="AU719" s="28" t="str">
        <v>黑龙江省</v>
      </c>
      <c r="AV719" s="28" t="str">
        <v>上海市</v>
      </c>
      <c r="AW719" s="28" t="str">
        <v>江苏省</v>
      </c>
      <c r="AX719" s="28" t="str">
        <v>浙江省</v>
      </c>
      <c r="AY719" s="28" t="str">
        <v>安徽省</v>
      </c>
      <c r="AZ719" s="28" t="str">
        <v>福建省</v>
      </c>
      <c r="BA719" s="28" t="str">
        <v>江西省</v>
      </c>
      <c r="BB719" s="28" t="str">
        <v>山东省</v>
      </c>
      <c r="BC719" s="28" t="str">
        <v>河南省</v>
      </c>
      <c r="BD719" s="28" t="str">
        <v>湖北省</v>
      </c>
      <c r="BE719" s="28" t="str">
        <v>湖南省</v>
      </c>
      <c r="BF719" s="28" t="str">
        <v>广东省</v>
      </c>
      <c r="BG719" s="28" t="str">
        <v>广西壮族自治区</v>
      </c>
      <c r="BH719" s="28" t="str">
        <v>海南省</v>
      </c>
      <c r="BI719" s="28" t="str">
        <v>重庆市</v>
      </c>
      <c r="BJ719" s="28" t="str">
        <v>四川省</v>
      </c>
      <c r="BK719" s="28" t="str">
        <v>贵州省</v>
      </c>
      <c r="BL719" s="28" t="str">
        <v>云南省</v>
      </c>
      <c r="BM719" s="28" t="str">
        <v>西藏自治区</v>
      </c>
      <c r="BN719" s="28" t="str">
        <v>陕西省</v>
      </c>
      <c r="BO719" s="28" t="str">
        <v>甘肃省</v>
      </c>
      <c r="BP719" s="28" t="str">
        <v>青海省</v>
      </c>
      <c r="BQ719" s="28" t="str">
        <v>宁夏回族自治区</v>
      </c>
      <c r="BR719" s="28" t="str">
        <v>新疆维吾尔自治区</v>
      </c>
      <c r="BS719" s="28" t="str">
        <v>香港特别行政区</v>
      </c>
      <c r="BT719" s="28" t="str">
        <v>澳门特别行政区</v>
      </c>
      <c r="BU719" s="28" t="str">
        <v>台湾省</v>
      </c>
      <c r="BW719" s="28" vm="1" t="e" cm="1">
        <f t="array" ref="BW719">TRANSPOSE(_xlfn._xlws.FILTER(附件二!A:A,(附件二!B:B="市")*(附件二!C:C=导入模版!K719)))</f>
        <v>#VALUE!</v>
      </c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W719" s="28" vm="1" t="e" cm="1">
        <f t="array" ref="CW719">TRANSPOSE(_xlfn._xlws.FILTER(附件二!A:A,(附件二!B:B="区/县")*(附件二!C:C=导入模版!L719)))</f>
        <v>#VALUE!</v>
      </c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X719" s="28" t="str" cm="1">
        <f t="array" ref="DX719:EQ719">TRANSPOSE(_xlfn._xlws.FILTER(附件三!A:A,(附件三!B:B="行业门类")*(附件三!A:A&lt;&gt;"")))</f>
        <v>农、林、牧、渔业</v>
      </c>
      <c r="DY719" s="28" t="str">
        <v>采矿业</v>
      </c>
      <c r="DZ719" s="28" t="str">
        <v>制造业</v>
      </c>
      <c r="EA719" s="28" t="str">
        <v>电力、热力、燃气及水生产和供应业</v>
      </c>
      <c r="EB719" s="28" t="str">
        <v>建筑业</v>
      </c>
      <c r="EC719" s="28" t="str">
        <v>批发和零售业</v>
      </c>
      <c r="ED719" s="28" t="str">
        <v>交通运输、仓储和邮政业</v>
      </c>
      <c r="EE719" s="28" t="str">
        <v>住宿和餐饮业</v>
      </c>
      <c r="EF719" s="28" t="str">
        <v>信息传输、软件和信息技术服务业</v>
      </c>
      <c r="EG719" s="28" t="str">
        <v>金融业</v>
      </c>
      <c r="EH719" s="28" t="str">
        <v>房地产业</v>
      </c>
      <c r="EI719" s="28" t="str">
        <v>租赁和商务服务业</v>
      </c>
      <c r="EJ719" s="28" t="str">
        <v>科学研究和技术服务业</v>
      </c>
      <c r="EK719" s="28" t="str">
        <v>水利、环境和公共设施管理业</v>
      </c>
      <c r="EL719" s="28" t="str">
        <v>居民服务、修理和其他服务业</v>
      </c>
      <c r="EM719" s="28" t="str">
        <v>教育</v>
      </c>
      <c r="EN719" s="28" t="str">
        <v>卫生和社会工作</v>
      </c>
      <c r="EO719" s="28" t="str">
        <v>文化、体育和娱乐业</v>
      </c>
      <c r="EP719" s="28" t="str">
        <v>公共管理、社会保障和社会组织</v>
      </c>
      <c r="EQ719" s="28" t="str">
        <v>国际组织</v>
      </c>
      <c r="ES719" s="28" vm="1" t="e" cm="1">
        <f t="array" ref="ES719">TRANSPOSE(_xlfn._xlws.FILTER(附件三!A:A,(附件三!B:B="行业大类")*(附件三!C:C=导入模版!P719)))</f>
        <v>#VALUE!</v>
      </c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Y719" s="28" vm="1" t="e" cm="1">
        <f t="array" ref="FY719">TRANSPOSE(_xlfn._xlws.FILTER(附件三!A:A,(附件三!B:B="行业中类")*(附件三!C:C=导入模版!Q719)))</f>
        <v>#VALUE!</v>
      </c>
      <c r="FZ719" s="28"/>
      <c r="GA719" s="28"/>
      <c r="GB719" s="28"/>
      <c r="GC719" s="28"/>
      <c r="GD719" s="28"/>
      <c r="GE719" s="28"/>
      <c r="GF719" s="28"/>
      <c r="GG719" s="28"/>
      <c r="GI719" s="28"/>
    </row>
    <row r="720" customFormat="1" spans="1:191">
      <c r="A720" s="28"/>
      <c r="B720" s="28"/>
      <c r="C720" s="28"/>
      <c r="D720" s="28"/>
      <c r="E720" s="28"/>
      <c r="F720" s="28"/>
      <c r="G720" s="28"/>
      <c r="H720" s="30"/>
      <c r="I720" s="30"/>
      <c r="J720" s="30"/>
      <c r="K720" s="30"/>
      <c r="L720" s="30"/>
      <c r="M720" s="30"/>
      <c r="N720" s="28"/>
      <c r="O720" s="30"/>
      <c r="P720" s="30"/>
      <c r="Q720" s="30"/>
      <c r="R720" s="30"/>
      <c r="S720" s="28"/>
      <c r="T720" s="28"/>
      <c r="U720" s="31"/>
      <c r="V720" s="29" t="str" cm="1">
        <f t="array" ref="V720:Y720">TRANSPOSE(_xlfn._xlws.FILTER(附件一!A:A,附件一!B:B="四大行业"))</f>
        <v>原材料</v>
      </c>
      <c r="W720" s="28" t="str">
        <v>装备制造</v>
      </c>
      <c r="X720" s="28" t="str">
        <v>消费品</v>
      </c>
      <c r="Y720" s="28" t="str">
        <v>电子信息</v>
      </c>
      <c r="AA720" s="28" vm="1" t="e" cm="1">
        <f t="array" ref="AA720">TRANSPOSE(_xlfn._xlws.FILTER(附件一!A:A,(附件一!B:B="细分行业")*(附件一!C:C=导入模版!I720)))</f>
        <v>#VALUE!</v>
      </c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N720" s="28" t="str" cm="1">
        <f t="array" ref="AN720:BU720">TRANSPOSE(_xlfn._xlws.FILTER(附件二!A:A,(附件二!B:B="省")*(附件二!A:A&lt;&gt;"")))</f>
        <v>北京市</v>
      </c>
      <c r="AO720" s="28" t="str">
        <v>天津市</v>
      </c>
      <c r="AP720" s="28" t="str">
        <v>河北省</v>
      </c>
      <c r="AQ720" s="28" t="str">
        <v>山西省</v>
      </c>
      <c r="AR720" s="28" t="str">
        <v>内蒙古自治区</v>
      </c>
      <c r="AS720" s="28" t="str">
        <v>辽宁省</v>
      </c>
      <c r="AT720" s="28" t="str">
        <v>吉林省</v>
      </c>
      <c r="AU720" s="28" t="str">
        <v>黑龙江省</v>
      </c>
      <c r="AV720" s="28" t="str">
        <v>上海市</v>
      </c>
      <c r="AW720" s="28" t="str">
        <v>江苏省</v>
      </c>
      <c r="AX720" s="28" t="str">
        <v>浙江省</v>
      </c>
      <c r="AY720" s="28" t="str">
        <v>安徽省</v>
      </c>
      <c r="AZ720" s="28" t="str">
        <v>福建省</v>
      </c>
      <c r="BA720" s="28" t="str">
        <v>江西省</v>
      </c>
      <c r="BB720" s="28" t="str">
        <v>山东省</v>
      </c>
      <c r="BC720" s="28" t="str">
        <v>河南省</v>
      </c>
      <c r="BD720" s="28" t="str">
        <v>湖北省</v>
      </c>
      <c r="BE720" s="28" t="str">
        <v>湖南省</v>
      </c>
      <c r="BF720" s="28" t="str">
        <v>广东省</v>
      </c>
      <c r="BG720" s="28" t="str">
        <v>广西壮族自治区</v>
      </c>
      <c r="BH720" s="28" t="str">
        <v>海南省</v>
      </c>
      <c r="BI720" s="28" t="str">
        <v>重庆市</v>
      </c>
      <c r="BJ720" s="28" t="str">
        <v>四川省</v>
      </c>
      <c r="BK720" s="28" t="str">
        <v>贵州省</v>
      </c>
      <c r="BL720" s="28" t="str">
        <v>云南省</v>
      </c>
      <c r="BM720" s="28" t="str">
        <v>西藏自治区</v>
      </c>
      <c r="BN720" s="28" t="str">
        <v>陕西省</v>
      </c>
      <c r="BO720" s="28" t="str">
        <v>甘肃省</v>
      </c>
      <c r="BP720" s="28" t="str">
        <v>青海省</v>
      </c>
      <c r="BQ720" s="28" t="str">
        <v>宁夏回族自治区</v>
      </c>
      <c r="BR720" s="28" t="str">
        <v>新疆维吾尔自治区</v>
      </c>
      <c r="BS720" s="28" t="str">
        <v>香港特别行政区</v>
      </c>
      <c r="BT720" s="28" t="str">
        <v>澳门特别行政区</v>
      </c>
      <c r="BU720" s="28" t="str">
        <v>台湾省</v>
      </c>
      <c r="BW720" s="28" vm="1" t="e" cm="1">
        <f t="array" ref="BW720">TRANSPOSE(_xlfn._xlws.FILTER(附件二!A:A,(附件二!B:B="市")*(附件二!C:C=导入模版!K720)))</f>
        <v>#VALUE!</v>
      </c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W720" s="28" vm="1" t="e" cm="1">
        <f t="array" ref="CW720">TRANSPOSE(_xlfn._xlws.FILTER(附件二!A:A,(附件二!B:B="区/县")*(附件二!C:C=导入模版!L720)))</f>
        <v>#VALUE!</v>
      </c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X720" s="28" t="str" cm="1">
        <f t="array" ref="DX720:EQ720">TRANSPOSE(_xlfn._xlws.FILTER(附件三!A:A,(附件三!B:B="行业门类")*(附件三!A:A&lt;&gt;"")))</f>
        <v>农、林、牧、渔业</v>
      </c>
      <c r="DY720" s="28" t="str">
        <v>采矿业</v>
      </c>
      <c r="DZ720" s="28" t="str">
        <v>制造业</v>
      </c>
      <c r="EA720" s="28" t="str">
        <v>电力、热力、燃气及水生产和供应业</v>
      </c>
      <c r="EB720" s="28" t="str">
        <v>建筑业</v>
      </c>
      <c r="EC720" s="28" t="str">
        <v>批发和零售业</v>
      </c>
      <c r="ED720" s="28" t="str">
        <v>交通运输、仓储和邮政业</v>
      </c>
      <c r="EE720" s="28" t="str">
        <v>住宿和餐饮业</v>
      </c>
      <c r="EF720" s="28" t="str">
        <v>信息传输、软件和信息技术服务业</v>
      </c>
      <c r="EG720" s="28" t="str">
        <v>金融业</v>
      </c>
      <c r="EH720" s="28" t="str">
        <v>房地产业</v>
      </c>
      <c r="EI720" s="28" t="str">
        <v>租赁和商务服务业</v>
      </c>
      <c r="EJ720" s="28" t="str">
        <v>科学研究和技术服务业</v>
      </c>
      <c r="EK720" s="28" t="str">
        <v>水利、环境和公共设施管理业</v>
      </c>
      <c r="EL720" s="28" t="str">
        <v>居民服务、修理和其他服务业</v>
      </c>
      <c r="EM720" s="28" t="str">
        <v>教育</v>
      </c>
      <c r="EN720" s="28" t="str">
        <v>卫生和社会工作</v>
      </c>
      <c r="EO720" s="28" t="str">
        <v>文化、体育和娱乐业</v>
      </c>
      <c r="EP720" s="28" t="str">
        <v>公共管理、社会保障和社会组织</v>
      </c>
      <c r="EQ720" s="28" t="str">
        <v>国际组织</v>
      </c>
      <c r="ES720" s="28" vm="1" t="e" cm="1">
        <f t="array" ref="ES720">TRANSPOSE(_xlfn._xlws.FILTER(附件三!A:A,(附件三!B:B="行业大类")*(附件三!C:C=导入模版!P720)))</f>
        <v>#VALUE!</v>
      </c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Y720" s="28" vm="1" t="e" cm="1">
        <f t="array" ref="FY720">TRANSPOSE(_xlfn._xlws.FILTER(附件三!A:A,(附件三!B:B="行业中类")*(附件三!C:C=导入模版!Q720)))</f>
        <v>#VALUE!</v>
      </c>
      <c r="FZ720" s="28"/>
      <c r="GA720" s="28"/>
      <c r="GB720" s="28"/>
      <c r="GC720" s="28"/>
      <c r="GD720" s="28"/>
      <c r="GE720" s="28"/>
      <c r="GF720" s="28"/>
      <c r="GG720" s="28"/>
      <c r="GI720" s="28"/>
    </row>
    <row r="721" customFormat="1" spans="1:191">
      <c r="A721" s="28"/>
      <c r="B721" s="28"/>
      <c r="C721" s="28"/>
      <c r="D721" s="28"/>
      <c r="E721" s="28"/>
      <c r="F721" s="28"/>
      <c r="G721" s="28"/>
      <c r="H721" s="30"/>
      <c r="I721" s="30"/>
      <c r="J721" s="30"/>
      <c r="K721" s="30"/>
      <c r="L721" s="30"/>
      <c r="M721" s="30"/>
      <c r="N721" s="28"/>
      <c r="O721" s="30"/>
      <c r="P721" s="30"/>
      <c r="Q721" s="30"/>
      <c r="R721" s="30"/>
      <c r="S721" s="28"/>
      <c r="T721" s="28"/>
      <c r="U721" s="31"/>
      <c r="V721" s="29" t="str" cm="1">
        <f t="array" ref="V721:Y721">TRANSPOSE(_xlfn._xlws.FILTER(附件一!A:A,附件一!B:B="四大行业"))</f>
        <v>原材料</v>
      </c>
      <c r="W721" s="28" t="str">
        <v>装备制造</v>
      </c>
      <c r="X721" s="28" t="str">
        <v>消费品</v>
      </c>
      <c r="Y721" s="28" t="str">
        <v>电子信息</v>
      </c>
      <c r="AA721" s="28" vm="1" t="e" cm="1">
        <f t="array" ref="AA721">TRANSPOSE(_xlfn._xlws.FILTER(附件一!A:A,(附件一!B:B="细分行业")*(附件一!C:C=导入模版!I721)))</f>
        <v>#VALUE!</v>
      </c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N721" s="28" t="str" cm="1">
        <f t="array" ref="AN721:BU721">TRANSPOSE(_xlfn._xlws.FILTER(附件二!A:A,(附件二!B:B="省")*(附件二!A:A&lt;&gt;"")))</f>
        <v>北京市</v>
      </c>
      <c r="AO721" s="28" t="str">
        <v>天津市</v>
      </c>
      <c r="AP721" s="28" t="str">
        <v>河北省</v>
      </c>
      <c r="AQ721" s="28" t="str">
        <v>山西省</v>
      </c>
      <c r="AR721" s="28" t="str">
        <v>内蒙古自治区</v>
      </c>
      <c r="AS721" s="28" t="str">
        <v>辽宁省</v>
      </c>
      <c r="AT721" s="28" t="str">
        <v>吉林省</v>
      </c>
      <c r="AU721" s="28" t="str">
        <v>黑龙江省</v>
      </c>
      <c r="AV721" s="28" t="str">
        <v>上海市</v>
      </c>
      <c r="AW721" s="28" t="str">
        <v>江苏省</v>
      </c>
      <c r="AX721" s="28" t="str">
        <v>浙江省</v>
      </c>
      <c r="AY721" s="28" t="str">
        <v>安徽省</v>
      </c>
      <c r="AZ721" s="28" t="str">
        <v>福建省</v>
      </c>
      <c r="BA721" s="28" t="str">
        <v>江西省</v>
      </c>
      <c r="BB721" s="28" t="str">
        <v>山东省</v>
      </c>
      <c r="BC721" s="28" t="str">
        <v>河南省</v>
      </c>
      <c r="BD721" s="28" t="str">
        <v>湖北省</v>
      </c>
      <c r="BE721" s="28" t="str">
        <v>湖南省</v>
      </c>
      <c r="BF721" s="28" t="str">
        <v>广东省</v>
      </c>
      <c r="BG721" s="28" t="str">
        <v>广西壮族自治区</v>
      </c>
      <c r="BH721" s="28" t="str">
        <v>海南省</v>
      </c>
      <c r="BI721" s="28" t="str">
        <v>重庆市</v>
      </c>
      <c r="BJ721" s="28" t="str">
        <v>四川省</v>
      </c>
      <c r="BK721" s="28" t="str">
        <v>贵州省</v>
      </c>
      <c r="BL721" s="28" t="str">
        <v>云南省</v>
      </c>
      <c r="BM721" s="28" t="str">
        <v>西藏自治区</v>
      </c>
      <c r="BN721" s="28" t="str">
        <v>陕西省</v>
      </c>
      <c r="BO721" s="28" t="str">
        <v>甘肃省</v>
      </c>
      <c r="BP721" s="28" t="str">
        <v>青海省</v>
      </c>
      <c r="BQ721" s="28" t="str">
        <v>宁夏回族自治区</v>
      </c>
      <c r="BR721" s="28" t="str">
        <v>新疆维吾尔自治区</v>
      </c>
      <c r="BS721" s="28" t="str">
        <v>香港特别行政区</v>
      </c>
      <c r="BT721" s="28" t="str">
        <v>澳门特别行政区</v>
      </c>
      <c r="BU721" s="28" t="str">
        <v>台湾省</v>
      </c>
      <c r="BW721" s="28" vm="1" t="e" cm="1">
        <f t="array" ref="BW721">TRANSPOSE(_xlfn._xlws.FILTER(附件二!A:A,(附件二!B:B="市")*(附件二!C:C=导入模版!K721)))</f>
        <v>#VALUE!</v>
      </c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W721" s="28" vm="1" t="e" cm="1">
        <f t="array" ref="CW721">TRANSPOSE(_xlfn._xlws.FILTER(附件二!A:A,(附件二!B:B="区/县")*(附件二!C:C=导入模版!L721)))</f>
        <v>#VALUE!</v>
      </c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X721" s="28" t="str" cm="1">
        <f t="array" ref="DX721:EQ721">TRANSPOSE(_xlfn._xlws.FILTER(附件三!A:A,(附件三!B:B="行业门类")*(附件三!A:A&lt;&gt;"")))</f>
        <v>农、林、牧、渔业</v>
      </c>
      <c r="DY721" s="28" t="str">
        <v>采矿业</v>
      </c>
      <c r="DZ721" s="28" t="str">
        <v>制造业</v>
      </c>
      <c r="EA721" s="28" t="str">
        <v>电力、热力、燃气及水生产和供应业</v>
      </c>
      <c r="EB721" s="28" t="str">
        <v>建筑业</v>
      </c>
      <c r="EC721" s="28" t="str">
        <v>批发和零售业</v>
      </c>
      <c r="ED721" s="28" t="str">
        <v>交通运输、仓储和邮政业</v>
      </c>
      <c r="EE721" s="28" t="str">
        <v>住宿和餐饮业</v>
      </c>
      <c r="EF721" s="28" t="str">
        <v>信息传输、软件和信息技术服务业</v>
      </c>
      <c r="EG721" s="28" t="str">
        <v>金融业</v>
      </c>
      <c r="EH721" s="28" t="str">
        <v>房地产业</v>
      </c>
      <c r="EI721" s="28" t="str">
        <v>租赁和商务服务业</v>
      </c>
      <c r="EJ721" s="28" t="str">
        <v>科学研究和技术服务业</v>
      </c>
      <c r="EK721" s="28" t="str">
        <v>水利、环境和公共设施管理业</v>
      </c>
      <c r="EL721" s="28" t="str">
        <v>居民服务、修理和其他服务业</v>
      </c>
      <c r="EM721" s="28" t="str">
        <v>教育</v>
      </c>
      <c r="EN721" s="28" t="str">
        <v>卫生和社会工作</v>
      </c>
      <c r="EO721" s="28" t="str">
        <v>文化、体育和娱乐业</v>
      </c>
      <c r="EP721" s="28" t="str">
        <v>公共管理、社会保障和社会组织</v>
      </c>
      <c r="EQ721" s="28" t="str">
        <v>国际组织</v>
      </c>
      <c r="ES721" s="28" vm="1" t="e" cm="1">
        <f t="array" ref="ES721">TRANSPOSE(_xlfn._xlws.FILTER(附件三!A:A,(附件三!B:B="行业大类")*(附件三!C:C=导入模版!P721)))</f>
        <v>#VALUE!</v>
      </c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Y721" s="28" vm="1" t="e" cm="1">
        <f t="array" ref="FY721">TRANSPOSE(_xlfn._xlws.FILTER(附件三!A:A,(附件三!B:B="行业中类")*(附件三!C:C=导入模版!Q721)))</f>
        <v>#VALUE!</v>
      </c>
      <c r="FZ721" s="28"/>
      <c r="GA721" s="28"/>
      <c r="GB721" s="28"/>
      <c r="GC721" s="28"/>
      <c r="GD721" s="28"/>
      <c r="GE721" s="28"/>
      <c r="GF721" s="28"/>
      <c r="GG721" s="28"/>
      <c r="GI721" s="28"/>
    </row>
    <row r="722" customFormat="1" spans="1:191">
      <c r="A722" s="28"/>
      <c r="B722" s="28"/>
      <c r="C722" s="28"/>
      <c r="D722" s="28"/>
      <c r="E722" s="28"/>
      <c r="F722" s="28"/>
      <c r="G722" s="28"/>
      <c r="H722" s="30"/>
      <c r="I722" s="30"/>
      <c r="J722" s="30"/>
      <c r="K722" s="30"/>
      <c r="L722" s="30"/>
      <c r="M722" s="30"/>
      <c r="N722" s="28"/>
      <c r="O722" s="30"/>
      <c r="P722" s="30"/>
      <c r="Q722" s="30"/>
      <c r="R722" s="30"/>
      <c r="S722" s="28"/>
      <c r="T722" s="28"/>
      <c r="U722" s="31"/>
      <c r="V722" s="29" t="str" cm="1">
        <f t="array" ref="V722:Y722">TRANSPOSE(_xlfn._xlws.FILTER(附件一!A:A,附件一!B:B="四大行业"))</f>
        <v>原材料</v>
      </c>
      <c r="W722" s="28" t="str">
        <v>装备制造</v>
      </c>
      <c r="X722" s="28" t="str">
        <v>消费品</v>
      </c>
      <c r="Y722" s="28" t="str">
        <v>电子信息</v>
      </c>
      <c r="AA722" s="28" vm="1" t="e" cm="1">
        <f t="array" ref="AA722">TRANSPOSE(_xlfn._xlws.FILTER(附件一!A:A,(附件一!B:B="细分行业")*(附件一!C:C=导入模版!I722)))</f>
        <v>#VALUE!</v>
      </c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N722" s="28" t="str" cm="1">
        <f t="array" ref="AN722:BU722">TRANSPOSE(_xlfn._xlws.FILTER(附件二!A:A,(附件二!B:B="省")*(附件二!A:A&lt;&gt;"")))</f>
        <v>北京市</v>
      </c>
      <c r="AO722" s="28" t="str">
        <v>天津市</v>
      </c>
      <c r="AP722" s="28" t="str">
        <v>河北省</v>
      </c>
      <c r="AQ722" s="28" t="str">
        <v>山西省</v>
      </c>
      <c r="AR722" s="28" t="str">
        <v>内蒙古自治区</v>
      </c>
      <c r="AS722" s="28" t="str">
        <v>辽宁省</v>
      </c>
      <c r="AT722" s="28" t="str">
        <v>吉林省</v>
      </c>
      <c r="AU722" s="28" t="str">
        <v>黑龙江省</v>
      </c>
      <c r="AV722" s="28" t="str">
        <v>上海市</v>
      </c>
      <c r="AW722" s="28" t="str">
        <v>江苏省</v>
      </c>
      <c r="AX722" s="28" t="str">
        <v>浙江省</v>
      </c>
      <c r="AY722" s="28" t="str">
        <v>安徽省</v>
      </c>
      <c r="AZ722" s="28" t="str">
        <v>福建省</v>
      </c>
      <c r="BA722" s="28" t="str">
        <v>江西省</v>
      </c>
      <c r="BB722" s="28" t="str">
        <v>山东省</v>
      </c>
      <c r="BC722" s="28" t="str">
        <v>河南省</v>
      </c>
      <c r="BD722" s="28" t="str">
        <v>湖北省</v>
      </c>
      <c r="BE722" s="28" t="str">
        <v>湖南省</v>
      </c>
      <c r="BF722" s="28" t="str">
        <v>广东省</v>
      </c>
      <c r="BG722" s="28" t="str">
        <v>广西壮族自治区</v>
      </c>
      <c r="BH722" s="28" t="str">
        <v>海南省</v>
      </c>
      <c r="BI722" s="28" t="str">
        <v>重庆市</v>
      </c>
      <c r="BJ722" s="28" t="str">
        <v>四川省</v>
      </c>
      <c r="BK722" s="28" t="str">
        <v>贵州省</v>
      </c>
      <c r="BL722" s="28" t="str">
        <v>云南省</v>
      </c>
      <c r="BM722" s="28" t="str">
        <v>西藏自治区</v>
      </c>
      <c r="BN722" s="28" t="str">
        <v>陕西省</v>
      </c>
      <c r="BO722" s="28" t="str">
        <v>甘肃省</v>
      </c>
      <c r="BP722" s="28" t="str">
        <v>青海省</v>
      </c>
      <c r="BQ722" s="28" t="str">
        <v>宁夏回族自治区</v>
      </c>
      <c r="BR722" s="28" t="str">
        <v>新疆维吾尔自治区</v>
      </c>
      <c r="BS722" s="28" t="str">
        <v>香港特别行政区</v>
      </c>
      <c r="BT722" s="28" t="str">
        <v>澳门特别行政区</v>
      </c>
      <c r="BU722" s="28" t="str">
        <v>台湾省</v>
      </c>
      <c r="BW722" s="28" vm="1" t="e" cm="1">
        <f t="array" ref="BW722">TRANSPOSE(_xlfn._xlws.FILTER(附件二!A:A,(附件二!B:B="市")*(附件二!C:C=导入模版!K722)))</f>
        <v>#VALUE!</v>
      </c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W722" s="28" vm="1" t="e" cm="1">
        <f t="array" ref="CW722">TRANSPOSE(_xlfn._xlws.FILTER(附件二!A:A,(附件二!B:B="区/县")*(附件二!C:C=导入模版!L722)))</f>
        <v>#VALUE!</v>
      </c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X722" s="28" t="str" cm="1">
        <f t="array" ref="DX722:EQ722">TRANSPOSE(_xlfn._xlws.FILTER(附件三!A:A,(附件三!B:B="行业门类")*(附件三!A:A&lt;&gt;"")))</f>
        <v>农、林、牧、渔业</v>
      </c>
      <c r="DY722" s="28" t="str">
        <v>采矿业</v>
      </c>
      <c r="DZ722" s="28" t="str">
        <v>制造业</v>
      </c>
      <c r="EA722" s="28" t="str">
        <v>电力、热力、燃气及水生产和供应业</v>
      </c>
      <c r="EB722" s="28" t="str">
        <v>建筑业</v>
      </c>
      <c r="EC722" s="28" t="str">
        <v>批发和零售业</v>
      </c>
      <c r="ED722" s="28" t="str">
        <v>交通运输、仓储和邮政业</v>
      </c>
      <c r="EE722" s="28" t="str">
        <v>住宿和餐饮业</v>
      </c>
      <c r="EF722" s="28" t="str">
        <v>信息传输、软件和信息技术服务业</v>
      </c>
      <c r="EG722" s="28" t="str">
        <v>金融业</v>
      </c>
      <c r="EH722" s="28" t="str">
        <v>房地产业</v>
      </c>
      <c r="EI722" s="28" t="str">
        <v>租赁和商务服务业</v>
      </c>
      <c r="EJ722" s="28" t="str">
        <v>科学研究和技术服务业</v>
      </c>
      <c r="EK722" s="28" t="str">
        <v>水利、环境和公共设施管理业</v>
      </c>
      <c r="EL722" s="28" t="str">
        <v>居民服务、修理和其他服务业</v>
      </c>
      <c r="EM722" s="28" t="str">
        <v>教育</v>
      </c>
      <c r="EN722" s="28" t="str">
        <v>卫生和社会工作</v>
      </c>
      <c r="EO722" s="28" t="str">
        <v>文化、体育和娱乐业</v>
      </c>
      <c r="EP722" s="28" t="str">
        <v>公共管理、社会保障和社会组织</v>
      </c>
      <c r="EQ722" s="28" t="str">
        <v>国际组织</v>
      </c>
      <c r="ES722" s="28" vm="1" t="e" cm="1">
        <f t="array" ref="ES722">TRANSPOSE(_xlfn._xlws.FILTER(附件三!A:A,(附件三!B:B="行业大类")*(附件三!C:C=导入模版!P722)))</f>
        <v>#VALUE!</v>
      </c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Y722" s="28" vm="1" t="e" cm="1">
        <f t="array" ref="FY722">TRANSPOSE(_xlfn._xlws.FILTER(附件三!A:A,(附件三!B:B="行业中类")*(附件三!C:C=导入模版!Q722)))</f>
        <v>#VALUE!</v>
      </c>
      <c r="FZ722" s="28"/>
      <c r="GA722" s="28"/>
      <c r="GB722" s="28"/>
      <c r="GC722" s="28"/>
      <c r="GD722" s="28"/>
      <c r="GE722" s="28"/>
      <c r="GF722" s="28"/>
      <c r="GG722" s="28"/>
      <c r="GI722" s="28"/>
    </row>
    <row r="723" customFormat="1" spans="1:191">
      <c r="A723" s="28"/>
      <c r="B723" s="28"/>
      <c r="C723" s="28"/>
      <c r="D723" s="28"/>
      <c r="E723" s="28"/>
      <c r="F723" s="28"/>
      <c r="G723" s="28"/>
      <c r="H723" s="30"/>
      <c r="I723" s="30"/>
      <c r="J723" s="30"/>
      <c r="K723" s="30"/>
      <c r="L723" s="30"/>
      <c r="M723" s="30"/>
      <c r="N723" s="28"/>
      <c r="O723" s="30"/>
      <c r="P723" s="30"/>
      <c r="Q723" s="30"/>
      <c r="R723" s="30"/>
      <c r="S723" s="28"/>
      <c r="T723" s="28"/>
      <c r="U723" s="31"/>
      <c r="V723" s="29" t="str" cm="1">
        <f t="array" ref="V723:Y723">TRANSPOSE(_xlfn._xlws.FILTER(附件一!A:A,附件一!B:B="四大行业"))</f>
        <v>原材料</v>
      </c>
      <c r="W723" s="28" t="str">
        <v>装备制造</v>
      </c>
      <c r="X723" s="28" t="str">
        <v>消费品</v>
      </c>
      <c r="Y723" s="28" t="str">
        <v>电子信息</v>
      </c>
      <c r="AA723" s="28" vm="1" t="e" cm="1">
        <f t="array" ref="AA723">TRANSPOSE(_xlfn._xlws.FILTER(附件一!A:A,(附件一!B:B="细分行业")*(附件一!C:C=导入模版!I723)))</f>
        <v>#VALUE!</v>
      </c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N723" s="28" t="str" cm="1">
        <f t="array" ref="AN723:BU723">TRANSPOSE(_xlfn._xlws.FILTER(附件二!A:A,(附件二!B:B="省")*(附件二!A:A&lt;&gt;"")))</f>
        <v>北京市</v>
      </c>
      <c r="AO723" s="28" t="str">
        <v>天津市</v>
      </c>
      <c r="AP723" s="28" t="str">
        <v>河北省</v>
      </c>
      <c r="AQ723" s="28" t="str">
        <v>山西省</v>
      </c>
      <c r="AR723" s="28" t="str">
        <v>内蒙古自治区</v>
      </c>
      <c r="AS723" s="28" t="str">
        <v>辽宁省</v>
      </c>
      <c r="AT723" s="28" t="str">
        <v>吉林省</v>
      </c>
      <c r="AU723" s="28" t="str">
        <v>黑龙江省</v>
      </c>
      <c r="AV723" s="28" t="str">
        <v>上海市</v>
      </c>
      <c r="AW723" s="28" t="str">
        <v>江苏省</v>
      </c>
      <c r="AX723" s="28" t="str">
        <v>浙江省</v>
      </c>
      <c r="AY723" s="28" t="str">
        <v>安徽省</v>
      </c>
      <c r="AZ723" s="28" t="str">
        <v>福建省</v>
      </c>
      <c r="BA723" s="28" t="str">
        <v>江西省</v>
      </c>
      <c r="BB723" s="28" t="str">
        <v>山东省</v>
      </c>
      <c r="BC723" s="28" t="str">
        <v>河南省</v>
      </c>
      <c r="BD723" s="28" t="str">
        <v>湖北省</v>
      </c>
      <c r="BE723" s="28" t="str">
        <v>湖南省</v>
      </c>
      <c r="BF723" s="28" t="str">
        <v>广东省</v>
      </c>
      <c r="BG723" s="28" t="str">
        <v>广西壮族自治区</v>
      </c>
      <c r="BH723" s="28" t="str">
        <v>海南省</v>
      </c>
      <c r="BI723" s="28" t="str">
        <v>重庆市</v>
      </c>
      <c r="BJ723" s="28" t="str">
        <v>四川省</v>
      </c>
      <c r="BK723" s="28" t="str">
        <v>贵州省</v>
      </c>
      <c r="BL723" s="28" t="str">
        <v>云南省</v>
      </c>
      <c r="BM723" s="28" t="str">
        <v>西藏自治区</v>
      </c>
      <c r="BN723" s="28" t="str">
        <v>陕西省</v>
      </c>
      <c r="BO723" s="28" t="str">
        <v>甘肃省</v>
      </c>
      <c r="BP723" s="28" t="str">
        <v>青海省</v>
      </c>
      <c r="BQ723" s="28" t="str">
        <v>宁夏回族自治区</v>
      </c>
      <c r="BR723" s="28" t="str">
        <v>新疆维吾尔自治区</v>
      </c>
      <c r="BS723" s="28" t="str">
        <v>香港特别行政区</v>
      </c>
      <c r="BT723" s="28" t="str">
        <v>澳门特别行政区</v>
      </c>
      <c r="BU723" s="28" t="str">
        <v>台湾省</v>
      </c>
      <c r="BW723" s="28" vm="1" t="e" cm="1">
        <f t="array" ref="BW723">TRANSPOSE(_xlfn._xlws.FILTER(附件二!A:A,(附件二!B:B="市")*(附件二!C:C=导入模版!K723)))</f>
        <v>#VALUE!</v>
      </c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W723" s="28" vm="1" t="e" cm="1">
        <f t="array" ref="CW723">TRANSPOSE(_xlfn._xlws.FILTER(附件二!A:A,(附件二!B:B="区/县")*(附件二!C:C=导入模版!L723)))</f>
        <v>#VALUE!</v>
      </c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X723" s="28" t="str" cm="1">
        <f t="array" ref="DX723:EQ723">TRANSPOSE(_xlfn._xlws.FILTER(附件三!A:A,(附件三!B:B="行业门类")*(附件三!A:A&lt;&gt;"")))</f>
        <v>农、林、牧、渔业</v>
      </c>
      <c r="DY723" s="28" t="str">
        <v>采矿业</v>
      </c>
      <c r="DZ723" s="28" t="str">
        <v>制造业</v>
      </c>
      <c r="EA723" s="28" t="str">
        <v>电力、热力、燃气及水生产和供应业</v>
      </c>
      <c r="EB723" s="28" t="str">
        <v>建筑业</v>
      </c>
      <c r="EC723" s="28" t="str">
        <v>批发和零售业</v>
      </c>
      <c r="ED723" s="28" t="str">
        <v>交通运输、仓储和邮政业</v>
      </c>
      <c r="EE723" s="28" t="str">
        <v>住宿和餐饮业</v>
      </c>
      <c r="EF723" s="28" t="str">
        <v>信息传输、软件和信息技术服务业</v>
      </c>
      <c r="EG723" s="28" t="str">
        <v>金融业</v>
      </c>
      <c r="EH723" s="28" t="str">
        <v>房地产业</v>
      </c>
      <c r="EI723" s="28" t="str">
        <v>租赁和商务服务业</v>
      </c>
      <c r="EJ723" s="28" t="str">
        <v>科学研究和技术服务业</v>
      </c>
      <c r="EK723" s="28" t="str">
        <v>水利、环境和公共设施管理业</v>
      </c>
      <c r="EL723" s="28" t="str">
        <v>居民服务、修理和其他服务业</v>
      </c>
      <c r="EM723" s="28" t="str">
        <v>教育</v>
      </c>
      <c r="EN723" s="28" t="str">
        <v>卫生和社会工作</v>
      </c>
      <c r="EO723" s="28" t="str">
        <v>文化、体育和娱乐业</v>
      </c>
      <c r="EP723" s="28" t="str">
        <v>公共管理、社会保障和社会组织</v>
      </c>
      <c r="EQ723" s="28" t="str">
        <v>国际组织</v>
      </c>
      <c r="ES723" s="28" vm="1" t="e" cm="1">
        <f t="array" ref="ES723">TRANSPOSE(_xlfn._xlws.FILTER(附件三!A:A,(附件三!B:B="行业大类")*(附件三!C:C=导入模版!P723)))</f>
        <v>#VALUE!</v>
      </c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Y723" s="28" vm="1" t="e" cm="1">
        <f t="array" ref="FY723">TRANSPOSE(_xlfn._xlws.FILTER(附件三!A:A,(附件三!B:B="行业中类")*(附件三!C:C=导入模版!Q723)))</f>
        <v>#VALUE!</v>
      </c>
      <c r="FZ723" s="28"/>
      <c r="GA723" s="28"/>
      <c r="GB723" s="28"/>
      <c r="GC723" s="28"/>
      <c r="GD723" s="28"/>
      <c r="GE723" s="28"/>
      <c r="GF723" s="28"/>
      <c r="GG723" s="28"/>
      <c r="GI723" s="28"/>
    </row>
    <row r="724" customFormat="1" spans="1:191">
      <c r="A724" s="28"/>
      <c r="B724" s="28"/>
      <c r="C724" s="28"/>
      <c r="D724" s="28"/>
      <c r="E724" s="28"/>
      <c r="F724" s="28"/>
      <c r="G724" s="28"/>
      <c r="H724" s="30"/>
      <c r="I724" s="30"/>
      <c r="J724" s="30"/>
      <c r="K724" s="30"/>
      <c r="L724" s="30"/>
      <c r="M724" s="30"/>
      <c r="N724" s="28"/>
      <c r="O724" s="30"/>
      <c r="P724" s="30"/>
      <c r="Q724" s="30"/>
      <c r="R724" s="30"/>
      <c r="S724" s="28"/>
      <c r="T724" s="28"/>
      <c r="U724" s="31"/>
      <c r="V724" s="29" t="str" cm="1">
        <f t="array" ref="V724:Y724">TRANSPOSE(_xlfn._xlws.FILTER(附件一!A:A,附件一!B:B="四大行业"))</f>
        <v>原材料</v>
      </c>
      <c r="W724" s="28" t="str">
        <v>装备制造</v>
      </c>
      <c r="X724" s="28" t="str">
        <v>消费品</v>
      </c>
      <c r="Y724" s="28" t="str">
        <v>电子信息</v>
      </c>
      <c r="AA724" s="28" vm="1" t="e" cm="1">
        <f t="array" ref="AA724">TRANSPOSE(_xlfn._xlws.FILTER(附件一!A:A,(附件一!B:B="细分行业")*(附件一!C:C=导入模版!I724)))</f>
        <v>#VALUE!</v>
      </c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N724" s="28" t="str" cm="1">
        <f t="array" ref="AN724:BU724">TRANSPOSE(_xlfn._xlws.FILTER(附件二!A:A,(附件二!B:B="省")*(附件二!A:A&lt;&gt;"")))</f>
        <v>北京市</v>
      </c>
      <c r="AO724" s="28" t="str">
        <v>天津市</v>
      </c>
      <c r="AP724" s="28" t="str">
        <v>河北省</v>
      </c>
      <c r="AQ724" s="28" t="str">
        <v>山西省</v>
      </c>
      <c r="AR724" s="28" t="str">
        <v>内蒙古自治区</v>
      </c>
      <c r="AS724" s="28" t="str">
        <v>辽宁省</v>
      </c>
      <c r="AT724" s="28" t="str">
        <v>吉林省</v>
      </c>
      <c r="AU724" s="28" t="str">
        <v>黑龙江省</v>
      </c>
      <c r="AV724" s="28" t="str">
        <v>上海市</v>
      </c>
      <c r="AW724" s="28" t="str">
        <v>江苏省</v>
      </c>
      <c r="AX724" s="28" t="str">
        <v>浙江省</v>
      </c>
      <c r="AY724" s="28" t="str">
        <v>安徽省</v>
      </c>
      <c r="AZ724" s="28" t="str">
        <v>福建省</v>
      </c>
      <c r="BA724" s="28" t="str">
        <v>江西省</v>
      </c>
      <c r="BB724" s="28" t="str">
        <v>山东省</v>
      </c>
      <c r="BC724" s="28" t="str">
        <v>河南省</v>
      </c>
      <c r="BD724" s="28" t="str">
        <v>湖北省</v>
      </c>
      <c r="BE724" s="28" t="str">
        <v>湖南省</v>
      </c>
      <c r="BF724" s="28" t="str">
        <v>广东省</v>
      </c>
      <c r="BG724" s="28" t="str">
        <v>广西壮族自治区</v>
      </c>
      <c r="BH724" s="28" t="str">
        <v>海南省</v>
      </c>
      <c r="BI724" s="28" t="str">
        <v>重庆市</v>
      </c>
      <c r="BJ724" s="28" t="str">
        <v>四川省</v>
      </c>
      <c r="BK724" s="28" t="str">
        <v>贵州省</v>
      </c>
      <c r="BL724" s="28" t="str">
        <v>云南省</v>
      </c>
      <c r="BM724" s="28" t="str">
        <v>西藏自治区</v>
      </c>
      <c r="BN724" s="28" t="str">
        <v>陕西省</v>
      </c>
      <c r="BO724" s="28" t="str">
        <v>甘肃省</v>
      </c>
      <c r="BP724" s="28" t="str">
        <v>青海省</v>
      </c>
      <c r="BQ724" s="28" t="str">
        <v>宁夏回族自治区</v>
      </c>
      <c r="BR724" s="28" t="str">
        <v>新疆维吾尔自治区</v>
      </c>
      <c r="BS724" s="28" t="str">
        <v>香港特别行政区</v>
      </c>
      <c r="BT724" s="28" t="str">
        <v>澳门特别行政区</v>
      </c>
      <c r="BU724" s="28" t="str">
        <v>台湾省</v>
      </c>
      <c r="BW724" s="28" vm="1" t="e" cm="1">
        <f t="array" ref="BW724">TRANSPOSE(_xlfn._xlws.FILTER(附件二!A:A,(附件二!B:B="市")*(附件二!C:C=导入模版!K724)))</f>
        <v>#VALUE!</v>
      </c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W724" s="28" vm="1" t="e" cm="1">
        <f t="array" ref="CW724">TRANSPOSE(_xlfn._xlws.FILTER(附件二!A:A,(附件二!B:B="区/县")*(附件二!C:C=导入模版!L724)))</f>
        <v>#VALUE!</v>
      </c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X724" s="28" t="str" cm="1">
        <f t="array" ref="DX724:EQ724">TRANSPOSE(_xlfn._xlws.FILTER(附件三!A:A,(附件三!B:B="行业门类")*(附件三!A:A&lt;&gt;"")))</f>
        <v>农、林、牧、渔业</v>
      </c>
      <c r="DY724" s="28" t="str">
        <v>采矿业</v>
      </c>
      <c r="DZ724" s="28" t="str">
        <v>制造业</v>
      </c>
      <c r="EA724" s="28" t="str">
        <v>电力、热力、燃气及水生产和供应业</v>
      </c>
      <c r="EB724" s="28" t="str">
        <v>建筑业</v>
      </c>
      <c r="EC724" s="28" t="str">
        <v>批发和零售业</v>
      </c>
      <c r="ED724" s="28" t="str">
        <v>交通运输、仓储和邮政业</v>
      </c>
      <c r="EE724" s="28" t="str">
        <v>住宿和餐饮业</v>
      </c>
      <c r="EF724" s="28" t="str">
        <v>信息传输、软件和信息技术服务业</v>
      </c>
      <c r="EG724" s="28" t="str">
        <v>金融业</v>
      </c>
      <c r="EH724" s="28" t="str">
        <v>房地产业</v>
      </c>
      <c r="EI724" s="28" t="str">
        <v>租赁和商务服务业</v>
      </c>
      <c r="EJ724" s="28" t="str">
        <v>科学研究和技术服务业</v>
      </c>
      <c r="EK724" s="28" t="str">
        <v>水利、环境和公共设施管理业</v>
      </c>
      <c r="EL724" s="28" t="str">
        <v>居民服务、修理和其他服务业</v>
      </c>
      <c r="EM724" s="28" t="str">
        <v>教育</v>
      </c>
      <c r="EN724" s="28" t="str">
        <v>卫生和社会工作</v>
      </c>
      <c r="EO724" s="28" t="str">
        <v>文化、体育和娱乐业</v>
      </c>
      <c r="EP724" s="28" t="str">
        <v>公共管理、社会保障和社会组织</v>
      </c>
      <c r="EQ724" s="28" t="str">
        <v>国际组织</v>
      </c>
      <c r="ES724" s="28" vm="1" t="e" cm="1">
        <f t="array" ref="ES724">TRANSPOSE(_xlfn._xlws.FILTER(附件三!A:A,(附件三!B:B="行业大类")*(附件三!C:C=导入模版!P724)))</f>
        <v>#VALUE!</v>
      </c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Y724" s="28" vm="1" t="e" cm="1">
        <f t="array" ref="FY724">TRANSPOSE(_xlfn._xlws.FILTER(附件三!A:A,(附件三!B:B="行业中类")*(附件三!C:C=导入模版!Q724)))</f>
        <v>#VALUE!</v>
      </c>
      <c r="FZ724" s="28"/>
      <c r="GA724" s="28"/>
      <c r="GB724" s="28"/>
      <c r="GC724" s="28"/>
      <c r="GD724" s="28"/>
      <c r="GE724" s="28"/>
      <c r="GF724" s="28"/>
      <c r="GG724" s="28"/>
      <c r="GI724" s="28"/>
    </row>
    <row r="725" customFormat="1" spans="1:191">
      <c r="A725" s="28"/>
      <c r="B725" s="28"/>
      <c r="C725" s="28"/>
      <c r="D725" s="28"/>
      <c r="E725" s="28"/>
      <c r="F725" s="28"/>
      <c r="G725" s="28"/>
      <c r="H725" s="30"/>
      <c r="I725" s="30"/>
      <c r="J725" s="30"/>
      <c r="K725" s="30"/>
      <c r="L725" s="30"/>
      <c r="M725" s="30"/>
      <c r="N725" s="28"/>
      <c r="O725" s="30"/>
      <c r="P725" s="30"/>
      <c r="Q725" s="30"/>
      <c r="R725" s="30"/>
      <c r="S725" s="28"/>
      <c r="T725" s="28"/>
      <c r="U725" s="31"/>
      <c r="V725" s="29" t="str" cm="1">
        <f t="array" ref="V725:Y725">TRANSPOSE(_xlfn._xlws.FILTER(附件一!A:A,附件一!B:B="四大行业"))</f>
        <v>原材料</v>
      </c>
      <c r="W725" s="28" t="str">
        <v>装备制造</v>
      </c>
      <c r="X725" s="28" t="str">
        <v>消费品</v>
      </c>
      <c r="Y725" s="28" t="str">
        <v>电子信息</v>
      </c>
      <c r="AA725" s="28" vm="1" t="e" cm="1">
        <f t="array" ref="AA725">TRANSPOSE(_xlfn._xlws.FILTER(附件一!A:A,(附件一!B:B="细分行业")*(附件一!C:C=导入模版!I725)))</f>
        <v>#VALUE!</v>
      </c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N725" s="28" t="str" cm="1">
        <f t="array" ref="AN725:BU725">TRANSPOSE(_xlfn._xlws.FILTER(附件二!A:A,(附件二!B:B="省")*(附件二!A:A&lt;&gt;"")))</f>
        <v>北京市</v>
      </c>
      <c r="AO725" s="28" t="str">
        <v>天津市</v>
      </c>
      <c r="AP725" s="28" t="str">
        <v>河北省</v>
      </c>
      <c r="AQ725" s="28" t="str">
        <v>山西省</v>
      </c>
      <c r="AR725" s="28" t="str">
        <v>内蒙古自治区</v>
      </c>
      <c r="AS725" s="28" t="str">
        <v>辽宁省</v>
      </c>
      <c r="AT725" s="28" t="str">
        <v>吉林省</v>
      </c>
      <c r="AU725" s="28" t="str">
        <v>黑龙江省</v>
      </c>
      <c r="AV725" s="28" t="str">
        <v>上海市</v>
      </c>
      <c r="AW725" s="28" t="str">
        <v>江苏省</v>
      </c>
      <c r="AX725" s="28" t="str">
        <v>浙江省</v>
      </c>
      <c r="AY725" s="28" t="str">
        <v>安徽省</v>
      </c>
      <c r="AZ725" s="28" t="str">
        <v>福建省</v>
      </c>
      <c r="BA725" s="28" t="str">
        <v>江西省</v>
      </c>
      <c r="BB725" s="28" t="str">
        <v>山东省</v>
      </c>
      <c r="BC725" s="28" t="str">
        <v>河南省</v>
      </c>
      <c r="BD725" s="28" t="str">
        <v>湖北省</v>
      </c>
      <c r="BE725" s="28" t="str">
        <v>湖南省</v>
      </c>
      <c r="BF725" s="28" t="str">
        <v>广东省</v>
      </c>
      <c r="BG725" s="28" t="str">
        <v>广西壮族自治区</v>
      </c>
      <c r="BH725" s="28" t="str">
        <v>海南省</v>
      </c>
      <c r="BI725" s="28" t="str">
        <v>重庆市</v>
      </c>
      <c r="BJ725" s="28" t="str">
        <v>四川省</v>
      </c>
      <c r="BK725" s="28" t="str">
        <v>贵州省</v>
      </c>
      <c r="BL725" s="28" t="str">
        <v>云南省</v>
      </c>
      <c r="BM725" s="28" t="str">
        <v>西藏自治区</v>
      </c>
      <c r="BN725" s="28" t="str">
        <v>陕西省</v>
      </c>
      <c r="BO725" s="28" t="str">
        <v>甘肃省</v>
      </c>
      <c r="BP725" s="28" t="str">
        <v>青海省</v>
      </c>
      <c r="BQ725" s="28" t="str">
        <v>宁夏回族自治区</v>
      </c>
      <c r="BR725" s="28" t="str">
        <v>新疆维吾尔自治区</v>
      </c>
      <c r="BS725" s="28" t="str">
        <v>香港特别行政区</v>
      </c>
      <c r="BT725" s="28" t="str">
        <v>澳门特别行政区</v>
      </c>
      <c r="BU725" s="28" t="str">
        <v>台湾省</v>
      </c>
      <c r="BW725" s="28" vm="1" t="e" cm="1">
        <f t="array" ref="BW725">TRANSPOSE(_xlfn._xlws.FILTER(附件二!A:A,(附件二!B:B="市")*(附件二!C:C=导入模版!K725)))</f>
        <v>#VALUE!</v>
      </c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W725" s="28" vm="1" t="e" cm="1">
        <f t="array" ref="CW725">TRANSPOSE(_xlfn._xlws.FILTER(附件二!A:A,(附件二!B:B="区/县")*(附件二!C:C=导入模版!L725)))</f>
        <v>#VALUE!</v>
      </c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X725" s="28" t="str" cm="1">
        <f t="array" ref="DX725:EQ725">TRANSPOSE(_xlfn._xlws.FILTER(附件三!A:A,(附件三!B:B="行业门类")*(附件三!A:A&lt;&gt;"")))</f>
        <v>农、林、牧、渔业</v>
      </c>
      <c r="DY725" s="28" t="str">
        <v>采矿业</v>
      </c>
      <c r="DZ725" s="28" t="str">
        <v>制造业</v>
      </c>
      <c r="EA725" s="28" t="str">
        <v>电力、热力、燃气及水生产和供应业</v>
      </c>
      <c r="EB725" s="28" t="str">
        <v>建筑业</v>
      </c>
      <c r="EC725" s="28" t="str">
        <v>批发和零售业</v>
      </c>
      <c r="ED725" s="28" t="str">
        <v>交通运输、仓储和邮政业</v>
      </c>
      <c r="EE725" s="28" t="str">
        <v>住宿和餐饮业</v>
      </c>
      <c r="EF725" s="28" t="str">
        <v>信息传输、软件和信息技术服务业</v>
      </c>
      <c r="EG725" s="28" t="str">
        <v>金融业</v>
      </c>
      <c r="EH725" s="28" t="str">
        <v>房地产业</v>
      </c>
      <c r="EI725" s="28" t="str">
        <v>租赁和商务服务业</v>
      </c>
      <c r="EJ725" s="28" t="str">
        <v>科学研究和技术服务业</v>
      </c>
      <c r="EK725" s="28" t="str">
        <v>水利、环境和公共设施管理业</v>
      </c>
      <c r="EL725" s="28" t="str">
        <v>居民服务、修理和其他服务业</v>
      </c>
      <c r="EM725" s="28" t="str">
        <v>教育</v>
      </c>
      <c r="EN725" s="28" t="str">
        <v>卫生和社会工作</v>
      </c>
      <c r="EO725" s="28" t="str">
        <v>文化、体育和娱乐业</v>
      </c>
      <c r="EP725" s="28" t="str">
        <v>公共管理、社会保障和社会组织</v>
      </c>
      <c r="EQ725" s="28" t="str">
        <v>国际组织</v>
      </c>
      <c r="ES725" s="28" vm="1" t="e" cm="1">
        <f t="array" ref="ES725">TRANSPOSE(_xlfn._xlws.FILTER(附件三!A:A,(附件三!B:B="行业大类")*(附件三!C:C=导入模版!P725)))</f>
        <v>#VALUE!</v>
      </c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Y725" s="28" vm="1" t="e" cm="1">
        <f t="array" ref="FY725">TRANSPOSE(_xlfn._xlws.FILTER(附件三!A:A,(附件三!B:B="行业中类")*(附件三!C:C=导入模版!Q725)))</f>
        <v>#VALUE!</v>
      </c>
      <c r="FZ725" s="28"/>
      <c r="GA725" s="28"/>
      <c r="GB725" s="28"/>
      <c r="GC725" s="28"/>
      <c r="GD725" s="28"/>
      <c r="GE725" s="28"/>
      <c r="GF725" s="28"/>
      <c r="GG725" s="28"/>
      <c r="GI725" s="28"/>
    </row>
    <row r="726" customFormat="1" spans="1:191">
      <c r="A726" s="28"/>
      <c r="B726" s="28"/>
      <c r="C726" s="28"/>
      <c r="D726" s="28"/>
      <c r="E726" s="28"/>
      <c r="F726" s="28"/>
      <c r="G726" s="28"/>
      <c r="H726" s="30"/>
      <c r="I726" s="30"/>
      <c r="J726" s="30"/>
      <c r="K726" s="30"/>
      <c r="L726" s="30"/>
      <c r="M726" s="30"/>
      <c r="N726" s="28"/>
      <c r="O726" s="30"/>
      <c r="P726" s="30"/>
      <c r="Q726" s="30"/>
      <c r="R726" s="30"/>
      <c r="S726" s="28"/>
      <c r="T726" s="28"/>
      <c r="U726" s="31"/>
      <c r="V726" s="29" t="str" cm="1">
        <f t="array" ref="V726:Y726">TRANSPOSE(_xlfn._xlws.FILTER(附件一!A:A,附件一!B:B="四大行业"))</f>
        <v>原材料</v>
      </c>
      <c r="W726" s="28" t="str">
        <v>装备制造</v>
      </c>
      <c r="X726" s="28" t="str">
        <v>消费品</v>
      </c>
      <c r="Y726" s="28" t="str">
        <v>电子信息</v>
      </c>
      <c r="AA726" s="28" vm="1" t="e" cm="1">
        <f t="array" ref="AA726">TRANSPOSE(_xlfn._xlws.FILTER(附件一!A:A,(附件一!B:B="细分行业")*(附件一!C:C=导入模版!I726)))</f>
        <v>#VALUE!</v>
      </c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N726" s="28" t="str" cm="1">
        <f t="array" ref="AN726:BU726">TRANSPOSE(_xlfn._xlws.FILTER(附件二!A:A,(附件二!B:B="省")*(附件二!A:A&lt;&gt;"")))</f>
        <v>北京市</v>
      </c>
      <c r="AO726" s="28" t="str">
        <v>天津市</v>
      </c>
      <c r="AP726" s="28" t="str">
        <v>河北省</v>
      </c>
      <c r="AQ726" s="28" t="str">
        <v>山西省</v>
      </c>
      <c r="AR726" s="28" t="str">
        <v>内蒙古自治区</v>
      </c>
      <c r="AS726" s="28" t="str">
        <v>辽宁省</v>
      </c>
      <c r="AT726" s="28" t="str">
        <v>吉林省</v>
      </c>
      <c r="AU726" s="28" t="str">
        <v>黑龙江省</v>
      </c>
      <c r="AV726" s="28" t="str">
        <v>上海市</v>
      </c>
      <c r="AW726" s="28" t="str">
        <v>江苏省</v>
      </c>
      <c r="AX726" s="28" t="str">
        <v>浙江省</v>
      </c>
      <c r="AY726" s="28" t="str">
        <v>安徽省</v>
      </c>
      <c r="AZ726" s="28" t="str">
        <v>福建省</v>
      </c>
      <c r="BA726" s="28" t="str">
        <v>江西省</v>
      </c>
      <c r="BB726" s="28" t="str">
        <v>山东省</v>
      </c>
      <c r="BC726" s="28" t="str">
        <v>河南省</v>
      </c>
      <c r="BD726" s="28" t="str">
        <v>湖北省</v>
      </c>
      <c r="BE726" s="28" t="str">
        <v>湖南省</v>
      </c>
      <c r="BF726" s="28" t="str">
        <v>广东省</v>
      </c>
      <c r="BG726" s="28" t="str">
        <v>广西壮族自治区</v>
      </c>
      <c r="BH726" s="28" t="str">
        <v>海南省</v>
      </c>
      <c r="BI726" s="28" t="str">
        <v>重庆市</v>
      </c>
      <c r="BJ726" s="28" t="str">
        <v>四川省</v>
      </c>
      <c r="BK726" s="28" t="str">
        <v>贵州省</v>
      </c>
      <c r="BL726" s="28" t="str">
        <v>云南省</v>
      </c>
      <c r="BM726" s="28" t="str">
        <v>西藏自治区</v>
      </c>
      <c r="BN726" s="28" t="str">
        <v>陕西省</v>
      </c>
      <c r="BO726" s="28" t="str">
        <v>甘肃省</v>
      </c>
      <c r="BP726" s="28" t="str">
        <v>青海省</v>
      </c>
      <c r="BQ726" s="28" t="str">
        <v>宁夏回族自治区</v>
      </c>
      <c r="BR726" s="28" t="str">
        <v>新疆维吾尔自治区</v>
      </c>
      <c r="BS726" s="28" t="str">
        <v>香港特别行政区</v>
      </c>
      <c r="BT726" s="28" t="str">
        <v>澳门特别行政区</v>
      </c>
      <c r="BU726" s="28" t="str">
        <v>台湾省</v>
      </c>
      <c r="BW726" s="28" vm="1" t="e" cm="1">
        <f t="array" ref="BW726">TRANSPOSE(_xlfn._xlws.FILTER(附件二!A:A,(附件二!B:B="市")*(附件二!C:C=导入模版!K726)))</f>
        <v>#VALUE!</v>
      </c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W726" s="28" vm="1" t="e" cm="1">
        <f t="array" ref="CW726">TRANSPOSE(_xlfn._xlws.FILTER(附件二!A:A,(附件二!B:B="区/县")*(附件二!C:C=导入模版!L726)))</f>
        <v>#VALUE!</v>
      </c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X726" s="28" t="str" cm="1">
        <f t="array" ref="DX726:EQ726">TRANSPOSE(_xlfn._xlws.FILTER(附件三!A:A,(附件三!B:B="行业门类")*(附件三!A:A&lt;&gt;"")))</f>
        <v>农、林、牧、渔业</v>
      </c>
      <c r="DY726" s="28" t="str">
        <v>采矿业</v>
      </c>
      <c r="DZ726" s="28" t="str">
        <v>制造业</v>
      </c>
      <c r="EA726" s="28" t="str">
        <v>电力、热力、燃气及水生产和供应业</v>
      </c>
      <c r="EB726" s="28" t="str">
        <v>建筑业</v>
      </c>
      <c r="EC726" s="28" t="str">
        <v>批发和零售业</v>
      </c>
      <c r="ED726" s="28" t="str">
        <v>交通运输、仓储和邮政业</v>
      </c>
      <c r="EE726" s="28" t="str">
        <v>住宿和餐饮业</v>
      </c>
      <c r="EF726" s="28" t="str">
        <v>信息传输、软件和信息技术服务业</v>
      </c>
      <c r="EG726" s="28" t="str">
        <v>金融业</v>
      </c>
      <c r="EH726" s="28" t="str">
        <v>房地产业</v>
      </c>
      <c r="EI726" s="28" t="str">
        <v>租赁和商务服务业</v>
      </c>
      <c r="EJ726" s="28" t="str">
        <v>科学研究和技术服务业</v>
      </c>
      <c r="EK726" s="28" t="str">
        <v>水利、环境和公共设施管理业</v>
      </c>
      <c r="EL726" s="28" t="str">
        <v>居民服务、修理和其他服务业</v>
      </c>
      <c r="EM726" s="28" t="str">
        <v>教育</v>
      </c>
      <c r="EN726" s="28" t="str">
        <v>卫生和社会工作</v>
      </c>
      <c r="EO726" s="28" t="str">
        <v>文化、体育和娱乐业</v>
      </c>
      <c r="EP726" s="28" t="str">
        <v>公共管理、社会保障和社会组织</v>
      </c>
      <c r="EQ726" s="28" t="str">
        <v>国际组织</v>
      </c>
      <c r="ES726" s="28" vm="1" t="e" cm="1">
        <f t="array" ref="ES726">TRANSPOSE(_xlfn._xlws.FILTER(附件三!A:A,(附件三!B:B="行业大类")*(附件三!C:C=导入模版!P726)))</f>
        <v>#VALUE!</v>
      </c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Y726" s="28" vm="1" t="e" cm="1">
        <f t="array" ref="FY726">TRANSPOSE(_xlfn._xlws.FILTER(附件三!A:A,(附件三!B:B="行业中类")*(附件三!C:C=导入模版!Q726)))</f>
        <v>#VALUE!</v>
      </c>
      <c r="FZ726" s="28"/>
      <c r="GA726" s="28"/>
      <c r="GB726" s="28"/>
      <c r="GC726" s="28"/>
      <c r="GD726" s="28"/>
      <c r="GE726" s="28"/>
      <c r="GF726" s="28"/>
      <c r="GG726" s="28"/>
      <c r="GI726" s="28"/>
    </row>
    <row r="727" customFormat="1" spans="1:191">
      <c r="A727" s="28"/>
      <c r="B727" s="28"/>
      <c r="C727" s="28"/>
      <c r="D727" s="28"/>
      <c r="E727" s="28"/>
      <c r="F727" s="28"/>
      <c r="G727" s="28"/>
      <c r="H727" s="30"/>
      <c r="I727" s="30"/>
      <c r="J727" s="30"/>
      <c r="K727" s="30"/>
      <c r="L727" s="30"/>
      <c r="M727" s="30"/>
      <c r="N727" s="28"/>
      <c r="O727" s="30"/>
      <c r="P727" s="30"/>
      <c r="Q727" s="30"/>
      <c r="R727" s="30"/>
      <c r="S727" s="28"/>
      <c r="T727" s="28"/>
      <c r="U727" s="31"/>
      <c r="V727" s="29" t="str" cm="1">
        <f t="array" ref="V727:Y727">TRANSPOSE(_xlfn._xlws.FILTER(附件一!A:A,附件一!B:B="四大行业"))</f>
        <v>原材料</v>
      </c>
      <c r="W727" s="28" t="str">
        <v>装备制造</v>
      </c>
      <c r="X727" s="28" t="str">
        <v>消费品</v>
      </c>
      <c r="Y727" s="28" t="str">
        <v>电子信息</v>
      </c>
      <c r="AA727" s="28" vm="1" t="e" cm="1">
        <f t="array" ref="AA727">TRANSPOSE(_xlfn._xlws.FILTER(附件一!A:A,(附件一!B:B="细分行业")*(附件一!C:C=导入模版!I727)))</f>
        <v>#VALUE!</v>
      </c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N727" s="28" t="str" cm="1">
        <f t="array" ref="AN727:BU727">TRANSPOSE(_xlfn._xlws.FILTER(附件二!A:A,(附件二!B:B="省")*(附件二!A:A&lt;&gt;"")))</f>
        <v>北京市</v>
      </c>
      <c r="AO727" s="28" t="str">
        <v>天津市</v>
      </c>
      <c r="AP727" s="28" t="str">
        <v>河北省</v>
      </c>
      <c r="AQ727" s="28" t="str">
        <v>山西省</v>
      </c>
      <c r="AR727" s="28" t="str">
        <v>内蒙古自治区</v>
      </c>
      <c r="AS727" s="28" t="str">
        <v>辽宁省</v>
      </c>
      <c r="AT727" s="28" t="str">
        <v>吉林省</v>
      </c>
      <c r="AU727" s="28" t="str">
        <v>黑龙江省</v>
      </c>
      <c r="AV727" s="28" t="str">
        <v>上海市</v>
      </c>
      <c r="AW727" s="28" t="str">
        <v>江苏省</v>
      </c>
      <c r="AX727" s="28" t="str">
        <v>浙江省</v>
      </c>
      <c r="AY727" s="28" t="str">
        <v>安徽省</v>
      </c>
      <c r="AZ727" s="28" t="str">
        <v>福建省</v>
      </c>
      <c r="BA727" s="28" t="str">
        <v>江西省</v>
      </c>
      <c r="BB727" s="28" t="str">
        <v>山东省</v>
      </c>
      <c r="BC727" s="28" t="str">
        <v>河南省</v>
      </c>
      <c r="BD727" s="28" t="str">
        <v>湖北省</v>
      </c>
      <c r="BE727" s="28" t="str">
        <v>湖南省</v>
      </c>
      <c r="BF727" s="28" t="str">
        <v>广东省</v>
      </c>
      <c r="BG727" s="28" t="str">
        <v>广西壮族自治区</v>
      </c>
      <c r="BH727" s="28" t="str">
        <v>海南省</v>
      </c>
      <c r="BI727" s="28" t="str">
        <v>重庆市</v>
      </c>
      <c r="BJ727" s="28" t="str">
        <v>四川省</v>
      </c>
      <c r="BK727" s="28" t="str">
        <v>贵州省</v>
      </c>
      <c r="BL727" s="28" t="str">
        <v>云南省</v>
      </c>
      <c r="BM727" s="28" t="str">
        <v>西藏自治区</v>
      </c>
      <c r="BN727" s="28" t="str">
        <v>陕西省</v>
      </c>
      <c r="BO727" s="28" t="str">
        <v>甘肃省</v>
      </c>
      <c r="BP727" s="28" t="str">
        <v>青海省</v>
      </c>
      <c r="BQ727" s="28" t="str">
        <v>宁夏回族自治区</v>
      </c>
      <c r="BR727" s="28" t="str">
        <v>新疆维吾尔自治区</v>
      </c>
      <c r="BS727" s="28" t="str">
        <v>香港特别行政区</v>
      </c>
      <c r="BT727" s="28" t="str">
        <v>澳门特别行政区</v>
      </c>
      <c r="BU727" s="28" t="str">
        <v>台湾省</v>
      </c>
      <c r="BW727" s="28" vm="1" t="e" cm="1">
        <f t="array" ref="BW727">TRANSPOSE(_xlfn._xlws.FILTER(附件二!A:A,(附件二!B:B="市")*(附件二!C:C=导入模版!K727)))</f>
        <v>#VALUE!</v>
      </c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W727" s="28" vm="1" t="e" cm="1">
        <f t="array" ref="CW727">TRANSPOSE(_xlfn._xlws.FILTER(附件二!A:A,(附件二!B:B="区/县")*(附件二!C:C=导入模版!L727)))</f>
        <v>#VALUE!</v>
      </c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X727" s="28" t="str" cm="1">
        <f t="array" ref="DX727:EQ727">TRANSPOSE(_xlfn._xlws.FILTER(附件三!A:A,(附件三!B:B="行业门类")*(附件三!A:A&lt;&gt;"")))</f>
        <v>农、林、牧、渔业</v>
      </c>
      <c r="DY727" s="28" t="str">
        <v>采矿业</v>
      </c>
      <c r="DZ727" s="28" t="str">
        <v>制造业</v>
      </c>
      <c r="EA727" s="28" t="str">
        <v>电力、热力、燃气及水生产和供应业</v>
      </c>
      <c r="EB727" s="28" t="str">
        <v>建筑业</v>
      </c>
      <c r="EC727" s="28" t="str">
        <v>批发和零售业</v>
      </c>
      <c r="ED727" s="28" t="str">
        <v>交通运输、仓储和邮政业</v>
      </c>
      <c r="EE727" s="28" t="str">
        <v>住宿和餐饮业</v>
      </c>
      <c r="EF727" s="28" t="str">
        <v>信息传输、软件和信息技术服务业</v>
      </c>
      <c r="EG727" s="28" t="str">
        <v>金融业</v>
      </c>
      <c r="EH727" s="28" t="str">
        <v>房地产业</v>
      </c>
      <c r="EI727" s="28" t="str">
        <v>租赁和商务服务业</v>
      </c>
      <c r="EJ727" s="28" t="str">
        <v>科学研究和技术服务业</v>
      </c>
      <c r="EK727" s="28" t="str">
        <v>水利、环境和公共设施管理业</v>
      </c>
      <c r="EL727" s="28" t="str">
        <v>居民服务、修理和其他服务业</v>
      </c>
      <c r="EM727" s="28" t="str">
        <v>教育</v>
      </c>
      <c r="EN727" s="28" t="str">
        <v>卫生和社会工作</v>
      </c>
      <c r="EO727" s="28" t="str">
        <v>文化、体育和娱乐业</v>
      </c>
      <c r="EP727" s="28" t="str">
        <v>公共管理、社会保障和社会组织</v>
      </c>
      <c r="EQ727" s="28" t="str">
        <v>国际组织</v>
      </c>
      <c r="ES727" s="28" vm="1" t="e" cm="1">
        <f t="array" ref="ES727">TRANSPOSE(_xlfn._xlws.FILTER(附件三!A:A,(附件三!B:B="行业大类")*(附件三!C:C=导入模版!P727)))</f>
        <v>#VALUE!</v>
      </c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Y727" s="28" vm="1" t="e" cm="1">
        <f t="array" ref="FY727">TRANSPOSE(_xlfn._xlws.FILTER(附件三!A:A,(附件三!B:B="行业中类")*(附件三!C:C=导入模版!Q727)))</f>
        <v>#VALUE!</v>
      </c>
      <c r="FZ727" s="28"/>
      <c r="GA727" s="28"/>
      <c r="GB727" s="28"/>
      <c r="GC727" s="28"/>
      <c r="GD727" s="28"/>
      <c r="GE727" s="28"/>
      <c r="GF727" s="28"/>
      <c r="GG727" s="28"/>
      <c r="GI727" s="28"/>
    </row>
    <row r="728" customFormat="1" spans="1:191">
      <c r="A728" s="28"/>
      <c r="B728" s="28"/>
      <c r="C728" s="28"/>
      <c r="D728" s="28"/>
      <c r="E728" s="28"/>
      <c r="F728" s="28"/>
      <c r="G728" s="28"/>
      <c r="H728" s="30"/>
      <c r="I728" s="30"/>
      <c r="J728" s="30"/>
      <c r="K728" s="30"/>
      <c r="L728" s="30"/>
      <c r="M728" s="30"/>
      <c r="N728" s="28"/>
      <c r="O728" s="30"/>
      <c r="P728" s="30"/>
      <c r="Q728" s="30"/>
      <c r="R728" s="30"/>
      <c r="S728" s="28"/>
      <c r="T728" s="28"/>
      <c r="U728" s="31"/>
      <c r="V728" s="29" t="str" cm="1">
        <f t="array" ref="V728:Y728">TRANSPOSE(_xlfn._xlws.FILTER(附件一!A:A,附件一!B:B="四大行业"))</f>
        <v>原材料</v>
      </c>
      <c r="W728" s="28" t="str">
        <v>装备制造</v>
      </c>
      <c r="X728" s="28" t="str">
        <v>消费品</v>
      </c>
      <c r="Y728" s="28" t="str">
        <v>电子信息</v>
      </c>
      <c r="AA728" s="28" vm="1" t="e" cm="1">
        <f t="array" ref="AA728">TRANSPOSE(_xlfn._xlws.FILTER(附件一!A:A,(附件一!B:B="细分行业")*(附件一!C:C=导入模版!I728)))</f>
        <v>#VALUE!</v>
      </c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N728" s="28" t="str" cm="1">
        <f t="array" ref="AN728:BU728">TRANSPOSE(_xlfn._xlws.FILTER(附件二!A:A,(附件二!B:B="省")*(附件二!A:A&lt;&gt;"")))</f>
        <v>北京市</v>
      </c>
      <c r="AO728" s="28" t="str">
        <v>天津市</v>
      </c>
      <c r="AP728" s="28" t="str">
        <v>河北省</v>
      </c>
      <c r="AQ728" s="28" t="str">
        <v>山西省</v>
      </c>
      <c r="AR728" s="28" t="str">
        <v>内蒙古自治区</v>
      </c>
      <c r="AS728" s="28" t="str">
        <v>辽宁省</v>
      </c>
      <c r="AT728" s="28" t="str">
        <v>吉林省</v>
      </c>
      <c r="AU728" s="28" t="str">
        <v>黑龙江省</v>
      </c>
      <c r="AV728" s="28" t="str">
        <v>上海市</v>
      </c>
      <c r="AW728" s="28" t="str">
        <v>江苏省</v>
      </c>
      <c r="AX728" s="28" t="str">
        <v>浙江省</v>
      </c>
      <c r="AY728" s="28" t="str">
        <v>安徽省</v>
      </c>
      <c r="AZ728" s="28" t="str">
        <v>福建省</v>
      </c>
      <c r="BA728" s="28" t="str">
        <v>江西省</v>
      </c>
      <c r="BB728" s="28" t="str">
        <v>山东省</v>
      </c>
      <c r="BC728" s="28" t="str">
        <v>河南省</v>
      </c>
      <c r="BD728" s="28" t="str">
        <v>湖北省</v>
      </c>
      <c r="BE728" s="28" t="str">
        <v>湖南省</v>
      </c>
      <c r="BF728" s="28" t="str">
        <v>广东省</v>
      </c>
      <c r="BG728" s="28" t="str">
        <v>广西壮族自治区</v>
      </c>
      <c r="BH728" s="28" t="str">
        <v>海南省</v>
      </c>
      <c r="BI728" s="28" t="str">
        <v>重庆市</v>
      </c>
      <c r="BJ728" s="28" t="str">
        <v>四川省</v>
      </c>
      <c r="BK728" s="28" t="str">
        <v>贵州省</v>
      </c>
      <c r="BL728" s="28" t="str">
        <v>云南省</v>
      </c>
      <c r="BM728" s="28" t="str">
        <v>西藏自治区</v>
      </c>
      <c r="BN728" s="28" t="str">
        <v>陕西省</v>
      </c>
      <c r="BO728" s="28" t="str">
        <v>甘肃省</v>
      </c>
      <c r="BP728" s="28" t="str">
        <v>青海省</v>
      </c>
      <c r="BQ728" s="28" t="str">
        <v>宁夏回族自治区</v>
      </c>
      <c r="BR728" s="28" t="str">
        <v>新疆维吾尔自治区</v>
      </c>
      <c r="BS728" s="28" t="str">
        <v>香港特别行政区</v>
      </c>
      <c r="BT728" s="28" t="str">
        <v>澳门特别行政区</v>
      </c>
      <c r="BU728" s="28" t="str">
        <v>台湾省</v>
      </c>
      <c r="BW728" s="28" vm="1" t="e" cm="1">
        <f t="array" ref="BW728">TRANSPOSE(_xlfn._xlws.FILTER(附件二!A:A,(附件二!B:B="市")*(附件二!C:C=导入模版!K728)))</f>
        <v>#VALUE!</v>
      </c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W728" s="28" vm="1" t="e" cm="1">
        <f t="array" ref="CW728">TRANSPOSE(_xlfn._xlws.FILTER(附件二!A:A,(附件二!B:B="区/县")*(附件二!C:C=导入模版!L728)))</f>
        <v>#VALUE!</v>
      </c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X728" s="28" t="str" cm="1">
        <f t="array" ref="DX728:EQ728">TRANSPOSE(_xlfn._xlws.FILTER(附件三!A:A,(附件三!B:B="行业门类")*(附件三!A:A&lt;&gt;"")))</f>
        <v>农、林、牧、渔业</v>
      </c>
      <c r="DY728" s="28" t="str">
        <v>采矿业</v>
      </c>
      <c r="DZ728" s="28" t="str">
        <v>制造业</v>
      </c>
      <c r="EA728" s="28" t="str">
        <v>电力、热力、燃气及水生产和供应业</v>
      </c>
      <c r="EB728" s="28" t="str">
        <v>建筑业</v>
      </c>
      <c r="EC728" s="28" t="str">
        <v>批发和零售业</v>
      </c>
      <c r="ED728" s="28" t="str">
        <v>交通运输、仓储和邮政业</v>
      </c>
      <c r="EE728" s="28" t="str">
        <v>住宿和餐饮业</v>
      </c>
      <c r="EF728" s="28" t="str">
        <v>信息传输、软件和信息技术服务业</v>
      </c>
      <c r="EG728" s="28" t="str">
        <v>金融业</v>
      </c>
      <c r="EH728" s="28" t="str">
        <v>房地产业</v>
      </c>
      <c r="EI728" s="28" t="str">
        <v>租赁和商务服务业</v>
      </c>
      <c r="EJ728" s="28" t="str">
        <v>科学研究和技术服务业</v>
      </c>
      <c r="EK728" s="28" t="str">
        <v>水利、环境和公共设施管理业</v>
      </c>
      <c r="EL728" s="28" t="str">
        <v>居民服务、修理和其他服务业</v>
      </c>
      <c r="EM728" s="28" t="str">
        <v>教育</v>
      </c>
      <c r="EN728" s="28" t="str">
        <v>卫生和社会工作</v>
      </c>
      <c r="EO728" s="28" t="str">
        <v>文化、体育和娱乐业</v>
      </c>
      <c r="EP728" s="28" t="str">
        <v>公共管理、社会保障和社会组织</v>
      </c>
      <c r="EQ728" s="28" t="str">
        <v>国际组织</v>
      </c>
      <c r="ES728" s="28" vm="1" t="e" cm="1">
        <f t="array" ref="ES728">TRANSPOSE(_xlfn._xlws.FILTER(附件三!A:A,(附件三!B:B="行业大类")*(附件三!C:C=导入模版!P728)))</f>
        <v>#VALUE!</v>
      </c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Y728" s="28" vm="1" t="e" cm="1">
        <f t="array" ref="FY728">TRANSPOSE(_xlfn._xlws.FILTER(附件三!A:A,(附件三!B:B="行业中类")*(附件三!C:C=导入模版!Q728)))</f>
        <v>#VALUE!</v>
      </c>
      <c r="FZ728" s="28"/>
      <c r="GA728" s="28"/>
      <c r="GB728" s="28"/>
      <c r="GC728" s="28"/>
      <c r="GD728" s="28"/>
      <c r="GE728" s="28"/>
      <c r="GF728" s="28"/>
      <c r="GG728" s="28"/>
      <c r="GI728" s="28"/>
    </row>
    <row r="729" customFormat="1" spans="1:191">
      <c r="A729" s="28"/>
      <c r="B729" s="28"/>
      <c r="C729" s="28"/>
      <c r="D729" s="28"/>
      <c r="E729" s="28"/>
      <c r="F729" s="28"/>
      <c r="G729" s="28"/>
      <c r="H729" s="30"/>
      <c r="I729" s="30"/>
      <c r="J729" s="30"/>
      <c r="K729" s="30"/>
      <c r="L729" s="30"/>
      <c r="M729" s="30"/>
      <c r="N729" s="28"/>
      <c r="O729" s="30"/>
      <c r="P729" s="30"/>
      <c r="Q729" s="30"/>
      <c r="R729" s="30"/>
      <c r="S729" s="28"/>
      <c r="T729" s="28"/>
      <c r="U729" s="31"/>
      <c r="V729" s="29" t="str" cm="1">
        <f t="array" ref="V729:Y729">TRANSPOSE(_xlfn._xlws.FILTER(附件一!A:A,附件一!B:B="四大行业"))</f>
        <v>原材料</v>
      </c>
      <c r="W729" s="28" t="str">
        <v>装备制造</v>
      </c>
      <c r="X729" s="28" t="str">
        <v>消费品</v>
      </c>
      <c r="Y729" s="28" t="str">
        <v>电子信息</v>
      </c>
      <c r="AA729" s="28" vm="1" t="e" cm="1">
        <f t="array" ref="AA729">TRANSPOSE(_xlfn._xlws.FILTER(附件一!A:A,(附件一!B:B="细分行业")*(附件一!C:C=导入模版!I729)))</f>
        <v>#VALUE!</v>
      </c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N729" s="28" t="str" cm="1">
        <f t="array" ref="AN729:BU729">TRANSPOSE(_xlfn._xlws.FILTER(附件二!A:A,(附件二!B:B="省")*(附件二!A:A&lt;&gt;"")))</f>
        <v>北京市</v>
      </c>
      <c r="AO729" s="28" t="str">
        <v>天津市</v>
      </c>
      <c r="AP729" s="28" t="str">
        <v>河北省</v>
      </c>
      <c r="AQ729" s="28" t="str">
        <v>山西省</v>
      </c>
      <c r="AR729" s="28" t="str">
        <v>内蒙古自治区</v>
      </c>
      <c r="AS729" s="28" t="str">
        <v>辽宁省</v>
      </c>
      <c r="AT729" s="28" t="str">
        <v>吉林省</v>
      </c>
      <c r="AU729" s="28" t="str">
        <v>黑龙江省</v>
      </c>
      <c r="AV729" s="28" t="str">
        <v>上海市</v>
      </c>
      <c r="AW729" s="28" t="str">
        <v>江苏省</v>
      </c>
      <c r="AX729" s="28" t="str">
        <v>浙江省</v>
      </c>
      <c r="AY729" s="28" t="str">
        <v>安徽省</v>
      </c>
      <c r="AZ729" s="28" t="str">
        <v>福建省</v>
      </c>
      <c r="BA729" s="28" t="str">
        <v>江西省</v>
      </c>
      <c r="BB729" s="28" t="str">
        <v>山东省</v>
      </c>
      <c r="BC729" s="28" t="str">
        <v>河南省</v>
      </c>
      <c r="BD729" s="28" t="str">
        <v>湖北省</v>
      </c>
      <c r="BE729" s="28" t="str">
        <v>湖南省</v>
      </c>
      <c r="BF729" s="28" t="str">
        <v>广东省</v>
      </c>
      <c r="BG729" s="28" t="str">
        <v>广西壮族自治区</v>
      </c>
      <c r="BH729" s="28" t="str">
        <v>海南省</v>
      </c>
      <c r="BI729" s="28" t="str">
        <v>重庆市</v>
      </c>
      <c r="BJ729" s="28" t="str">
        <v>四川省</v>
      </c>
      <c r="BK729" s="28" t="str">
        <v>贵州省</v>
      </c>
      <c r="BL729" s="28" t="str">
        <v>云南省</v>
      </c>
      <c r="BM729" s="28" t="str">
        <v>西藏自治区</v>
      </c>
      <c r="BN729" s="28" t="str">
        <v>陕西省</v>
      </c>
      <c r="BO729" s="28" t="str">
        <v>甘肃省</v>
      </c>
      <c r="BP729" s="28" t="str">
        <v>青海省</v>
      </c>
      <c r="BQ729" s="28" t="str">
        <v>宁夏回族自治区</v>
      </c>
      <c r="BR729" s="28" t="str">
        <v>新疆维吾尔自治区</v>
      </c>
      <c r="BS729" s="28" t="str">
        <v>香港特别行政区</v>
      </c>
      <c r="BT729" s="28" t="str">
        <v>澳门特别行政区</v>
      </c>
      <c r="BU729" s="28" t="str">
        <v>台湾省</v>
      </c>
      <c r="BW729" s="28" vm="1" t="e" cm="1">
        <f t="array" ref="BW729">TRANSPOSE(_xlfn._xlws.FILTER(附件二!A:A,(附件二!B:B="市")*(附件二!C:C=导入模版!K729)))</f>
        <v>#VALUE!</v>
      </c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W729" s="28" vm="1" t="e" cm="1">
        <f t="array" ref="CW729">TRANSPOSE(_xlfn._xlws.FILTER(附件二!A:A,(附件二!B:B="区/县")*(附件二!C:C=导入模版!L729)))</f>
        <v>#VALUE!</v>
      </c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X729" s="28" t="str" cm="1">
        <f t="array" ref="DX729:EQ729">TRANSPOSE(_xlfn._xlws.FILTER(附件三!A:A,(附件三!B:B="行业门类")*(附件三!A:A&lt;&gt;"")))</f>
        <v>农、林、牧、渔业</v>
      </c>
      <c r="DY729" s="28" t="str">
        <v>采矿业</v>
      </c>
      <c r="DZ729" s="28" t="str">
        <v>制造业</v>
      </c>
      <c r="EA729" s="28" t="str">
        <v>电力、热力、燃气及水生产和供应业</v>
      </c>
      <c r="EB729" s="28" t="str">
        <v>建筑业</v>
      </c>
      <c r="EC729" s="28" t="str">
        <v>批发和零售业</v>
      </c>
      <c r="ED729" s="28" t="str">
        <v>交通运输、仓储和邮政业</v>
      </c>
      <c r="EE729" s="28" t="str">
        <v>住宿和餐饮业</v>
      </c>
      <c r="EF729" s="28" t="str">
        <v>信息传输、软件和信息技术服务业</v>
      </c>
      <c r="EG729" s="28" t="str">
        <v>金融业</v>
      </c>
      <c r="EH729" s="28" t="str">
        <v>房地产业</v>
      </c>
      <c r="EI729" s="28" t="str">
        <v>租赁和商务服务业</v>
      </c>
      <c r="EJ729" s="28" t="str">
        <v>科学研究和技术服务业</v>
      </c>
      <c r="EK729" s="28" t="str">
        <v>水利、环境和公共设施管理业</v>
      </c>
      <c r="EL729" s="28" t="str">
        <v>居民服务、修理和其他服务业</v>
      </c>
      <c r="EM729" s="28" t="str">
        <v>教育</v>
      </c>
      <c r="EN729" s="28" t="str">
        <v>卫生和社会工作</v>
      </c>
      <c r="EO729" s="28" t="str">
        <v>文化、体育和娱乐业</v>
      </c>
      <c r="EP729" s="28" t="str">
        <v>公共管理、社会保障和社会组织</v>
      </c>
      <c r="EQ729" s="28" t="str">
        <v>国际组织</v>
      </c>
      <c r="ES729" s="28" vm="1" t="e" cm="1">
        <f t="array" ref="ES729">TRANSPOSE(_xlfn._xlws.FILTER(附件三!A:A,(附件三!B:B="行业大类")*(附件三!C:C=导入模版!P729)))</f>
        <v>#VALUE!</v>
      </c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Y729" s="28" vm="1" t="e" cm="1">
        <f t="array" ref="FY729">TRANSPOSE(_xlfn._xlws.FILTER(附件三!A:A,(附件三!B:B="行业中类")*(附件三!C:C=导入模版!Q729)))</f>
        <v>#VALUE!</v>
      </c>
      <c r="FZ729" s="28"/>
      <c r="GA729" s="28"/>
      <c r="GB729" s="28"/>
      <c r="GC729" s="28"/>
      <c r="GD729" s="28"/>
      <c r="GE729" s="28"/>
      <c r="GF729" s="28"/>
      <c r="GG729" s="28"/>
      <c r="GI729" s="28"/>
    </row>
    <row r="730" customFormat="1" spans="1:191">
      <c r="A730" s="28"/>
      <c r="B730" s="28"/>
      <c r="C730" s="28"/>
      <c r="D730" s="28"/>
      <c r="E730" s="28"/>
      <c r="F730" s="28"/>
      <c r="G730" s="28"/>
      <c r="H730" s="30"/>
      <c r="I730" s="30"/>
      <c r="J730" s="30"/>
      <c r="K730" s="30"/>
      <c r="L730" s="30"/>
      <c r="M730" s="30"/>
      <c r="N730" s="28"/>
      <c r="O730" s="30"/>
      <c r="P730" s="30"/>
      <c r="Q730" s="30"/>
      <c r="R730" s="30"/>
      <c r="S730" s="28"/>
      <c r="T730" s="28"/>
      <c r="U730" s="31"/>
      <c r="V730" s="29" t="str" cm="1">
        <f t="array" ref="V730:Y730">TRANSPOSE(_xlfn._xlws.FILTER(附件一!A:A,附件一!B:B="四大行业"))</f>
        <v>原材料</v>
      </c>
      <c r="W730" s="28" t="str">
        <v>装备制造</v>
      </c>
      <c r="X730" s="28" t="str">
        <v>消费品</v>
      </c>
      <c r="Y730" s="28" t="str">
        <v>电子信息</v>
      </c>
      <c r="AA730" s="28" vm="1" t="e" cm="1">
        <f t="array" ref="AA730">TRANSPOSE(_xlfn._xlws.FILTER(附件一!A:A,(附件一!B:B="细分行业")*(附件一!C:C=导入模版!I730)))</f>
        <v>#VALUE!</v>
      </c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N730" s="28" t="str" cm="1">
        <f t="array" ref="AN730:BU730">TRANSPOSE(_xlfn._xlws.FILTER(附件二!A:A,(附件二!B:B="省")*(附件二!A:A&lt;&gt;"")))</f>
        <v>北京市</v>
      </c>
      <c r="AO730" s="28" t="str">
        <v>天津市</v>
      </c>
      <c r="AP730" s="28" t="str">
        <v>河北省</v>
      </c>
      <c r="AQ730" s="28" t="str">
        <v>山西省</v>
      </c>
      <c r="AR730" s="28" t="str">
        <v>内蒙古自治区</v>
      </c>
      <c r="AS730" s="28" t="str">
        <v>辽宁省</v>
      </c>
      <c r="AT730" s="28" t="str">
        <v>吉林省</v>
      </c>
      <c r="AU730" s="28" t="str">
        <v>黑龙江省</v>
      </c>
      <c r="AV730" s="28" t="str">
        <v>上海市</v>
      </c>
      <c r="AW730" s="28" t="str">
        <v>江苏省</v>
      </c>
      <c r="AX730" s="28" t="str">
        <v>浙江省</v>
      </c>
      <c r="AY730" s="28" t="str">
        <v>安徽省</v>
      </c>
      <c r="AZ730" s="28" t="str">
        <v>福建省</v>
      </c>
      <c r="BA730" s="28" t="str">
        <v>江西省</v>
      </c>
      <c r="BB730" s="28" t="str">
        <v>山东省</v>
      </c>
      <c r="BC730" s="28" t="str">
        <v>河南省</v>
      </c>
      <c r="BD730" s="28" t="str">
        <v>湖北省</v>
      </c>
      <c r="BE730" s="28" t="str">
        <v>湖南省</v>
      </c>
      <c r="BF730" s="28" t="str">
        <v>广东省</v>
      </c>
      <c r="BG730" s="28" t="str">
        <v>广西壮族自治区</v>
      </c>
      <c r="BH730" s="28" t="str">
        <v>海南省</v>
      </c>
      <c r="BI730" s="28" t="str">
        <v>重庆市</v>
      </c>
      <c r="BJ730" s="28" t="str">
        <v>四川省</v>
      </c>
      <c r="BK730" s="28" t="str">
        <v>贵州省</v>
      </c>
      <c r="BL730" s="28" t="str">
        <v>云南省</v>
      </c>
      <c r="BM730" s="28" t="str">
        <v>西藏自治区</v>
      </c>
      <c r="BN730" s="28" t="str">
        <v>陕西省</v>
      </c>
      <c r="BO730" s="28" t="str">
        <v>甘肃省</v>
      </c>
      <c r="BP730" s="28" t="str">
        <v>青海省</v>
      </c>
      <c r="BQ730" s="28" t="str">
        <v>宁夏回族自治区</v>
      </c>
      <c r="BR730" s="28" t="str">
        <v>新疆维吾尔自治区</v>
      </c>
      <c r="BS730" s="28" t="str">
        <v>香港特别行政区</v>
      </c>
      <c r="BT730" s="28" t="str">
        <v>澳门特别行政区</v>
      </c>
      <c r="BU730" s="28" t="str">
        <v>台湾省</v>
      </c>
      <c r="BW730" s="28" vm="1" t="e" cm="1">
        <f t="array" ref="BW730">TRANSPOSE(_xlfn._xlws.FILTER(附件二!A:A,(附件二!B:B="市")*(附件二!C:C=导入模版!K730)))</f>
        <v>#VALUE!</v>
      </c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W730" s="28" vm="1" t="e" cm="1">
        <f t="array" ref="CW730">TRANSPOSE(_xlfn._xlws.FILTER(附件二!A:A,(附件二!B:B="区/县")*(附件二!C:C=导入模版!L730)))</f>
        <v>#VALUE!</v>
      </c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X730" s="28" t="str" cm="1">
        <f t="array" ref="DX730:EQ730">TRANSPOSE(_xlfn._xlws.FILTER(附件三!A:A,(附件三!B:B="行业门类")*(附件三!A:A&lt;&gt;"")))</f>
        <v>农、林、牧、渔业</v>
      </c>
      <c r="DY730" s="28" t="str">
        <v>采矿业</v>
      </c>
      <c r="DZ730" s="28" t="str">
        <v>制造业</v>
      </c>
      <c r="EA730" s="28" t="str">
        <v>电力、热力、燃气及水生产和供应业</v>
      </c>
      <c r="EB730" s="28" t="str">
        <v>建筑业</v>
      </c>
      <c r="EC730" s="28" t="str">
        <v>批发和零售业</v>
      </c>
      <c r="ED730" s="28" t="str">
        <v>交通运输、仓储和邮政业</v>
      </c>
      <c r="EE730" s="28" t="str">
        <v>住宿和餐饮业</v>
      </c>
      <c r="EF730" s="28" t="str">
        <v>信息传输、软件和信息技术服务业</v>
      </c>
      <c r="EG730" s="28" t="str">
        <v>金融业</v>
      </c>
      <c r="EH730" s="28" t="str">
        <v>房地产业</v>
      </c>
      <c r="EI730" s="28" t="str">
        <v>租赁和商务服务业</v>
      </c>
      <c r="EJ730" s="28" t="str">
        <v>科学研究和技术服务业</v>
      </c>
      <c r="EK730" s="28" t="str">
        <v>水利、环境和公共设施管理业</v>
      </c>
      <c r="EL730" s="28" t="str">
        <v>居民服务、修理和其他服务业</v>
      </c>
      <c r="EM730" s="28" t="str">
        <v>教育</v>
      </c>
      <c r="EN730" s="28" t="str">
        <v>卫生和社会工作</v>
      </c>
      <c r="EO730" s="28" t="str">
        <v>文化、体育和娱乐业</v>
      </c>
      <c r="EP730" s="28" t="str">
        <v>公共管理、社会保障和社会组织</v>
      </c>
      <c r="EQ730" s="28" t="str">
        <v>国际组织</v>
      </c>
      <c r="ES730" s="28" vm="1" t="e" cm="1">
        <f t="array" ref="ES730">TRANSPOSE(_xlfn._xlws.FILTER(附件三!A:A,(附件三!B:B="行业大类")*(附件三!C:C=导入模版!P730)))</f>
        <v>#VALUE!</v>
      </c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Y730" s="28" vm="1" t="e" cm="1">
        <f t="array" ref="FY730">TRANSPOSE(_xlfn._xlws.FILTER(附件三!A:A,(附件三!B:B="行业中类")*(附件三!C:C=导入模版!Q730)))</f>
        <v>#VALUE!</v>
      </c>
      <c r="FZ730" s="28"/>
      <c r="GA730" s="28"/>
      <c r="GB730" s="28"/>
      <c r="GC730" s="28"/>
      <c r="GD730" s="28"/>
      <c r="GE730" s="28"/>
      <c r="GF730" s="28"/>
      <c r="GG730" s="28"/>
      <c r="GI730" s="28"/>
    </row>
    <row r="731" customFormat="1" spans="1:191">
      <c r="A731" s="28"/>
      <c r="B731" s="28"/>
      <c r="C731" s="28"/>
      <c r="D731" s="28"/>
      <c r="E731" s="28"/>
      <c r="F731" s="28"/>
      <c r="G731" s="28"/>
      <c r="H731" s="30"/>
      <c r="I731" s="30"/>
      <c r="J731" s="30"/>
      <c r="K731" s="30"/>
      <c r="L731" s="30"/>
      <c r="M731" s="30"/>
      <c r="N731" s="28"/>
      <c r="O731" s="30"/>
      <c r="P731" s="30"/>
      <c r="Q731" s="30"/>
      <c r="R731" s="30"/>
      <c r="S731" s="28"/>
      <c r="T731" s="28"/>
      <c r="U731" s="31"/>
      <c r="V731" s="29" t="str" cm="1">
        <f t="array" ref="V731:Y731">TRANSPOSE(_xlfn._xlws.FILTER(附件一!A:A,附件一!B:B="四大行业"))</f>
        <v>原材料</v>
      </c>
      <c r="W731" s="28" t="str">
        <v>装备制造</v>
      </c>
      <c r="X731" s="28" t="str">
        <v>消费品</v>
      </c>
      <c r="Y731" s="28" t="str">
        <v>电子信息</v>
      </c>
      <c r="AA731" s="28" vm="1" t="e" cm="1">
        <f t="array" ref="AA731">TRANSPOSE(_xlfn._xlws.FILTER(附件一!A:A,(附件一!B:B="细分行业")*(附件一!C:C=导入模版!I731)))</f>
        <v>#VALUE!</v>
      </c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N731" s="28" t="str" cm="1">
        <f t="array" ref="AN731:BU731">TRANSPOSE(_xlfn._xlws.FILTER(附件二!A:A,(附件二!B:B="省")*(附件二!A:A&lt;&gt;"")))</f>
        <v>北京市</v>
      </c>
      <c r="AO731" s="28" t="str">
        <v>天津市</v>
      </c>
      <c r="AP731" s="28" t="str">
        <v>河北省</v>
      </c>
      <c r="AQ731" s="28" t="str">
        <v>山西省</v>
      </c>
      <c r="AR731" s="28" t="str">
        <v>内蒙古自治区</v>
      </c>
      <c r="AS731" s="28" t="str">
        <v>辽宁省</v>
      </c>
      <c r="AT731" s="28" t="str">
        <v>吉林省</v>
      </c>
      <c r="AU731" s="28" t="str">
        <v>黑龙江省</v>
      </c>
      <c r="AV731" s="28" t="str">
        <v>上海市</v>
      </c>
      <c r="AW731" s="28" t="str">
        <v>江苏省</v>
      </c>
      <c r="AX731" s="28" t="str">
        <v>浙江省</v>
      </c>
      <c r="AY731" s="28" t="str">
        <v>安徽省</v>
      </c>
      <c r="AZ731" s="28" t="str">
        <v>福建省</v>
      </c>
      <c r="BA731" s="28" t="str">
        <v>江西省</v>
      </c>
      <c r="BB731" s="28" t="str">
        <v>山东省</v>
      </c>
      <c r="BC731" s="28" t="str">
        <v>河南省</v>
      </c>
      <c r="BD731" s="28" t="str">
        <v>湖北省</v>
      </c>
      <c r="BE731" s="28" t="str">
        <v>湖南省</v>
      </c>
      <c r="BF731" s="28" t="str">
        <v>广东省</v>
      </c>
      <c r="BG731" s="28" t="str">
        <v>广西壮族自治区</v>
      </c>
      <c r="BH731" s="28" t="str">
        <v>海南省</v>
      </c>
      <c r="BI731" s="28" t="str">
        <v>重庆市</v>
      </c>
      <c r="BJ731" s="28" t="str">
        <v>四川省</v>
      </c>
      <c r="BK731" s="28" t="str">
        <v>贵州省</v>
      </c>
      <c r="BL731" s="28" t="str">
        <v>云南省</v>
      </c>
      <c r="BM731" s="28" t="str">
        <v>西藏自治区</v>
      </c>
      <c r="BN731" s="28" t="str">
        <v>陕西省</v>
      </c>
      <c r="BO731" s="28" t="str">
        <v>甘肃省</v>
      </c>
      <c r="BP731" s="28" t="str">
        <v>青海省</v>
      </c>
      <c r="BQ731" s="28" t="str">
        <v>宁夏回族自治区</v>
      </c>
      <c r="BR731" s="28" t="str">
        <v>新疆维吾尔自治区</v>
      </c>
      <c r="BS731" s="28" t="str">
        <v>香港特别行政区</v>
      </c>
      <c r="BT731" s="28" t="str">
        <v>澳门特别行政区</v>
      </c>
      <c r="BU731" s="28" t="str">
        <v>台湾省</v>
      </c>
      <c r="BW731" s="28" vm="1" t="e" cm="1">
        <f t="array" ref="BW731">TRANSPOSE(_xlfn._xlws.FILTER(附件二!A:A,(附件二!B:B="市")*(附件二!C:C=导入模版!K731)))</f>
        <v>#VALUE!</v>
      </c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W731" s="28" vm="1" t="e" cm="1">
        <f t="array" ref="CW731">TRANSPOSE(_xlfn._xlws.FILTER(附件二!A:A,(附件二!B:B="区/县")*(附件二!C:C=导入模版!L731)))</f>
        <v>#VALUE!</v>
      </c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X731" s="28" t="str" cm="1">
        <f t="array" ref="DX731:EQ731">TRANSPOSE(_xlfn._xlws.FILTER(附件三!A:A,(附件三!B:B="行业门类")*(附件三!A:A&lt;&gt;"")))</f>
        <v>农、林、牧、渔业</v>
      </c>
      <c r="DY731" s="28" t="str">
        <v>采矿业</v>
      </c>
      <c r="DZ731" s="28" t="str">
        <v>制造业</v>
      </c>
      <c r="EA731" s="28" t="str">
        <v>电力、热力、燃气及水生产和供应业</v>
      </c>
      <c r="EB731" s="28" t="str">
        <v>建筑业</v>
      </c>
      <c r="EC731" s="28" t="str">
        <v>批发和零售业</v>
      </c>
      <c r="ED731" s="28" t="str">
        <v>交通运输、仓储和邮政业</v>
      </c>
      <c r="EE731" s="28" t="str">
        <v>住宿和餐饮业</v>
      </c>
      <c r="EF731" s="28" t="str">
        <v>信息传输、软件和信息技术服务业</v>
      </c>
      <c r="EG731" s="28" t="str">
        <v>金融业</v>
      </c>
      <c r="EH731" s="28" t="str">
        <v>房地产业</v>
      </c>
      <c r="EI731" s="28" t="str">
        <v>租赁和商务服务业</v>
      </c>
      <c r="EJ731" s="28" t="str">
        <v>科学研究和技术服务业</v>
      </c>
      <c r="EK731" s="28" t="str">
        <v>水利、环境和公共设施管理业</v>
      </c>
      <c r="EL731" s="28" t="str">
        <v>居民服务、修理和其他服务业</v>
      </c>
      <c r="EM731" s="28" t="str">
        <v>教育</v>
      </c>
      <c r="EN731" s="28" t="str">
        <v>卫生和社会工作</v>
      </c>
      <c r="EO731" s="28" t="str">
        <v>文化、体育和娱乐业</v>
      </c>
      <c r="EP731" s="28" t="str">
        <v>公共管理、社会保障和社会组织</v>
      </c>
      <c r="EQ731" s="28" t="str">
        <v>国际组织</v>
      </c>
      <c r="ES731" s="28" vm="1" t="e" cm="1">
        <f t="array" ref="ES731">TRANSPOSE(_xlfn._xlws.FILTER(附件三!A:A,(附件三!B:B="行业大类")*(附件三!C:C=导入模版!P731)))</f>
        <v>#VALUE!</v>
      </c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Y731" s="28" vm="1" t="e" cm="1">
        <f t="array" ref="FY731">TRANSPOSE(_xlfn._xlws.FILTER(附件三!A:A,(附件三!B:B="行业中类")*(附件三!C:C=导入模版!Q731)))</f>
        <v>#VALUE!</v>
      </c>
      <c r="FZ731" s="28"/>
      <c r="GA731" s="28"/>
      <c r="GB731" s="28"/>
      <c r="GC731" s="28"/>
      <c r="GD731" s="28"/>
      <c r="GE731" s="28"/>
      <c r="GF731" s="28"/>
      <c r="GG731" s="28"/>
      <c r="GI731" s="28"/>
    </row>
    <row r="732" customFormat="1" spans="1:191">
      <c r="A732" s="28"/>
      <c r="B732" s="28"/>
      <c r="C732" s="28"/>
      <c r="D732" s="28"/>
      <c r="E732" s="28"/>
      <c r="F732" s="28"/>
      <c r="G732" s="28"/>
      <c r="H732" s="30"/>
      <c r="I732" s="30"/>
      <c r="J732" s="30"/>
      <c r="K732" s="30"/>
      <c r="L732" s="30"/>
      <c r="M732" s="30"/>
      <c r="N732" s="28"/>
      <c r="O732" s="30"/>
      <c r="P732" s="30"/>
      <c r="Q732" s="30"/>
      <c r="R732" s="30"/>
      <c r="S732" s="28"/>
      <c r="T732" s="28"/>
      <c r="U732" s="31"/>
      <c r="V732" s="29" t="str" cm="1">
        <f t="array" ref="V732:Y732">TRANSPOSE(_xlfn._xlws.FILTER(附件一!A:A,附件一!B:B="四大行业"))</f>
        <v>原材料</v>
      </c>
      <c r="W732" s="28" t="str">
        <v>装备制造</v>
      </c>
      <c r="X732" s="28" t="str">
        <v>消费品</v>
      </c>
      <c r="Y732" s="28" t="str">
        <v>电子信息</v>
      </c>
      <c r="AA732" s="28" vm="1" t="e" cm="1">
        <f t="array" ref="AA732">TRANSPOSE(_xlfn._xlws.FILTER(附件一!A:A,(附件一!B:B="细分行业")*(附件一!C:C=导入模版!I732)))</f>
        <v>#VALUE!</v>
      </c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N732" s="28" t="str" cm="1">
        <f t="array" ref="AN732:BU732">TRANSPOSE(_xlfn._xlws.FILTER(附件二!A:A,(附件二!B:B="省")*(附件二!A:A&lt;&gt;"")))</f>
        <v>北京市</v>
      </c>
      <c r="AO732" s="28" t="str">
        <v>天津市</v>
      </c>
      <c r="AP732" s="28" t="str">
        <v>河北省</v>
      </c>
      <c r="AQ732" s="28" t="str">
        <v>山西省</v>
      </c>
      <c r="AR732" s="28" t="str">
        <v>内蒙古自治区</v>
      </c>
      <c r="AS732" s="28" t="str">
        <v>辽宁省</v>
      </c>
      <c r="AT732" s="28" t="str">
        <v>吉林省</v>
      </c>
      <c r="AU732" s="28" t="str">
        <v>黑龙江省</v>
      </c>
      <c r="AV732" s="28" t="str">
        <v>上海市</v>
      </c>
      <c r="AW732" s="28" t="str">
        <v>江苏省</v>
      </c>
      <c r="AX732" s="28" t="str">
        <v>浙江省</v>
      </c>
      <c r="AY732" s="28" t="str">
        <v>安徽省</v>
      </c>
      <c r="AZ732" s="28" t="str">
        <v>福建省</v>
      </c>
      <c r="BA732" s="28" t="str">
        <v>江西省</v>
      </c>
      <c r="BB732" s="28" t="str">
        <v>山东省</v>
      </c>
      <c r="BC732" s="28" t="str">
        <v>河南省</v>
      </c>
      <c r="BD732" s="28" t="str">
        <v>湖北省</v>
      </c>
      <c r="BE732" s="28" t="str">
        <v>湖南省</v>
      </c>
      <c r="BF732" s="28" t="str">
        <v>广东省</v>
      </c>
      <c r="BG732" s="28" t="str">
        <v>广西壮族自治区</v>
      </c>
      <c r="BH732" s="28" t="str">
        <v>海南省</v>
      </c>
      <c r="BI732" s="28" t="str">
        <v>重庆市</v>
      </c>
      <c r="BJ732" s="28" t="str">
        <v>四川省</v>
      </c>
      <c r="BK732" s="28" t="str">
        <v>贵州省</v>
      </c>
      <c r="BL732" s="28" t="str">
        <v>云南省</v>
      </c>
      <c r="BM732" s="28" t="str">
        <v>西藏自治区</v>
      </c>
      <c r="BN732" s="28" t="str">
        <v>陕西省</v>
      </c>
      <c r="BO732" s="28" t="str">
        <v>甘肃省</v>
      </c>
      <c r="BP732" s="28" t="str">
        <v>青海省</v>
      </c>
      <c r="BQ732" s="28" t="str">
        <v>宁夏回族自治区</v>
      </c>
      <c r="BR732" s="28" t="str">
        <v>新疆维吾尔自治区</v>
      </c>
      <c r="BS732" s="28" t="str">
        <v>香港特别行政区</v>
      </c>
      <c r="BT732" s="28" t="str">
        <v>澳门特别行政区</v>
      </c>
      <c r="BU732" s="28" t="str">
        <v>台湾省</v>
      </c>
      <c r="BW732" s="28" vm="1" t="e" cm="1">
        <f t="array" ref="BW732">TRANSPOSE(_xlfn._xlws.FILTER(附件二!A:A,(附件二!B:B="市")*(附件二!C:C=导入模版!K732)))</f>
        <v>#VALUE!</v>
      </c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W732" s="28" vm="1" t="e" cm="1">
        <f t="array" ref="CW732">TRANSPOSE(_xlfn._xlws.FILTER(附件二!A:A,(附件二!B:B="区/县")*(附件二!C:C=导入模版!L732)))</f>
        <v>#VALUE!</v>
      </c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X732" s="28" t="str" cm="1">
        <f t="array" ref="DX732:EQ732">TRANSPOSE(_xlfn._xlws.FILTER(附件三!A:A,(附件三!B:B="行业门类")*(附件三!A:A&lt;&gt;"")))</f>
        <v>农、林、牧、渔业</v>
      </c>
      <c r="DY732" s="28" t="str">
        <v>采矿业</v>
      </c>
      <c r="DZ732" s="28" t="str">
        <v>制造业</v>
      </c>
      <c r="EA732" s="28" t="str">
        <v>电力、热力、燃气及水生产和供应业</v>
      </c>
      <c r="EB732" s="28" t="str">
        <v>建筑业</v>
      </c>
      <c r="EC732" s="28" t="str">
        <v>批发和零售业</v>
      </c>
      <c r="ED732" s="28" t="str">
        <v>交通运输、仓储和邮政业</v>
      </c>
      <c r="EE732" s="28" t="str">
        <v>住宿和餐饮业</v>
      </c>
      <c r="EF732" s="28" t="str">
        <v>信息传输、软件和信息技术服务业</v>
      </c>
      <c r="EG732" s="28" t="str">
        <v>金融业</v>
      </c>
      <c r="EH732" s="28" t="str">
        <v>房地产业</v>
      </c>
      <c r="EI732" s="28" t="str">
        <v>租赁和商务服务业</v>
      </c>
      <c r="EJ732" s="28" t="str">
        <v>科学研究和技术服务业</v>
      </c>
      <c r="EK732" s="28" t="str">
        <v>水利、环境和公共设施管理业</v>
      </c>
      <c r="EL732" s="28" t="str">
        <v>居民服务、修理和其他服务业</v>
      </c>
      <c r="EM732" s="28" t="str">
        <v>教育</v>
      </c>
      <c r="EN732" s="28" t="str">
        <v>卫生和社会工作</v>
      </c>
      <c r="EO732" s="28" t="str">
        <v>文化、体育和娱乐业</v>
      </c>
      <c r="EP732" s="28" t="str">
        <v>公共管理、社会保障和社会组织</v>
      </c>
      <c r="EQ732" s="28" t="str">
        <v>国际组织</v>
      </c>
      <c r="ES732" s="28" vm="1" t="e" cm="1">
        <f t="array" ref="ES732">TRANSPOSE(_xlfn._xlws.FILTER(附件三!A:A,(附件三!B:B="行业大类")*(附件三!C:C=导入模版!P732)))</f>
        <v>#VALUE!</v>
      </c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Y732" s="28" vm="1" t="e" cm="1">
        <f t="array" ref="FY732">TRANSPOSE(_xlfn._xlws.FILTER(附件三!A:A,(附件三!B:B="行业中类")*(附件三!C:C=导入模版!Q732)))</f>
        <v>#VALUE!</v>
      </c>
      <c r="FZ732" s="28"/>
      <c r="GA732" s="28"/>
      <c r="GB732" s="28"/>
      <c r="GC732" s="28"/>
      <c r="GD732" s="28"/>
      <c r="GE732" s="28"/>
      <c r="GF732" s="28"/>
      <c r="GG732" s="28"/>
      <c r="GI732" s="28"/>
    </row>
    <row r="733" customFormat="1" spans="1:191">
      <c r="A733" s="28"/>
      <c r="B733" s="28"/>
      <c r="C733" s="28"/>
      <c r="D733" s="28"/>
      <c r="E733" s="28"/>
      <c r="F733" s="28"/>
      <c r="G733" s="28"/>
      <c r="H733" s="30"/>
      <c r="I733" s="30"/>
      <c r="J733" s="30"/>
      <c r="K733" s="30"/>
      <c r="L733" s="30"/>
      <c r="M733" s="30"/>
      <c r="N733" s="28"/>
      <c r="O733" s="30"/>
      <c r="P733" s="30"/>
      <c r="Q733" s="30"/>
      <c r="R733" s="30"/>
      <c r="S733" s="28"/>
      <c r="T733" s="28"/>
      <c r="U733" s="31"/>
      <c r="V733" s="29" t="str" cm="1">
        <f t="array" ref="V733:Y733">TRANSPOSE(_xlfn._xlws.FILTER(附件一!A:A,附件一!B:B="四大行业"))</f>
        <v>原材料</v>
      </c>
      <c r="W733" s="28" t="str">
        <v>装备制造</v>
      </c>
      <c r="X733" s="28" t="str">
        <v>消费品</v>
      </c>
      <c r="Y733" s="28" t="str">
        <v>电子信息</v>
      </c>
      <c r="AA733" s="28" vm="1" t="e" cm="1">
        <f t="array" ref="AA733">TRANSPOSE(_xlfn._xlws.FILTER(附件一!A:A,(附件一!B:B="细分行业")*(附件一!C:C=导入模版!I733)))</f>
        <v>#VALUE!</v>
      </c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N733" s="28" t="str" cm="1">
        <f t="array" ref="AN733:BU733">TRANSPOSE(_xlfn._xlws.FILTER(附件二!A:A,(附件二!B:B="省")*(附件二!A:A&lt;&gt;"")))</f>
        <v>北京市</v>
      </c>
      <c r="AO733" s="28" t="str">
        <v>天津市</v>
      </c>
      <c r="AP733" s="28" t="str">
        <v>河北省</v>
      </c>
      <c r="AQ733" s="28" t="str">
        <v>山西省</v>
      </c>
      <c r="AR733" s="28" t="str">
        <v>内蒙古自治区</v>
      </c>
      <c r="AS733" s="28" t="str">
        <v>辽宁省</v>
      </c>
      <c r="AT733" s="28" t="str">
        <v>吉林省</v>
      </c>
      <c r="AU733" s="28" t="str">
        <v>黑龙江省</v>
      </c>
      <c r="AV733" s="28" t="str">
        <v>上海市</v>
      </c>
      <c r="AW733" s="28" t="str">
        <v>江苏省</v>
      </c>
      <c r="AX733" s="28" t="str">
        <v>浙江省</v>
      </c>
      <c r="AY733" s="28" t="str">
        <v>安徽省</v>
      </c>
      <c r="AZ733" s="28" t="str">
        <v>福建省</v>
      </c>
      <c r="BA733" s="28" t="str">
        <v>江西省</v>
      </c>
      <c r="BB733" s="28" t="str">
        <v>山东省</v>
      </c>
      <c r="BC733" s="28" t="str">
        <v>河南省</v>
      </c>
      <c r="BD733" s="28" t="str">
        <v>湖北省</v>
      </c>
      <c r="BE733" s="28" t="str">
        <v>湖南省</v>
      </c>
      <c r="BF733" s="28" t="str">
        <v>广东省</v>
      </c>
      <c r="BG733" s="28" t="str">
        <v>广西壮族自治区</v>
      </c>
      <c r="BH733" s="28" t="str">
        <v>海南省</v>
      </c>
      <c r="BI733" s="28" t="str">
        <v>重庆市</v>
      </c>
      <c r="BJ733" s="28" t="str">
        <v>四川省</v>
      </c>
      <c r="BK733" s="28" t="str">
        <v>贵州省</v>
      </c>
      <c r="BL733" s="28" t="str">
        <v>云南省</v>
      </c>
      <c r="BM733" s="28" t="str">
        <v>西藏自治区</v>
      </c>
      <c r="BN733" s="28" t="str">
        <v>陕西省</v>
      </c>
      <c r="BO733" s="28" t="str">
        <v>甘肃省</v>
      </c>
      <c r="BP733" s="28" t="str">
        <v>青海省</v>
      </c>
      <c r="BQ733" s="28" t="str">
        <v>宁夏回族自治区</v>
      </c>
      <c r="BR733" s="28" t="str">
        <v>新疆维吾尔自治区</v>
      </c>
      <c r="BS733" s="28" t="str">
        <v>香港特别行政区</v>
      </c>
      <c r="BT733" s="28" t="str">
        <v>澳门特别行政区</v>
      </c>
      <c r="BU733" s="28" t="str">
        <v>台湾省</v>
      </c>
      <c r="BW733" s="28" vm="1" t="e" cm="1">
        <f t="array" ref="BW733">TRANSPOSE(_xlfn._xlws.FILTER(附件二!A:A,(附件二!B:B="市")*(附件二!C:C=导入模版!K733)))</f>
        <v>#VALUE!</v>
      </c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W733" s="28" vm="1" t="e" cm="1">
        <f t="array" ref="CW733">TRANSPOSE(_xlfn._xlws.FILTER(附件二!A:A,(附件二!B:B="区/县")*(附件二!C:C=导入模版!L733)))</f>
        <v>#VALUE!</v>
      </c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X733" s="28" t="str" cm="1">
        <f t="array" ref="DX733:EQ733">TRANSPOSE(_xlfn._xlws.FILTER(附件三!A:A,(附件三!B:B="行业门类")*(附件三!A:A&lt;&gt;"")))</f>
        <v>农、林、牧、渔业</v>
      </c>
      <c r="DY733" s="28" t="str">
        <v>采矿业</v>
      </c>
      <c r="DZ733" s="28" t="str">
        <v>制造业</v>
      </c>
      <c r="EA733" s="28" t="str">
        <v>电力、热力、燃气及水生产和供应业</v>
      </c>
      <c r="EB733" s="28" t="str">
        <v>建筑业</v>
      </c>
      <c r="EC733" s="28" t="str">
        <v>批发和零售业</v>
      </c>
      <c r="ED733" s="28" t="str">
        <v>交通运输、仓储和邮政业</v>
      </c>
      <c r="EE733" s="28" t="str">
        <v>住宿和餐饮业</v>
      </c>
      <c r="EF733" s="28" t="str">
        <v>信息传输、软件和信息技术服务业</v>
      </c>
      <c r="EG733" s="28" t="str">
        <v>金融业</v>
      </c>
      <c r="EH733" s="28" t="str">
        <v>房地产业</v>
      </c>
      <c r="EI733" s="28" t="str">
        <v>租赁和商务服务业</v>
      </c>
      <c r="EJ733" s="28" t="str">
        <v>科学研究和技术服务业</v>
      </c>
      <c r="EK733" s="28" t="str">
        <v>水利、环境和公共设施管理业</v>
      </c>
      <c r="EL733" s="28" t="str">
        <v>居民服务、修理和其他服务业</v>
      </c>
      <c r="EM733" s="28" t="str">
        <v>教育</v>
      </c>
      <c r="EN733" s="28" t="str">
        <v>卫生和社会工作</v>
      </c>
      <c r="EO733" s="28" t="str">
        <v>文化、体育和娱乐业</v>
      </c>
      <c r="EP733" s="28" t="str">
        <v>公共管理、社会保障和社会组织</v>
      </c>
      <c r="EQ733" s="28" t="str">
        <v>国际组织</v>
      </c>
      <c r="ES733" s="28" vm="1" t="e" cm="1">
        <f t="array" ref="ES733">TRANSPOSE(_xlfn._xlws.FILTER(附件三!A:A,(附件三!B:B="行业大类")*(附件三!C:C=导入模版!P733)))</f>
        <v>#VALUE!</v>
      </c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Y733" s="28" vm="1" t="e" cm="1">
        <f t="array" ref="FY733">TRANSPOSE(_xlfn._xlws.FILTER(附件三!A:A,(附件三!B:B="行业中类")*(附件三!C:C=导入模版!Q733)))</f>
        <v>#VALUE!</v>
      </c>
      <c r="FZ733" s="28"/>
      <c r="GA733" s="28"/>
      <c r="GB733" s="28"/>
      <c r="GC733" s="28"/>
      <c r="GD733" s="28"/>
      <c r="GE733" s="28"/>
      <c r="GF733" s="28"/>
      <c r="GG733" s="28"/>
      <c r="GI733" s="28"/>
    </row>
    <row r="734" customFormat="1" spans="1:191">
      <c r="A734" s="28"/>
      <c r="B734" s="28"/>
      <c r="C734" s="28"/>
      <c r="D734" s="28"/>
      <c r="E734" s="28"/>
      <c r="F734" s="28"/>
      <c r="G734" s="28"/>
      <c r="H734" s="30"/>
      <c r="I734" s="30"/>
      <c r="J734" s="30"/>
      <c r="K734" s="30"/>
      <c r="L734" s="30"/>
      <c r="M734" s="30"/>
      <c r="N734" s="28"/>
      <c r="O734" s="30"/>
      <c r="P734" s="30"/>
      <c r="Q734" s="30"/>
      <c r="R734" s="30"/>
      <c r="S734" s="28"/>
      <c r="T734" s="28"/>
      <c r="U734" s="31"/>
      <c r="V734" s="29" t="str" cm="1">
        <f t="array" ref="V734:Y734">TRANSPOSE(_xlfn._xlws.FILTER(附件一!A:A,附件一!B:B="四大行业"))</f>
        <v>原材料</v>
      </c>
      <c r="W734" s="28" t="str">
        <v>装备制造</v>
      </c>
      <c r="X734" s="28" t="str">
        <v>消费品</v>
      </c>
      <c r="Y734" s="28" t="str">
        <v>电子信息</v>
      </c>
      <c r="AA734" s="28" vm="1" t="e" cm="1">
        <f t="array" ref="AA734">TRANSPOSE(_xlfn._xlws.FILTER(附件一!A:A,(附件一!B:B="细分行业")*(附件一!C:C=导入模版!I734)))</f>
        <v>#VALUE!</v>
      </c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N734" s="28" t="str" cm="1">
        <f t="array" ref="AN734:BU734">TRANSPOSE(_xlfn._xlws.FILTER(附件二!A:A,(附件二!B:B="省")*(附件二!A:A&lt;&gt;"")))</f>
        <v>北京市</v>
      </c>
      <c r="AO734" s="28" t="str">
        <v>天津市</v>
      </c>
      <c r="AP734" s="28" t="str">
        <v>河北省</v>
      </c>
      <c r="AQ734" s="28" t="str">
        <v>山西省</v>
      </c>
      <c r="AR734" s="28" t="str">
        <v>内蒙古自治区</v>
      </c>
      <c r="AS734" s="28" t="str">
        <v>辽宁省</v>
      </c>
      <c r="AT734" s="28" t="str">
        <v>吉林省</v>
      </c>
      <c r="AU734" s="28" t="str">
        <v>黑龙江省</v>
      </c>
      <c r="AV734" s="28" t="str">
        <v>上海市</v>
      </c>
      <c r="AW734" s="28" t="str">
        <v>江苏省</v>
      </c>
      <c r="AX734" s="28" t="str">
        <v>浙江省</v>
      </c>
      <c r="AY734" s="28" t="str">
        <v>安徽省</v>
      </c>
      <c r="AZ734" s="28" t="str">
        <v>福建省</v>
      </c>
      <c r="BA734" s="28" t="str">
        <v>江西省</v>
      </c>
      <c r="BB734" s="28" t="str">
        <v>山东省</v>
      </c>
      <c r="BC734" s="28" t="str">
        <v>河南省</v>
      </c>
      <c r="BD734" s="28" t="str">
        <v>湖北省</v>
      </c>
      <c r="BE734" s="28" t="str">
        <v>湖南省</v>
      </c>
      <c r="BF734" s="28" t="str">
        <v>广东省</v>
      </c>
      <c r="BG734" s="28" t="str">
        <v>广西壮族自治区</v>
      </c>
      <c r="BH734" s="28" t="str">
        <v>海南省</v>
      </c>
      <c r="BI734" s="28" t="str">
        <v>重庆市</v>
      </c>
      <c r="BJ734" s="28" t="str">
        <v>四川省</v>
      </c>
      <c r="BK734" s="28" t="str">
        <v>贵州省</v>
      </c>
      <c r="BL734" s="28" t="str">
        <v>云南省</v>
      </c>
      <c r="BM734" s="28" t="str">
        <v>西藏自治区</v>
      </c>
      <c r="BN734" s="28" t="str">
        <v>陕西省</v>
      </c>
      <c r="BO734" s="28" t="str">
        <v>甘肃省</v>
      </c>
      <c r="BP734" s="28" t="str">
        <v>青海省</v>
      </c>
      <c r="BQ734" s="28" t="str">
        <v>宁夏回族自治区</v>
      </c>
      <c r="BR734" s="28" t="str">
        <v>新疆维吾尔自治区</v>
      </c>
      <c r="BS734" s="28" t="str">
        <v>香港特别行政区</v>
      </c>
      <c r="BT734" s="28" t="str">
        <v>澳门特别行政区</v>
      </c>
      <c r="BU734" s="28" t="str">
        <v>台湾省</v>
      </c>
      <c r="BW734" s="28" vm="1" t="e" cm="1">
        <f t="array" ref="BW734">TRANSPOSE(_xlfn._xlws.FILTER(附件二!A:A,(附件二!B:B="市")*(附件二!C:C=导入模版!K734)))</f>
        <v>#VALUE!</v>
      </c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W734" s="28" vm="1" t="e" cm="1">
        <f t="array" ref="CW734">TRANSPOSE(_xlfn._xlws.FILTER(附件二!A:A,(附件二!B:B="区/县")*(附件二!C:C=导入模版!L734)))</f>
        <v>#VALUE!</v>
      </c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X734" s="28" t="str" cm="1">
        <f t="array" ref="DX734:EQ734">TRANSPOSE(_xlfn._xlws.FILTER(附件三!A:A,(附件三!B:B="行业门类")*(附件三!A:A&lt;&gt;"")))</f>
        <v>农、林、牧、渔业</v>
      </c>
      <c r="DY734" s="28" t="str">
        <v>采矿业</v>
      </c>
      <c r="DZ734" s="28" t="str">
        <v>制造业</v>
      </c>
      <c r="EA734" s="28" t="str">
        <v>电力、热力、燃气及水生产和供应业</v>
      </c>
      <c r="EB734" s="28" t="str">
        <v>建筑业</v>
      </c>
      <c r="EC734" s="28" t="str">
        <v>批发和零售业</v>
      </c>
      <c r="ED734" s="28" t="str">
        <v>交通运输、仓储和邮政业</v>
      </c>
      <c r="EE734" s="28" t="str">
        <v>住宿和餐饮业</v>
      </c>
      <c r="EF734" s="28" t="str">
        <v>信息传输、软件和信息技术服务业</v>
      </c>
      <c r="EG734" s="28" t="str">
        <v>金融业</v>
      </c>
      <c r="EH734" s="28" t="str">
        <v>房地产业</v>
      </c>
      <c r="EI734" s="28" t="str">
        <v>租赁和商务服务业</v>
      </c>
      <c r="EJ734" s="28" t="str">
        <v>科学研究和技术服务业</v>
      </c>
      <c r="EK734" s="28" t="str">
        <v>水利、环境和公共设施管理业</v>
      </c>
      <c r="EL734" s="28" t="str">
        <v>居民服务、修理和其他服务业</v>
      </c>
      <c r="EM734" s="28" t="str">
        <v>教育</v>
      </c>
      <c r="EN734" s="28" t="str">
        <v>卫生和社会工作</v>
      </c>
      <c r="EO734" s="28" t="str">
        <v>文化、体育和娱乐业</v>
      </c>
      <c r="EP734" s="28" t="str">
        <v>公共管理、社会保障和社会组织</v>
      </c>
      <c r="EQ734" s="28" t="str">
        <v>国际组织</v>
      </c>
      <c r="ES734" s="28" vm="1" t="e" cm="1">
        <f t="array" ref="ES734">TRANSPOSE(_xlfn._xlws.FILTER(附件三!A:A,(附件三!B:B="行业大类")*(附件三!C:C=导入模版!P734)))</f>
        <v>#VALUE!</v>
      </c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Y734" s="28" vm="1" t="e" cm="1">
        <f t="array" ref="FY734">TRANSPOSE(_xlfn._xlws.FILTER(附件三!A:A,(附件三!B:B="行业中类")*(附件三!C:C=导入模版!Q734)))</f>
        <v>#VALUE!</v>
      </c>
      <c r="FZ734" s="28"/>
      <c r="GA734" s="28"/>
      <c r="GB734" s="28"/>
      <c r="GC734" s="28"/>
      <c r="GD734" s="28"/>
      <c r="GE734" s="28"/>
      <c r="GF734" s="28"/>
      <c r="GG734" s="28"/>
      <c r="GI734" s="28"/>
    </row>
    <row r="735" customFormat="1" spans="1:191">
      <c r="A735" s="28"/>
      <c r="B735" s="28"/>
      <c r="C735" s="28"/>
      <c r="D735" s="28"/>
      <c r="E735" s="28"/>
      <c r="F735" s="28"/>
      <c r="G735" s="28"/>
      <c r="H735" s="30"/>
      <c r="I735" s="30"/>
      <c r="J735" s="30"/>
      <c r="K735" s="30"/>
      <c r="L735" s="30"/>
      <c r="M735" s="30"/>
      <c r="N735" s="28"/>
      <c r="O735" s="30"/>
      <c r="P735" s="30"/>
      <c r="Q735" s="30"/>
      <c r="R735" s="30"/>
      <c r="S735" s="28"/>
      <c r="T735" s="28"/>
      <c r="U735" s="31"/>
      <c r="V735" s="29" t="str" cm="1">
        <f t="array" ref="V735:Y735">TRANSPOSE(_xlfn._xlws.FILTER(附件一!A:A,附件一!B:B="四大行业"))</f>
        <v>原材料</v>
      </c>
      <c r="W735" s="28" t="str">
        <v>装备制造</v>
      </c>
      <c r="X735" s="28" t="str">
        <v>消费品</v>
      </c>
      <c r="Y735" s="28" t="str">
        <v>电子信息</v>
      </c>
      <c r="AA735" s="28" vm="1" t="e" cm="1">
        <f t="array" ref="AA735">TRANSPOSE(_xlfn._xlws.FILTER(附件一!A:A,(附件一!B:B="细分行业")*(附件一!C:C=导入模版!I735)))</f>
        <v>#VALUE!</v>
      </c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N735" s="28" t="str" cm="1">
        <f t="array" ref="AN735:BU735">TRANSPOSE(_xlfn._xlws.FILTER(附件二!A:A,(附件二!B:B="省")*(附件二!A:A&lt;&gt;"")))</f>
        <v>北京市</v>
      </c>
      <c r="AO735" s="28" t="str">
        <v>天津市</v>
      </c>
      <c r="AP735" s="28" t="str">
        <v>河北省</v>
      </c>
      <c r="AQ735" s="28" t="str">
        <v>山西省</v>
      </c>
      <c r="AR735" s="28" t="str">
        <v>内蒙古自治区</v>
      </c>
      <c r="AS735" s="28" t="str">
        <v>辽宁省</v>
      </c>
      <c r="AT735" s="28" t="str">
        <v>吉林省</v>
      </c>
      <c r="AU735" s="28" t="str">
        <v>黑龙江省</v>
      </c>
      <c r="AV735" s="28" t="str">
        <v>上海市</v>
      </c>
      <c r="AW735" s="28" t="str">
        <v>江苏省</v>
      </c>
      <c r="AX735" s="28" t="str">
        <v>浙江省</v>
      </c>
      <c r="AY735" s="28" t="str">
        <v>安徽省</v>
      </c>
      <c r="AZ735" s="28" t="str">
        <v>福建省</v>
      </c>
      <c r="BA735" s="28" t="str">
        <v>江西省</v>
      </c>
      <c r="BB735" s="28" t="str">
        <v>山东省</v>
      </c>
      <c r="BC735" s="28" t="str">
        <v>河南省</v>
      </c>
      <c r="BD735" s="28" t="str">
        <v>湖北省</v>
      </c>
      <c r="BE735" s="28" t="str">
        <v>湖南省</v>
      </c>
      <c r="BF735" s="28" t="str">
        <v>广东省</v>
      </c>
      <c r="BG735" s="28" t="str">
        <v>广西壮族自治区</v>
      </c>
      <c r="BH735" s="28" t="str">
        <v>海南省</v>
      </c>
      <c r="BI735" s="28" t="str">
        <v>重庆市</v>
      </c>
      <c r="BJ735" s="28" t="str">
        <v>四川省</v>
      </c>
      <c r="BK735" s="28" t="str">
        <v>贵州省</v>
      </c>
      <c r="BL735" s="28" t="str">
        <v>云南省</v>
      </c>
      <c r="BM735" s="28" t="str">
        <v>西藏自治区</v>
      </c>
      <c r="BN735" s="28" t="str">
        <v>陕西省</v>
      </c>
      <c r="BO735" s="28" t="str">
        <v>甘肃省</v>
      </c>
      <c r="BP735" s="28" t="str">
        <v>青海省</v>
      </c>
      <c r="BQ735" s="28" t="str">
        <v>宁夏回族自治区</v>
      </c>
      <c r="BR735" s="28" t="str">
        <v>新疆维吾尔自治区</v>
      </c>
      <c r="BS735" s="28" t="str">
        <v>香港特别行政区</v>
      </c>
      <c r="BT735" s="28" t="str">
        <v>澳门特别行政区</v>
      </c>
      <c r="BU735" s="28" t="str">
        <v>台湾省</v>
      </c>
      <c r="BW735" s="28" vm="1" t="e" cm="1">
        <f t="array" ref="BW735">TRANSPOSE(_xlfn._xlws.FILTER(附件二!A:A,(附件二!B:B="市")*(附件二!C:C=导入模版!K735)))</f>
        <v>#VALUE!</v>
      </c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W735" s="28" vm="1" t="e" cm="1">
        <f t="array" ref="CW735">TRANSPOSE(_xlfn._xlws.FILTER(附件二!A:A,(附件二!B:B="区/县")*(附件二!C:C=导入模版!L735)))</f>
        <v>#VALUE!</v>
      </c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X735" s="28" t="str" cm="1">
        <f t="array" ref="DX735:EQ735">TRANSPOSE(_xlfn._xlws.FILTER(附件三!A:A,(附件三!B:B="行业门类")*(附件三!A:A&lt;&gt;"")))</f>
        <v>农、林、牧、渔业</v>
      </c>
      <c r="DY735" s="28" t="str">
        <v>采矿业</v>
      </c>
      <c r="DZ735" s="28" t="str">
        <v>制造业</v>
      </c>
      <c r="EA735" s="28" t="str">
        <v>电力、热力、燃气及水生产和供应业</v>
      </c>
      <c r="EB735" s="28" t="str">
        <v>建筑业</v>
      </c>
      <c r="EC735" s="28" t="str">
        <v>批发和零售业</v>
      </c>
      <c r="ED735" s="28" t="str">
        <v>交通运输、仓储和邮政业</v>
      </c>
      <c r="EE735" s="28" t="str">
        <v>住宿和餐饮业</v>
      </c>
      <c r="EF735" s="28" t="str">
        <v>信息传输、软件和信息技术服务业</v>
      </c>
      <c r="EG735" s="28" t="str">
        <v>金融业</v>
      </c>
      <c r="EH735" s="28" t="str">
        <v>房地产业</v>
      </c>
      <c r="EI735" s="28" t="str">
        <v>租赁和商务服务业</v>
      </c>
      <c r="EJ735" s="28" t="str">
        <v>科学研究和技术服务业</v>
      </c>
      <c r="EK735" s="28" t="str">
        <v>水利、环境和公共设施管理业</v>
      </c>
      <c r="EL735" s="28" t="str">
        <v>居民服务、修理和其他服务业</v>
      </c>
      <c r="EM735" s="28" t="str">
        <v>教育</v>
      </c>
      <c r="EN735" s="28" t="str">
        <v>卫生和社会工作</v>
      </c>
      <c r="EO735" s="28" t="str">
        <v>文化、体育和娱乐业</v>
      </c>
      <c r="EP735" s="28" t="str">
        <v>公共管理、社会保障和社会组织</v>
      </c>
      <c r="EQ735" s="28" t="str">
        <v>国际组织</v>
      </c>
      <c r="ES735" s="28" vm="1" t="e" cm="1">
        <f t="array" ref="ES735">TRANSPOSE(_xlfn._xlws.FILTER(附件三!A:A,(附件三!B:B="行业大类")*(附件三!C:C=导入模版!P735)))</f>
        <v>#VALUE!</v>
      </c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Y735" s="28" vm="1" t="e" cm="1">
        <f t="array" ref="FY735">TRANSPOSE(_xlfn._xlws.FILTER(附件三!A:A,(附件三!B:B="行业中类")*(附件三!C:C=导入模版!Q735)))</f>
        <v>#VALUE!</v>
      </c>
      <c r="FZ735" s="28"/>
      <c r="GA735" s="28"/>
      <c r="GB735" s="28"/>
      <c r="GC735" s="28"/>
      <c r="GD735" s="28"/>
      <c r="GE735" s="28"/>
      <c r="GF735" s="28"/>
      <c r="GG735" s="28"/>
      <c r="GI735" s="28"/>
    </row>
    <row r="736" customFormat="1" spans="1:191">
      <c r="A736" s="28"/>
      <c r="B736" s="28"/>
      <c r="C736" s="28"/>
      <c r="D736" s="28"/>
      <c r="E736" s="28"/>
      <c r="F736" s="28"/>
      <c r="G736" s="28"/>
      <c r="H736" s="30"/>
      <c r="I736" s="30"/>
      <c r="J736" s="30"/>
      <c r="K736" s="30"/>
      <c r="L736" s="30"/>
      <c r="M736" s="30"/>
      <c r="N736" s="28"/>
      <c r="O736" s="30"/>
      <c r="P736" s="30"/>
      <c r="Q736" s="30"/>
      <c r="R736" s="30"/>
      <c r="S736" s="28"/>
      <c r="T736" s="28"/>
      <c r="U736" s="31"/>
      <c r="V736" s="29" t="str" cm="1">
        <f t="array" ref="V736:Y736">TRANSPOSE(_xlfn._xlws.FILTER(附件一!A:A,附件一!B:B="四大行业"))</f>
        <v>原材料</v>
      </c>
      <c r="W736" s="28" t="str">
        <v>装备制造</v>
      </c>
      <c r="X736" s="28" t="str">
        <v>消费品</v>
      </c>
      <c r="Y736" s="28" t="str">
        <v>电子信息</v>
      </c>
      <c r="AA736" s="28" vm="1" t="e" cm="1">
        <f t="array" ref="AA736">TRANSPOSE(_xlfn._xlws.FILTER(附件一!A:A,(附件一!B:B="细分行业")*(附件一!C:C=导入模版!I736)))</f>
        <v>#VALUE!</v>
      </c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N736" s="28" t="str" cm="1">
        <f t="array" ref="AN736:BU736">TRANSPOSE(_xlfn._xlws.FILTER(附件二!A:A,(附件二!B:B="省")*(附件二!A:A&lt;&gt;"")))</f>
        <v>北京市</v>
      </c>
      <c r="AO736" s="28" t="str">
        <v>天津市</v>
      </c>
      <c r="AP736" s="28" t="str">
        <v>河北省</v>
      </c>
      <c r="AQ736" s="28" t="str">
        <v>山西省</v>
      </c>
      <c r="AR736" s="28" t="str">
        <v>内蒙古自治区</v>
      </c>
      <c r="AS736" s="28" t="str">
        <v>辽宁省</v>
      </c>
      <c r="AT736" s="28" t="str">
        <v>吉林省</v>
      </c>
      <c r="AU736" s="28" t="str">
        <v>黑龙江省</v>
      </c>
      <c r="AV736" s="28" t="str">
        <v>上海市</v>
      </c>
      <c r="AW736" s="28" t="str">
        <v>江苏省</v>
      </c>
      <c r="AX736" s="28" t="str">
        <v>浙江省</v>
      </c>
      <c r="AY736" s="28" t="str">
        <v>安徽省</v>
      </c>
      <c r="AZ736" s="28" t="str">
        <v>福建省</v>
      </c>
      <c r="BA736" s="28" t="str">
        <v>江西省</v>
      </c>
      <c r="BB736" s="28" t="str">
        <v>山东省</v>
      </c>
      <c r="BC736" s="28" t="str">
        <v>河南省</v>
      </c>
      <c r="BD736" s="28" t="str">
        <v>湖北省</v>
      </c>
      <c r="BE736" s="28" t="str">
        <v>湖南省</v>
      </c>
      <c r="BF736" s="28" t="str">
        <v>广东省</v>
      </c>
      <c r="BG736" s="28" t="str">
        <v>广西壮族自治区</v>
      </c>
      <c r="BH736" s="28" t="str">
        <v>海南省</v>
      </c>
      <c r="BI736" s="28" t="str">
        <v>重庆市</v>
      </c>
      <c r="BJ736" s="28" t="str">
        <v>四川省</v>
      </c>
      <c r="BK736" s="28" t="str">
        <v>贵州省</v>
      </c>
      <c r="BL736" s="28" t="str">
        <v>云南省</v>
      </c>
      <c r="BM736" s="28" t="str">
        <v>西藏自治区</v>
      </c>
      <c r="BN736" s="28" t="str">
        <v>陕西省</v>
      </c>
      <c r="BO736" s="28" t="str">
        <v>甘肃省</v>
      </c>
      <c r="BP736" s="28" t="str">
        <v>青海省</v>
      </c>
      <c r="BQ736" s="28" t="str">
        <v>宁夏回族自治区</v>
      </c>
      <c r="BR736" s="28" t="str">
        <v>新疆维吾尔自治区</v>
      </c>
      <c r="BS736" s="28" t="str">
        <v>香港特别行政区</v>
      </c>
      <c r="BT736" s="28" t="str">
        <v>澳门特别行政区</v>
      </c>
      <c r="BU736" s="28" t="str">
        <v>台湾省</v>
      </c>
      <c r="BW736" s="28" vm="1" t="e" cm="1">
        <f t="array" ref="BW736">TRANSPOSE(_xlfn._xlws.FILTER(附件二!A:A,(附件二!B:B="市")*(附件二!C:C=导入模版!K736)))</f>
        <v>#VALUE!</v>
      </c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W736" s="28" vm="1" t="e" cm="1">
        <f t="array" ref="CW736">TRANSPOSE(_xlfn._xlws.FILTER(附件二!A:A,(附件二!B:B="区/县")*(附件二!C:C=导入模版!L736)))</f>
        <v>#VALUE!</v>
      </c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X736" s="28" t="str" cm="1">
        <f t="array" ref="DX736:EQ736">TRANSPOSE(_xlfn._xlws.FILTER(附件三!A:A,(附件三!B:B="行业门类")*(附件三!A:A&lt;&gt;"")))</f>
        <v>农、林、牧、渔业</v>
      </c>
      <c r="DY736" s="28" t="str">
        <v>采矿业</v>
      </c>
      <c r="DZ736" s="28" t="str">
        <v>制造业</v>
      </c>
      <c r="EA736" s="28" t="str">
        <v>电力、热力、燃气及水生产和供应业</v>
      </c>
      <c r="EB736" s="28" t="str">
        <v>建筑业</v>
      </c>
      <c r="EC736" s="28" t="str">
        <v>批发和零售业</v>
      </c>
      <c r="ED736" s="28" t="str">
        <v>交通运输、仓储和邮政业</v>
      </c>
      <c r="EE736" s="28" t="str">
        <v>住宿和餐饮业</v>
      </c>
      <c r="EF736" s="28" t="str">
        <v>信息传输、软件和信息技术服务业</v>
      </c>
      <c r="EG736" s="28" t="str">
        <v>金融业</v>
      </c>
      <c r="EH736" s="28" t="str">
        <v>房地产业</v>
      </c>
      <c r="EI736" s="28" t="str">
        <v>租赁和商务服务业</v>
      </c>
      <c r="EJ736" s="28" t="str">
        <v>科学研究和技术服务业</v>
      </c>
      <c r="EK736" s="28" t="str">
        <v>水利、环境和公共设施管理业</v>
      </c>
      <c r="EL736" s="28" t="str">
        <v>居民服务、修理和其他服务业</v>
      </c>
      <c r="EM736" s="28" t="str">
        <v>教育</v>
      </c>
      <c r="EN736" s="28" t="str">
        <v>卫生和社会工作</v>
      </c>
      <c r="EO736" s="28" t="str">
        <v>文化、体育和娱乐业</v>
      </c>
      <c r="EP736" s="28" t="str">
        <v>公共管理、社会保障和社会组织</v>
      </c>
      <c r="EQ736" s="28" t="str">
        <v>国际组织</v>
      </c>
      <c r="ES736" s="28" vm="1" t="e" cm="1">
        <f t="array" ref="ES736">TRANSPOSE(_xlfn._xlws.FILTER(附件三!A:A,(附件三!B:B="行业大类")*(附件三!C:C=导入模版!P736)))</f>
        <v>#VALUE!</v>
      </c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Y736" s="28" vm="1" t="e" cm="1">
        <f t="array" ref="FY736">TRANSPOSE(_xlfn._xlws.FILTER(附件三!A:A,(附件三!B:B="行业中类")*(附件三!C:C=导入模版!Q736)))</f>
        <v>#VALUE!</v>
      </c>
      <c r="FZ736" s="28"/>
      <c r="GA736" s="28"/>
      <c r="GB736" s="28"/>
      <c r="GC736" s="28"/>
      <c r="GD736" s="28"/>
      <c r="GE736" s="28"/>
      <c r="GF736" s="28"/>
      <c r="GG736" s="28"/>
      <c r="GI736" s="28"/>
    </row>
    <row r="737" customFormat="1" spans="1:191">
      <c r="A737" s="28"/>
      <c r="B737" s="28"/>
      <c r="C737" s="28"/>
      <c r="D737" s="28"/>
      <c r="E737" s="28"/>
      <c r="F737" s="28"/>
      <c r="G737" s="28"/>
      <c r="H737" s="30"/>
      <c r="I737" s="30"/>
      <c r="J737" s="30"/>
      <c r="K737" s="30"/>
      <c r="L737" s="30"/>
      <c r="M737" s="30"/>
      <c r="N737" s="28"/>
      <c r="O737" s="30"/>
      <c r="P737" s="30"/>
      <c r="Q737" s="30"/>
      <c r="R737" s="30"/>
      <c r="S737" s="28"/>
      <c r="T737" s="28"/>
      <c r="U737" s="31"/>
      <c r="V737" s="29" t="str" cm="1">
        <f t="array" ref="V737:Y737">TRANSPOSE(_xlfn._xlws.FILTER(附件一!A:A,附件一!B:B="四大行业"))</f>
        <v>原材料</v>
      </c>
      <c r="W737" s="28" t="str">
        <v>装备制造</v>
      </c>
      <c r="X737" s="28" t="str">
        <v>消费品</v>
      </c>
      <c r="Y737" s="28" t="str">
        <v>电子信息</v>
      </c>
      <c r="AA737" s="28" vm="1" t="e" cm="1">
        <f t="array" ref="AA737">TRANSPOSE(_xlfn._xlws.FILTER(附件一!A:A,(附件一!B:B="细分行业")*(附件一!C:C=导入模版!I737)))</f>
        <v>#VALUE!</v>
      </c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N737" s="28" t="str" cm="1">
        <f t="array" ref="AN737:BU737">TRANSPOSE(_xlfn._xlws.FILTER(附件二!A:A,(附件二!B:B="省")*(附件二!A:A&lt;&gt;"")))</f>
        <v>北京市</v>
      </c>
      <c r="AO737" s="28" t="str">
        <v>天津市</v>
      </c>
      <c r="AP737" s="28" t="str">
        <v>河北省</v>
      </c>
      <c r="AQ737" s="28" t="str">
        <v>山西省</v>
      </c>
      <c r="AR737" s="28" t="str">
        <v>内蒙古自治区</v>
      </c>
      <c r="AS737" s="28" t="str">
        <v>辽宁省</v>
      </c>
      <c r="AT737" s="28" t="str">
        <v>吉林省</v>
      </c>
      <c r="AU737" s="28" t="str">
        <v>黑龙江省</v>
      </c>
      <c r="AV737" s="28" t="str">
        <v>上海市</v>
      </c>
      <c r="AW737" s="28" t="str">
        <v>江苏省</v>
      </c>
      <c r="AX737" s="28" t="str">
        <v>浙江省</v>
      </c>
      <c r="AY737" s="28" t="str">
        <v>安徽省</v>
      </c>
      <c r="AZ737" s="28" t="str">
        <v>福建省</v>
      </c>
      <c r="BA737" s="28" t="str">
        <v>江西省</v>
      </c>
      <c r="BB737" s="28" t="str">
        <v>山东省</v>
      </c>
      <c r="BC737" s="28" t="str">
        <v>河南省</v>
      </c>
      <c r="BD737" s="28" t="str">
        <v>湖北省</v>
      </c>
      <c r="BE737" s="28" t="str">
        <v>湖南省</v>
      </c>
      <c r="BF737" s="28" t="str">
        <v>广东省</v>
      </c>
      <c r="BG737" s="28" t="str">
        <v>广西壮族自治区</v>
      </c>
      <c r="BH737" s="28" t="str">
        <v>海南省</v>
      </c>
      <c r="BI737" s="28" t="str">
        <v>重庆市</v>
      </c>
      <c r="BJ737" s="28" t="str">
        <v>四川省</v>
      </c>
      <c r="BK737" s="28" t="str">
        <v>贵州省</v>
      </c>
      <c r="BL737" s="28" t="str">
        <v>云南省</v>
      </c>
      <c r="BM737" s="28" t="str">
        <v>西藏自治区</v>
      </c>
      <c r="BN737" s="28" t="str">
        <v>陕西省</v>
      </c>
      <c r="BO737" s="28" t="str">
        <v>甘肃省</v>
      </c>
      <c r="BP737" s="28" t="str">
        <v>青海省</v>
      </c>
      <c r="BQ737" s="28" t="str">
        <v>宁夏回族自治区</v>
      </c>
      <c r="BR737" s="28" t="str">
        <v>新疆维吾尔自治区</v>
      </c>
      <c r="BS737" s="28" t="str">
        <v>香港特别行政区</v>
      </c>
      <c r="BT737" s="28" t="str">
        <v>澳门特别行政区</v>
      </c>
      <c r="BU737" s="28" t="str">
        <v>台湾省</v>
      </c>
      <c r="BW737" s="28" vm="1" t="e" cm="1">
        <f t="array" ref="BW737">TRANSPOSE(_xlfn._xlws.FILTER(附件二!A:A,(附件二!B:B="市")*(附件二!C:C=导入模版!K737)))</f>
        <v>#VALUE!</v>
      </c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W737" s="28" vm="1" t="e" cm="1">
        <f t="array" ref="CW737">TRANSPOSE(_xlfn._xlws.FILTER(附件二!A:A,(附件二!B:B="区/县")*(附件二!C:C=导入模版!L737)))</f>
        <v>#VALUE!</v>
      </c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X737" s="28" t="str" cm="1">
        <f t="array" ref="DX737:EQ737">TRANSPOSE(_xlfn._xlws.FILTER(附件三!A:A,(附件三!B:B="行业门类")*(附件三!A:A&lt;&gt;"")))</f>
        <v>农、林、牧、渔业</v>
      </c>
      <c r="DY737" s="28" t="str">
        <v>采矿业</v>
      </c>
      <c r="DZ737" s="28" t="str">
        <v>制造业</v>
      </c>
      <c r="EA737" s="28" t="str">
        <v>电力、热力、燃气及水生产和供应业</v>
      </c>
      <c r="EB737" s="28" t="str">
        <v>建筑业</v>
      </c>
      <c r="EC737" s="28" t="str">
        <v>批发和零售业</v>
      </c>
      <c r="ED737" s="28" t="str">
        <v>交通运输、仓储和邮政业</v>
      </c>
      <c r="EE737" s="28" t="str">
        <v>住宿和餐饮业</v>
      </c>
      <c r="EF737" s="28" t="str">
        <v>信息传输、软件和信息技术服务业</v>
      </c>
      <c r="EG737" s="28" t="str">
        <v>金融业</v>
      </c>
      <c r="EH737" s="28" t="str">
        <v>房地产业</v>
      </c>
      <c r="EI737" s="28" t="str">
        <v>租赁和商务服务业</v>
      </c>
      <c r="EJ737" s="28" t="str">
        <v>科学研究和技术服务业</v>
      </c>
      <c r="EK737" s="28" t="str">
        <v>水利、环境和公共设施管理业</v>
      </c>
      <c r="EL737" s="28" t="str">
        <v>居民服务、修理和其他服务业</v>
      </c>
      <c r="EM737" s="28" t="str">
        <v>教育</v>
      </c>
      <c r="EN737" s="28" t="str">
        <v>卫生和社会工作</v>
      </c>
      <c r="EO737" s="28" t="str">
        <v>文化、体育和娱乐业</v>
      </c>
      <c r="EP737" s="28" t="str">
        <v>公共管理、社会保障和社会组织</v>
      </c>
      <c r="EQ737" s="28" t="str">
        <v>国际组织</v>
      </c>
      <c r="ES737" s="28" vm="1" t="e" cm="1">
        <f t="array" ref="ES737">TRANSPOSE(_xlfn._xlws.FILTER(附件三!A:A,(附件三!B:B="行业大类")*(附件三!C:C=导入模版!P737)))</f>
        <v>#VALUE!</v>
      </c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Y737" s="28" vm="1" t="e" cm="1">
        <f t="array" ref="FY737">TRANSPOSE(_xlfn._xlws.FILTER(附件三!A:A,(附件三!B:B="行业中类")*(附件三!C:C=导入模版!Q737)))</f>
        <v>#VALUE!</v>
      </c>
      <c r="FZ737" s="28"/>
      <c r="GA737" s="28"/>
      <c r="GB737" s="28"/>
      <c r="GC737" s="28"/>
      <c r="GD737" s="28"/>
      <c r="GE737" s="28"/>
      <c r="GF737" s="28"/>
      <c r="GG737" s="28"/>
      <c r="GI737" s="28"/>
    </row>
    <row r="738" customFormat="1" spans="1:191">
      <c r="A738" s="28"/>
      <c r="B738" s="28"/>
      <c r="C738" s="28"/>
      <c r="D738" s="28"/>
      <c r="E738" s="28"/>
      <c r="F738" s="28"/>
      <c r="G738" s="28"/>
      <c r="H738" s="30"/>
      <c r="I738" s="30"/>
      <c r="J738" s="30"/>
      <c r="K738" s="30"/>
      <c r="L738" s="30"/>
      <c r="M738" s="30"/>
      <c r="N738" s="28"/>
      <c r="O738" s="30"/>
      <c r="P738" s="30"/>
      <c r="Q738" s="30"/>
      <c r="R738" s="30"/>
      <c r="S738" s="28"/>
      <c r="T738" s="28"/>
      <c r="U738" s="31"/>
      <c r="V738" s="29" t="str" cm="1">
        <f t="array" ref="V738:Y738">TRANSPOSE(_xlfn._xlws.FILTER(附件一!A:A,附件一!B:B="四大行业"))</f>
        <v>原材料</v>
      </c>
      <c r="W738" s="28" t="str">
        <v>装备制造</v>
      </c>
      <c r="X738" s="28" t="str">
        <v>消费品</v>
      </c>
      <c r="Y738" s="28" t="str">
        <v>电子信息</v>
      </c>
      <c r="AA738" s="28" vm="1" t="e" cm="1">
        <f t="array" ref="AA738">TRANSPOSE(_xlfn._xlws.FILTER(附件一!A:A,(附件一!B:B="细分行业")*(附件一!C:C=导入模版!I738)))</f>
        <v>#VALUE!</v>
      </c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N738" s="28" t="str" cm="1">
        <f t="array" ref="AN738:BU738">TRANSPOSE(_xlfn._xlws.FILTER(附件二!A:A,(附件二!B:B="省")*(附件二!A:A&lt;&gt;"")))</f>
        <v>北京市</v>
      </c>
      <c r="AO738" s="28" t="str">
        <v>天津市</v>
      </c>
      <c r="AP738" s="28" t="str">
        <v>河北省</v>
      </c>
      <c r="AQ738" s="28" t="str">
        <v>山西省</v>
      </c>
      <c r="AR738" s="28" t="str">
        <v>内蒙古自治区</v>
      </c>
      <c r="AS738" s="28" t="str">
        <v>辽宁省</v>
      </c>
      <c r="AT738" s="28" t="str">
        <v>吉林省</v>
      </c>
      <c r="AU738" s="28" t="str">
        <v>黑龙江省</v>
      </c>
      <c r="AV738" s="28" t="str">
        <v>上海市</v>
      </c>
      <c r="AW738" s="28" t="str">
        <v>江苏省</v>
      </c>
      <c r="AX738" s="28" t="str">
        <v>浙江省</v>
      </c>
      <c r="AY738" s="28" t="str">
        <v>安徽省</v>
      </c>
      <c r="AZ738" s="28" t="str">
        <v>福建省</v>
      </c>
      <c r="BA738" s="28" t="str">
        <v>江西省</v>
      </c>
      <c r="BB738" s="28" t="str">
        <v>山东省</v>
      </c>
      <c r="BC738" s="28" t="str">
        <v>河南省</v>
      </c>
      <c r="BD738" s="28" t="str">
        <v>湖北省</v>
      </c>
      <c r="BE738" s="28" t="str">
        <v>湖南省</v>
      </c>
      <c r="BF738" s="28" t="str">
        <v>广东省</v>
      </c>
      <c r="BG738" s="28" t="str">
        <v>广西壮族自治区</v>
      </c>
      <c r="BH738" s="28" t="str">
        <v>海南省</v>
      </c>
      <c r="BI738" s="28" t="str">
        <v>重庆市</v>
      </c>
      <c r="BJ738" s="28" t="str">
        <v>四川省</v>
      </c>
      <c r="BK738" s="28" t="str">
        <v>贵州省</v>
      </c>
      <c r="BL738" s="28" t="str">
        <v>云南省</v>
      </c>
      <c r="BM738" s="28" t="str">
        <v>西藏自治区</v>
      </c>
      <c r="BN738" s="28" t="str">
        <v>陕西省</v>
      </c>
      <c r="BO738" s="28" t="str">
        <v>甘肃省</v>
      </c>
      <c r="BP738" s="28" t="str">
        <v>青海省</v>
      </c>
      <c r="BQ738" s="28" t="str">
        <v>宁夏回族自治区</v>
      </c>
      <c r="BR738" s="28" t="str">
        <v>新疆维吾尔自治区</v>
      </c>
      <c r="BS738" s="28" t="str">
        <v>香港特别行政区</v>
      </c>
      <c r="BT738" s="28" t="str">
        <v>澳门特别行政区</v>
      </c>
      <c r="BU738" s="28" t="str">
        <v>台湾省</v>
      </c>
      <c r="BW738" s="28" vm="1" t="e" cm="1">
        <f t="array" ref="BW738">TRANSPOSE(_xlfn._xlws.FILTER(附件二!A:A,(附件二!B:B="市")*(附件二!C:C=导入模版!K738)))</f>
        <v>#VALUE!</v>
      </c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W738" s="28" vm="1" t="e" cm="1">
        <f t="array" ref="CW738">TRANSPOSE(_xlfn._xlws.FILTER(附件二!A:A,(附件二!B:B="区/县")*(附件二!C:C=导入模版!L738)))</f>
        <v>#VALUE!</v>
      </c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X738" s="28" t="str" cm="1">
        <f t="array" ref="DX738:EQ738">TRANSPOSE(_xlfn._xlws.FILTER(附件三!A:A,(附件三!B:B="行业门类")*(附件三!A:A&lt;&gt;"")))</f>
        <v>农、林、牧、渔业</v>
      </c>
      <c r="DY738" s="28" t="str">
        <v>采矿业</v>
      </c>
      <c r="DZ738" s="28" t="str">
        <v>制造业</v>
      </c>
      <c r="EA738" s="28" t="str">
        <v>电力、热力、燃气及水生产和供应业</v>
      </c>
      <c r="EB738" s="28" t="str">
        <v>建筑业</v>
      </c>
      <c r="EC738" s="28" t="str">
        <v>批发和零售业</v>
      </c>
      <c r="ED738" s="28" t="str">
        <v>交通运输、仓储和邮政业</v>
      </c>
      <c r="EE738" s="28" t="str">
        <v>住宿和餐饮业</v>
      </c>
      <c r="EF738" s="28" t="str">
        <v>信息传输、软件和信息技术服务业</v>
      </c>
      <c r="EG738" s="28" t="str">
        <v>金融业</v>
      </c>
      <c r="EH738" s="28" t="str">
        <v>房地产业</v>
      </c>
      <c r="EI738" s="28" t="str">
        <v>租赁和商务服务业</v>
      </c>
      <c r="EJ738" s="28" t="str">
        <v>科学研究和技术服务业</v>
      </c>
      <c r="EK738" s="28" t="str">
        <v>水利、环境和公共设施管理业</v>
      </c>
      <c r="EL738" s="28" t="str">
        <v>居民服务、修理和其他服务业</v>
      </c>
      <c r="EM738" s="28" t="str">
        <v>教育</v>
      </c>
      <c r="EN738" s="28" t="str">
        <v>卫生和社会工作</v>
      </c>
      <c r="EO738" s="28" t="str">
        <v>文化、体育和娱乐业</v>
      </c>
      <c r="EP738" s="28" t="str">
        <v>公共管理、社会保障和社会组织</v>
      </c>
      <c r="EQ738" s="28" t="str">
        <v>国际组织</v>
      </c>
      <c r="ES738" s="28" vm="1" t="e" cm="1">
        <f t="array" ref="ES738">TRANSPOSE(_xlfn._xlws.FILTER(附件三!A:A,(附件三!B:B="行业大类")*(附件三!C:C=导入模版!P738)))</f>
        <v>#VALUE!</v>
      </c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Y738" s="28" vm="1" t="e" cm="1">
        <f t="array" ref="FY738">TRANSPOSE(_xlfn._xlws.FILTER(附件三!A:A,(附件三!B:B="行业中类")*(附件三!C:C=导入模版!Q738)))</f>
        <v>#VALUE!</v>
      </c>
      <c r="FZ738" s="28"/>
      <c r="GA738" s="28"/>
      <c r="GB738" s="28"/>
      <c r="GC738" s="28"/>
      <c r="GD738" s="28"/>
      <c r="GE738" s="28"/>
      <c r="GF738" s="28"/>
      <c r="GG738" s="28"/>
      <c r="GI738" s="28"/>
    </row>
    <row r="739" customFormat="1" spans="1:191">
      <c r="A739" s="28"/>
      <c r="B739" s="28"/>
      <c r="C739" s="28"/>
      <c r="D739" s="28"/>
      <c r="E739" s="28"/>
      <c r="F739" s="28"/>
      <c r="G739" s="28"/>
      <c r="H739" s="30"/>
      <c r="I739" s="30"/>
      <c r="J739" s="30"/>
      <c r="K739" s="30"/>
      <c r="L739" s="30"/>
      <c r="M739" s="30"/>
      <c r="N739" s="28"/>
      <c r="O739" s="30"/>
      <c r="P739" s="30"/>
      <c r="Q739" s="30"/>
      <c r="R739" s="30"/>
      <c r="S739" s="28"/>
      <c r="T739" s="28"/>
      <c r="U739" s="31"/>
      <c r="V739" s="29" t="str" cm="1">
        <f t="array" ref="V739:Y739">TRANSPOSE(_xlfn._xlws.FILTER(附件一!A:A,附件一!B:B="四大行业"))</f>
        <v>原材料</v>
      </c>
      <c r="W739" s="28" t="str">
        <v>装备制造</v>
      </c>
      <c r="X739" s="28" t="str">
        <v>消费品</v>
      </c>
      <c r="Y739" s="28" t="str">
        <v>电子信息</v>
      </c>
      <c r="AA739" s="28" vm="1" t="e" cm="1">
        <f t="array" ref="AA739">TRANSPOSE(_xlfn._xlws.FILTER(附件一!A:A,(附件一!B:B="细分行业")*(附件一!C:C=导入模版!I739)))</f>
        <v>#VALUE!</v>
      </c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N739" s="28" t="str" cm="1">
        <f t="array" ref="AN739:BU739">TRANSPOSE(_xlfn._xlws.FILTER(附件二!A:A,(附件二!B:B="省")*(附件二!A:A&lt;&gt;"")))</f>
        <v>北京市</v>
      </c>
      <c r="AO739" s="28" t="str">
        <v>天津市</v>
      </c>
      <c r="AP739" s="28" t="str">
        <v>河北省</v>
      </c>
      <c r="AQ739" s="28" t="str">
        <v>山西省</v>
      </c>
      <c r="AR739" s="28" t="str">
        <v>内蒙古自治区</v>
      </c>
      <c r="AS739" s="28" t="str">
        <v>辽宁省</v>
      </c>
      <c r="AT739" s="28" t="str">
        <v>吉林省</v>
      </c>
      <c r="AU739" s="28" t="str">
        <v>黑龙江省</v>
      </c>
      <c r="AV739" s="28" t="str">
        <v>上海市</v>
      </c>
      <c r="AW739" s="28" t="str">
        <v>江苏省</v>
      </c>
      <c r="AX739" s="28" t="str">
        <v>浙江省</v>
      </c>
      <c r="AY739" s="28" t="str">
        <v>安徽省</v>
      </c>
      <c r="AZ739" s="28" t="str">
        <v>福建省</v>
      </c>
      <c r="BA739" s="28" t="str">
        <v>江西省</v>
      </c>
      <c r="BB739" s="28" t="str">
        <v>山东省</v>
      </c>
      <c r="BC739" s="28" t="str">
        <v>河南省</v>
      </c>
      <c r="BD739" s="28" t="str">
        <v>湖北省</v>
      </c>
      <c r="BE739" s="28" t="str">
        <v>湖南省</v>
      </c>
      <c r="BF739" s="28" t="str">
        <v>广东省</v>
      </c>
      <c r="BG739" s="28" t="str">
        <v>广西壮族自治区</v>
      </c>
      <c r="BH739" s="28" t="str">
        <v>海南省</v>
      </c>
      <c r="BI739" s="28" t="str">
        <v>重庆市</v>
      </c>
      <c r="BJ739" s="28" t="str">
        <v>四川省</v>
      </c>
      <c r="BK739" s="28" t="str">
        <v>贵州省</v>
      </c>
      <c r="BL739" s="28" t="str">
        <v>云南省</v>
      </c>
      <c r="BM739" s="28" t="str">
        <v>西藏自治区</v>
      </c>
      <c r="BN739" s="28" t="str">
        <v>陕西省</v>
      </c>
      <c r="BO739" s="28" t="str">
        <v>甘肃省</v>
      </c>
      <c r="BP739" s="28" t="str">
        <v>青海省</v>
      </c>
      <c r="BQ739" s="28" t="str">
        <v>宁夏回族自治区</v>
      </c>
      <c r="BR739" s="28" t="str">
        <v>新疆维吾尔自治区</v>
      </c>
      <c r="BS739" s="28" t="str">
        <v>香港特别行政区</v>
      </c>
      <c r="BT739" s="28" t="str">
        <v>澳门特别行政区</v>
      </c>
      <c r="BU739" s="28" t="str">
        <v>台湾省</v>
      </c>
      <c r="BW739" s="28" vm="1" t="e" cm="1">
        <f t="array" ref="BW739">TRANSPOSE(_xlfn._xlws.FILTER(附件二!A:A,(附件二!B:B="市")*(附件二!C:C=导入模版!K739)))</f>
        <v>#VALUE!</v>
      </c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W739" s="28" vm="1" t="e" cm="1">
        <f t="array" ref="CW739">TRANSPOSE(_xlfn._xlws.FILTER(附件二!A:A,(附件二!B:B="区/县")*(附件二!C:C=导入模版!L739)))</f>
        <v>#VALUE!</v>
      </c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X739" s="28" t="str" cm="1">
        <f t="array" ref="DX739:EQ739">TRANSPOSE(_xlfn._xlws.FILTER(附件三!A:A,(附件三!B:B="行业门类")*(附件三!A:A&lt;&gt;"")))</f>
        <v>农、林、牧、渔业</v>
      </c>
      <c r="DY739" s="28" t="str">
        <v>采矿业</v>
      </c>
      <c r="DZ739" s="28" t="str">
        <v>制造业</v>
      </c>
      <c r="EA739" s="28" t="str">
        <v>电力、热力、燃气及水生产和供应业</v>
      </c>
      <c r="EB739" s="28" t="str">
        <v>建筑业</v>
      </c>
      <c r="EC739" s="28" t="str">
        <v>批发和零售业</v>
      </c>
      <c r="ED739" s="28" t="str">
        <v>交通运输、仓储和邮政业</v>
      </c>
      <c r="EE739" s="28" t="str">
        <v>住宿和餐饮业</v>
      </c>
      <c r="EF739" s="28" t="str">
        <v>信息传输、软件和信息技术服务业</v>
      </c>
      <c r="EG739" s="28" t="str">
        <v>金融业</v>
      </c>
      <c r="EH739" s="28" t="str">
        <v>房地产业</v>
      </c>
      <c r="EI739" s="28" t="str">
        <v>租赁和商务服务业</v>
      </c>
      <c r="EJ739" s="28" t="str">
        <v>科学研究和技术服务业</v>
      </c>
      <c r="EK739" s="28" t="str">
        <v>水利、环境和公共设施管理业</v>
      </c>
      <c r="EL739" s="28" t="str">
        <v>居民服务、修理和其他服务业</v>
      </c>
      <c r="EM739" s="28" t="str">
        <v>教育</v>
      </c>
      <c r="EN739" s="28" t="str">
        <v>卫生和社会工作</v>
      </c>
      <c r="EO739" s="28" t="str">
        <v>文化、体育和娱乐业</v>
      </c>
      <c r="EP739" s="28" t="str">
        <v>公共管理、社会保障和社会组织</v>
      </c>
      <c r="EQ739" s="28" t="str">
        <v>国际组织</v>
      </c>
      <c r="ES739" s="28" vm="1" t="e" cm="1">
        <f t="array" ref="ES739">TRANSPOSE(_xlfn._xlws.FILTER(附件三!A:A,(附件三!B:B="行业大类")*(附件三!C:C=导入模版!P739)))</f>
        <v>#VALUE!</v>
      </c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Y739" s="28" vm="1" t="e" cm="1">
        <f t="array" ref="FY739">TRANSPOSE(_xlfn._xlws.FILTER(附件三!A:A,(附件三!B:B="行业中类")*(附件三!C:C=导入模版!Q739)))</f>
        <v>#VALUE!</v>
      </c>
      <c r="FZ739" s="28"/>
      <c r="GA739" s="28"/>
      <c r="GB739" s="28"/>
      <c r="GC739" s="28"/>
      <c r="GD739" s="28"/>
      <c r="GE739" s="28"/>
      <c r="GF739" s="28"/>
      <c r="GG739" s="28"/>
      <c r="GI739" s="28"/>
    </row>
    <row r="740" customFormat="1" spans="1:191">
      <c r="A740" s="28"/>
      <c r="B740" s="28"/>
      <c r="C740" s="28"/>
      <c r="D740" s="28"/>
      <c r="E740" s="28"/>
      <c r="F740" s="28"/>
      <c r="G740" s="28"/>
      <c r="H740" s="30"/>
      <c r="I740" s="30"/>
      <c r="J740" s="30"/>
      <c r="K740" s="30"/>
      <c r="L740" s="30"/>
      <c r="M740" s="30"/>
      <c r="N740" s="28"/>
      <c r="O740" s="30"/>
      <c r="P740" s="30"/>
      <c r="Q740" s="30"/>
      <c r="R740" s="30"/>
      <c r="S740" s="28"/>
      <c r="T740" s="28"/>
      <c r="U740" s="31"/>
      <c r="V740" s="29" t="str" cm="1">
        <f t="array" ref="V740:Y740">TRANSPOSE(_xlfn._xlws.FILTER(附件一!A:A,附件一!B:B="四大行业"))</f>
        <v>原材料</v>
      </c>
      <c r="W740" s="28" t="str">
        <v>装备制造</v>
      </c>
      <c r="X740" s="28" t="str">
        <v>消费品</v>
      </c>
      <c r="Y740" s="28" t="str">
        <v>电子信息</v>
      </c>
      <c r="AA740" s="28" vm="1" t="e" cm="1">
        <f t="array" ref="AA740">TRANSPOSE(_xlfn._xlws.FILTER(附件一!A:A,(附件一!B:B="细分行业")*(附件一!C:C=导入模版!I740)))</f>
        <v>#VALUE!</v>
      </c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N740" s="28" t="str" cm="1">
        <f t="array" ref="AN740:BU740">TRANSPOSE(_xlfn._xlws.FILTER(附件二!A:A,(附件二!B:B="省")*(附件二!A:A&lt;&gt;"")))</f>
        <v>北京市</v>
      </c>
      <c r="AO740" s="28" t="str">
        <v>天津市</v>
      </c>
      <c r="AP740" s="28" t="str">
        <v>河北省</v>
      </c>
      <c r="AQ740" s="28" t="str">
        <v>山西省</v>
      </c>
      <c r="AR740" s="28" t="str">
        <v>内蒙古自治区</v>
      </c>
      <c r="AS740" s="28" t="str">
        <v>辽宁省</v>
      </c>
      <c r="AT740" s="28" t="str">
        <v>吉林省</v>
      </c>
      <c r="AU740" s="28" t="str">
        <v>黑龙江省</v>
      </c>
      <c r="AV740" s="28" t="str">
        <v>上海市</v>
      </c>
      <c r="AW740" s="28" t="str">
        <v>江苏省</v>
      </c>
      <c r="AX740" s="28" t="str">
        <v>浙江省</v>
      </c>
      <c r="AY740" s="28" t="str">
        <v>安徽省</v>
      </c>
      <c r="AZ740" s="28" t="str">
        <v>福建省</v>
      </c>
      <c r="BA740" s="28" t="str">
        <v>江西省</v>
      </c>
      <c r="BB740" s="28" t="str">
        <v>山东省</v>
      </c>
      <c r="BC740" s="28" t="str">
        <v>河南省</v>
      </c>
      <c r="BD740" s="28" t="str">
        <v>湖北省</v>
      </c>
      <c r="BE740" s="28" t="str">
        <v>湖南省</v>
      </c>
      <c r="BF740" s="28" t="str">
        <v>广东省</v>
      </c>
      <c r="BG740" s="28" t="str">
        <v>广西壮族自治区</v>
      </c>
      <c r="BH740" s="28" t="str">
        <v>海南省</v>
      </c>
      <c r="BI740" s="28" t="str">
        <v>重庆市</v>
      </c>
      <c r="BJ740" s="28" t="str">
        <v>四川省</v>
      </c>
      <c r="BK740" s="28" t="str">
        <v>贵州省</v>
      </c>
      <c r="BL740" s="28" t="str">
        <v>云南省</v>
      </c>
      <c r="BM740" s="28" t="str">
        <v>西藏自治区</v>
      </c>
      <c r="BN740" s="28" t="str">
        <v>陕西省</v>
      </c>
      <c r="BO740" s="28" t="str">
        <v>甘肃省</v>
      </c>
      <c r="BP740" s="28" t="str">
        <v>青海省</v>
      </c>
      <c r="BQ740" s="28" t="str">
        <v>宁夏回族自治区</v>
      </c>
      <c r="BR740" s="28" t="str">
        <v>新疆维吾尔自治区</v>
      </c>
      <c r="BS740" s="28" t="str">
        <v>香港特别行政区</v>
      </c>
      <c r="BT740" s="28" t="str">
        <v>澳门特别行政区</v>
      </c>
      <c r="BU740" s="28" t="str">
        <v>台湾省</v>
      </c>
      <c r="BW740" s="28" vm="1" t="e" cm="1">
        <f t="array" ref="BW740">TRANSPOSE(_xlfn._xlws.FILTER(附件二!A:A,(附件二!B:B="市")*(附件二!C:C=导入模版!K740)))</f>
        <v>#VALUE!</v>
      </c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W740" s="28" vm="1" t="e" cm="1">
        <f t="array" ref="CW740">TRANSPOSE(_xlfn._xlws.FILTER(附件二!A:A,(附件二!B:B="区/县")*(附件二!C:C=导入模版!L740)))</f>
        <v>#VALUE!</v>
      </c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X740" s="28" t="str" cm="1">
        <f t="array" ref="DX740:EQ740">TRANSPOSE(_xlfn._xlws.FILTER(附件三!A:A,(附件三!B:B="行业门类")*(附件三!A:A&lt;&gt;"")))</f>
        <v>农、林、牧、渔业</v>
      </c>
      <c r="DY740" s="28" t="str">
        <v>采矿业</v>
      </c>
      <c r="DZ740" s="28" t="str">
        <v>制造业</v>
      </c>
      <c r="EA740" s="28" t="str">
        <v>电力、热力、燃气及水生产和供应业</v>
      </c>
      <c r="EB740" s="28" t="str">
        <v>建筑业</v>
      </c>
      <c r="EC740" s="28" t="str">
        <v>批发和零售业</v>
      </c>
      <c r="ED740" s="28" t="str">
        <v>交通运输、仓储和邮政业</v>
      </c>
      <c r="EE740" s="28" t="str">
        <v>住宿和餐饮业</v>
      </c>
      <c r="EF740" s="28" t="str">
        <v>信息传输、软件和信息技术服务业</v>
      </c>
      <c r="EG740" s="28" t="str">
        <v>金融业</v>
      </c>
      <c r="EH740" s="28" t="str">
        <v>房地产业</v>
      </c>
      <c r="EI740" s="28" t="str">
        <v>租赁和商务服务业</v>
      </c>
      <c r="EJ740" s="28" t="str">
        <v>科学研究和技术服务业</v>
      </c>
      <c r="EK740" s="28" t="str">
        <v>水利、环境和公共设施管理业</v>
      </c>
      <c r="EL740" s="28" t="str">
        <v>居民服务、修理和其他服务业</v>
      </c>
      <c r="EM740" s="28" t="str">
        <v>教育</v>
      </c>
      <c r="EN740" s="28" t="str">
        <v>卫生和社会工作</v>
      </c>
      <c r="EO740" s="28" t="str">
        <v>文化、体育和娱乐业</v>
      </c>
      <c r="EP740" s="28" t="str">
        <v>公共管理、社会保障和社会组织</v>
      </c>
      <c r="EQ740" s="28" t="str">
        <v>国际组织</v>
      </c>
      <c r="ES740" s="28" vm="1" t="e" cm="1">
        <f t="array" ref="ES740">TRANSPOSE(_xlfn._xlws.FILTER(附件三!A:A,(附件三!B:B="行业大类")*(附件三!C:C=导入模版!P740)))</f>
        <v>#VALUE!</v>
      </c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Y740" s="28" vm="1" t="e" cm="1">
        <f t="array" ref="FY740">TRANSPOSE(_xlfn._xlws.FILTER(附件三!A:A,(附件三!B:B="行业中类")*(附件三!C:C=导入模版!Q740)))</f>
        <v>#VALUE!</v>
      </c>
      <c r="FZ740" s="28"/>
      <c r="GA740" s="28"/>
      <c r="GB740" s="28"/>
      <c r="GC740" s="28"/>
      <c r="GD740" s="28"/>
      <c r="GE740" s="28"/>
      <c r="GF740" s="28"/>
      <c r="GG740" s="28"/>
      <c r="GI740" s="28"/>
    </row>
    <row r="741" customFormat="1" spans="1:191">
      <c r="A741" s="28"/>
      <c r="B741" s="28"/>
      <c r="C741" s="28"/>
      <c r="D741" s="28"/>
      <c r="E741" s="28"/>
      <c r="F741" s="28"/>
      <c r="G741" s="28"/>
      <c r="H741" s="30"/>
      <c r="I741" s="30"/>
      <c r="J741" s="30"/>
      <c r="K741" s="30"/>
      <c r="L741" s="30"/>
      <c r="M741" s="30"/>
      <c r="N741" s="28"/>
      <c r="O741" s="30"/>
      <c r="P741" s="30"/>
      <c r="Q741" s="30"/>
      <c r="R741" s="30"/>
      <c r="S741" s="28"/>
      <c r="T741" s="28"/>
      <c r="U741" s="31"/>
      <c r="V741" s="29" t="str" cm="1">
        <f t="array" ref="V741:Y741">TRANSPOSE(_xlfn._xlws.FILTER(附件一!A:A,附件一!B:B="四大行业"))</f>
        <v>原材料</v>
      </c>
      <c r="W741" s="28" t="str">
        <v>装备制造</v>
      </c>
      <c r="X741" s="28" t="str">
        <v>消费品</v>
      </c>
      <c r="Y741" s="28" t="str">
        <v>电子信息</v>
      </c>
      <c r="AA741" s="28" vm="1" t="e" cm="1">
        <f t="array" ref="AA741">TRANSPOSE(_xlfn._xlws.FILTER(附件一!A:A,(附件一!B:B="细分行业")*(附件一!C:C=导入模版!I741)))</f>
        <v>#VALUE!</v>
      </c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N741" s="28" t="str" cm="1">
        <f t="array" ref="AN741:BU741">TRANSPOSE(_xlfn._xlws.FILTER(附件二!A:A,(附件二!B:B="省")*(附件二!A:A&lt;&gt;"")))</f>
        <v>北京市</v>
      </c>
      <c r="AO741" s="28" t="str">
        <v>天津市</v>
      </c>
      <c r="AP741" s="28" t="str">
        <v>河北省</v>
      </c>
      <c r="AQ741" s="28" t="str">
        <v>山西省</v>
      </c>
      <c r="AR741" s="28" t="str">
        <v>内蒙古自治区</v>
      </c>
      <c r="AS741" s="28" t="str">
        <v>辽宁省</v>
      </c>
      <c r="AT741" s="28" t="str">
        <v>吉林省</v>
      </c>
      <c r="AU741" s="28" t="str">
        <v>黑龙江省</v>
      </c>
      <c r="AV741" s="28" t="str">
        <v>上海市</v>
      </c>
      <c r="AW741" s="28" t="str">
        <v>江苏省</v>
      </c>
      <c r="AX741" s="28" t="str">
        <v>浙江省</v>
      </c>
      <c r="AY741" s="28" t="str">
        <v>安徽省</v>
      </c>
      <c r="AZ741" s="28" t="str">
        <v>福建省</v>
      </c>
      <c r="BA741" s="28" t="str">
        <v>江西省</v>
      </c>
      <c r="BB741" s="28" t="str">
        <v>山东省</v>
      </c>
      <c r="BC741" s="28" t="str">
        <v>河南省</v>
      </c>
      <c r="BD741" s="28" t="str">
        <v>湖北省</v>
      </c>
      <c r="BE741" s="28" t="str">
        <v>湖南省</v>
      </c>
      <c r="BF741" s="28" t="str">
        <v>广东省</v>
      </c>
      <c r="BG741" s="28" t="str">
        <v>广西壮族自治区</v>
      </c>
      <c r="BH741" s="28" t="str">
        <v>海南省</v>
      </c>
      <c r="BI741" s="28" t="str">
        <v>重庆市</v>
      </c>
      <c r="BJ741" s="28" t="str">
        <v>四川省</v>
      </c>
      <c r="BK741" s="28" t="str">
        <v>贵州省</v>
      </c>
      <c r="BL741" s="28" t="str">
        <v>云南省</v>
      </c>
      <c r="BM741" s="28" t="str">
        <v>西藏自治区</v>
      </c>
      <c r="BN741" s="28" t="str">
        <v>陕西省</v>
      </c>
      <c r="BO741" s="28" t="str">
        <v>甘肃省</v>
      </c>
      <c r="BP741" s="28" t="str">
        <v>青海省</v>
      </c>
      <c r="BQ741" s="28" t="str">
        <v>宁夏回族自治区</v>
      </c>
      <c r="BR741" s="28" t="str">
        <v>新疆维吾尔自治区</v>
      </c>
      <c r="BS741" s="28" t="str">
        <v>香港特别行政区</v>
      </c>
      <c r="BT741" s="28" t="str">
        <v>澳门特别行政区</v>
      </c>
      <c r="BU741" s="28" t="str">
        <v>台湾省</v>
      </c>
      <c r="BW741" s="28" vm="1" t="e" cm="1">
        <f t="array" ref="BW741">TRANSPOSE(_xlfn._xlws.FILTER(附件二!A:A,(附件二!B:B="市")*(附件二!C:C=导入模版!K741)))</f>
        <v>#VALUE!</v>
      </c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W741" s="28" vm="1" t="e" cm="1">
        <f t="array" ref="CW741">TRANSPOSE(_xlfn._xlws.FILTER(附件二!A:A,(附件二!B:B="区/县")*(附件二!C:C=导入模版!L741)))</f>
        <v>#VALUE!</v>
      </c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X741" s="28" t="str" cm="1">
        <f t="array" ref="DX741:EQ741">TRANSPOSE(_xlfn._xlws.FILTER(附件三!A:A,(附件三!B:B="行业门类")*(附件三!A:A&lt;&gt;"")))</f>
        <v>农、林、牧、渔业</v>
      </c>
      <c r="DY741" s="28" t="str">
        <v>采矿业</v>
      </c>
      <c r="DZ741" s="28" t="str">
        <v>制造业</v>
      </c>
      <c r="EA741" s="28" t="str">
        <v>电力、热力、燃气及水生产和供应业</v>
      </c>
      <c r="EB741" s="28" t="str">
        <v>建筑业</v>
      </c>
      <c r="EC741" s="28" t="str">
        <v>批发和零售业</v>
      </c>
      <c r="ED741" s="28" t="str">
        <v>交通运输、仓储和邮政业</v>
      </c>
      <c r="EE741" s="28" t="str">
        <v>住宿和餐饮业</v>
      </c>
      <c r="EF741" s="28" t="str">
        <v>信息传输、软件和信息技术服务业</v>
      </c>
      <c r="EG741" s="28" t="str">
        <v>金融业</v>
      </c>
      <c r="EH741" s="28" t="str">
        <v>房地产业</v>
      </c>
      <c r="EI741" s="28" t="str">
        <v>租赁和商务服务业</v>
      </c>
      <c r="EJ741" s="28" t="str">
        <v>科学研究和技术服务业</v>
      </c>
      <c r="EK741" s="28" t="str">
        <v>水利、环境和公共设施管理业</v>
      </c>
      <c r="EL741" s="28" t="str">
        <v>居民服务、修理和其他服务业</v>
      </c>
      <c r="EM741" s="28" t="str">
        <v>教育</v>
      </c>
      <c r="EN741" s="28" t="str">
        <v>卫生和社会工作</v>
      </c>
      <c r="EO741" s="28" t="str">
        <v>文化、体育和娱乐业</v>
      </c>
      <c r="EP741" s="28" t="str">
        <v>公共管理、社会保障和社会组织</v>
      </c>
      <c r="EQ741" s="28" t="str">
        <v>国际组织</v>
      </c>
      <c r="ES741" s="28" vm="1" t="e" cm="1">
        <f t="array" ref="ES741">TRANSPOSE(_xlfn._xlws.FILTER(附件三!A:A,(附件三!B:B="行业大类")*(附件三!C:C=导入模版!P741)))</f>
        <v>#VALUE!</v>
      </c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Y741" s="28" vm="1" t="e" cm="1">
        <f t="array" ref="FY741">TRANSPOSE(_xlfn._xlws.FILTER(附件三!A:A,(附件三!B:B="行业中类")*(附件三!C:C=导入模版!Q741)))</f>
        <v>#VALUE!</v>
      </c>
      <c r="FZ741" s="28"/>
      <c r="GA741" s="28"/>
      <c r="GB741" s="28"/>
      <c r="GC741" s="28"/>
      <c r="GD741" s="28"/>
      <c r="GE741" s="28"/>
      <c r="GF741" s="28"/>
      <c r="GG741" s="28"/>
      <c r="GI741" s="28"/>
    </row>
    <row r="742" customFormat="1" spans="1:191">
      <c r="A742" s="28"/>
      <c r="B742" s="28"/>
      <c r="C742" s="28"/>
      <c r="D742" s="28"/>
      <c r="E742" s="28"/>
      <c r="F742" s="28"/>
      <c r="G742" s="28"/>
      <c r="H742" s="30"/>
      <c r="I742" s="30"/>
      <c r="J742" s="30"/>
      <c r="K742" s="30"/>
      <c r="L742" s="30"/>
      <c r="M742" s="30"/>
      <c r="N742" s="28"/>
      <c r="O742" s="30"/>
      <c r="P742" s="30"/>
      <c r="Q742" s="30"/>
      <c r="R742" s="30"/>
      <c r="S742" s="28"/>
      <c r="T742" s="28"/>
      <c r="U742" s="31"/>
      <c r="V742" s="29" t="str" cm="1">
        <f t="array" ref="V742:Y742">TRANSPOSE(_xlfn._xlws.FILTER(附件一!A:A,附件一!B:B="四大行业"))</f>
        <v>原材料</v>
      </c>
      <c r="W742" s="28" t="str">
        <v>装备制造</v>
      </c>
      <c r="X742" s="28" t="str">
        <v>消费品</v>
      </c>
      <c r="Y742" s="28" t="str">
        <v>电子信息</v>
      </c>
      <c r="AA742" s="28" vm="1" t="e" cm="1">
        <f t="array" ref="AA742">TRANSPOSE(_xlfn._xlws.FILTER(附件一!A:A,(附件一!B:B="细分行业")*(附件一!C:C=导入模版!I742)))</f>
        <v>#VALUE!</v>
      </c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N742" s="28" t="str" cm="1">
        <f t="array" ref="AN742:BU742">TRANSPOSE(_xlfn._xlws.FILTER(附件二!A:A,(附件二!B:B="省")*(附件二!A:A&lt;&gt;"")))</f>
        <v>北京市</v>
      </c>
      <c r="AO742" s="28" t="str">
        <v>天津市</v>
      </c>
      <c r="AP742" s="28" t="str">
        <v>河北省</v>
      </c>
      <c r="AQ742" s="28" t="str">
        <v>山西省</v>
      </c>
      <c r="AR742" s="28" t="str">
        <v>内蒙古自治区</v>
      </c>
      <c r="AS742" s="28" t="str">
        <v>辽宁省</v>
      </c>
      <c r="AT742" s="28" t="str">
        <v>吉林省</v>
      </c>
      <c r="AU742" s="28" t="str">
        <v>黑龙江省</v>
      </c>
      <c r="AV742" s="28" t="str">
        <v>上海市</v>
      </c>
      <c r="AW742" s="28" t="str">
        <v>江苏省</v>
      </c>
      <c r="AX742" s="28" t="str">
        <v>浙江省</v>
      </c>
      <c r="AY742" s="28" t="str">
        <v>安徽省</v>
      </c>
      <c r="AZ742" s="28" t="str">
        <v>福建省</v>
      </c>
      <c r="BA742" s="28" t="str">
        <v>江西省</v>
      </c>
      <c r="BB742" s="28" t="str">
        <v>山东省</v>
      </c>
      <c r="BC742" s="28" t="str">
        <v>河南省</v>
      </c>
      <c r="BD742" s="28" t="str">
        <v>湖北省</v>
      </c>
      <c r="BE742" s="28" t="str">
        <v>湖南省</v>
      </c>
      <c r="BF742" s="28" t="str">
        <v>广东省</v>
      </c>
      <c r="BG742" s="28" t="str">
        <v>广西壮族自治区</v>
      </c>
      <c r="BH742" s="28" t="str">
        <v>海南省</v>
      </c>
      <c r="BI742" s="28" t="str">
        <v>重庆市</v>
      </c>
      <c r="BJ742" s="28" t="str">
        <v>四川省</v>
      </c>
      <c r="BK742" s="28" t="str">
        <v>贵州省</v>
      </c>
      <c r="BL742" s="28" t="str">
        <v>云南省</v>
      </c>
      <c r="BM742" s="28" t="str">
        <v>西藏自治区</v>
      </c>
      <c r="BN742" s="28" t="str">
        <v>陕西省</v>
      </c>
      <c r="BO742" s="28" t="str">
        <v>甘肃省</v>
      </c>
      <c r="BP742" s="28" t="str">
        <v>青海省</v>
      </c>
      <c r="BQ742" s="28" t="str">
        <v>宁夏回族自治区</v>
      </c>
      <c r="BR742" s="28" t="str">
        <v>新疆维吾尔自治区</v>
      </c>
      <c r="BS742" s="28" t="str">
        <v>香港特别行政区</v>
      </c>
      <c r="BT742" s="28" t="str">
        <v>澳门特别行政区</v>
      </c>
      <c r="BU742" s="28" t="str">
        <v>台湾省</v>
      </c>
      <c r="BW742" s="28" vm="1" t="e" cm="1">
        <f t="array" ref="BW742">TRANSPOSE(_xlfn._xlws.FILTER(附件二!A:A,(附件二!B:B="市")*(附件二!C:C=导入模版!K742)))</f>
        <v>#VALUE!</v>
      </c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W742" s="28" vm="1" t="e" cm="1">
        <f t="array" ref="CW742">TRANSPOSE(_xlfn._xlws.FILTER(附件二!A:A,(附件二!B:B="区/县")*(附件二!C:C=导入模版!L742)))</f>
        <v>#VALUE!</v>
      </c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X742" s="28" t="str" cm="1">
        <f t="array" ref="DX742:EQ742">TRANSPOSE(_xlfn._xlws.FILTER(附件三!A:A,(附件三!B:B="行业门类")*(附件三!A:A&lt;&gt;"")))</f>
        <v>农、林、牧、渔业</v>
      </c>
      <c r="DY742" s="28" t="str">
        <v>采矿业</v>
      </c>
      <c r="DZ742" s="28" t="str">
        <v>制造业</v>
      </c>
      <c r="EA742" s="28" t="str">
        <v>电力、热力、燃气及水生产和供应业</v>
      </c>
      <c r="EB742" s="28" t="str">
        <v>建筑业</v>
      </c>
      <c r="EC742" s="28" t="str">
        <v>批发和零售业</v>
      </c>
      <c r="ED742" s="28" t="str">
        <v>交通运输、仓储和邮政业</v>
      </c>
      <c r="EE742" s="28" t="str">
        <v>住宿和餐饮业</v>
      </c>
      <c r="EF742" s="28" t="str">
        <v>信息传输、软件和信息技术服务业</v>
      </c>
      <c r="EG742" s="28" t="str">
        <v>金融业</v>
      </c>
      <c r="EH742" s="28" t="str">
        <v>房地产业</v>
      </c>
      <c r="EI742" s="28" t="str">
        <v>租赁和商务服务业</v>
      </c>
      <c r="EJ742" s="28" t="str">
        <v>科学研究和技术服务业</v>
      </c>
      <c r="EK742" s="28" t="str">
        <v>水利、环境和公共设施管理业</v>
      </c>
      <c r="EL742" s="28" t="str">
        <v>居民服务、修理和其他服务业</v>
      </c>
      <c r="EM742" s="28" t="str">
        <v>教育</v>
      </c>
      <c r="EN742" s="28" t="str">
        <v>卫生和社会工作</v>
      </c>
      <c r="EO742" s="28" t="str">
        <v>文化、体育和娱乐业</v>
      </c>
      <c r="EP742" s="28" t="str">
        <v>公共管理、社会保障和社会组织</v>
      </c>
      <c r="EQ742" s="28" t="str">
        <v>国际组织</v>
      </c>
      <c r="ES742" s="28" vm="1" t="e" cm="1">
        <f t="array" ref="ES742">TRANSPOSE(_xlfn._xlws.FILTER(附件三!A:A,(附件三!B:B="行业大类")*(附件三!C:C=导入模版!P742)))</f>
        <v>#VALUE!</v>
      </c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Y742" s="28" vm="1" t="e" cm="1">
        <f t="array" ref="FY742">TRANSPOSE(_xlfn._xlws.FILTER(附件三!A:A,(附件三!B:B="行业中类")*(附件三!C:C=导入模版!Q742)))</f>
        <v>#VALUE!</v>
      </c>
      <c r="FZ742" s="28"/>
      <c r="GA742" s="28"/>
      <c r="GB742" s="28"/>
      <c r="GC742" s="28"/>
      <c r="GD742" s="28"/>
      <c r="GE742" s="28"/>
      <c r="GF742" s="28"/>
      <c r="GG742" s="28"/>
      <c r="GI742" s="28"/>
    </row>
    <row r="743" customFormat="1" spans="1:191">
      <c r="A743" s="28"/>
      <c r="B743" s="28"/>
      <c r="C743" s="28"/>
      <c r="D743" s="28"/>
      <c r="E743" s="28"/>
      <c r="F743" s="28"/>
      <c r="G743" s="28"/>
      <c r="H743" s="30"/>
      <c r="I743" s="30"/>
      <c r="J743" s="30"/>
      <c r="K743" s="30"/>
      <c r="L743" s="30"/>
      <c r="M743" s="30"/>
      <c r="N743" s="28"/>
      <c r="O743" s="30"/>
      <c r="P743" s="30"/>
      <c r="Q743" s="30"/>
      <c r="R743" s="30"/>
      <c r="S743" s="28"/>
      <c r="T743" s="28"/>
      <c r="U743" s="31"/>
      <c r="V743" s="29" t="str" cm="1">
        <f t="array" ref="V743:Y743">TRANSPOSE(_xlfn._xlws.FILTER(附件一!A:A,附件一!B:B="四大行业"))</f>
        <v>原材料</v>
      </c>
      <c r="W743" s="28" t="str">
        <v>装备制造</v>
      </c>
      <c r="X743" s="28" t="str">
        <v>消费品</v>
      </c>
      <c r="Y743" s="28" t="str">
        <v>电子信息</v>
      </c>
      <c r="AA743" s="28" vm="1" t="e" cm="1">
        <f t="array" ref="AA743">TRANSPOSE(_xlfn._xlws.FILTER(附件一!A:A,(附件一!B:B="细分行业")*(附件一!C:C=导入模版!I743)))</f>
        <v>#VALUE!</v>
      </c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N743" s="28" t="str" cm="1">
        <f t="array" ref="AN743:BU743">TRANSPOSE(_xlfn._xlws.FILTER(附件二!A:A,(附件二!B:B="省")*(附件二!A:A&lt;&gt;"")))</f>
        <v>北京市</v>
      </c>
      <c r="AO743" s="28" t="str">
        <v>天津市</v>
      </c>
      <c r="AP743" s="28" t="str">
        <v>河北省</v>
      </c>
      <c r="AQ743" s="28" t="str">
        <v>山西省</v>
      </c>
      <c r="AR743" s="28" t="str">
        <v>内蒙古自治区</v>
      </c>
      <c r="AS743" s="28" t="str">
        <v>辽宁省</v>
      </c>
      <c r="AT743" s="28" t="str">
        <v>吉林省</v>
      </c>
      <c r="AU743" s="28" t="str">
        <v>黑龙江省</v>
      </c>
      <c r="AV743" s="28" t="str">
        <v>上海市</v>
      </c>
      <c r="AW743" s="28" t="str">
        <v>江苏省</v>
      </c>
      <c r="AX743" s="28" t="str">
        <v>浙江省</v>
      </c>
      <c r="AY743" s="28" t="str">
        <v>安徽省</v>
      </c>
      <c r="AZ743" s="28" t="str">
        <v>福建省</v>
      </c>
      <c r="BA743" s="28" t="str">
        <v>江西省</v>
      </c>
      <c r="BB743" s="28" t="str">
        <v>山东省</v>
      </c>
      <c r="BC743" s="28" t="str">
        <v>河南省</v>
      </c>
      <c r="BD743" s="28" t="str">
        <v>湖北省</v>
      </c>
      <c r="BE743" s="28" t="str">
        <v>湖南省</v>
      </c>
      <c r="BF743" s="28" t="str">
        <v>广东省</v>
      </c>
      <c r="BG743" s="28" t="str">
        <v>广西壮族自治区</v>
      </c>
      <c r="BH743" s="28" t="str">
        <v>海南省</v>
      </c>
      <c r="BI743" s="28" t="str">
        <v>重庆市</v>
      </c>
      <c r="BJ743" s="28" t="str">
        <v>四川省</v>
      </c>
      <c r="BK743" s="28" t="str">
        <v>贵州省</v>
      </c>
      <c r="BL743" s="28" t="str">
        <v>云南省</v>
      </c>
      <c r="BM743" s="28" t="str">
        <v>西藏自治区</v>
      </c>
      <c r="BN743" s="28" t="str">
        <v>陕西省</v>
      </c>
      <c r="BO743" s="28" t="str">
        <v>甘肃省</v>
      </c>
      <c r="BP743" s="28" t="str">
        <v>青海省</v>
      </c>
      <c r="BQ743" s="28" t="str">
        <v>宁夏回族自治区</v>
      </c>
      <c r="BR743" s="28" t="str">
        <v>新疆维吾尔自治区</v>
      </c>
      <c r="BS743" s="28" t="str">
        <v>香港特别行政区</v>
      </c>
      <c r="BT743" s="28" t="str">
        <v>澳门特别行政区</v>
      </c>
      <c r="BU743" s="28" t="str">
        <v>台湾省</v>
      </c>
      <c r="BW743" s="28" vm="1" t="e" cm="1">
        <f t="array" ref="BW743">TRANSPOSE(_xlfn._xlws.FILTER(附件二!A:A,(附件二!B:B="市")*(附件二!C:C=导入模版!K743)))</f>
        <v>#VALUE!</v>
      </c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W743" s="28" vm="1" t="e" cm="1">
        <f t="array" ref="CW743">TRANSPOSE(_xlfn._xlws.FILTER(附件二!A:A,(附件二!B:B="区/县")*(附件二!C:C=导入模版!L743)))</f>
        <v>#VALUE!</v>
      </c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X743" s="28" t="str" cm="1">
        <f t="array" ref="DX743:EQ743">TRANSPOSE(_xlfn._xlws.FILTER(附件三!A:A,(附件三!B:B="行业门类")*(附件三!A:A&lt;&gt;"")))</f>
        <v>农、林、牧、渔业</v>
      </c>
      <c r="DY743" s="28" t="str">
        <v>采矿业</v>
      </c>
      <c r="DZ743" s="28" t="str">
        <v>制造业</v>
      </c>
      <c r="EA743" s="28" t="str">
        <v>电力、热力、燃气及水生产和供应业</v>
      </c>
      <c r="EB743" s="28" t="str">
        <v>建筑业</v>
      </c>
      <c r="EC743" s="28" t="str">
        <v>批发和零售业</v>
      </c>
      <c r="ED743" s="28" t="str">
        <v>交通运输、仓储和邮政业</v>
      </c>
      <c r="EE743" s="28" t="str">
        <v>住宿和餐饮业</v>
      </c>
      <c r="EF743" s="28" t="str">
        <v>信息传输、软件和信息技术服务业</v>
      </c>
      <c r="EG743" s="28" t="str">
        <v>金融业</v>
      </c>
      <c r="EH743" s="28" t="str">
        <v>房地产业</v>
      </c>
      <c r="EI743" s="28" t="str">
        <v>租赁和商务服务业</v>
      </c>
      <c r="EJ743" s="28" t="str">
        <v>科学研究和技术服务业</v>
      </c>
      <c r="EK743" s="28" t="str">
        <v>水利、环境和公共设施管理业</v>
      </c>
      <c r="EL743" s="28" t="str">
        <v>居民服务、修理和其他服务业</v>
      </c>
      <c r="EM743" s="28" t="str">
        <v>教育</v>
      </c>
      <c r="EN743" s="28" t="str">
        <v>卫生和社会工作</v>
      </c>
      <c r="EO743" s="28" t="str">
        <v>文化、体育和娱乐业</v>
      </c>
      <c r="EP743" s="28" t="str">
        <v>公共管理、社会保障和社会组织</v>
      </c>
      <c r="EQ743" s="28" t="str">
        <v>国际组织</v>
      </c>
      <c r="ES743" s="28" vm="1" t="e" cm="1">
        <f t="array" ref="ES743">TRANSPOSE(_xlfn._xlws.FILTER(附件三!A:A,(附件三!B:B="行业大类")*(附件三!C:C=导入模版!P743)))</f>
        <v>#VALUE!</v>
      </c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Y743" s="28" vm="1" t="e" cm="1">
        <f t="array" ref="FY743">TRANSPOSE(_xlfn._xlws.FILTER(附件三!A:A,(附件三!B:B="行业中类")*(附件三!C:C=导入模版!Q743)))</f>
        <v>#VALUE!</v>
      </c>
      <c r="FZ743" s="28"/>
      <c r="GA743" s="28"/>
      <c r="GB743" s="28"/>
      <c r="GC743" s="28"/>
      <c r="GD743" s="28"/>
      <c r="GE743" s="28"/>
      <c r="GF743" s="28"/>
      <c r="GG743" s="28"/>
      <c r="GI743" s="28"/>
    </row>
    <row r="744" customFormat="1" spans="1:191">
      <c r="A744" s="28"/>
      <c r="B744" s="28"/>
      <c r="C744" s="28"/>
      <c r="D744" s="28"/>
      <c r="E744" s="28"/>
      <c r="F744" s="28"/>
      <c r="G744" s="28"/>
      <c r="H744" s="30"/>
      <c r="I744" s="30"/>
      <c r="J744" s="30"/>
      <c r="K744" s="30"/>
      <c r="L744" s="30"/>
      <c r="M744" s="30"/>
      <c r="N744" s="28"/>
      <c r="O744" s="30"/>
      <c r="P744" s="30"/>
      <c r="Q744" s="30"/>
      <c r="R744" s="30"/>
      <c r="S744" s="28"/>
      <c r="T744" s="28"/>
      <c r="U744" s="31"/>
      <c r="V744" s="29" t="str" cm="1">
        <f t="array" ref="V744:Y744">TRANSPOSE(_xlfn._xlws.FILTER(附件一!A:A,附件一!B:B="四大行业"))</f>
        <v>原材料</v>
      </c>
      <c r="W744" s="28" t="str">
        <v>装备制造</v>
      </c>
      <c r="X744" s="28" t="str">
        <v>消费品</v>
      </c>
      <c r="Y744" s="28" t="str">
        <v>电子信息</v>
      </c>
      <c r="AA744" s="28" vm="1" t="e" cm="1">
        <f t="array" ref="AA744">TRANSPOSE(_xlfn._xlws.FILTER(附件一!A:A,(附件一!B:B="细分行业")*(附件一!C:C=导入模版!I744)))</f>
        <v>#VALUE!</v>
      </c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N744" s="28" t="str" cm="1">
        <f t="array" ref="AN744:BU744">TRANSPOSE(_xlfn._xlws.FILTER(附件二!A:A,(附件二!B:B="省")*(附件二!A:A&lt;&gt;"")))</f>
        <v>北京市</v>
      </c>
      <c r="AO744" s="28" t="str">
        <v>天津市</v>
      </c>
      <c r="AP744" s="28" t="str">
        <v>河北省</v>
      </c>
      <c r="AQ744" s="28" t="str">
        <v>山西省</v>
      </c>
      <c r="AR744" s="28" t="str">
        <v>内蒙古自治区</v>
      </c>
      <c r="AS744" s="28" t="str">
        <v>辽宁省</v>
      </c>
      <c r="AT744" s="28" t="str">
        <v>吉林省</v>
      </c>
      <c r="AU744" s="28" t="str">
        <v>黑龙江省</v>
      </c>
      <c r="AV744" s="28" t="str">
        <v>上海市</v>
      </c>
      <c r="AW744" s="28" t="str">
        <v>江苏省</v>
      </c>
      <c r="AX744" s="28" t="str">
        <v>浙江省</v>
      </c>
      <c r="AY744" s="28" t="str">
        <v>安徽省</v>
      </c>
      <c r="AZ744" s="28" t="str">
        <v>福建省</v>
      </c>
      <c r="BA744" s="28" t="str">
        <v>江西省</v>
      </c>
      <c r="BB744" s="28" t="str">
        <v>山东省</v>
      </c>
      <c r="BC744" s="28" t="str">
        <v>河南省</v>
      </c>
      <c r="BD744" s="28" t="str">
        <v>湖北省</v>
      </c>
      <c r="BE744" s="28" t="str">
        <v>湖南省</v>
      </c>
      <c r="BF744" s="28" t="str">
        <v>广东省</v>
      </c>
      <c r="BG744" s="28" t="str">
        <v>广西壮族自治区</v>
      </c>
      <c r="BH744" s="28" t="str">
        <v>海南省</v>
      </c>
      <c r="BI744" s="28" t="str">
        <v>重庆市</v>
      </c>
      <c r="BJ744" s="28" t="str">
        <v>四川省</v>
      </c>
      <c r="BK744" s="28" t="str">
        <v>贵州省</v>
      </c>
      <c r="BL744" s="28" t="str">
        <v>云南省</v>
      </c>
      <c r="BM744" s="28" t="str">
        <v>西藏自治区</v>
      </c>
      <c r="BN744" s="28" t="str">
        <v>陕西省</v>
      </c>
      <c r="BO744" s="28" t="str">
        <v>甘肃省</v>
      </c>
      <c r="BP744" s="28" t="str">
        <v>青海省</v>
      </c>
      <c r="BQ744" s="28" t="str">
        <v>宁夏回族自治区</v>
      </c>
      <c r="BR744" s="28" t="str">
        <v>新疆维吾尔自治区</v>
      </c>
      <c r="BS744" s="28" t="str">
        <v>香港特别行政区</v>
      </c>
      <c r="BT744" s="28" t="str">
        <v>澳门特别行政区</v>
      </c>
      <c r="BU744" s="28" t="str">
        <v>台湾省</v>
      </c>
      <c r="BW744" s="28" vm="1" t="e" cm="1">
        <f t="array" ref="BW744">TRANSPOSE(_xlfn._xlws.FILTER(附件二!A:A,(附件二!B:B="市")*(附件二!C:C=导入模版!K744)))</f>
        <v>#VALUE!</v>
      </c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W744" s="28" vm="1" t="e" cm="1">
        <f t="array" ref="CW744">TRANSPOSE(_xlfn._xlws.FILTER(附件二!A:A,(附件二!B:B="区/县")*(附件二!C:C=导入模版!L744)))</f>
        <v>#VALUE!</v>
      </c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X744" s="28" t="str" cm="1">
        <f t="array" ref="DX744:EQ744">TRANSPOSE(_xlfn._xlws.FILTER(附件三!A:A,(附件三!B:B="行业门类")*(附件三!A:A&lt;&gt;"")))</f>
        <v>农、林、牧、渔业</v>
      </c>
      <c r="DY744" s="28" t="str">
        <v>采矿业</v>
      </c>
      <c r="DZ744" s="28" t="str">
        <v>制造业</v>
      </c>
      <c r="EA744" s="28" t="str">
        <v>电力、热力、燃气及水生产和供应业</v>
      </c>
      <c r="EB744" s="28" t="str">
        <v>建筑业</v>
      </c>
      <c r="EC744" s="28" t="str">
        <v>批发和零售业</v>
      </c>
      <c r="ED744" s="28" t="str">
        <v>交通运输、仓储和邮政业</v>
      </c>
      <c r="EE744" s="28" t="str">
        <v>住宿和餐饮业</v>
      </c>
      <c r="EF744" s="28" t="str">
        <v>信息传输、软件和信息技术服务业</v>
      </c>
      <c r="EG744" s="28" t="str">
        <v>金融业</v>
      </c>
      <c r="EH744" s="28" t="str">
        <v>房地产业</v>
      </c>
      <c r="EI744" s="28" t="str">
        <v>租赁和商务服务业</v>
      </c>
      <c r="EJ744" s="28" t="str">
        <v>科学研究和技术服务业</v>
      </c>
      <c r="EK744" s="28" t="str">
        <v>水利、环境和公共设施管理业</v>
      </c>
      <c r="EL744" s="28" t="str">
        <v>居民服务、修理和其他服务业</v>
      </c>
      <c r="EM744" s="28" t="str">
        <v>教育</v>
      </c>
      <c r="EN744" s="28" t="str">
        <v>卫生和社会工作</v>
      </c>
      <c r="EO744" s="28" t="str">
        <v>文化、体育和娱乐业</v>
      </c>
      <c r="EP744" s="28" t="str">
        <v>公共管理、社会保障和社会组织</v>
      </c>
      <c r="EQ744" s="28" t="str">
        <v>国际组织</v>
      </c>
      <c r="ES744" s="28" vm="1" t="e" cm="1">
        <f t="array" ref="ES744">TRANSPOSE(_xlfn._xlws.FILTER(附件三!A:A,(附件三!B:B="行业大类")*(附件三!C:C=导入模版!P744)))</f>
        <v>#VALUE!</v>
      </c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Y744" s="28" vm="1" t="e" cm="1">
        <f t="array" ref="FY744">TRANSPOSE(_xlfn._xlws.FILTER(附件三!A:A,(附件三!B:B="行业中类")*(附件三!C:C=导入模版!Q744)))</f>
        <v>#VALUE!</v>
      </c>
      <c r="FZ744" s="28"/>
      <c r="GA744" s="28"/>
      <c r="GB744" s="28"/>
      <c r="GC744" s="28"/>
      <c r="GD744" s="28"/>
      <c r="GE744" s="28"/>
      <c r="GF744" s="28"/>
      <c r="GG744" s="28"/>
      <c r="GI744" s="28"/>
    </row>
    <row r="745" customFormat="1" spans="1:191">
      <c r="A745" s="28"/>
      <c r="B745" s="28"/>
      <c r="C745" s="28"/>
      <c r="D745" s="28"/>
      <c r="E745" s="28"/>
      <c r="F745" s="28"/>
      <c r="G745" s="28"/>
      <c r="H745" s="30"/>
      <c r="I745" s="30"/>
      <c r="J745" s="30"/>
      <c r="K745" s="30"/>
      <c r="L745" s="30"/>
      <c r="M745" s="30"/>
      <c r="N745" s="28"/>
      <c r="O745" s="30"/>
      <c r="P745" s="30"/>
      <c r="Q745" s="30"/>
      <c r="R745" s="30"/>
      <c r="S745" s="28"/>
      <c r="T745" s="28"/>
      <c r="U745" s="31"/>
      <c r="V745" s="29" t="str" cm="1">
        <f t="array" ref="V745:Y745">TRANSPOSE(_xlfn._xlws.FILTER(附件一!A:A,附件一!B:B="四大行业"))</f>
        <v>原材料</v>
      </c>
      <c r="W745" s="28" t="str">
        <v>装备制造</v>
      </c>
      <c r="X745" s="28" t="str">
        <v>消费品</v>
      </c>
      <c r="Y745" s="28" t="str">
        <v>电子信息</v>
      </c>
      <c r="AA745" s="28" vm="1" t="e" cm="1">
        <f t="array" ref="AA745">TRANSPOSE(_xlfn._xlws.FILTER(附件一!A:A,(附件一!B:B="细分行业")*(附件一!C:C=导入模版!I745)))</f>
        <v>#VALUE!</v>
      </c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N745" s="28" t="str" cm="1">
        <f t="array" ref="AN745:BU745">TRANSPOSE(_xlfn._xlws.FILTER(附件二!A:A,(附件二!B:B="省")*(附件二!A:A&lt;&gt;"")))</f>
        <v>北京市</v>
      </c>
      <c r="AO745" s="28" t="str">
        <v>天津市</v>
      </c>
      <c r="AP745" s="28" t="str">
        <v>河北省</v>
      </c>
      <c r="AQ745" s="28" t="str">
        <v>山西省</v>
      </c>
      <c r="AR745" s="28" t="str">
        <v>内蒙古自治区</v>
      </c>
      <c r="AS745" s="28" t="str">
        <v>辽宁省</v>
      </c>
      <c r="AT745" s="28" t="str">
        <v>吉林省</v>
      </c>
      <c r="AU745" s="28" t="str">
        <v>黑龙江省</v>
      </c>
      <c r="AV745" s="28" t="str">
        <v>上海市</v>
      </c>
      <c r="AW745" s="28" t="str">
        <v>江苏省</v>
      </c>
      <c r="AX745" s="28" t="str">
        <v>浙江省</v>
      </c>
      <c r="AY745" s="28" t="str">
        <v>安徽省</v>
      </c>
      <c r="AZ745" s="28" t="str">
        <v>福建省</v>
      </c>
      <c r="BA745" s="28" t="str">
        <v>江西省</v>
      </c>
      <c r="BB745" s="28" t="str">
        <v>山东省</v>
      </c>
      <c r="BC745" s="28" t="str">
        <v>河南省</v>
      </c>
      <c r="BD745" s="28" t="str">
        <v>湖北省</v>
      </c>
      <c r="BE745" s="28" t="str">
        <v>湖南省</v>
      </c>
      <c r="BF745" s="28" t="str">
        <v>广东省</v>
      </c>
      <c r="BG745" s="28" t="str">
        <v>广西壮族自治区</v>
      </c>
      <c r="BH745" s="28" t="str">
        <v>海南省</v>
      </c>
      <c r="BI745" s="28" t="str">
        <v>重庆市</v>
      </c>
      <c r="BJ745" s="28" t="str">
        <v>四川省</v>
      </c>
      <c r="BK745" s="28" t="str">
        <v>贵州省</v>
      </c>
      <c r="BL745" s="28" t="str">
        <v>云南省</v>
      </c>
      <c r="BM745" s="28" t="str">
        <v>西藏自治区</v>
      </c>
      <c r="BN745" s="28" t="str">
        <v>陕西省</v>
      </c>
      <c r="BO745" s="28" t="str">
        <v>甘肃省</v>
      </c>
      <c r="BP745" s="28" t="str">
        <v>青海省</v>
      </c>
      <c r="BQ745" s="28" t="str">
        <v>宁夏回族自治区</v>
      </c>
      <c r="BR745" s="28" t="str">
        <v>新疆维吾尔自治区</v>
      </c>
      <c r="BS745" s="28" t="str">
        <v>香港特别行政区</v>
      </c>
      <c r="BT745" s="28" t="str">
        <v>澳门特别行政区</v>
      </c>
      <c r="BU745" s="28" t="str">
        <v>台湾省</v>
      </c>
      <c r="BW745" s="28" vm="1" t="e" cm="1">
        <f t="array" ref="BW745">TRANSPOSE(_xlfn._xlws.FILTER(附件二!A:A,(附件二!B:B="市")*(附件二!C:C=导入模版!K745)))</f>
        <v>#VALUE!</v>
      </c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W745" s="28" vm="1" t="e" cm="1">
        <f t="array" ref="CW745">TRANSPOSE(_xlfn._xlws.FILTER(附件二!A:A,(附件二!B:B="区/县")*(附件二!C:C=导入模版!L745)))</f>
        <v>#VALUE!</v>
      </c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X745" s="28" t="str" cm="1">
        <f t="array" ref="DX745:EQ745">TRANSPOSE(_xlfn._xlws.FILTER(附件三!A:A,(附件三!B:B="行业门类")*(附件三!A:A&lt;&gt;"")))</f>
        <v>农、林、牧、渔业</v>
      </c>
      <c r="DY745" s="28" t="str">
        <v>采矿业</v>
      </c>
      <c r="DZ745" s="28" t="str">
        <v>制造业</v>
      </c>
      <c r="EA745" s="28" t="str">
        <v>电力、热力、燃气及水生产和供应业</v>
      </c>
      <c r="EB745" s="28" t="str">
        <v>建筑业</v>
      </c>
      <c r="EC745" s="28" t="str">
        <v>批发和零售业</v>
      </c>
      <c r="ED745" s="28" t="str">
        <v>交通运输、仓储和邮政业</v>
      </c>
      <c r="EE745" s="28" t="str">
        <v>住宿和餐饮业</v>
      </c>
      <c r="EF745" s="28" t="str">
        <v>信息传输、软件和信息技术服务业</v>
      </c>
      <c r="EG745" s="28" t="str">
        <v>金融业</v>
      </c>
      <c r="EH745" s="28" t="str">
        <v>房地产业</v>
      </c>
      <c r="EI745" s="28" t="str">
        <v>租赁和商务服务业</v>
      </c>
      <c r="EJ745" s="28" t="str">
        <v>科学研究和技术服务业</v>
      </c>
      <c r="EK745" s="28" t="str">
        <v>水利、环境和公共设施管理业</v>
      </c>
      <c r="EL745" s="28" t="str">
        <v>居民服务、修理和其他服务业</v>
      </c>
      <c r="EM745" s="28" t="str">
        <v>教育</v>
      </c>
      <c r="EN745" s="28" t="str">
        <v>卫生和社会工作</v>
      </c>
      <c r="EO745" s="28" t="str">
        <v>文化、体育和娱乐业</v>
      </c>
      <c r="EP745" s="28" t="str">
        <v>公共管理、社会保障和社会组织</v>
      </c>
      <c r="EQ745" s="28" t="str">
        <v>国际组织</v>
      </c>
      <c r="ES745" s="28" vm="1" t="e" cm="1">
        <f t="array" ref="ES745">TRANSPOSE(_xlfn._xlws.FILTER(附件三!A:A,(附件三!B:B="行业大类")*(附件三!C:C=导入模版!P745)))</f>
        <v>#VALUE!</v>
      </c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Y745" s="28" vm="1" t="e" cm="1">
        <f t="array" ref="FY745">TRANSPOSE(_xlfn._xlws.FILTER(附件三!A:A,(附件三!B:B="行业中类")*(附件三!C:C=导入模版!Q745)))</f>
        <v>#VALUE!</v>
      </c>
      <c r="FZ745" s="28"/>
      <c r="GA745" s="28"/>
      <c r="GB745" s="28"/>
      <c r="GC745" s="28"/>
      <c r="GD745" s="28"/>
      <c r="GE745" s="28"/>
      <c r="GF745" s="28"/>
      <c r="GG745" s="28"/>
      <c r="GI745" s="28"/>
    </row>
    <row r="746" customFormat="1" spans="1:191">
      <c r="A746" s="28"/>
      <c r="B746" s="28"/>
      <c r="C746" s="28"/>
      <c r="D746" s="28"/>
      <c r="E746" s="28"/>
      <c r="F746" s="28"/>
      <c r="G746" s="28"/>
      <c r="H746" s="30"/>
      <c r="I746" s="30"/>
      <c r="J746" s="30"/>
      <c r="K746" s="30"/>
      <c r="L746" s="30"/>
      <c r="M746" s="30"/>
      <c r="N746" s="28"/>
      <c r="O746" s="30"/>
      <c r="P746" s="30"/>
      <c r="Q746" s="30"/>
      <c r="R746" s="30"/>
      <c r="S746" s="28"/>
      <c r="T746" s="28"/>
      <c r="U746" s="31"/>
      <c r="V746" s="29" t="str" cm="1">
        <f t="array" ref="V746:Y746">TRANSPOSE(_xlfn._xlws.FILTER(附件一!A:A,附件一!B:B="四大行业"))</f>
        <v>原材料</v>
      </c>
      <c r="W746" s="28" t="str">
        <v>装备制造</v>
      </c>
      <c r="X746" s="28" t="str">
        <v>消费品</v>
      </c>
      <c r="Y746" s="28" t="str">
        <v>电子信息</v>
      </c>
      <c r="AA746" s="28" vm="1" t="e" cm="1">
        <f t="array" ref="AA746">TRANSPOSE(_xlfn._xlws.FILTER(附件一!A:A,(附件一!B:B="细分行业")*(附件一!C:C=导入模版!I746)))</f>
        <v>#VALUE!</v>
      </c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N746" s="28" t="str" cm="1">
        <f t="array" ref="AN746:BU746">TRANSPOSE(_xlfn._xlws.FILTER(附件二!A:A,(附件二!B:B="省")*(附件二!A:A&lt;&gt;"")))</f>
        <v>北京市</v>
      </c>
      <c r="AO746" s="28" t="str">
        <v>天津市</v>
      </c>
      <c r="AP746" s="28" t="str">
        <v>河北省</v>
      </c>
      <c r="AQ746" s="28" t="str">
        <v>山西省</v>
      </c>
      <c r="AR746" s="28" t="str">
        <v>内蒙古自治区</v>
      </c>
      <c r="AS746" s="28" t="str">
        <v>辽宁省</v>
      </c>
      <c r="AT746" s="28" t="str">
        <v>吉林省</v>
      </c>
      <c r="AU746" s="28" t="str">
        <v>黑龙江省</v>
      </c>
      <c r="AV746" s="28" t="str">
        <v>上海市</v>
      </c>
      <c r="AW746" s="28" t="str">
        <v>江苏省</v>
      </c>
      <c r="AX746" s="28" t="str">
        <v>浙江省</v>
      </c>
      <c r="AY746" s="28" t="str">
        <v>安徽省</v>
      </c>
      <c r="AZ746" s="28" t="str">
        <v>福建省</v>
      </c>
      <c r="BA746" s="28" t="str">
        <v>江西省</v>
      </c>
      <c r="BB746" s="28" t="str">
        <v>山东省</v>
      </c>
      <c r="BC746" s="28" t="str">
        <v>河南省</v>
      </c>
      <c r="BD746" s="28" t="str">
        <v>湖北省</v>
      </c>
      <c r="BE746" s="28" t="str">
        <v>湖南省</v>
      </c>
      <c r="BF746" s="28" t="str">
        <v>广东省</v>
      </c>
      <c r="BG746" s="28" t="str">
        <v>广西壮族自治区</v>
      </c>
      <c r="BH746" s="28" t="str">
        <v>海南省</v>
      </c>
      <c r="BI746" s="28" t="str">
        <v>重庆市</v>
      </c>
      <c r="BJ746" s="28" t="str">
        <v>四川省</v>
      </c>
      <c r="BK746" s="28" t="str">
        <v>贵州省</v>
      </c>
      <c r="BL746" s="28" t="str">
        <v>云南省</v>
      </c>
      <c r="BM746" s="28" t="str">
        <v>西藏自治区</v>
      </c>
      <c r="BN746" s="28" t="str">
        <v>陕西省</v>
      </c>
      <c r="BO746" s="28" t="str">
        <v>甘肃省</v>
      </c>
      <c r="BP746" s="28" t="str">
        <v>青海省</v>
      </c>
      <c r="BQ746" s="28" t="str">
        <v>宁夏回族自治区</v>
      </c>
      <c r="BR746" s="28" t="str">
        <v>新疆维吾尔自治区</v>
      </c>
      <c r="BS746" s="28" t="str">
        <v>香港特别行政区</v>
      </c>
      <c r="BT746" s="28" t="str">
        <v>澳门特别行政区</v>
      </c>
      <c r="BU746" s="28" t="str">
        <v>台湾省</v>
      </c>
      <c r="BW746" s="28" vm="1" t="e" cm="1">
        <f t="array" ref="BW746">TRANSPOSE(_xlfn._xlws.FILTER(附件二!A:A,(附件二!B:B="市")*(附件二!C:C=导入模版!K746)))</f>
        <v>#VALUE!</v>
      </c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W746" s="28" vm="1" t="e" cm="1">
        <f t="array" ref="CW746">TRANSPOSE(_xlfn._xlws.FILTER(附件二!A:A,(附件二!B:B="区/县")*(附件二!C:C=导入模版!L746)))</f>
        <v>#VALUE!</v>
      </c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X746" s="28" t="str" cm="1">
        <f t="array" ref="DX746:EQ746">TRANSPOSE(_xlfn._xlws.FILTER(附件三!A:A,(附件三!B:B="行业门类")*(附件三!A:A&lt;&gt;"")))</f>
        <v>农、林、牧、渔业</v>
      </c>
      <c r="DY746" s="28" t="str">
        <v>采矿业</v>
      </c>
      <c r="DZ746" s="28" t="str">
        <v>制造业</v>
      </c>
      <c r="EA746" s="28" t="str">
        <v>电力、热力、燃气及水生产和供应业</v>
      </c>
      <c r="EB746" s="28" t="str">
        <v>建筑业</v>
      </c>
      <c r="EC746" s="28" t="str">
        <v>批发和零售业</v>
      </c>
      <c r="ED746" s="28" t="str">
        <v>交通运输、仓储和邮政业</v>
      </c>
      <c r="EE746" s="28" t="str">
        <v>住宿和餐饮业</v>
      </c>
      <c r="EF746" s="28" t="str">
        <v>信息传输、软件和信息技术服务业</v>
      </c>
      <c r="EG746" s="28" t="str">
        <v>金融业</v>
      </c>
      <c r="EH746" s="28" t="str">
        <v>房地产业</v>
      </c>
      <c r="EI746" s="28" t="str">
        <v>租赁和商务服务业</v>
      </c>
      <c r="EJ746" s="28" t="str">
        <v>科学研究和技术服务业</v>
      </c>
      <c r="EK746" s="28" t="str">
        <v>水利、环境和公共设施管理业</v>
      </c>
      <c r="EL746" s="28" t="str">
        <v>居民服务、修理和其他服务业</v>
      </c>
      <c r="EM746" s="28" t="str">
        <v>教育</v>
      </c>
      <c r="EN746" s="28" t="str">
        <v>卫生和社会工作</v>
      </c>
      <c r="EO746" s="28" t="str">
        <v>文化、体育和娱乐业</v>
      </c>
      <c r="EP746" s="28" t="str">
        <v>公共管理、社会保障和社会组织</v>
      </c>
      <c r="EQ746" s="28" t="str">
        <v>国际组织</v>
      </c>
      <c r="ES746" s="28" vm="1" t="e" cm="1">
        <f t="array" ref="ES746">TRANSPOSE(_xlfn._xlws.FILTER(附件三!A:A,(附件三!B:B="行业大类")*(附件三!C:C=导入模版!P746)))</f>
        <v>#VALUE!</v>
      </c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Y746" s="28" vm="1" t="e" cm="1">
        <f t="array" ref="FY746">TRANSPOSE(_xlfn._xlws.FILTER(附件三!A:A,(附件三!B:B="行业中类")*(附件三!C:C=导入模版!Q746)))</f>
        <v>#VALUE!</v>
      </c>
      <c r="FZ746" s="28"/>
      <c r="GA746" s="28"/>
      <c r="GB746" s="28"/>
      <c r="GC746" s="28"/>
      <c r="GD746" s="28"/>
      <c r="GE746" s="28"/>
      <c r="GF746" s="28"/>
      <c r="GG746" s="28"/>
      <c r="GI746" s="28"/>
    </row>
    <row r="747" customFormat="1" spans="1:191">
      <c r="A747" s="28"/>
      <c r="B747" s="28"/>
      <c r="C747" s="28"/>
      <c r="D747" s="28"/>
      <c r="E747" s="28"/>
      <c r="F747" s="28"/>
      <c r="G747" s="28"/>
      <c r="H747" s="30"/>
      <c r="I747" s="30"/>
      <c r="J747" s="30"/>
      <c r="K747" s="30"/>
      <c r="L747" s="30"/>
      <c r="M747" s="30"/>
      <c r="N747" s="28"/>
      <c r="O747" s="30"/>
      <c r="P747" s="30"/>
      <c r="Q747" s="30"/>
      <c r="R747" s="30"/>
      <c r="S747" s="28"/>
      <c r="T747" s="28"/>
      <c r="U747" s="31"/>
      <c r="V747" s="29" t="str" cm="1">
        <f t="array" ref="V747:Y747">TRANSPOSE(_xlfn._xlws.FILTER(附件一!A:A,附件一!B:B="四大行业"))</f>
        <v>原材料</v>
      </c>
      <c r="W747" s="28" t="str">
        <v>装备制造</v>
      </c>
      <c r="X747" s="28" t="str">
        <v>消费品</v>
      </c>
      <c r="Y747" s="28" t="str">
        <v>电子信息</v>
      </c>
      <c r="AA747" s="28" vm="1" t="e" cm="1">
        <f t="array" ref="AA747">TRANSPOSE(_xlfn._xlws.FILTER(附件一!A:A,(附件一!B:B="细分行业")*(附件一!C:C=导入模版!I747)))</f>
        <v>#VALUE!</v>
      </c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N747" s="28" t="str" cm="1">
        <f t="array" ref="AN747:BU747">TRANSPOSE(_xlfn._xlws.FILTER(附件二!A:A,(附件二!B:B="省")*(附件二!A:A&lt;&gt;"")))</f>
        <v>北京市</v>
      </c>
      <c r="AO747" s="28" t="str">
        <v>天津市</v>
      </c>
      <c r="AP747" s="28" t="str">
        <v>河北省</v>
      </c>
      <c r="AQ747" s="28" t="str">
        <v>山西省</v>
      </c>
      <c r="AR747" s="28" t="str">
        <v>内蒙古自治区</v>
      </c>
      <c r="AS747" s="28" t="str">
        <v>辽宁省</v>
      </c>
      <c r="AT747" s="28" t="str">
        <v>吉林省</v>
      </c>
      <c r="AU747" s="28" t="str">
        <v>黑龙江省</v>
      </c>
      <c r="AV747" s="28" t="str">
        <v>上海市</v>
      </c>
      <c r="AW747" s="28" t="str">
        <v>江苏省</v>
      </c>
      <c r="AX747" s="28" t="str">
        <v>浙江省</v>
      </c>
      <c r="AY747" s="28" t="str">
        <v>安徽省</v>
      </c>
      <c r="AZ747" s="28" t="str">
        <v>福建省</v>
      </c>
      <c r="BA747" s="28" t="str">
        <v>江西省</v>
      </c>
      <c r="BB747" s="28" t="str">
        <v>山东省</v>
      </c>
      <c r="BC747" s="28" t="str">
        <v>河南省</v>
      </c>
      <c r="BD747" s="28" t="str">
        <v>湖北省</v>
      </c>
      <c r="BE747" s="28" t="str">
        <v>湖南省</v>
      </c>
      <c r="BF747" s="28" t="str">
        <v>广东省</v>
      </c>
      <c r="BG747" s="28" t="str">
        <v>广西壮族自治区</v>
      </c>
      <c r="BH747" s="28" t="str">
        <v>海南省</v>
      </c>
      <c r="BI747" s="28" t="str">
        <v>重庆市</v>
      </c>
      <c r="BJ747" s="28" t="str">
        <v>四川省</v>
      </c>
      <c r="BK747" s="28" t="str">
        <v>贵州省</v>
      </c>
      <c r="BL747" s="28" t="str">
        <v>云南省</v>
      </c>
      <c r="BM747" s="28" t="str">
        <v>西藏自治区</v>
      </c>
      <c r="BN747" s="28" t="str">
        <v>陕西省</v>
      </c>
      <c r="BO747" s="28" t="str">
        <v>甘肃省</v>
      </c>
      <c r="BP747" s="28" t="str">
        <v>青海省</v>
      </c>
      <c r="BQ747" s="28" t="str">
        <v>宁夏回族自治区</v>
      </c>
      <c r="BR747" s="28" t="str">
        <v>新疆维吾尔自治区</v>
      </c>
      <c r="BS747" s="28" t="str">
        <v>香港特别行政区</v>
      </c>
      <c r="BT747" s="28" t="str">
        <v>澳门特别行政区</v>
      </c>
      <c r="BU747" s="28" t="str">
        <v>台湾省</v>
      </c>
      <c r="BW747" s="28" vm="1" t="e" cm="1">
        <f t="array" ref="BW747">TRANSPOSE(_xlfn._xlws.FILTER(附件二!A:A,(附件二!B:B="市")*(附件二!C:C=导入模版!K747)))</f>
        <v>#VALUE!</v>
      </c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W747" s="28" vm="1" t="e" cm="1">
        <f t="array" ref="CW747">TRANSPOSE(_xlfn._xlws.FILTER(附件二!A:A,(附件二!B:B="区/县")*(附件二!C:C=导入模版!L747)))</f>
        <v>#VALUE!</v>
      </c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X747" s="28" t="str" cm="1">
        <f t="array" ref="DX747:EQ747">TRANSPOSE(_xlfn._xlws.FILTER(附件三!A:A,(附件三!B:B="行业门类")*(附件三!A:A&lt;&gt;"")))</f>
        <v>农、林、牧、渔业</v>
      </c>
      <c r="DY747" s="28" t="str">
        <v>采矿业</v>
      </c>
      <c r="DZ747" s="28" t="str">
        <v>制造业</v>
      </c>
      <c r="EA747" s="28" t="str">
        <v>电力、热力、燃气及水生产和供应业</v>
      </c>
      <c r="EB747" s="28" t="str">
        <v>建筑业</v>
      </c>
      <c r="EC747" s="28" t="str">
        <v>批发和零售业</v>
      </c>
      <c r="ED747" s="28" t="str">
        <v>交通运输、仓储和邮政业</v>
      </c>
      <c r="EE747" s="28" t="str">
        <v>住宿和餐饮业</v>
      </c>
      <c r="EF747" s="28" t="str">
        <v>信息传输、软件和信息技术服务业</v>
      </c>
      <c r="EG747" s="28" t="str">
        <v>金融业</v>
      </c>
      <c r="EH747" s="28" t="str">
        <v>房地产业</v>
      </c>
      <c r="EI747" s="28" t="str">
        <v>租赁和商务服务业</v>
      </c>
      <c r="EJ747" s="28" t="str">
        <v>科学研究和技术服务业</v>
      </c>
      <c r="EK747" s="28" t="str">
        <v>水利、环境和公共设施管理业</v>
      </c>
      <c r="EL747" s="28" t="str">
        <v>居民服务、修理和其他服务业</v>
      </c>
      <c r="EM747" s="28" t="str">
        <v>教育</v>
      </c>
      <c r="EN747" s="28" t="str">
        <v>卫生和社会工作</v>
      </c>
      <c r="EO747" s="28" t="str">
        <v>文化、体育和娱乐业</v>
      </c>
      <c r="EP747" s="28" t="str">
        <v>公共管理、社会保障和社会组织</v>
      </c>
      <c r="EQ747" s="28" t="str">
        <v>国际组织</v>
      </c>
      <c r="ES747" s="28" vm="1" t="e" cm="1">
        <f t="array" ref="ES747">TRANSPOSE(_xlfn._xlws.FILTER(附件三!A:A,(附件三!B:B="行业大类")*(附件三!C:C=导入模版!P747)))</f>
        <v>#VALUE!</v>
      </c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Y747" s="28" vm="1" t="e" cm="1">
        <f t="array" ref="FY747">TRANSPOSE(_xlfn._xlws.FILTER(附件三!A:A,(附件三!B:B="行业中类")*(附件三!C:C=导入模版!Q747)))</f>
        <v>#VALUE!</v>
      </c>
      <c r="FZ747" s="28"/>
      <c r="GA747" s="28"/>
      <c r="GB747" s="28"/>
      <c r="GC747" s="28"/>
      <c r="GD747" s="28"/>
      <c r="GE747" s="28"/>
      <c r="GF747" s="28"/>
      <c r="GG747" s="28"/>
      <c r="GI747" s="28"/>
    </row>
    <row r="748" customFormat="1" spans="1:191">
      <c r="A748" s="28"/>
      <c r="B748" s="28"/>
      <c r="C748" s="28"/>
      <c r="D748" s="28"/>
      <c r="E748" s="28"/>
      <c r="F748" s="28"/>
      <c r="G748" s="28"/>
      <c r="H748" s="30"/>
      <c r="I748" s="30"/>
      <c r="J748" s="30"/>
      <c r="K748" s="30"/>
      <c r="L748" s="30"/>
      <c r="M748" s="30"/>
      <c r="N748" s="28"/>
      <c r="O748" s="30"/>
      <c r="P748" s="30"/>
      <c r="Q748" s="30"/>
      <c r="R748" s="30"/>
      <c r="S748" s="28"/>
      <c r="T748" s="28"/>
      <c r="U748" s="31"/>
      <c r="V748" s="29" t="str" cm="1">
        <f t="array" ref="V748:Y748">TRANSPOSE(_xlfn._xlws.FILTER(附件一!A:A,附件一!B:B="四大行业"))</f>
        <v>原材料</v>
      </c>
      <c r="W748" s="28" t="str">
        <v>装备制造</v>
      </c>
      <c r="X748" s="28" t="str">
        <v>消费品</v>
      </c>
      <c r="Y748" s="28" t="str">
        <v>电子信息</v>
      </c>
      <c r="AA748" s="28" vm="1" t="e" cm="1">
        <f t="array" ref="AA748">TRANSPOSE(_xlfn._xlws.FILTER(附件一!A:A,(附件一!B:B="细分行业")*(附件一!C:C=导入模版!I748)))</f>
        <v>#VALUE!</v>
      </c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N748" s="28" t="str" cm="1">
        <f t="array" ref="AN748:BU748">TRANSPOSE(_xlfn._xlws.FILTER(附件二!A:A,(附件二!B:B="省")*(附件二!A:A&lt;&gt;"")))</f>
        <v>北京市</v>
      </c>
      <c r="AO748" s="28" t="str">
        <v>天津市</v>
      </c>
      <c r="AP748" s="28" t="str">
        <v>河北省</v>
      </c>
      <c r="AQ748" s="28" t="str">
        <v>山西省</v>
      </c>
      <c r="AR748" s="28" t="str">
        <v>内蒙古自治区</v>
      </c>
      <c r="AS748" s="28" t="str">
        <v>辽宁省</v>
      </c>
      <c r="AT748" s="28" t="str">
        <v>吉林省</v>
      </c>
      <c r="AU748" s="28" t="str">
        <v>黑龙江省</v>
      </c>
      <c r="AV748" s="28" t="str">
        <v>上海市</v>
      </c>
      <c r="AW748" s="28" t="str">
        <v>江苏省</v>
      </c>
      <c r="AX748" s="28" t="str">
        <v>浙江省</v>
      </c>
      <c r="AY748" s="28" t="str">
        <v>安徽省</v>
      </c>
      <c r="AZ748" s="28" t="str">
        <v>福建省</v>
      </c>
      <c r="BA748" s="28" t="str">
        <v>江西省</v>
      </c>
      <c r="BB748" s="28" t="str">
        <v>山东省</v>
      </c>
      <c r="BC748" s="28" t="str">
        <v>河南省</v>
      </c>
      <c r="BD748" s="28" t="str">
        <v>湖北省</v>
      </c>
      <c r="BE748" s="28" t="str">
        <v>湖南省</v>
      </c>
      <c r="BF748" s="28" t="str">
        <v>广东省</v>
      </c>
      <c r="BG748" s="28" t="str">
        <v>广西壮族自治区</v>
      </c>
      <c r="BH748" s="28" t="str">
        <v>海南省</v>
      </c>
      <c r="BI748" s="28" t="str">
        <v>重庆市</v>
      </c>
      <c r="BJ748" s="28" t="str">
        <v>四川省</v>
      </c>
      <c r="BK748" s="28" t="str">
        <v>贵州省</v>
      </c>
      <c r="BL748" s="28" t="str">
        <v>云南省</v>
      </c>
      <c r="BM748" s="28" t="str">
        <v>西藏自治区</v>
      </c>
      <c r="BN748" s="28" t="str">
        <v>陕西省</v>
      </c>
      <c r="BO748" s="28" t="str">
        <v>甘肃省</v>
      </c>
      <c r="BP748" s="28" t="str">
        <v>青海省</v>
      </c>
      <c r="BQ748" s="28" t="str">
        <v>宁夏回族自治区</v>
      </c>
      <c r="BR748" s="28" t="str">
        <v>新疆维吾尔自治区</v>
      </c>
      <c r="BS748" s="28" t="str">
        <v>香港特别行政区</v>
      </c>
      <c r="BT748" s="28" t="str">
        <v>澳门特别行政区</v>
      </c>
      <c r="BU748" s="28" t="str">
        <v>台湾省</v>
      </c>
      <c r="BW748" s="28" vm="1" t="e" cm="1">
        <f t="array" ref="BW748">TRANSPOSE(_xlfn._xlws.FILTER(附件二!A:A,(附件二!B:B="市")*(附件二!C:C=导入模版!K748)))</f>
        <v>#VALUE!</v>
      </c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W748" s="28" vm="1" t="e" cm="1">
        <f t="array" ref="CW748">TRANSPOSE(_xlfn._xlws.FILTER(附件二!A:A,(附件二!B:B="区/县")*(附件二!C:C=导入模版!L748)))</f>
        <v>#VALUE!</v>
      </c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X748" s="28" t="str" cm="1">
        <f t="array" ref="DX748:EQ748">TRANSPOSE(_xlfn._xlws.FILTER(附件三!A:A,(附件三!B:B="行业门类")*(附件三!A:A&lt;&gt;"")))</f>
        <v>农、林、牧、渔业</v>
      </c>
      <c r="DY748" s="28" t="str">
        <v>采矿业</v>
      </c>
      <c r="DZ748" s="28" t="str">
        <v>制造业</v>
      </c>
      <c r="EA748" s="28" t="str">
        <v>电力、热力、燃气及水生产和供应业</v>
      </c>
      <c r="EB748" s="28" t="str">
        <v>建筑业</v>
      </c>
      <c r="EC748" s="28" t="str">
        <v>批发和零售业</v>
      </c>
      <c r="ED748" s="28" t="str">
        <v>交通运输、仓储和邮政业</v>
      </c>
      <c r="EE748" s="28" t="str">
        <v>住宿和餐饮业</v>
      </c>
      <c r="EF748" s="28" t="str">
        <v>信息传输、软件和信息技术服务业</v>
      </c>
      <c r="EG748" s="28" t="str">
        <v>金融业</v>
      </c>
      <c r="EH748" s="28" t="str">
        <v>房地产业</v>
      </c>
      <c r="EI748" s="28" t="str">
        <v>租赁和商务服务业</v>
      </c>
      <c r="EJ748" s="28" t="str">
        <v>科学研究和技术服务业</v>
      </c>
      <c r="EK748" s="28" t="str">
        <v>水利、环境和公共设施管理业</v>
      </c>
      <c r="EL748" s="28" t="str">
        <v>居民服务、修理和其他服务业</v>
      </c>
      <c r="EM748" s="28" t="str">
        <v>教育</v>
      </c>
      <c r="EN748" s="28" t="str">
        <v>卫生和社会工作</v>
      </c>
      <c r="EO748" s="28" t="str">
        <v>文化、体育和娱乐业</v>
      </c>
      <c r="EP748" s="28" t="str">
        <v>公共管理、社会保障和社会组织</v>
      </c>
      <c r="EQ748" s="28" t="str">
        <v>国际组织</v>
      </c>
      <c r="ES748" s="28" vm="1" t="e" cm="1">
        <f t="array" ref="ES748">TRANSPOSE(_xlfn._xlws.FILTER(附件三!A:A,(附件三!B:B="行业大类")*(附件三!C:C=导入模版!P748)))</f>
        <v>#VALUE!</v>
      </c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Y748" s="28" vm="1" t="e" cm="1">
        <f t="array" ref="FY748">TRANSPOSE(_xlfn._xlws.FILTER(附件三!A:A,(附件三!B:B="行业中类")*(附件三!C:C=导入模版!Q748)))</f>
        <v>#VALUE!</v>
      </c>
      <c r="FZ748" s="28"/>
      <c r="GA748" s="28"/>
      <c r="GB748" s="28"/>
      <c r="GC748" s="28"/>
      <c r="GD748" s="28"/>
      <c r="GE748" s="28"/>
      <c r="GF748" s="28"/>
      <c r="GG748" s="28"/>
      <c r="GI748" s="28"/>
    </row>
    <row r="749" customFormat="1" spans="1:191">
      <c r="A749" s="28"/>
      <c r="B749" s="28"/>
      <c r="C749" s="28"/>
      <c r="D749" s="28"/>
      <c r="E749" s="28"/>
      <c r="F749" s="28"/>
      <c r="G749" s="28"/>
      <c r="H749" s="30"/>
      <c r="I749" s="30"/>
      <c r="J749" s="30"/>
      <c r="K749" s="30"/>
      <c r="L749" s="30"/>
      <c r="M749" s="30"/>
      <c r="N749" s="28"/>
      <c r="O749" s="30"/>
      <c r="P749" s="30"/>
      <c r="Q749" s="30"/>
      <c r="R749" s="30"/>
      <c r="S749" s="28"/>
      <c r="T749" s="28"/>
      <c r="U749" s="31"/>
      <c r="V749" s="29" t="str" cm="1">
        <f t="array" ref="V749:Y749">TRANSPOSE(_xlfn._xlws.FILTER(附件一!A:A,附件一!B:B="四大行业"))</f>
        <v>原材料</v>
      </c>
      <c r="W749" s="28" t="str">
        <v>装备制造</v>
      </c>
      <c r="X749" s="28" t="str">
        <v>消费品</v>
      </c>
      <c r="Y749" s="28" t="str">
        <v>电子信息</v>
      </c>
      <c r="AA749" s="28" vm="1" t="e" cm="1">
        <f t="array" ref="AA749">TRANSPOSE(_xlfn._xlws.FILTER(附件一!A:A,(附件一!B:B="细分行业")*(附件一!C:C=导入模版!I749)))</f>
        <v>#VALUE!</v>
      </c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N749" s="28" t="str" cm="1">
        <f t="array" ref="AN749:BU749">TRANSPOSE(_xlfn._xlws.FILTER(附件二!A:A,(附件二!B:B="省")*(附件二!A:A&lt;&gt;"")))</f>
        <v>北京市</v>
      </c>
      <c r="AO749" s="28" t="str">
        <v>天津市</v>
      </c>
      <c r="AP749" s="28" t="str">
        <v>河北省</v>
      </c>
      <c r="AQ749" s="28" t="str">
        <v>山西省</v>
      </c>
      <c r="AR749" s="28" t="str">
        <v>内蒙古自治区</v>
      </c>
      <c r="AS749" s="28" t="str">
        <v>辽宁省</v>
      </c>
      <c r="AT749" s="28" t="str">
        <v>吉林省</v>
      </c>
      <c r="AU749" s="28" t="str">
        <v>黑龙江省</v>
      </c>
      <c r="AV749" s="28" t="str">
        <v>上海市</v>
      </c>
      <c r="AW749" s="28" t="str">
        <v>江苏省</v>
      </c>
      <c r="AX749" s="28" t="str">
        <v>浙江省</v>
      </c>
      <c r="AY749" s="28" t="str">
        <v>安徽省</v>
      </c>
      <c r="AZ749" s="28" t="str">
        <v>福建省</v>
      </c>
      <c r="BA749" s="28" t="str">
        <v>江西省</v>
      </c>
      <c r="BB749" s="28" t="str">
        <v>山东省</v>
      </c>
      <c r="BC749" s="28" t="str">
        <v>河南省</v>
      </c>
      <c r="BD749" s="28" t="str">
        <v>湖北省</v>
      </c>
      <c r="BE749" s="28" t="str">
        <v>湖南省</v>
      </c>
      <c r="BF749" s="28" t="str">
        <v>广东省</v>
      </c>
      <c r="BG749" s="28" t="str">
        <v>广西壮族自治区</v>
      </c>
      <c r="BH749" s="28" t="str">
        <v>海南省</v>
      </c>
      <c r="BI749" s="28" t="str">
        <v>重庆市</v>
      </c>
      <c r="BJ749" s="28" t="str">
        <v>四川省</v>
      </c>
      <c r="BK749" s="28" t="str">
        <v>贵州省</v>
      </c>
      <c r="BL749" s="28" t="str">
        <v>云南省</v>
      </c>
      <c r="BM749" s="28" t="str">
        <v>西藏自治区</v>
      </c>
      <c r="BN749" s="28" t="str">
        <v>陕西省</v>
      </c>
      <c r="BO749" s="28" t="str">
        <v>甘肃省</v>
      </c>
      <c r="BP749" s="28" t="str">
        <v>青海省</v>
      </c>
      <c r="BQ749" s="28" t="str">
        <v>宁夏回族自治区</v>
      </c>
      <c r="BR749" s="28" t="str">
        <v>新疆维吾尔自治区</v>
      </c>
      <c r="BS749" s="28" t="str">
        <v>香港特别行政区</v>
      </c>
      <c r="BT749" s="28" t="str">
        <v>澳门特别行政区</v>
      </c>
      <c r="BU749" s="28" t="str">
        <v>台湾省</v>
      </c>
      <c r="BW749" s="28" vm="1" t="e" cm="1">
        <f t="array" ref="BW749">TRANSPOSE(_xlfn._xlws.FILTER(附件二!A:A,(附件二!B:B="市")*(附件二!C:C=导入模版!K749)))</f>
        <v>#VALUE!</v>
      </c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W749" s="28" vm="1" t="e" cm="1">
        <f t="array" ref="CW749">TRANSPOSE(_xlfn._xlws.FILTER(附件二!A:A,(附件二!B:B="区/县")*(附件二!C:C=导入模版!L749)))</f>
        <v>#VALUE!</v>
      </c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X749" s="28" t="str" cm="1">
        <f t="array" ref="DX749:EQ749">TRANSPOSE(_xlfn._xlws.FILTER(附件三!A:A,(附件三!B:B="行业门类")*(附件三!A:A&lt;&gt;"")))</f>
        <v>农、林、牧、渔业</v>
      </c>
      <c r="DY749" s="28" t="str">
        <v>采矿业</v>
      </c>
      <c r="DZ749" s="28" t="str">
        <v>制造业</v>
      </c>
      <c r="EA749" s="28" t="str">
        <v>电力、热力、燃气及水生产和供应业</v>
      </c>
      <c r="EB749" s="28" t="str">
        <v>建筑业</v>
      </c>
      <c r="EC749" s="28" t="str">
        <v>批发和零售业</v>
      </c>
      <c r="ED749" s="28" t="str">
        <v>交通运输、仓储和邮政业</v>
      </c>
      <c r="EE749" s="28" t="str">
        <v>住宿和餐饮业</v>
      </c>
      <c r="EF749" s="28" t="str">
        <v>信息传输、软件和信息技术服务业</v>
      </c>
      <c r="EG749" s="28" t="str">
        <v>金融业</v>
      </c>
      <c r="EH749" s="28" t="str">
        <v>房地产业</v>
      </c>
      <c r="EI749" s="28" t="str">
        <v>租赁和商务服务业</v>
      </c>
      <c r="EJ749" s="28" t="str">
        <v>科学研究和技术服务业</v>
      </c>
      <c r="EK749" s="28" t="str">
        <v>水利、环境和公共设施管理业</v>
      </c>
      <c r="EL749" s="28" t="str">
        <v>居民服务、修理和其他服务业</v>
      </c>
      <c r="EM749" s="28" t="str">
        <v>教育</v>
      </c>
      <c r="EN749" s="28" t="str">
        <v>卫生和社会工作</v>
      </c>
      <c r="EO749" s="28" t="str">
        <v>文化、体育和娱乐业</v>
      </c>
      <c r="EP749" s="28" t="str">
        <v>公共管理、社会保障和社会组织</v>
      </c>
      <c r="EQ749" s="28" t="str">
        <v>国际组织</v>
      </c>
      <c r="ES749" s="28" vm="1" t="e" cm="1">
        <f t="array" ref="ES749">TRANSPOSE(_xlfn._xlws.FILTER(附件三!A:A,(附件三!B:B="行业大类")*(附件三!C:C=导入模版!P749)))</f>
        <v>#VALUE!</v>
      </c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Y749" s="28" vm="1" t="e" cm="1">
        <f t="array" ref="FY749">TRANSPOSE(_xlfn._xlws.FILTER(附件三!A:A,(附件三!B:B="行业中类")*(附件三!C:C=导入模版!Q749)))</f>
        <v>#VALUE!</v>
      </c>
      <c r="FZ749" s="28"/>
      <c r="GA749" s="28"/>
      <c r="GB749" s="28"/>
      <c r="GC749" s="28"/>
      <c r="GD749" s="28"/>
      <c r="GE749" s="28"/>
      <c r="GF749" s="28"/>
      <c r="GG749" s="28"/>
      <c r="GI749" s="28"/>
    </row>
    <row r="750" customFormat="1" spans="1:191">
      <c r="A750" s="28"/>
      <c r="B750" s="28"/>
      <c r="C750" s="28"/>
      <c r="D750" s="28"/>
      <c r="E750" s="28"/>
      <c r="F750" s="28"/>
      <c r="G750" s="28"/>
      <c r="H750" s="30"/>
      <c r="I750" s="30"/>
      <c r="J750" s="30"/>
      <c r="K750" s="30"/>
      <c r="L750" s="30"/>
      <c r="M750" s="30"/>
      <c r="N750" s="28"/>
      <c r="O750" s="30"/>
      <c r="P750" s="30"/>
      <c r="Q750" s="30"/>
      <c r="R750" s="30"/>
      <c r="S750" s="28"/>
      <c r="T750" s="28"/>
      <c r="U750" s="31"/>
      <c r="V750" s="29" t="str" cm="1">
        <f t="array" ref="V750:Y750">TRANSPOSE(_xlfn._xlws.FILTER(附件一!A:A,附件一!B:B="四大行业"))</f>
        <v>原材料</v>
      </c>
      <c r="W750" s="28" t="str">
        <v>装备制造</v>
      </c>
      <c r="X750" s="28" t="str">
        <v>消费品</v>
      </c>
      <c r="Y750" s="28" t="str">
        <v>电子信息</v>
      </c>
      <c r="AA750" s="28" vm="1" t="e" cm="1">
        <f t="array" ref="AA750">TRANSPOSE(_xlfn._xlws.FILTER(附件一!A:A,(附件一!B:B="细分行业")*(附件一!C:C=导入模版!I750)))</f>
        <v>#VALUE!</v>
      </c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N750" s="28" t="str" cm="1">
        <f t="array" ref="AN750:BU750">TRANSPOSE(_xlfn._xlws.FILTER(附件二!A:A,(附件二!B:B="省")*(附件二!A:A&lt;&gt;"")))</f>
        <v>北京市</v>
      </c>
      <c r="AO750" s="28" t="str">
        <v>天津市</v>
      </c>
      <c r="AP750" s="28" t="str">
        <v>河北省</v>
      </c>
      <c r="AQ750" s="28" t="str">
        <v>山西省</v>
      </c>
      <c r="AR750" s="28" t="str">
        <v>内蒙古自治区</v>
      </c>
      <c r="AS750" s="28" t="str">
        <v>辽宁省</v>
      </c>
      <c r="AT750" s="28" t="str">
        <v>吉林省</v>
      </c>
      <c r="AU750" s="28" t="str">
        <v>黑龙江省</v>
      </c>
      <c r="AV750" s="28" t="str">
        <v>上海市</v>
      </c>
      <c r="AW750" s="28" t="str">
        <v>江苏省</v>
      </c>
      <c r="AX750" s="28" t="str">
        <v>浙江省</v>
      </c>
      <c r="AY750" s="28" t="str">
        <v>安徽省</v>
      </c>
      <c r="AZ750" s="28" t="str">
        <v>福建省</v>
      </c>
      <c r="BA750" s="28" t="str">
        <v>江西省</v>
      </c>
      <c r="BB750" s="28" t="str">
        <v>山东省</v>
      </c>
      <c r="BC750" s="28" t="str">
        <v>河南省</v>
      </c>
      <c r="BD750" s="28" t="str">
        <v>湖北省</v>
      </c>
      <c r="BE750" s="28" t="str">
        <v>湖南省</v>
      </c>
      <c r="BF750" s="28" t="str">
        <v>广东省</v>
      </c>
      <c r="BG750" s="28" t="str">
        <v>广西壮族自治区</v>
      </c>
      <c r="BH750" s="28" t="str">
        <v>海南省</v>
      </c>
      <c r="BI750" s="28" t="str">
        <v>重庆市</v>
      </c>
      <c r="BJ750" s="28" t="str">
        <v>四川省</v>
      </c>
      <c r="BK750" s="28" t="str">
        <v>贵州省</v>
      </c>
      <c r="BL750" s="28" t="str">
        <v>云南省</v>
      </c>
      <c r="BM750" s="28" t="str">
        <v>西藏自治区</v>
      </c>
      <c r="BN750" s="28" t="str">
        <v>陕西省</v>
      </c>
      <c r="BO750" s="28" t="str">
        <v>甘肃省</v>
      </c>
      <c r="BP750" s="28" t="str">
        <v>青海省</v>
      </c>
      <c r="BQ750" s="28" t="str">
        <v>宁夏回族自治区</v>
      </c>
      <c r="BR750" s="28" t="str">
        <v>新疆维吾尔自治区</v>
      </c>
      <c r="BS750" s="28" t="str">
        <v>香港特别行政区</v>
      </c>
      <c r="BT750" s="28" t="str">
        <v>澳门特别行政区</v>
      </c>
      <c r="BU750" s="28" t="str">
        <v>台湾省</v>
      </c>
      <c r="BW750" s="28" vm="1" t="e" cm="1">
        <f t="array" ref="BW750">TRANSPOSE(_xlfn._xlws.FILTER(附件二!A:A,(附件二!B:B="市")*(附件二!C:C=导入模版!K750)))</f>
        <v>#VALUE!</v>
      </c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W750" s="28" vm="1" t="e" cm="1">
        <f t="array" ref="CW750">TRANSPOSE(_xlfn._xlws.FILTER(附件二!A:A,(附件二!B:B="区/县")*(附件二!C:C=导入模版!L750)))</f>
        <v>#VALUE!</v>
      </c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X750" s="28" t="str" cm="1">
        <f t="array" ref="DX750:EQ750">TRANSPOSE(_xlfn._xlws.FILTER(附件三!A:A,(附件三!B:B="行业门类")*(附件三!A:A&lt;&gt;"")))</f>
        <v>农、林、牧、渔业</v>
      </c>
      <c r="DY750" s="28" t="str">
        <v>采矿业</v>
      </c>
      <c r="DZ750" s="28" t="str">
        <v>制造业</v>
      </c>
      <c r="EA750" s="28" t="str">
        <v>电力、热力、燃气及水生产和供应业</v>
      </c>
      <c r="EB750" s="28" t="str">
        <v>建筑业</v>
      </c>
      <c r="EC750" s="28" t="str">
        <v>批发和零售业</v>
      </c>
      <c r="ED750" s="28" t="str">
        <v>交通运输、仓储和邮政业</v>
      </c>
      <c r="EE750" s="28" t="str">
        <v>住宿和餐饮业</v>
      </c>
      <c r="EF750" s="28" t="str">
        <v>信息传输、软件和信息技术服务业</v>
      </c>
      <c r="EG750" s="28" t="str">
        <v>金融业</v>
      </c>
      <c r="EH750" s="28" t="str">
        <v>房地产业</v>
      </c>
      <c r="EI750" s="28" t="str">
        <v>租赁和商务服务业</v>
      </c>
      <c r="EJ750" s="28" t="str">
        <v>科学研究和技术服务业</v>
      </c>
      <c r="EK750" s="28" t="str">
        <v>水利、环境和公共设施管理业</v>
      </c>
      <c r="EL750" s="28" t="str">
        <v>居民服务、修理和其他服务业</v>
      </c>
      <c r="EM750" s="28" t="str">
        <v>教育</v>
      </c>
      <c r="EN750" s="28" t="str">
        <v>卫生和社会工作</v>
      </c>
      <c r="EO750" s="28" t="str">
        <v>文化、体育和娱乐业</v>
      </c>
      <c r="EP750" s="28" t="str">
        <v>公共管理、社会保障和社会组织</v>
      </c>
      <c r="EQ750" s="28" t="str">
        <v>国际组织</v>
      </c>
      <c r="ES750" s="28" vm="1" t="e" cm="1">
        <f t="array" ref="ES750">TRANSPOSE(_xlfn._xlws.FILTER(附件三!A:A,(附件三!B:B="行业大类")*(附件三!C:C=导入模版!P750)))</f>
        <v>#VALUE!</v>
      </c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Y750" s="28" vm="1" t="e" cm="1">
        <f t="array" ref="FY750">TRANSPOSE(_xlfn._xlws.FILTER(附件三!A:A,(附件三!B:B="行业中类")*(附件三!C:C=导入模版!Q750)))</f>
        <v>#VALUE!</v>
      </c>
      <c r="FZ750" s="28"/>
      <c r="GA750" s="28"/>
      <c r="GB750" s="28"/>
      <c r="GC750" s="28"/>
      <c r="GD750" s="28"/>
      <c r="GE750" s="28"/>
      <c r="GF750" s="28"/>
      <c r="GG750" s="28"/>
      <c r="GI750" s="28"/>
    </row>
    <row r="751" customFormat="1" spans="1:191">
      <c r="A751" s="28"/>
      <c r="B751" s="28"/>
      <c r="C751" s="28"/>
      <c r="D751" s="28"/>
      <c r="E751" s="28"/>
      <c r="F751" s="28"/>
      <c r="G751" s="28"/>
      <c r="H751" s="30"/>
      <c r="I751" s="30"/>
      <c r="J751" s="30"/>
      <c r="K751" s="30"/>
      <c r="L751" s="30"/>
      <c r="M751" s="30"/>
      <c r="N751" s="28"/>
      <c r="O751" s="30"/>
      <c r="P751" s="30"/>
      <c r="Q751" s="30"/>
      <c r="R751" s="30"/>
      <c r="S751" s="28"/>
      <c r="T751" s="28"/>
      <c r="U751" s="31"/>
      <c r="V751" s="29" t="str" cm="1">
        <f t="array" ref="V751:Y751">TRANSPOSE(_xlfn._xlws.FILTER(附件一!A:A,附件一!B:B="四大行业"))</f>
        <v>原材料</v>
      </c>
      <c r="W751" s="28" t="str">
        <v>装备制造</v>
      </c>
      <c r="X751" s="28" t="str">
        <v>消费品</v>
      </c>
      <c r="Y751" s="28" t="str">
        <v>电子信息</v>
      </c>
      <c r="AA751" s="28" vm="1" t="e" cm="1">
        <f t="array" ref="AA751">TRANSPOSE(_xlfn._xlws.FILTER(附件一!A:A,(附件一!B:B="细分行业")*(附件一!C:C=导入模版!I751)))</f>
        <v>#VALUE!</v>
      </c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N751" s="28" t="str" cm="1">
        <f t="array" ref="AN751:BU751">TRANSPOSE(_xlfn._xlws.FILTER(附件二!A:A,(附件二!B:B="省")*(附件二!A:A&lt;&gt;"")))</f>
        <v>北京市</v>
      </c>
      <c r="AO751" s="28" t="str">
        <v>天津市</v>
      </c>
      <c r="AP751" s="28" t="str">
        <v>河北省</v>
      </c>
      <c r="AQ751" s="28" t="str">
        <v>山西省</v>
      </c>
      <c r="AR751" s="28" t="str">
        <v>内蒙古自治区</v>
      </c>
      <c r="AS751" s="28" t="str">
        <v>辽宁省</v>
      </c>
      <c r="AT751" s="28" t="str">
        <v>吉林省</v>
      </c>
      <c r="AU751" s="28" t="str">
        <v>黑龙江省</v>
      </c>
      <c r="AV751" s="28" t="str">
        <v>上海市</v>
      </c>
      <c r="AW751" s="28" t="str">
        <v>江苏省</v>
      </c>
      <c r="AX751" s="28" t="str">
        <v>浙江省</v>
      </c>
      <c r="AY751" s="28" t="str">
        <v>安徽省</v>
      </c>
      <c r="AZ751" s="28" t="str">
        <v>福建省</v>
      </c>
      <c r="BA751" s="28" t="str">
        <v>江西省</v>
      </c>
      <c r="BB751" s="28" t="str">
        <v>山东省</v>
      </c>
      <c r="BC751" s="28" t="str">
        <v>河南省</v>
      </c>
      <c r="BD751" s="28" t="str">
        <v>湖北省</v>
      </c>
      <c r="BE751" s="28" t="str">
        <v>湖南省</v>
      </c>
      <c r="BF751" s="28" t="str">
        <v>广东省</v>
      </c>
      <c r="BG751" s="28" t="str">
        <v>广西壮族自治区</v>
      </c>
      <c r="BH751" s="28" t="str">
        <v>海南省</v>
      </c>
      <c r="BI751" s="28" t="str">
        <v>重庆市</v>
      </c>
      <c r="BJ751" s="28" t="str">
        <v>四川省</v>
      </c>
      <c r="BK751" s="28" t="str">
        <v>贵州省</v>
      </c>
      <c r="BL751" s="28" t="str">
        <v>云南省</v>
      </c>
      <c r="BM751" s="28" t="str">
        <v>西藏自治区</v>
      </c>
      <c r="BN751" s="28" t="str">
        <v>陕西省</v>
      </c>
      <c r="BO751" s="28" t="str">
        <v>甘肃省</v>
      </c>
      <c r="BP751" s="28" t="str">
        <v>青海省</v>
      </c>
      <c r="BQ751" s="28" t="str">
        <v>宁夏回族自治区</v>
      </c>
      <c r="BR751" s="28" t="str">
        <v>新疆维吾尔自治区</v>
      </c>
      <c r="BS751" s="28" t="str">
        <v>香港特别行政区</v>
      </c>
      <c r="BT751" s="28" t="str">
        <v>澳门特别行政区</v>
      </c>
      <c r="BU751" s="28" t="str">
        <v>台湾省</v>
      </c>
      <c r="BW751" s="28" vm="1" t="e" cm="1">
        <f t="array" ref="BW751">TRANSPOSE(_xlfn._xlws.FILTER(附件二!A:A,(附件二!B:B="市")*(附件二!C:C=导入模版!K751)))</f>
        <v>#VALUE!</v>
      </c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W751" s="28" vm="1" t="e" cm="1">
        <f t="array" ref="CW751">TRANSPOSE(_xlfn._xlws.FILTER(附件二!A:A,(附件二!B:B="区/县")*(附件二!C:C=导入模版!L751)))</f>
        <v>#VALUE!</v>
      </c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X751" s="28" t="str" cm="1">
        <f t="array" ref="DX751:EQ751">TRANSPOSE(_xlfn._xlws.FILTER(附件三!A:A,(附件三!B:B="行业门类")*(附件三!A:A&lt;&gt;"")))</f>
        <v>农、林、牧、渔业</v>
      </c>
      <c r="DY751" s="28" t="str">
        <v>采矿业</v>
      </c>
      <c r="DZ751" s="28" t="str">
        <v>制造业</v>
      </c>
      <c r="EA751" s="28" t="str">
        <v>电力、热力、燃气及水生产和供应业</v>
      </c>
      <c r="EB751" s="28" t="str">
        <v>建筑业</v>
      </c>
      <c r="EC751" s="28" t="str">
        <v>批发和零售业</v>
      </c>
      <c r="ED751" s="28" t="str">
        <v>交通运输、仓储和邮政业</v>
      </c>
      <c r="EE751" s="28" t="str">
        <v>住宿和餐饮业</v>
      </c>
      <c r="EF751" s="28" t="str">
        <v>信息传输、软件和信息技术服务业</v>
      </c>
      <c r="EG751" s="28" t="str">
        <v>金融业</v>
      </c>
      <c r="EH751" s="28" t="str">
        <v>房地产业</v>
      </c>
      <c r="EI751" s="28" t="str">
        <v>租赁和商务服务业</v>
      </c>
      <c r="EJ751" s="28" t="str">
        <v>科学研究和技术服务业</v>
      </c>
      <c r="EK751" s="28" t="str">
        <v>水利、环境和公共设施管理业</v>
      </c>
      <c r="EL751" s="28" t="str">
        <v>居民服务、修理和其他服务业</v>
      </c>
      <c r="EM751" s="28" t="str">
        <v>教育</v>
      </c>
      <c r="EN751" s="28" t="str">
        <v>卫生和社会工作</v>
      </c>
      <c r="EO751" s="28" t="str">
        <v>文化、体育和娱乐业</v>
      </c>
      <c r="EP751" s="28" t="str">
        <v>公共管理、社会保障和社会组织</v>
      </c>
      <c r="EQ751" s="28" t="str">
        <v>国际组织</v>
      </c>
      <c r="ES751" s="28" vm="1" t="e" cm="1">
        <f t="array" ref="ES751">TRANSPOSE(_xlfn._xlws.FILTER(附件三!A:A,(附件三!B:B="行业大类")*(附件三!C:C=导入模版!P751)))</f>
        <v>#VALUE!</v>
      </c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Y751" s="28" vm="1" t="e" cm="1">
        <f t="array" ref="FY751">TRANSPOSE(_xlfn._xlws.FILTER(附件三!A:A,(附件三!B:B="行业中类")*(附件三!C:C=导入模版!Q751)))</f>
        <v>#VALUE!</v>
      </c>
      <c r="FZ751" s="28"/>
      <c r="GA751" s="28"/>
      <c r="GB751" s="28"/>
      <c r="GC751" s="28"/>
      <c r="GD751" s="28"/>
      <c r="GE751" s="28"/>
      <c r="GF751" s="28"/>
      <c r="GG751" s="28"/>
      <c r="GI751" s="28"/>
    </row>
    <row r="752" customFormat="1" spans="1:191">
      <c r="A752" s="28"/>
      <c r="B752" s="28"/>
      <c r="C752" s="28"/>
      <c r="D752" s="28"/>
      <c r="E752" s="28"/>
      <c r="F752" s="28"/>
      <c r="G752" s="28"/>
      <c r="H752" s="30"/>
      <c r="I752" s="30"/>
      <c r="J752" s="30"/>
      <c r="K752" s="30"/>
      <c r="L752" s="30"/>
      <c r="M752" s="30"/>
      <c r="N752" s="28"/>
      <c r="O752" s="30"/>
      <c r="P752" s="30"/>
      <c r="Q752" s="30"/>
      <c r="R752" s="30"/>
      <c r="S752" s="28"/>
      <c r="T752" s="28"/>
      <c r="U752" s="31"/>
      <c r="V752" s="29" t="str" cm="1">
        <f t="array" ref="V752:Y752">TRANSPOSE(_xlfn._xlws.FILTER(附件一!A:A,附件一!B:B="四大行业"))</f>
        <v>原材料</v>
      </c>
      <c r="W752" s="28" t="str">
        <v>装备制造</v>
      </c>
      <c r="X752" s="28" t="str">
        <v>消费品</v>
      </c>
      <c r="Y752" s="28" t="str">
        <v>电子信息</v>
      </c>
      <c r="AA752" s="28" vm="1" t="e" cm="1">
        <f t="array" ref="AA752">TRANSPOSE(_xlfn._xlws.FILTER(附件一!A:A,(附件一!B:B="细分行业")*(附件一!C:C=导入模版!I752)))</f>
        <v>#VALUE!</v>
      </c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N752" s="28" t="str" cm="1">
        <f t="array" ref="AN752:BU752">TRANSPOSE(_xlfn._xlws.FILTER(附件二!A:A,(附件二!B:B="省")*(附件二!A:A&lt;&gt;"")))</f>
        <v>北京市</v>
      </c>
      <c r="AO752" s="28" t="str">
        <v>天津市</v>
      </c>
      <c r="AP752" s="28" t="str">
        <v>河北省</v>
      </c>
      <c r="AQ752" s="28" t="str">
        <v>山西省</v>
      </c>
      <c r="AR752" s="28" t="str">
        <v>内蒙古自治区</v>
      </c>
      <c r="AS752" s="28" t="str">
        <v>辽宁省</v>
      </c>
      <c r="AT752" s="28" t="str">
        <v>吉林省</v>
      </c>
      <c r="AU752" s="28" t="str">
        <v>黑龙江省</v>
      </c>
      <c r="AV752" s="28" t="str">
        <v>上海市</v>
      </c>
      <c r="AW752" s="28" t="str">
        <v>江苏省</v>
      </c>
      <c r="AX752" s="28" t="str">
        <v>浙江省</v>
      </c>
      <c r="AY752" s="28" t="str">
        <v>安徽省</v>
      </c>
      <c r="AZ752" s="28" t="str">
        <v>福建省</v>
      </c>
      <c r="BA752" s="28" t="str">
        <v>江西省</v>
      </c>
      <c r="BB752" s="28" t="str">
        <v>山东省</v>
      </c>
      <c r="BC752" s="28" t="str">
        <v>河南省</v>
      </c>
      <c r="BD752" s="28" t="str">
        <v>湖北省</v>
      </c>
      <c r="BE752" s="28" t="str">
        <v>湖南省</v>
      </c>
      <c r="BF752" s="28" t="str">
        <v>广东省</v>
      </c>
      <c r="BG752" s="28" t="str">
        <v>广西壮族自治区</v>
      </c>
      <c r="BH752" s="28" t="str">
        <v>海南省</v>
      </c>
      <c r="BI752" s="28" t="str">
        <v>重庆市</v>
      </c>
      <c r="BJ752" s="28" t="str">
        <v>四川省</v>
      </c>
      <c r="BK752" s="28" t="str">
        <v>贵州省</v>
      </c>
      <c r="BL752" s="28" t="str">
        <v>云南省</v>
      </c>
      <c r="BM752" s="28" t="str">
        <v>西藏自治区</v>
      </c>
      <c r="BN752" s="28" t="str">
        <v>陕西省</v>
      </c>
      <c r="BO752" s="28" t="str">
        <v>甘肃省</v>
      </c>
      <c r="BP752" s="28" t="str">
        <v>青海省</v>
      </c>
      <c r="BQ752" s="28" t="str">
        <v>宁夏回族自治区</v>
      </c>
      <c r="BR752" s="28" t="str">
        <v>新疆维吾尔自治区</v>
      </c>
      <c r="BS752" s="28" t="str">
        <v>香港特别行政区</v>
      </c>
      <c r="BT752" s="28" t="str">
        <v>澳门特别行政区</v>
      </c>
      <c r="BU752" s="28" t="str">
        <v>台湾省</v>
      </c>
      <c r="BW752" s="28" vm="1" t="e" cm="1">
        <f t="array" ref="BW752">TRANSPOSE(_xlfn._xlws.FILTER(附件二!A:A,(附件二!B:B="市")*(附件二!C:C=导入模版!K752)))</f>
        <v>#VALUE!</v>
      </c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W752" s="28" vm="1" t="e" cm="1">
        <f t="array" ref="CW752">TRANSPOSE(_xlfn._xlws.FILTER(附件二!A:A,(附件二!B:B="区/县")*(附件二!C:C=导入模版!L752)))</f>
        <v>#VALUE!</v>
      </c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X752" s="28" t="str" cm="1">
        <f t="array" ref="DX752:EQ752">TRANSPOSE(_xlfn._xlws.FILTER(附件三!A:A,(附件三!B:B="行业门类")*(附件三!A:A&lt;&gt;"")))</f>
        <v>农、林、牧、渔业</v>
      </c>
      <c r="DY752" s="28" t="str">
        <v>采矿业</v>
      </c>
      <c r="DZ752" s="28" t="str">
        <v>制造业</v>
      </c>
      <c r="EA752" s="28" t="str">
        <v>电力、热力、燃气及水生产和供应业</v>
      </c>
      <c r="EB752" s="28" t="str">
        <v>建筑业</v>
      </c>
      <c r="EC752" s="28" t="str">
        <v>批发和零售业</v>
      </c>
      <c r="ED752" s="28" t="str">
        <v>交通运输、仓储和邮政业</v>
      </c>
      <c r="EE752" s="28" t="str">
        <v>住宿和餐饮业</v>
      </c>
      <c r="EF752" s="28" t="str">
        <v>信息传输、软件和信息技术服务业</v>
      </c>
      <c r="EG752" s="28" t="str">
        <v>金融业</v>
      </c>
      <c r="EH752" s="28" t="str">
        <v>房地产业</v>
      </c>
      <c r="EI752" s="28" t="str">
        <v>租赁和商务服务业</v>
      </c>
      <c r="EJ752" s="28" t="str">
        <v>科学研究和技术服务业</v>
      </c>
      <c r="EK752" s="28" t="str">
        <v>水利、环境和公共设施管理业</v>
      </c>
      <c r="EL752" s="28" t="str">
        <v>居民服务、修理和其他服务业</v>
      </c>
      <c r="EM752" s="28" t="str">
        <v>教育</v>
      </c>
      <c r="EN752" s="28" t="str">
        <v>卫生和社会工作</v>
      </c>
      <c r="EO752" s="28" t="str">
        <v>文化、体育和娱乐业</v>
      </c>
      <c r="EP752" s="28" t="str">
        <v>公共管理、社会保障和社会组织</v>
      </c>
      <c r="EQ752" s="28" t="str">
        <v>国际组织</v>
      </c>
      <c r="ES752" s="28" vm="1" t="e" cm="1">
        <f t="array" ref="ES752">TRANSPOSE(_xlfn._xlws.FILTER(附件三!A:A,(附件三!B:B="行业大类")*(附件三!C:C=导入模版!P752)))</f>
        <v>#VALUE!</v>
      </c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Y752" s="28" vm="1" t="e" cm="1">
        <f t="array" ref="FY752">TRANSPOSE(_xlfn._xlws.FILTER(附件三!A:A,(附件三!B:B="行业中类")*(附件三!C:C=导入模版!Q752)))</f>
        <v>#VALUE!</v>
      </c>
      <c r="FZ752" s="28"/>
      <c r="GA752" s="28"/>
      <c r="GB752" s="28"/>
      <c r="GC752" s="28"/>
      <c r="GD752" s="28"/>
      <c r="GE752" s="28"/>
      <c r="GF752" s="28"/>
      <c r="GG752" s="28"/>
      <c r="GI752" s="28"/>
    </row>
    <row r="753" customFormat="1" spans="1:191">
      <c r="A753" s="28"/>
      <c r="B753" s="28"/>
      <c r="C753" s="28"/>
      <c r="D753" s="28"/>
      <c r="E753" s="28"/>
      <c r="F753" s="28"/>
      <c r="G753" s="28"/>
      <c r="H753" s="30"/>
      <c r="I753" s="30"/>
      <c r="J753" s="30"/>
      <c r="K753" s="30"/>
      <c r="L753" s="30"/>
      <c r="M753" s="30"/>
      <c r="N753" s="28"/>
      <c r="O753" s="30"/>
      <c r="P753" s="30"/>
      <c r="Q753" s="30"/>
      <c r="R753" s="30"/>
      <c r="S753" s="28"/>
      <c r="T753" s="28"/>
      <c r="U753" s="31"/>
      <c r="V753" s="29" t="str" cm="1">
        <f t="array" ref="V753:Y753">TRANSPOSE(_xlfn._xlws.FILTER(附件一!A:A,附件一!B:B="四大行业"))</f>
        <v>原材料</v>
      </c>
      <c r="W753" s="28" t="str">
        <v>装备制造</v>
      </c>
      <c r="X753" s="28" t="str">
        <v>消费品</v>
      </c>
      <c r="Y753" s="28" t="str">
        <v>电子信息</v>
      </c>
      <c r="AA753" s="28" vm="1" t="e" cm="1">
        <f t="array" ref="AA753">TRANSPOSE(_xlfn._xlws.FILTER(附件一!A:A,(附件一!B:B="细分行业")*(附件一!C:C=导入模版!I753)))</f>
        <v>#VALUE!</v>
      </c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N753" s="28" t="str" cm="1">
        <f t="array" ref="AN753:BU753">TRANSPOSE(_xlfn._xlws.FILTER(附件二!A:A,(附件二!B:B="省")*(附件二!A:A&lt;&gt;"")))</f>
        <v>北京市</v>
      </c>
      <c r="AO753" s="28" t="str">
        <v>天津市</v>
      </c>
      <c r="AP753" s="28" t="str">
        <v>河北省</v>
      </c>
      <c r="AQ753" s="28" t="str">
        <v>山西省</v>
      </c>
      <c r="AR753" s="28" t="str">
        <v>内蒙古自治区</v>
      </c>
      <c r="AS753" s="28" t="str">
        <v>辽宁省</v>
      </c>
      <c r="AT753" s="28" t="str">
        <v>吉林省</v>
      </c>
      <c r="AU753" s="28" t="str">
        <v>黑龙江省</v>
      </c>
      <c r="AV753" s="28" t="str">
        <v>上海市</v>
      </c>
      <c r="AW753" s="28" t="str">
        <v>江苏省</v>
      </c>
      <c r="AX753" s="28" t="str">
        <v>浙江省</v>
      </c>
      <c r="AY753" s="28" t="str">
        <v>安徽省</v>
      </c>
      <c r="AZ753" s="28" t="str">
        <v>福建省</v>
      </c>
      <c r="BA753" s="28" t="str">
        <v>江西省</v>
      </c>
      <c r="BB753" s="28" t="str">
        <v>山东省</v>
      </c>
      <c r="BC753" s="28" t="str">
        <v>河南省</v>
      </c>
      <c r="BD753" s="28" t="str">
        <v>湖北省</v>
      </c>
      <c r="BE753" s="28" t="str">
        <v>湖南省</v>
      </c>
      <c r="BF753" s="28" t="str">
        <v>广东省</v>
      </c>
      <c r="BG753" s="28" t="str">
        <v>广西壮族自治区</v>
      </c>
      <c r="BH753" s="28" t="str">
        <v>海南省</v>
      </c>
      <c r="BI753" s="28" t="str">
        <v>重庆市</v>
      </c>
      <c r="BJ753" s="28" t="str">
        <v>四川省</v>
      </c>
      <c r="BK753" s="28" t="str">
        <v>贵州省</v>
      </c>
      <c r="BL753" s="28" t="str">
        <v>云南省</v>
      </c>
      <c r="BM753" s="28" t="str">
        <v>西藏自治区</v>
      </c>
      <c r="BN753" s="28" t="str">
        <v>陕西省</v>
      </c>
      <c r="BO753" s="28" t="str">
        <v>甘肃省</v>
      </c>
      <c r="BP753" s="28" t="str">
        <v>青海省</v>
      </c>
      <c r="BQ753" s="28" t="str">
        <v>宁夏回族自治区</v>
      </c>
      <c r="BR753" s="28" t="str">
        <v>新疆维吾尔自治区</v>
      </c>
      <c r="BS753" s="28" t="str">
        <v>香港特别行政区</v>
      </c>
      <c r="BT753" s="28" t="str">
        <v>澳门特别行政区</v>
      </c>
      <c r="BU753" s="28" t="str">
        <v>台湾省</v>
      </c>
      <c r="BW753" s="28" vm="1" t="e" cm="1">
        <f t="array" ref="BW753">TRANSPOSE(_xlfn._xlws.FILTER(附件二!A:A,(附件二!B:B="市")*(附件二!C:C=导入模版!K753)))</f>
        <v>#VALUE!</v>
      </c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W753" s="28" vm="1" t="e" cm="1">
        <f t="array" ref="CW753">TRANSPOSE(_xlfn._xlws.FILTER(附件二!A:A,(附件二!B:B="区/县")*(附件二!C:C=导入模版!L753)))</f>
        <v>#VALUE!</v>
      </c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X753" s="28" t="str" cm="1">
        <f t="array" ref="DX753:EQ753">TRANSPOSE(_xlfn._xlws.FILTER(附件三!A:A,(附件三!B:B="行业门类")*(附件三!A:A&lt;&gt;"")))</f>
        <v>农、林、牧、渔业</v>
      </c>
      <c r="DY753" s="28" t="str">
        <v>采矿业</v>
      </c>
      <c r="DZ753" s="28" t="str">
        <v>制造业</v>
      </c>
      <c r="EA753" s="28" t="str">
        <v>电力、热力、燃气及水生产和供应业</v>
      </c>
      <c r="EB753" s="28" t="str">
        <v>建筑业</v>
      </c>
      <c r="EC753" s="28" t="str">
        <v>批发和零售业</v>
      </c>
      <c r="ED753" s="28" t="str">
        <v>交通运输、仓储和邮政业</v>
      </c>
      <c r="EE753" s="28" t="str">
        <v>住宿和餐饮业</v>
      </c>
      <c r="EF753" s="28" t="str">
        <v>信息传输、软件和信息技术服务业</v>
      </c>
      <c r="EG753" s="28" t="str">
        <v>金融业</v>
      </c>
      <c r="EH753" s="28" t="str">
        <v>房地产业</v>
      </c>
      <c r="EI753" s="28" t="str">
        <v>租赁和商务服务业</v>
      </c>
      <c r="EJ753" s="28" t="str">
        <v>科学研究和技术服务业</v>
      </c>
      <c r="EK753" s="28" t="str">
        <v>水利、环境和公共设施管理业</v>
      </c>
      <c r="EL753" s="28" t="str">
        <v>居民服务、修理和其他服务业</v>
      </c>
      <c r="EM753" s="28" t="str">
        <v>教育</v>
      </c>
      <c r="EN753" s="28" t="str">
        <v>卫生和社会工作</v>
      </c>
      <c r="EO753" s="28" t="str">
        <v>文化、体育和娱乐业</v>
      </c>
      <c r="EP753" s="28" t="str">
        <v>公共管理、社会保障和社会组织</v>
      </c>
      <c r="EQ753" s="28" t="str">
        <v>国际组织</v>
      </c>
      <c r="ES753" s="28" vm="1" t="e" cm="1">
        <f t="array" ref="ES753">TRANSPOSE(_xlfn._xlws.FILTER(附件三!A:A,(附件三!B:B="行业大类")*(附件三!C:C=导入模版!P753)))</f>
        <v>#VALUE!</v>
      </c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Y753" s="28" vm="1" t="e" cm="1">
        <f t="array" ref="FY753">TRANSPOSE(_xlfn._xlws.FILTER(附件三!A:A,(附件三!B:B="行业中类")*(附件三!C:C=导入模版!Q753)))</f>
        <v>#VALUE!</v>
      </c>
      <c r="FZ753" s="28"/>
      <c r="GA753" s="28"/>
      <c r="GB753" s="28"/>
      <c r="GC753" s="28"/>
      <c r="GD753" s="28"/>
      <c r="GE753" s="28"/>
      <c r="GF753" s="28"/>
      <c r="GG753" s="28"/>
      <c r="GI753" s="28"/>
    </row>
    <row r="754" customFormat="1" spans="1:191">
      <c r="A754" s="28"/>
      <c r="B754" s="28"/>
      <c r="C754" s="28"/>
      <c r="D754" s="28"/>
      <c r="E754" s="28"/>
      <c r="F754" s="28"/>
      <c r="G754" s="28"/>
      <c r="H754" s="30"/>
      <c r="I754" s="30"/>
      <c r="J754" s="30"/>
      <c r="K754" s="30"/>
      <c r="L754" s="30"/>
      <c r="M754" s="30"/>
      <c r="N754" s="28"/>
      <c r="O754" s="30"/>
      <c r="P754" s="30"/>
      <c r="Q754" s="30"/>
      <c r="R754" s="30"/>
      <c r="S754" s="28"/>
      <c r="T754" s="28"/>
      <c r="U754" s="31"/>
      <c r="V754" s="29" t="str" cm="1">
        <f t="array" ref="V754:Y754">TRANSPOSE(_xlfn._xlws.FILTER(附件一!A:A,附件一!B:B="四大行业"))</f>
        <v>原材料</v>
      </c>
      <c r="W754" s="28" t="str">
        <v>装备制造</v>
      </c>
      <c r="X754" s="28" t="str">
        <v>消费品</v>
      </c>
      <c r="Y754" s="28" t="str">
        <v>电子信息</v>
      </c>
      <c r="AA754" s="28" vm="1" t="e" cm="1">
        <f t="array" ref="AA754">TRANSPOSE(_xlfn._xlws.FILTER(附件一!A:A,(附件一!B:B="细分行业")*(附件一!C:C=导入模版!I754)))</f>
        <v>#VALUE!</v>
      </c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N754" s="28" t="str" cm="1">
        <f t="array" ref="AN754:BU754">TRANSPOSE(_xlfn._xlws.FILTER(附件二!A:A,(附件二!B:B="省")*(附件二!A:A&lt;&gt;"")))</f>
        <v>北京市</v>
      </c>
      <c r="AO754" s="28" t="str">
        <v>天津市</v>
      </c>
      <c r="AP754" s="28" t="str">
        <v>河北省</v>
      </c>
      <c r="AQ754" s="28" t="str">
        <v>山西省</v>
      </c>
      <c r="AR754" s="28" t="str">
        <v>内蒙古自治区</v>
      </c>
      <c r="AS754" s="28" t="str">
        <v>辽宁省</v>
      </c>
      <c r="AT754" s="28" t="str">
        <v>吉林省</v>
      </c>
      <c r="AU754" s="28" t="str">
        <v>黑龙江省</v>
      </c>
      <c r="AV754" s="28" t="str">
        <v>上海市</v>
      </c>
      <c r="AW754" s="28" t="str">
        <v>江苏省</v>
      </c>
      <c r="AX754" s="28" t="str">
        <v>浙江省</v>
      </c>
      <c r="AY754" s="28" t="str">
        <v>安徽省</v>
      </c>
      <c r="AZ754" s="28" t="str">
        <v>福建省</v>
      </c>
      <c r="BA754" s="28" t="str">
        <v>江西省</v>
      </c>
      <c r="BB754" s="28" t="str">
        <v>山东省</v>
      </c>
      <c r="BC754" s="28" t="str">
        <v>河南省</v>
      </c>
      <c r="BD754" s="28" t="str">
        <v>湖北省</v>
      </c>
      <c r="BE754" s="28" t="str">
        <v>湖南省</v>
      </c>
      <c r="BF754" s="28" t="str">
        <v>广东省</v>
      </c>
      <c r="BG754" s="28" t="str">
        <v>广西壮族自治区</v>
      </c>
      <c r="BH754" s="28" t="str">
        <v>海南省</v>
      </c>
      <c r="BI754" s="28" t="str">
        <v>重庆市</v>
      </c>
      <c r="BJ754" s="28" t="str">
        <v>四川省</v>
      </c>
      <c r="BK754" s="28" t="str">
        <v>贵州省</v>
      </c>
      <c r="BL754" s="28" t="str">
        <v>云南省</v>
      </c>
      <c r="BM754" s="28" t="str">
        <v>西藏自治区</v>
      </c>
      <c r="BN754" s="28" t="str">
        <v>陕西省</v>
      </c>
      <c r="BO754" s="28" t="str">
        <v>甘肃省</v>
      </c>
      <c r="BP754" s="28" t="str">
        <v>青海省</v>
      </c>
      <c r="BQ754" s="28" t="str">
        <v>宁夏回族自治区</v>
      </c>
      <c r="BR754" s="28" t="str">
        <v>新疆维吾尔自治区</v>
      </c>
      <c r="BS754" s="28" t="str">
        <v>香港特别行政区</v>
      </c>
      <c r="BT754" s="28" t="str">
        <v>澳门特别行政区</v>
      </c>
      <c r="BU754" s="28" t="str">
        <v>台湾省</v>
      </c>
      <c r="BW754" s="28" vm="1" t="e" cm="1">
        <f t="array" ref="BW754">TRANSPOSE(_xlfn._xlws.FILTER(附件二!A:A,(附件二!B:B="市")*(附件二!C:C=导入模版!K754)))</f>
        <v>#VALUE!</v>
      </c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W754" s="28" vm="1" t="e" cm="1">
        <f t="array" ref="CW754">TRANSPOSE(_xlfn._xlws.FILTER(附件二!A:A,(附件二!B:B="区/县")*(附件二!C:C=导入模版!L754)))</f>
        <v>#VALUE!</v>
      </c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X754" s="28" t="str" cm="1">
        <f t="array" ref="DX754:EQ754">TRANSPOSE(_xlfn._xlws.FILTER(附件三!A:A,(附件三!B:B="行业门类")*(附件三!A:A&lt;&gt;"")))</f>
        <v>农、林、牧、渔业</v>
      </c>
      <c r="DY754" s="28" t="str">
        <v>采矿业</v>
      </c>
      <c r="DZ754" s="28" t="str">
        <v>制造业</v>
      </c>
      <c r="EA754" s="28" t="str">
        <v>电力、热力、燃气及水生产和供应业</v>
      </c>
      <c r="EB754" s="28" t="str">
        <v>建筑业</v>
      </c>
      <c r="EC754" s="28" t="str">
        <v>批发和零售业</v>
      </c>
      <c r="ED754" s="28" t="str">
        <v>交通运输、仓储和邮政业</v>
      </c>
      <c r="EE754" s="28" t="str">
        <v>住宿和餐饮业</v>
      </c>
      <c r="EF754" s="28" t="str">
        <v>信息传输、软件和信息技术服务业</v>
      </c>
      <c r="EG754" s="28" t="str">
        <v>金融业</v>
      </c>
      <c r="EH754" s="28" t="str">
        <v>房地产业</v>
      </c>
      <c r="EI754" s="28" t="str">
        <v>租赁和商务服务业</v>
      </c>
      <c r="EJ754" s="28" t="str">
        <v>科学研究和技术服务业</v>
      </c>
      <c r="EK754" s="28" t="str">
        <v>水利、环境和公共设施管理业</v>
      </c>
      <c r="EL754" s="28" t="str">
        <v>居民服务、修理和其他服务业</v>
      </c>
      <c r="EM754" s="28" t="str">
        <v>教育</v>
      </c>
      <c r="EN754" s="28" t="str">
        <v>卫生和社会工作</v>
      </c>
      <c r="EO754" s="28" t="str">
        <v>文化、体育和娱乐业</v>
      </c>
      <c r="EP754" s="28" t="str">
        <v>公共管理、社会保障和社会组织</v>
      </c>
      <c r="EQ754" s="28" t="str">
        <v>国际组织</v>
      </c>
      <c r="ES754" s="28" vm="1" t="e" cm="1">
        <f t="array" ref="ES754">TRANSPOSE(_xlfn._xlws.FILTER(附件三!A:A,(附件三!B:B="行业大类")*(附件三!C:C=导入模版!P754)))</f>
        <v>#VALUE!</v>
      </c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Y754" s="28" vm="1" t="e" cm="1">
        <f t="array" ref="FY754">TRANSPOSE(_xlfn._xlws.FILTER(附件三!A:A,(附件三!B:B="行业中类")*(附件三!C:C=导入模版!Q754)))</f>
        <v>#VALUE!</v>
      </c>
      <c r="FZ754" s="28"/>
      <c r="GA754" s="28"/>
      <c r="GB754" s="28"/>
      <c r="GC754" s="28"/>
      <c r="GD754" s="28"/>
      <c r="GE754" s="28"/>
      <c r="GF754" s="28"/>
      <c r="GG754" s="28"/>
      <c r="GI754" s="28"/>
    </row>
    <row r="755" customFormat="1" spans="1:191">
      <c r="A755" s="28"/>
      <c r="B755" s="28"/>
      <c r="C755" s="28"/>
      <c r="D755" s="28"/>
      <c r="E755" s="28"/>
      <c r="F755" s="28"/>
      <c r="G755" s="28"/>
      <c r="H755" s="30"/>
      <c r="I755" s="30"/>
      <c r="J755" s="30"/>
      <c r="K755" s="30"/>
      <c r="L755" s="30"/>
      <c r="M755" s="30"/>
      <c r="N755" s="28"/>
      <c r="O755" s="30"/>
      <c r="P755" s="30"/>
      <c r="Q755" s="30"/>
      <c r="R755" s="30"/>
      <c r="S755" s="28"/>
      <c r="T755" s="28"/>
      <c r="U755" s="31"/>
      <c r="V755" s="29" t="str" cm="1">
        <f t="array" ref="V755:Y755">TRANSPOSE(_xlfn._xlws.FILTER(附件一!A:A,附件一!B:B="四大行业"))</f>
        <v>原材料</v>
      </c>
      <c r="W755" s="28" t="str">
        <v>装备制造</v>
      </c>
      <c r="X755" s="28" t="str">
        <v>消费品</v>
      </c>
      <c r="Y755" s="28" t="str">
        <v>电子信息</v>
      </c>
      <c r="AA755" s="28" vm="1" t="e" cm="1">
        <f t="array" ref="AA755">TRANSPOSE(_xlfn._xlws.FILTER(附件一!A:A,(附件一!B:B="细分行业")*(附件一!C:C=导入模版!I755)))</f>
        <v>#VALUE!</v>
      </c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N755" s="28" t="str" cm="1">
        <f t="array" ref="AN755:BU755">TRANSPOSE(_xlfn._xlws.FILTER(附件二!A:A,(附件二!B:B="省")*(附件二!A:A&lt;&gt;"")))</f>
        <v>北京市</v>
      </c>
      <c r="AO755" s="28" t="str">
        <v>天津市</v>
      </c>
      <c r="AP755" s="28" t="str">
        <v>河北省</v>
      </c>
      <c r="AQ755" s="28" t="str">
        <v>山西省</v>
      </c>
      <c r="AR755" s="28" t="str">
        <v>内蒙古自治区</v>
      </c>
      <c r="AS755" s="28" t="str">
        <v>辽宁省</v>
      </c>
      <c r="AT755" s="28" t="str">
        <v>吉林省</v>
      </c>
      <c r="AU755" s="28" t="str">
        <v>黑龙江省</v>
      </c>
      <c r="AV755" s="28" t="str">
        <v>上海市</v>
      </c>
      <c r="AW755" s="28" t="str">
        <v>江苏省</v>
      </c>
      <c r="AX755" s="28" t="str">
        <v>浙江省</v>
      </c>
      <c r="AY755" s="28" t="str">
        <v>安徽省</v>
      </c>
      <c r="AZ755" s="28" t="str">
        <v>福建省</v>
      </c>
      <c r="BA755" s="28" t="str">
        <v>江西省</v>
      </c>
      <c r="BB755" s="28" t="str">
        <v>山东省</v>
      </c>
      <c r="BC755" s="28" t="str">
        <v>河南省</v>
      </c>
      <c r="BD755" s="28" t="str">
        <v>湖北省</v>
      </c>
      <c r="BE755" s="28" t="str">
        <v>湖南省</v>
      </c>
      <c r="BF755" s="28" t="str">
        <v>广东省</v>
      </c>
      <c r="BG755" s="28" t="str">
        <v>广西壮族自治区</v>
      </c>
      <c r="BH755" s="28" t="str">
        <v>海南省</v>
      </c>
      <c r="BI755" s="28" t="str">
        <v>重庆市</v>
      </c>
      <c r="BJ755" s="28" t="str">
        <v>四川省</v>
      </c>
      <c r="BK755" s="28" t="str">
        <v>贵州省</v>
      </c>
      <c r="BL755" s="28" t="str">
        <v>云南省</v>
      </c>
      <c r="BM755" s="28" t="str">
        <v>西藏自治区</v>
      </c>
      <c r="BN755" s="28" t="str">
        <v>陕西省</v>
      </c>
      <c r="BO755" s="28" t="str">
        <v>甘肃省</v>
      </c>
      <c r="BP755" s="28" t="str">
        <v>青海省</v>
      </c>
      <c r="BQ755" s="28" t="str">
        <v>宁夏回族自治区</v>
      </c>
      <c r="BR755" s="28" t="str">
        <v>新疆维吾尔自治区</v>
      </c>
      <c r="BS755" s="28" t="str">
        <v>香港特别行政区</v>
      </c>
      <c r="BT755" s="28" t="str">
        <v>澳门特别行政区</v>
      </c>
      <c r="BU755" s="28" t="str">
        <v>台湾省</v>
      </c>
      <c r="BW755" s="28" vm="1" t="e" cm="1">
        <f t="array" ref="BW755">TRANSPOSE(_xlfn._xlws.FILTER(附件二!A:A,(附件二!B:B="市")*(附件二!C:C=导入模版!K755)))</f>
        <v>#VALUE!</v>
      </c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W755" s="28" vm="1" t="e" cm="1">
        <f t="array" ref="CW755">TRANSPOSE(_xlfn._xlws.FILTER(附件二!A:A,(附件二!B:B="区/县")*(附件二!C:C=导入模版!L755)))</f>
        <v>#VALUE!</v>
      </c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X755" s="28" t="str" cm="1">
        <f t="array" ref="DX755:EQ755">TRANSPOSE(_xlfn._xlws.FILTER(附件三!A:A,(附件三!B:B="行业门类")*(附件三!A:A&lt;&gt;"")))</f>
        <v>农、林、牧、渔业</v>
      </c>
      <c r="DY755" s="28" t="str">
        <v>采矿业</v>
      </c>
      <c r="DZ755" s="28" t="str">
        <v>制造业</v>
      </c>
      <c r="EA755" s="28" t="str">
        <v>电力、热力、燃气及水生产和供应业</v>
      </c>
      <c r="EB755" s="28" t="str">
        <v>建筑业</v>
      </c>
      <c r="EC755" s="28" t="str">
        <v>批发和零售业</v>
      </c>
      <c r="ED755" s="28" t="str">
        <v>交通运输、仓储和邮政业</v>
      </c>
      <c r="EE755" s="28" t="str">
        <v>住宿和餐饮业</v>
      </c>
      <c r="EF755" s="28" t="str">
        <v>信息传输、软件和信息技术服务业</v>
      </c>
      <c r="EG755" s="28" t="str">
        <v>金融业</v>
      </c>
      <c r="EH755" s="28" t="str">
        <v>房地产业</v>
      </c>
      <c r="EI755" s="28" t="str">
        <v>租赁和商务服务业</v>
      </c>
      <c r="EJ755" s="28" t="str">
        <v>科学研究和技术服务业</v>
      </c>
      <c r="EK755" s="28" t="str">
        <v>水利、环境和公共设施管理业</v>
      </c>
      <c r="EL755" s="28" t="str">
        <v>居民服务、修理和其他服务业</v>
      </c>
      <c r="EM755" s="28" t="str">
        <v>教育</v>
      </c>
      <c r="EN755" s="28" t="str">
        <v>卫生和社会工作</v>
      </c>
      <c r="EO755" s="28" t="str">
        <v>文化、体育和娱乐业</v>
      </c>
      <c r="EP755" s="28" t="str">
        <v>公共管理、社会保障和社会组织</v>
      </c>
      <c r="EQ755" s="28" t="str">
        <v>国际组织</v>
      </c>
      <c r="ES755" s="28" vm="1" t="e" cm="1">
        <f t="array" ref="ES755">TRANSPOSE(_xlfn._xlws.FILTER(附件三!A:A,(附件三!B:B="行业大类")*(附件三!C:C=导入模版!P755)))</f>
        <v>#VALUE!</v>
      </c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Y755" s="28" vm="1" t="e" cm="1">
        <f t="array" ref="FY755">TRANSPOSE(_xlfn._xlws.FILTER(附件三!A:A,(附件三!B:B="行业中类")*(附件三!C:C=导入模版!Q755)))</f>
        <v>#VALUE!</v>
      </c>
      <c r="FZ755" s="28"/>
      <c r="GA755" s="28"/>
      <c r="GB755" s="28"/>
      <c r="GC755" s="28"/>
      <c r="GD755" s="28"/>
      <c r="GE755" s="28"/>
      <c r="GF755" s="28"/>
      <c r="GG755" s="28"/>
      <c r="GI755" s="28"/>
    </row>
    <row r="756" customFormat="1" spans="1:191">
      <c r="A756" s="28"/>
      <c r="B756" s="28"/>
      <c r="C756" s="28"/>
      <c r="D756" s="28"/>
      <c r="E756" s="28"/>
      <c r="F756" s="28"/>
      <c r="G756" s="28"/>
      <c r="H756" s="30"/>
      <c r="I756" s="30"/>
      <c r="J756" s="30"/>
      <c r="K756" s="30"/>
      <c r="L756" s="30"/>
      <c r="M756" s="30"/>
      <c r="N756" s="28"/>
      <c r="O756" s="30"/>
      <c r="P756" s="30"/>
      <c r="Q756" s="30"/>
      <c r="R756" s="30"/>
      <c r="S756" s="28"/>
      <c r="T756" s="28"/>
      <c r="U756" s="31"/>
      <c r="V756" s="29" t="str" cm="1">
        <f t="array" ref="V756:Y756">TRANSPOSE(_xlfn._xlws.FILTER(附件一!A:A,附件一!B:B="四大行业"))</f>
        <v>原材料</v>
      </c>
      <c r="W756" s="28" t="str">
        <v>装备制造</v>
      </c>
      <c r="X756" s="28" t="str">
        <v>消费品</v>
      </c>
      <c r="Y756" s="28" t="str">
        <v>电子信息</v>
      </c>
      <c r="AA756" s="28" vm="1" t="e" cm="1">
        <f t="array" ref="AA756">TRANSPOSE(_xlfn._xlws.FILTER(附件一!A:A,(附件一!B:B="细分行业")*(附件一!C:C=导入模版!I756)))</f>
        <v>#VALUE!</v>
      </c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N756" s="28" t="str" cm="1">
        <f t="array" ref="AN756:BU756">TRANSPOSE(_xlfn._xlws.FILTER(附件二!A:A,(附件二!B:B="省")*(附件二!A:A&lt;&gt;"")))</f>
        <v>北京市</v>
      </c>
      <c r="AO756" s="28" t="str">
        <v>天津市</v>
      </c>
      <c r="AP756" s="28" t="str">
        <v>河北省</v>
      </c>
      <c r="AQ756" s="28" t="str">
        <v>山西省</v>
      </c>
      <c r="AR756" s="28" t="str">
        <v>内蒙古自治区</v>
      </c>
      <c r="AS756" s="28" t="str">
        <v>辽宁省</v>
      </c>
      <c r="AT756" s="28" t="str">
        <v>吉林省</v>
      </c>
      <c r="AU756" s="28" t="str">
        <v>黑龙江省</v>
      </c>
      <c r="AV756" s="28" t="str">
        <v>上海市</v>
      </c>
      <c r="AW756" s="28" t="str">
        <v>江苏省</v>
      </c>
      <c r="AX756" s="28" t="str">
        <v>浙江省</v>
      </c>
      <c r="AY756" s="28" t="str">
        <v>安徽省</v>
      </c>
      <c r="AZ756" s="28" t="str">
        <v>福建省</v>
      </c>
      <c r="BA756" s="28" t="str">
        <v>江西省</v>
      </c>
      <c r="BB756" s="28" t="str">
        <v>山东省</v>
      </c>
      <c r="BC756" s="28" t="str">
        <v>河南省</v>
      </c>
      <c r="BD756" s="28" t="str">
        <v>湖北省</v>
      </c>
      <c r="BE756" s="28" t="str">
        <v>湖南省</v>
      </c>
      <c r="BF756" s="28" t="str">
        <v>广东省</v>
      </c>
      <c r="BG756" s="28" t="str">
        <v>广西壮族自治区</v>
      </c>
      <c r="BH756" s="28" t="str">
        <v>海南省</v>
      </c>
      <c r="BI756" s="28" t="str">
        <v>重庆市</v>
      </c>
      <c r="BJ756" s="28" t="str">
        <v>四川省</v>
      </c>
      <c r="BK756" s="28" t="str">
        <v>贵州省</v>
      </c>
      <c r="BL756" s="28" t="str">
        <v>云南省</v>
      </c>
      <c r="BM756" s="28" t="str">
        <v>西藏自治区</v>
      </c>
      <c r="BN756" s="28" t="str">
        <v>陕西省</v>
      </c>
      <c r="BO756" s="28" t="str">
        <v>甘肃省</v>
      </c>
      <c r="BP756" s="28" t="str">
        <v>青海省</v>
      </c>
      <c r="BQ756" s="28" t="str">
        <v>宁夏回族自治区</v>
      </c>
      <c r="BR756" s="28" t="str">
        <v>新疆维吾尔自治区</v>
      </c>
      <c r="BS756" s="28" t="str">
        <v>香港特别行政区</v>
      </c>
      <c r="BT756" s="28" t="str">
        <v>澳门特别行政区</v>
      </c>
      <c r="BU756" s="28" t="str">
        <v>台湾省</v>
      </c>
      <c r="BW756" s="28" vm="1" t="e" cm="1">
        <f t="array" ref="BW756">TRANSPOSE(_xlfn._xlws.FILTER(附件二!A:A,(附件二!B:B="市")*(附件二!C:C=导入模版!K756)))</f>
        <v>#VALUE!</v>
      </c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W756" s="28" vm="1" t="e" cm="1">
        <f t="array" ref="CW756">TRANSPOSE(_xlfn._xlws.FILTER(附件二!A:A,(附件二!B:B="区/县")*(附件二!C:C=导入模版!L756)))</f>
        <v>#VALUE!</v>
      </c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X756" s="28" t="str" cm="1">
        <f t="array" ref="DX756:EQ756">TRANSPOSE(_xlfn._xlws.FILTER(附件三!A:A,(附件三!B:B="行业门类")*(附件三!A:A&lt;&gt;"")))</f>
        <v>农、林、牧、渔业</v>
      </c>
      <c r="DY756" s="28" t="str">
        <v>采矿业</v>
      </c>
      <c r="DZ756" s="28" t="str">
        <v>制造业</v>
      </c>
      <c r="EA756" s="28" t="str">
        <v>电力、热力、燃气及水生产和供应业</v>
      </c>
      <c r="EB756" s="28" t="str">
        <v>建筑业</v>
      </c>
      <c r="EC756" s="28" t="str">
        <v>批发和零售业</v>
      </c>
      <c r="ED756" s="28" t="str">
        <v>交通运输、仓储和邮政业</v>
      </c>
      <c r="EE756" s="28" t="str">
        <v>住宿和餐饮业</v>
      </c>
      <c r="EF756" s="28" t="str">
        <v>信息传输、软件和信息技术服务业</v>
      </c>
      <c r="EG756" s="28" t="str">
        <v>金融业</v>
      </c>
      <c r="EH756" s="28" t="str">
        <v>房地产业</v>
      </c>
      <c r="EI756" s="28" t="str">
        <v>租赁和商务服务业</v>
      </c>
      <c r="EJ756" s="28" t="str">
        <v>科学研究和技术服务业</v>
      </c>
      <c r="EK756" s="28" t="str">
        <v>水利、环境和公共设施管理业</v>
      </c>
      <c r="EL756" s="28" t="str">
        <v>居民服务、修理和其他服务业</v>
      </c>
      <c r="EM756" s="28" t="str">
        <v>教育</v>
      </c>
      <c r="EN756" s="28" t="str">
        <v>卫生和社会工作</v>
      </c>
      <c r="EO756" s="28" t="str">
        <v>文化、体育和娱乐业</v>
      </c>
      <c r="EP756" s="28" t="str">
        <v>公共管理、社会保障和社会组织</v>
      </c>
      <c r="EQ756" s="28" t="str">
        <v>国际组织</v>
      </c>
      <c r="ES756" s="28" vm="1" t="e" cm="1">
        <f t="array" ref="ES756">TRANSPOSE(_xlfn._xlws.FILTER(附件三!A:A,(附件三!B:B="行业大类")*(附件三!C:C=导入模版!P756)))</f>
        <v>#VALUE!</v>
      </c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Y756" s="28" vm="1" t="e" cm="1">
        <f t="array" ref="FY756">TRANSPOSE(_xlfn._xlws.FILTER(附件三!A:A,(附件三!B:B="行业中类")*(附件三!C:C=导入模版!Q756)))</f>
        <v>#VALUE!</v>
      </c>
      <c r="FZ756" s="28"/>
      <c r="GA756" s="28"/>
      <c r="GB756" s="28"/>
      <c r="GC756" s="28"/>
      <c r="GD756" s="28"/>
      <c r="GE756" s="28"/>
      <c r="GF756" s="28"/>
      <c r="GG756" s="28"/>
      <c r="GI756" s="28"/>
    </row>
    <row r="757" customFormat="1" spans="1:191">
      <c r="A757" s="28"/>
      <c r="B757" s="28"/>
      <c r="C757" s="28"/>
      <c r="D757" s="28"/>
      <c r="E757" s="28"/>
      <c r="F757" s="28"/>
      <c r="G757" s="28"/>
      <c r="H757" s="30"/>
      <c r="I757" s="30"/>
      <c r="J757" s="30"/>
      <c r="K757" s="30"/>
      <c r="L757" s="30"/>
      <c r="M757" s="30"/>
      <c r="N757" s="28"/>
      <c r="O757" s="30"/>
      <c r="P757" s="30"/>
      <c r="Q757" s="30"/>
      <c r="R757" s="30"/>
      <c r="S757" s="28"/>
      <c r="T757" s="28"/>
      <c r="U757" s="31"/>
      <c r="V757" s="29" t="str" cm="1">
        <f t="array" ref="V757:Y757">TRANSPOSE(_xlfn._xlws.FILTER(附件一!A:A,附件一!B:B="四大行业"))</f>
        <v>原材料</v>
      </c>
      <c r="W757" s="28" t="str">
        <v>装备制造</v>
      </c>
      <c r="X757" s="28" t="str">
        <v>消费品</v>
      </c>
      <c r="Y757" s="28" t="str">
        <v>电子信息</v>
      </c>
      <c r="AA757" s="28" vm="1" t="e" cm="1">
        <f t="array" ref="AA757">TRANSPOSE(_xlfn._xlws.FILTER(附件一!A:A,(附件一!B:B="细分行业")*(附件一!C:C=导入模版!I757)))</f>
        <v>#VALUE!</v>
      </c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N757" s="28" t="str" cm="1">
        <f t="array" ref="AN757:BU757">TRANSPOSE(_xlfn._xlws.FILTER(附件二!A:A,(附件二!B:B="省")*(附件二!A:A&lt;&gt;"")))</f>
        <v>北京市</v>
      </c>
      <c r="AO757" s="28" t="str">
        <v>天津市</v>
      </c>
      <c r="AP757" s="28" t="str">
        <v>河北省</v>
      </c>
      <c r="AQ757" s="28" t="str">
        <v>山西省</v>
      </c>
      <c r="AR757" s="28" t="str">
        <v>内蒙古自治区</v>
      </c>
      <c r="AS757" s="28" t="str">
        <v>辽宁省</v>
      </c>
      <c r="AT757" s="28" t="str">
        <v>吉林省</v>
      </c>
      <c r="AU757" s="28" t="str">
        <v>黑龙江省</v>
      </c>
      <c r="AV757" s="28" t="str">
        <v>上海市</v>
      </c>
      <c r="AW757" s="28" t="str">
        <v>江苏省</v>
      </c>
      <c r="AX757" s="28" t="str">
        <v>浙江省</v>
      </c>
      <c r="AY757" s="28" t="str">
        <v>安徽省</v>
      </c>
      <c r="AZ757" s="28" t="str">
        <v>福建省</v>
      </c>
      <c r="BA757" s="28" t="str">
        <v>江西省</v>
      </c>
      <c r="BB757" s="28" t="str">
        <v>山东省</v>
      </c>
      <c r="BC757" s="28" t="str">
        <v>河南省</v>
      </c>
      <c r="BD757" s="28" t="str">
        <v>湖北省</v>
      </c>
      <c r="BE757" s="28" t="str">
        <v>湖南省</v>
      </c>
      <c r="BF757" s="28" t="str">
        <v>广东省</v>
      </c>
      <c r="BG757" s="28" t="str">
        <v>广西壮族自治区</v>
      </c>
      <c r="BH757" s="28" t="str">
        <v>海南省</v>
      </c>
      <c r="BI757" s="28" t="str">
        <v>重庆市</v>
      </c>
      <c r="BJ757" s="28" t="str">
        <v>四川省</v>
      </c>
      <c r="BK757" s="28" t="str">
        <v>贵州省</v>
      </c>
      <c r="BL757" s="28" t="str">
        <v>云南省</v>
      </c>
      <c r="BM757" s="28" t="str">
        <v>西藏自治区</v>
      </c>
      <c r="BN757" s="28" t="str">
        <v>陕西省</v>
      </c>
      <c r="BO757" s="28" t="str">
        <v>甘肃省</v>
      </c>
      <c r="BP757" s="28" t="str">
        <v>青海省</v>
      </c>
      <c r="BQ757" s="28" t="str">
        <v>宁夏回族自治区</v>
      </c>
      <c r="BR757" s="28" t="str">
        <v>新疆维吾尔自治区</v>
      </c>
      <c r="BS757" s="28" t="str">
        <v>香港特别行政区</v>
      </c>
      <c r="BT757" s="28" t="str">
        <v>澳门特别行政区</v>
      </c>
      <c r="BU757" s="28" t="str">
        <v>台湾省</v>
      </c>
      <c r="BW757" s="28" vm="1" t="e" cm="1">
        <f t="array" ref="BW757">TRANSPOSE(_xlfn._xlws.FILTER(附件二!A:A,(附件二!B:B="市")*(附件二!C:C=导入模版!K757)))</f>
        <v>#VALUE!</v>
      </c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W757" s="28" vm="1" t="e" cm="1">
        <f t="array" ref="CW757">TRANSPOSE(_xlfn._xlws.FILTER(附件二!A:A,(附件二!B:B="区/县")*(附件二!C:C=导入模版!L757)))</f>
        <v>#VALUE!</v>
      </c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X757" s="28" t="str" cm="1">
        <f t="array" ref="DX757:EQ757">TRANSPOSE(_xlfn._xlws.FILTER(附件三!A:A,(附件三!B:B="行业门类")*(附件三!A:A&lt;&gt;"")))</f>
        <v>农、林、牧、渔业</v>
      </c>
      <c r="DY757" s="28" t="str">
        <v>采矿业</v>
      </c>
      <c r="DZ757" s="28" t="str">
        <v>制造业</v>
      </c>
      <c r="EA757" s="28" t="str">
        <v>电力、热力、燃气及水生产和供应业</v>
      </c>
      <c r="EB757" s="28" t="str">
        <v>建筑业</v>
      </c>
      <c r="EC757" s="28" t="str">
        <v>批发和零售业</v>
      </c>
      <c r="ED757" s="28" t="str">
        <v>交通运输、仓储和邮政业</v>
      </c>
      <c r="EE757" s="28" t="str">
        <v>住宿和餐饮业</v>
      </c>
      <c r="EF757" s="28" t="str">
        <v>信息传输、软件和信息技术服务业</v>
      </c>
      <c r="EG757" s="28" t="str">
        <v>金融业</v>
      </c>
      <c r="EH757" s="28" t="str">
        <v>房地产业</v>
      </c>
      <c r="EI757" s="28" t="str">
        <v>租赁和商务服务业</v>
      </c>
      <c r="EJ757" s="28" t="str">
        <v>科学研究和技术服务业</v>
      </c>
      <c r="EK757" s="28" t="str">
        <v>水利、环境和公共设施管理业</v>
      </c>
      <c r="EL757" s="28" t="str">
        <v>居民服务、修理和其他服务业</v>
      </c>
      <c r="EM757" s="28" t="str">
        <v>教育</v>
      </c>
      <c r="EN757" s="28" t="str">
        <v>卫生和社会工作</v>
      </c>
      <c r="EO757" s="28" t="str">
        <v>文化、体育和娱乐业</v>
      </c>
      <c r="EP757" s="28" t="str">
        <v>公共管理、社会保障和社会组织</v>
      </c>
      <c r="EQ757" s="28" t="str">
        <v>国际组织</v>
      </c>
      <c r="ES757" s="28" vm="1" t="e" cm="1">
        <f t="array" ref="ES757">TRANSPOSE(_xlfn._xlws.FILTER(附件三!A:A,(附件三!B:B="行业大类")*(附件三!C:C=导入模版!P757)))</f>
        <v>#VALUE!</v>
      </c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Y757" s="28" vm="1" t="e" cm="1">
        <f t="array" ref="FY757">TRANSPOSE(_xlfn._xlws.FILTER(附件三!A:A,(附件三!B:B="行业中类")*(附件三!C:C=导入模版!Q757)))</f>
        <v>#VALUE!</v>
      </c>
      <c r="FZ757" s="28"/>
      <c r="GA757" s="28"/>
      <c r="GB757" s="28"/>
      <c r="GC757" s="28"/>
      <c r="GD757" s="28"/>
      <c r="GE757" s="28"/>
      <c r="GF757" s="28"/>
      <c r="GG757" s="28"/>
      <c r="GI757" s="28"/>
    </row>
    <row r="758" customFormat="1" spans="1:191">
      <c r="A758" s="28"/>
      <c r="B758" s="28"/>
      <c r="C758" s="28"/>
      <c r="D758" s="28"/>
      <c r="E758" s="28"/>
      <c r="F758" s="28"/>
      <c r="G758" s="28"/>
      <c r="H758" s="30"/>
      <c r="I758" s="30"/>
      <c r="J758" s="30"/>
      <c r="K758" s="30"/>
      <c r="L758" s="30"/>
      <c r="M758" s="30"/>
      <c r="N758" s="28"/>
      <c r="O758" s="30"/>
      <c r="P758" s="30"/>
      <c r="Q758" s="30"/>
      <c r="R758" s="30"/>
      <c r="S758" s="28"/>
      <c r="T758" s="28"/>
      <c r="U758" s="31"/>
      <c r="V758" s="29" t="str" cm="1">
        <f t="array" ref="V758:Y758">TRANSPOSE(_xlfn._xlws.FILTER(附件一!A:A,附件一!B:B="四大行业"))</f>
        <v>原材料</v>
      </c>
      <c r="W758" s="28" t="str">
        <v>装备制造</v>
      </c>
      <c r="X758" s="28" t="str">
        <v>消费品</v>
      </c>
      <c r="Y758" s="28" t="str">
        <v>电子信息</v>
      </c>
      <c r="AA758" s="28" vm="1" t="e" cm="1">
        <f t="array" ref="AA758">TRANSPOSE(_xlfn._xlws.FILTER(附件一!A:A,(附件一!B:B="细分行业")*(附件一!C:C=导入模版!I758)))</f>
        <v>#VALUE!</v>
      </c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N758" s="28" t="str" cm="1">
        <f t="array" ref="AN758:BU758">TRANSPOSE(_xlfn._xlws.FILTER(附件二!A:A,(附件二!B:B="省")*(附件二!A:A&lt;&gt;"")))</f>
        <v>北京市</v>
      </c>
      <c r="AO758" s="28" t="str">
        <v>天津市</v>
      </c>
      <c r="AP758" s="28" t="str">
        <v>河北省</v>
      </c>
      <c r="AQ758" s="28" t="str">
        <v>山西省</v>
      </c>
      <c r="AR758" s="28" t="str">
        <v>内蒙古自治区</v>
      </c>
      <c r="AS758" s="28" t="str">
        <v>辽宁省</v>
      </c>
      <c r="AT758" s="28" t="str">
        <v>吉林省</v>
      </c>
      <c r="AU758" s="28" t="str">
        <v>黑龙江省</v>
      </c>
      <c r="AV758" s="28" t="str">
        <v>上海市</v>
      </c>
      <c r="AW758" s="28" t="str">
        <v>江苏省</v>
      </c>
      <c r="AX758" s="28" t="str">
        <v>浙江省</v>
      </c>
      <c r="AY758" s="28" t="str">
        <v>安徽省</v>
      </c>
      <c r="AZ758" s="28" t="str">
        <v>福建省</v>
      </c>
      <c r="BA758" s="28" t="str">
        <v>江西省</v>
      </c>
      <c r="BB758" s="28" t="str">
        <v>山东省</v>
      </c>
      <c r="BC758" s="28" t="str">
        <v>河南省</v>
      </c>
      <c r="BD758" s="28" t="str">
        <v>湖北省</v>
      </c>
      <c r="BE758" s="28" t="str">
        <v>湖南省</v>
      </c>
      <c r="BF758" s="28" t="str">
        <v>广东省</v>
      </c>
      <c r="BG758" s="28" t="str">
        <v>广西壮族自治区</v>
      </c>
      <c r="BH758" s="28" t="str">
        <v>海南省</v>
      </c>
      <c r="BI758" s="28" t="str">
        <v>重庆市</v>
      </c>
      <c r="BJ758" s="28" t="str">
        <v>四川省</v>
      </c>
      <c r="BK758" s="28" t="str">
        <v>贵州省</v>
      </c>
      <c r="BL758" s="28" t="str">
        <v>云南省</v>
      </c>
      <c r="BM758" s="28" t="str">
        <v>西藏自治区</v>
      </c>
      <c r="BN758" s="28" t="str">
        <v>陕西省</v>
      </c>
      <c r="BO758" s="28" t="str">
        <v>甘肃省</v>
      </c>
      <c r="BP758" s="28" t="str">
        <v>青海省</v>
      </c>
      <c r="BQ758" s="28" t="str">
        <v>宁夏回族自治区</v>
      </c>
      <c r="BR758" s="28" t="str">
        <v>新疆维吾尔自治区</v>
      </c>
      <c r="BS758" s="28" t="str">
        <v>香港特别行政区</v>
      </c>
      <c r="BT758" s="28" t="str">
        <v>澳门特别行政区</v>
      </c>
      <c r="BU758" s="28" t="str">
        <v>台湾省</v>
      </c>
      <c r="BW758" s="28" vm="1" t="e" cm="1">
        <f t="array" ref="BW758">TRANSPOSE(_xlfn._xlws.FILTER(附件二!A:A,(附件二!B:B="市")*(附件二!C:C=导入模版!K758)))</f>
        <v>#VALUE!</v>
      </c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W758" s="28" vm="1" t="e" cm="1">
        <f t="array" ref="CW758">TRANSPOSE(_xlfn._xlws.FILTER(附件二!A:A,(附件二!B:B="区/县")*(附件二!C:C=导入模版!L758)))</f>
        <v>#VALUE!</v>
      </c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X758" s="28" t="str" cm="1">
        <f t="array" ref="DX758:EQ758">TRANSPOSE(_xlfn._xlws.FILTER(附件三!A:A,(附件三!B:B="行业门类")*(附件三!A:A&lt;&gt;"")))</f>
        <v>农、林、牧、渔业</v>
      </c>
      <c r="DY758" s="28" t="str">
        <v>采矿业</v>
      </c>
      <c r="DZ758" s="28" t="str">
        <v>制造业</v>
      </c>
      <c r="EA758" s="28" t="str">
        <v>电力、热力、燃气及水生产和供应业</v>
      </c>
      <c r="EB758" s="28" t="str">
        <v>建筑业</v>
      </c>
      <c r="EC758" s="28" t="str">
        <v>批发和零售业</v>
      </c>
      <c r="ED758" s="28" t="str">
        <v>交通运输、仓储和邮政业</v>
      </c>
      <c r="EE758" s="28" t="str">
        <v>住宿和餐饮业</v>
      </c>
      <c r="EF758" s="28" t="str">
        <v>信息传输、软件和信息技术服务业</v>
      </c>
      <c r="EG758" s="28" t="str">
        <v>金融业</v>
      </c>
      <c r="EH758" s="28" t="str">
        <v>房地产业</v>
      </c>
      <c r="EI758" s="28" t="str">
        <v>租赁和商务服务业</v>
      </c>
      <c r="EJ758" s="28" t="str">
        <v>科学研究和技术服务业</v>
      </c>
      <c r="EK758" s="28" t="str">
        <v>水利、环境和公共设施管理业</v>
      </c>
      <c r="EL758" s="28" t="str">
        <v>居民服务、修理和其他服务业</v>
      </c>
      <c r="EM758" s="28" t="str">
        <v>教育</v>
      </c>
      <c r="EN758" s="28" t="str">
        <v>卫生和社会工作</v>
      </c>
      <c r="EO758" s="28" t="str">
        <v>文化、体育和娱乐业</v>
      </c>
      <c r="EP758" s="28" t="str">
        <v>公共管理、社会保障和社会组织</v>
      </c>
      <c r="EQ758" s="28" t="str">
        <v>国际组织</v>
      </c>
      <c r="ES758" s="28" vm="1" t="e" cm="1">
        <f t="array" ref="ES758">TRANSPOSE(_xlfn._xlws.FILTER(附件三!A:A,(附件三!B:B="行业大类")*(附件三!C:C=导入模版!P758)))</f>
        <v>#VALUE!</v>
      </c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Y758" s="28" vm="1" t="e" cm="1">
        <f t="array" ref="FY758">TRANSPOSE(_xlfn._xlws.FILTER(附件三!A:A,(附件三!B:B="行业中类")*(附件三!C:C=导入模版!Q758)))</f>
        <v>#VALUE!</v>
      </c>
      <c r="FZ758" s="28"/>
      <c r="GA758" s="28"/>
      <c r="GB758" s="28"/>
      <c r="GC758" s="28"/>
      <c r="GD758" s="28"/>
      <c r="GE758" s="28"/>
      <c r="GF758" s="28"/>
      <c r="GG758" s="28"/>
      <c r="GI758" s="28"/>
    </row>
    <row r="759" customFormat="1" spans="1:191">
      <c r="A759" s="28"/>
      <c r="B759" s="28"/>
      <c r="C759" s="28"/>
      <c r="D759" s="28"/>
      <c r="E759" s="28"/>
      <c r="F759" s="28"/>
      <c r="G759" s="28"/>
      <c r="H759" s="30"/>
      <c r="I759" s="30"/>
      <c r="J759" s="30"/>
      <c r="K759" s="30"/>
      <c r="L759" s="30"/>
      <c r="M759" s="30"/>
      <c r="N759" s="28"/>
      <c r="O759" s="30"/>
      <c r="P759" s="30"/>
      <c r="Q759" s="30"/>
      <c r="R759" s="30"/>
      <c r="S759" s="28"/>
      <c r="T759" s="28"/>
      <c r="U759" s="31"/>
      <c r="V759" s="29" t="str" cm="1">
        <f t="array" ref="V759:Y759">TRANSPOSE(_xlfn._xlws.FILTER(附件一!A:A,附件一!B:B="四大行业"))</f>
        <v>原材料</v>
      </c>
      <c r="W759" s="28" t="str">
        <v>装备制造</v>
      </c>
      <c r="X759" s="28" t="str">
        <v>消费品</v>
      </c>
      <c r="Y759" s="28" t="str">
        <v>电子信息</v>
      </c>
      <c r="AA759" s="28" vm="1" t="e" cm="1">
        <f t="array" ref="AA759">TRANSPOSE(_xlfn._xlws.FILTER(附件一!A:A,(附件一!B:B="细分行业")*(附件一!C:C=导入模版!I759)))</f>
        <v>#VALUE!</v>
      </c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N759" s="28" t="str" cm="1">
        <f t="array" ref="AN759:BU759">TRANSPOSE(_xlfn._xlws.FILTER(附件二!A:A,(附件二!B:B="省")*(附件二!A:A&lt;&gt;"")))</f>
        <v>北京市</v>
      </c>
      <c r="AO759" s="28" t="str">
        <v>天津市</v>
      </c>
      <c r="AP759" s="28" t="str">
        <v>河北省</v>
      </c>
      <c r="AQ759" s="28" t="str">
        <v>山西省</v>
      </c>
      <c r="AR759" s="28" t="str">
        <v>内蒙古自治区</v>
      </c>
      <c r="AS759" s="28" t="str">
        <v>辽宁省</v>
      </c>
      <c r="AT759" s="28" t="str">
        <v>吉林省</v>
      </c>
      <c r="AU759" s="28" t="str">
        <v>黑龙江省</v>
      </c>
      <c r="AV759" s="28" t="str">
        <v>上海市</v>
      </c>
      <c r="AW759" s="28" t="str">
        <v>江苏省</v>
      </c>
      <c r="AX759" s="28" t="str">
        <v>浙江省</v>
      </c>
      <c r="AY759" s="28" t="str">
        <v>安徽省</v>
      </c>
      <c r="AZ759" s="28" t="str">
        <v>福建省</v>
      </c>
      <c r="BA759" s="28" t="str">
        <v>江西省</v>
      </c>
      <c r="BB759" s="28" t="str">
        <v>山东省</v>
      </c>
      <c r="BC759" s="28" t="str">
        <v>河南省</v>
      </c>
      <c r="BD759" s="28" t="str">
        <v>湖北省</v>
      </c>
      <c r="BE759" s="28" t="str">
        <v>湖南省</v>
      </c>
      <c r="BF759" s="28" t="str">
        <v>广东省</v>
      </c>
      <c r="BG759" s="28" t="str">
        <v>广西壮族自治区</v>
      </c>
      <c r="BH759" s="28" t="str">
        <v>海南省</v>
      </c>
      <c r="BI759" s="28" t="str">
        <v>重庆市</v>
      </c>
      <c r="BJ759" s="28" t="str">
        <v>四川省</v>
      </c>
      <c r="BK759" s="28" t="str">
        <v>贵州省</v>
      </c>
      <c r="BL759" s="28" t="str">
        <v>云南省</v>
      </c>
      <c r="BM759" s="28" t="str">
        <v>西藏自治区</v>
      </c>
      <c r="BN759" s="28" t="str">
        <v>陕西省</v>
      </c>
      <c r="BO759" s="28" t="str">
        <v>甘肃省</v>
      </c>
      <c r="BP759" s="28" t="str">
        <v>青海省</v>
      </c>
      <c r="BQ759" s="28" t="str">
        <v>宁夏回族自治区</v>
      </c>
      <c r="BR759" s="28" t="str">
        <v>新疆维吾尔自治区</v>
      </c>
      <c r="BS759" s="28" t="str">
        <v>香港特别行政区</v>
      </c>
      <c r="BT759" s="28" t="str">
        <v>澳门特别行政区</v>
      </c>
      <c r="BU759" s="28" t="str">
        <v>台湾省</v>
      </c>
      <c r="BW759" s="28" vm="1" t="e" cm="1">
        <f t="array" ref="BW759">TRANSPOSE(_xlfn._xlws.FILTER(附件二!A:A,(附件二!B:B="市")*(附件二!C:C=导入模版!K759)))</f>
        <v>#VALUE!</v>
      </c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W759" s="28" vm="1" t="e" cm="1">
        <f t="array" ref="CW759">TRANSPOSE(_xlfn._xlws.FILTER(附件二!A:A,(附件二!B:B="区/县")*(附件二!C:C=导入模版!L759)))</f>
        <v>#VALUE!</v>
      </c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X759" s="28" t="str" cm="1">
        <f t="array" ref="DX759:EQ759">TRANSPOSE(_xlfn._xlws.FILTER(附件三!A:A,(附件三!B:B="行业门类")*(附件三!A:A&lt;&gt;"")))</f>
        <v>农、林、牧、渔业</v>
      </c>
      <c r="DY759" s="28" t="str">
        <v>采矿业</v>
      </c>
      <c r="DZ759" s="28" t="str">
        <v>制造业</v>
      </c>
      <c r="EA759" s="28" t="str">
        <v>电力、热力、燃气及水生产和供应业</v>
      </c>
      <c r="EB759" s="28" t="str">
        <v>建筑业</v>
      </c>
      <c r="EC759" s="28" t="str">
        <v>批发和零售业</v>
      </c>
      <c r="ED759" s="28" t="str">
        <v>交通运输、仓储和邮政业</v>
      </c>
      <c r="EE759" s="28" t="str">
        <v>住宿和餐饮业</v>
      </c>
      <c r="EF759" s="28" t="str">
        <v>信息传输、软件和信息技术服务业</v>
      </c>
      <c r="EG759" s="28" t="str">
        <v>金融业</v>
      </c>
      <c r="EH759" s="28" t="str">
        <v>房地产业</v>
      </c>
      <c r="EI759" s="28" t="str">
        <v>租赁和商务服务业</v>
      </c>
      <c r="EJ759" s="28" t="str">
        <v>科学研究和技术服务业</v>
      </c>
      <c r="EK759" s="28" t="str">
        <v>水利、环境和公共设施管理业</v>
      </c>
      <c r="EL759" s="28" t="str">
        <v>居民服务、修理和其他服务业</v>
      </c>
      <c r="EM759" s="28" t="str">
        <v>教育</v>
      </c>
      <c r="EN759" s="28" t="str">
        <v>卫生和社会工作</v>
      </c>
      <c r="EO759" s="28" t="str">
        <v>文化、体育和娱乐业</v>
      </c>
      <c r="EP759" s="28" t="str">
        <v>公共管理、社会保障和社会组织</v>
      </c>
      <c r="EQ759" s="28" t="str">
        <v>国际组织</v>
      </c>
      <c r="ES759" s="28" vm="1" t="e" cm="1">
        <f t="array" ref="ES759">TRANSPOSE(_xlfn._xlws.FILTER(附件三!A:A,(附件三!B:B="行业大类")*(附件三!C:C=导入模版!P759)))</f>
        <v>#VALUE!</v>
      </c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Y759" s="28" vm="1" t="e" cm="1">
        <f t="array" ref="FY759">TRANSPOSE(_xlfn._xlws.FILTER(附件三!A:A,(附件三!B:B="行业中类")*(附件三!C:C=导入模版!Q759)))</f>
        <v>#VALUE!</v>
      </c>
      <c r="FZ759" s="28"/>
      <c r="GA759" s="28"/>
      <c r="GB759" s="28"/>
      <c r="GC759" s="28"/>
      <c r="GD759" s="28"/>
      <c r="GE759" s="28"/>
      <c r="GF759" s="28"/>
      <c r="GG759" s="28"/>
      <c r="GI759" s="28"/>
    </row>
    <row r="760" customFormat="1" spans="1:191">
      <c r="A760" s="28"/>
      <c r="B760" s="28"/>
      <c r="C760" s="28"/>
      <c r="D760" s="28"/>
      <c r="E760" s="28"/>
      <c r="F760" s="28"/>
      <c r="G760" s="28"/>
      <c r="H760" s="30"/>
      <c r="I760" s="30"/>
      <c r="J760" s="30"/>
      <c r="K760" s="30"/>
      <c r="L760" s="30"/>
      <c r="M760" s="30"/>
      <c r="N760" s="28"/>
      <c r="O760" s="30"/>
      <c r="P760" s="30"/>
      <c r="Q760" s="30"/>
      <c r="R760" s="30"/>
      <c r="S760" s="28"/>
      <c r="T760" s="28"/>
      <c r="U760" s="31"/>
      <c r="V760" s="29" t="str" cm="1">
        <f t="array" ref="V760:Y760">TRANSPOSE(_xlfn._xlws.FILTER(附件一!A:A,附件一!B:B="四大行业"))</f>
        <v>原材料</v>
      </c>
      <c r="W760" s="28" t="str">
        <v>装备制造</v>
      </c>
      <c r="X760" s="28" t="str">
        <v>消费品</v>
      </c>
      <c r="Y760" s="28" t="str">
        <v>电子信息</v>
      </c>
      <c r="AA760" s="28" vm="1" t="e" cm="1">
        <f t="array" ref="AA760">TRANSPOSE(_xlfn._xlws.FILTER(附件一!A:A,(附件一!B:B="细分行业")*(附件一!C:C=导入模版!I760)))</f>
        <v>#VALUE!</v>
      </c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N760" s="28" t="str" cm="1">
        <f t="array" ref="AN760:BU760">TRANSPOSE(_xlfn._xlws.FILTER(附件二!A:A,(附件二!B:B="省")*(附件二!A:A&lt;&gt;"")))</f>
        <v>北京市</v>
      </c>
      <c r="AO760" s="28" t="str">
        <v>天津市</v>
      </c>
      <c r="AP760" s="28" t="str">
        <v>河北省</v>
      </c>
      <c r="AQ760" s="28" t="str">
        <v>山西省</v>
      </c>
      <c r="AR760" s="28" t="str">
        <v>内蒙古自治区</v>
      </c>
      <c r="AS760" s="28" t="str">
        <v>辽宁省</v>
      </c>
      <c r="AT760" s="28" t="str">
        <v>吉林省</v>
      </c>
      <c r="AU760" s="28" t="str">
        <v>黑龙江省</v>
      </c>
      <c r="AV760" s="28" t="str">
        <v>上海市</v>
      </c>
      <c r="AW760" s="28" t="str">
        <v>江苏省</v>
      </c>
      <c r="AX760" s="28" t="str">
        <v>浙江省</v>
      </c>
      <c r="AY760" s="28" t="str">
        <v>安徽省</v>
      </c>
      <c r="AZ760" s="28" t="str">
        <v>福建省</v>
      </c>
      <c r="BA760" s="28" t="str">
        <v>江西省</v>
      </c>
      <c r="BB760" s="28" t="str">
        <v>山东省</v>
      </c>
      <c r="BC760" s="28" t="str">
        <v>河南省</v>
      </c>
      <c r="BD760" s="28" t="str">
        <v>湖北省</v>
      </c>
      <c r="BE760" s="28" t="str">
        <v>湖南省</v>
      </c>
      <c r="BF760" s="28" t="str">
        <v>广东省</v>
      </c>
      <c r="BG760" s="28" t="str">
        <v>广西壮族自治区</v>
      </c>
      <c r="BH760" s="28" t="str">
        <v>海南省</v>
      </c>
      <c r="BI760" s="28" t="str">
        <v>重庆市</v>
      </c>
      <c r="BJ760" s="28" t="str">
        <v>四川省</v>
      </c>
      <c r="BK760" s="28" t="str">
        <v>贵州省</v>
      </c>
      <c r="BL760" s="28" t="str">
        <v>云南省</v>
      </c>
      <c r="BM760" s="28" t="str">
        <v>西藏自治区</v>
      </c>
      <c r="BN760" s="28" t="str">
        <v>陕西省</v>
      </c>
      <c r="BO760" s="28" t="str">
        <v>甘肃省</v>
      </c>
      <c r="BP760" s="28" t="str">
        <v>青海省</v>
      </c>
      <c r="BQ760" s="28" t="str">
        <v>宁夏回族自治区</v>
      </c>
      <c r="BR760" s="28" t="str">
        <v>新疆维吾尔自治区</v>
      </c>
      <c r="BS760" s="28" t="str">
        <v>香港特别行政区</v>
      </c>
      <c r="BT760" s="28" t="str">
        <v>澳门特别行政区</v>
      </c>
      <c r="BU760" s="28" t="str">
        <v>台湾省</v>
      </c>
      <c r="BW760" s="28" vm="1" t="e" cm="1">
        <f t="array" ref="BW760">TRANSPOSE(_xlfn._xlws.FILTER(附件二!A:A,(附件二!B:B="市")*(附件二!C:C=导入模版!K760)))</f>
        <v>#VALUE!</v>
      </c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W760" s="28" vm="1" t="e" cm="1">
        <f t="array" ref="CW760">TRANSPOSE(_xlfn._xlws.FILTER(附件二!A:A,(附件二!B:B="区/县")*(附件二!C:C=导入模版!L760)))</f>
        <v>#VALUE!</v>
      </c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X760" s="28" t="str" cm="1">
        <f t="array" ref="DX760:EQ760">TRANSPOSE(_xlfn._xlws.FILTER(附件三!A:A,(附件三!B:B="行业门类")*(附件三!A:A&lt;&gt;"")))</f>
        <v>农、林、牧、渔业</v>
      </c>
      <c r="DY760" s="28" t="str">
        <v>采矿业</v>
      </c>
      <c r="DZ760" s="28" t="str">
        <v>制造业</v>
      </c>
      <c r="EA760" s="28" t="str">
        <v>电力、热力、燃气及水生产和供应业</v>
      </c>
      <c r="EB760" s="28" t="str">
        <v>建筑业</v>
      </c>
      <c r="EC760" s="28" t="str">
        <v>批发和零售业</v>
      </c>
      <c r="ED760" s="28" t="str">
        <v>交通运输、仓储和邮政业</v>
      </c>
      <c r="EE760" s="28" t="str">
        <v>住宿和餐饮业</v>
      </c>
      <c r="EF760" s="28" t="str">
        <v>信息传输、软件和信息技术服务业</v>
      </c>
      <c r="EG760" s="28" t="str">
        <v>金融业</v>
      </c>
      <c r="EH760" s="28" t="str">
        <v>房地产业</v>
      </c>
      <c r="EI760" s="28" t="str">
        <v>租赁和商务服务业</v>
      </c>
      <c r="EJ760" s="28" t="str">
        <v>科学研究和技术服务业</v>
      </c>
      <c r="EK760" s="28" t="str">
        <v>水利、环境和公共设施管理业</v>
      </c>
      <c r="EL760" s="28" t="str">
        <v>居民服务、修理和其他服务业</v>
      </c>
      <c r="EM760" s="28" t="str">
        <v>教育</v>
      </c>
      <c r="EN760" s="28" t="str">
        <v>卫生和社会工作</v>
      </c>
      <c r="EO760" s="28" t="str">
        <v>文化、体育和娱乐业</v>
      </c>
      <c r="EP760" s="28" t="str">
        <v>公共管理、社会保障和社会组织</v>
      </c>
      <c r="EQ760" s="28" t="str">
        <v>国际组织</v>
      </c>
      <c r="ES760" s="28" vm="1" t="e" cm="1">
        <f t="array" ref="ES760">TRANSPOSE(_xlfn._xlws.FILTER(附件三!A:A,(附件三!B:B="行业大类")*(附件三!C:C=导入模版!P760)))</f>
        <v>#VALUE!</v>
      </c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Y760" s="28" vm="1" t="e" cm="1">
        <f t="array" ref="FY760">TRANSPOSE(_xlfn._xlws.FILTER(附件三!A:A,(附件三!B:B="行业中类")*(附件三!C:C=导入模版!Q760)))</f>
        <v>#VALUE!</v>
      </c>
      <c r="FZ760" s="28"/>
      <c r="GA760" s="28"/>
      <c r="GB760" s="28"/>
      <c r="GC760" s="28"/>
      <c r="GD760" s="28"/>
      <c r="GE760" s="28"/>
      <c r="GF760" s="28"/>
      <c r="GG760" s="28"/>
      <c r="GI760" s="28"/>
    </row>
    <row r="761" customFormat="1" spans="1:191">
      <c r="A761" s="28"/>
      <c r="B761" s="28"/>
      <c r="C761" s="28"/>
      <c r="D761" s="28"/>
      <c r="E761" s="28"/>
      <c r="F761" s="28"/>
      <c r="G761" s="28"/>
      <c r="H761" s="30"/>
      <c r="I761" s="30"/>
      <c r="J761" s="30"/>
      <c r="K761" s="30"/>
      <c r="L761" s="30"/>
      <c r="M761" s="30"/>
      <c r="N761" s="28"/>
      <c r="O761" s="30"/>
      <c r="P761" s="30"/>
      <c r="Q761" s="30"/>
      <c r="R761" s="30"/>
      <c r="S761" s="28"/>
      <c r="T761" s="28"/>
      <c r="U761" s="31"/>
      <c r="V761" s="29" t="str" cm="1">
        <f t="array" ref="V761:Y761">TRANSPOSE(_xlfn._xlws.FILTER(附件一!A:A,附件一!B:B="四大行业"))</f>
        <v>原材料</v>
      </c>
      <c r="W761" s="28" t="str">
        <v>装备制造</v>
      </c>
      <c r="X761" s="28" t="str">
        <v>消费品</v>
      </c>
      <c r="Y761" s="28" t="str">
        <v>电子信息</v>
      </c>
      <c r="AA761" s="28" vm="1" t="e" cm="1">
        <f t="array" ref="AA761">TRANSPOSE(_xlfn._xlws.FILTER(附件一!A:A,(附件一!B:B="细分行业")*(附件一!C:C=导入模版!I761)))</f>
        <v>#VALUE!</v>
      </c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N761" s="28" t="str" cm="1">
        <f t="array" ref="AN761:BU761">TRANSPOSE(_xlfn._xlws.FILTER(附件二!A:A,(附件二!B:B="省")*(附件二!A:A&lt;&gt;"")))</f>
        <v>北京市</v>
      </c>
      <c r="AO761" s="28" t="str">
        <v>天津市</v>
      </c>
      <c r="AP761" s="28" t="str">
        <v>河北省</v>
      </c>
      <c r="AQ761" s="28" t="str">
        <v>山西省</v>
      </c>
      <c r="AR761" s="28" t="str">
        <v>内蒙古自治区</v>
      </c>
      <c r="AS761" s="28" t="str">
        <v>辽宁省</v>
      </c>
      <c r="AT761" s="28" t="str">
        <v>吉林省</v>
      </c>
      <c r="AU761" s="28" t="str">
        <v>黑龙江省</v>
      </c>
      <c r="AV761" s="28" t="str">
        <v>上海市</v>
      </c>
      <c r="AW761" s="28" t="str">
        <v>江苏省</v>
      </c>
      <c r="AX761" s="28" t="str">
        <v>浙江省</v>
      </c>
      <c r="AY761" s="28" t="str">
        <v>安徽省</v>
      </c>
      <c r="AZ761" s="28" t="str">
        <v>福建省</v>
      </c>
      <c r="BA761" s="28" t="str">
        <v>江西省</v>
      </c>
      <c r="BB761" s="28" t="str">
        <v>山东省</v>
      </c>
      <c r="BC761" s="28" t="str">
        <v>河南省</v>
      </c>
      <c r="BD761" s="28" t="str">
        <v>湖北省</v>
      </c>
      <c r="BE761" s="28" t="str">
        <v>湖南省</v>
      </c>
      <c r="BF761" s="28" t="str">
        <v>广东省</v>
      </c>
      <c r="BG761" s="28" t="str">
        <v>广西壮族自治区</v>
      </c>
      <c r="BH761" s="28" t="str">
        <v>海南省</v>
      </c>
      <c r="BI761" s="28" t="str">
        <v>重庆市</v>
      </c>
      <c r="BJ761" s="28" t="str">
        <v>四川省</v>
      </c>
      <c r="BK761" s="28" t="str">
        <v>贵州省</v>
      </c>
      <c r="BL761" s="28" t="str">
        <v>云南省</v>
      </c>
      <c r="BM761" s="28" t="str">
        <v>西藏自治区</v>
      </c>
      <c r="BN761" s="28" t="str">
        <v>陕西省</v>
      </c>
      <c r="BO761" s="28" t="str">
        <v>甘肃省</v>
      </c>
      <c r="BP761" s="28" t="str">
        <v>青海省</v>
      </c>
      <c r="BQ761" s="28" t="str">
        <v>宁夏回族自治区</v>
      </c>
      <c r="BR761" s="28" t="str">
        <v>新疆维吾尔自治区</v>
      </c>
      <c r="BS761" s="28" t="str">
        <v>香港特别行政区</v>
      </c>
      <c r="BT761" s="28" t="str">
        <v>澳门特别行政区</v>
      </c>
      <c r="BU761" s="28" t="str">
        <v>台湾省</v>
      </c>
      <c r="BW761" s="28" vm="1" t="e" cm="1">
        <f t="array" ref="BW761">TRANSPOSE(_xlfn._xlws.FILTER(附件二!A:A,(附件二!B:B="市")*(附件二!C:C=导入模版!K761)))</f>
        <v>#VALUE!</v>
      </c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W761" s="28" vm="1" t="e" cm="1">
        <f t="array" ref="CW761">TRANSPOSE(_xlfn._xlws.FILTER(附件二!A:A,(附件二!B:B="区/县")*(附件二!C:C=导入模版!L761)))</f>
        <v>#VALUE!</v>
      </c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X761" s="28" t="str" cm="1">
        <f t="array" ref="DX761:EQ761">TRANSPOSE(_xlfn._xlws.FILTER(附件三!A:A,(附件三!B:B="行业门类")*(附件三!A:A&lt;&gt;"")))</f>
        <v>农、林、牧、渔业</v>
      </c>
      <c r="DY761" s="28" t="str">
        <v>采矿业</v>
      </c>
      <c r="DZ761" s="28" t="str">
        <v>制造业</v>
      </c>
      <c r="EA761" s="28" t="str">
        <v>电力、热力、燃气及水生产和供应业</v>
      </c>
      <c r="EB761" s="28" t="str">
        <v>建筑业</v>
      </c>
      <c r="EC761" s="28" t="str">
        <v>批发和零售业</v>
      </c>
      <c r="ED761" s="28" t="str">
        <v>交通运输、仓储和邮政业</v>
      </c>
      <c r="EE761" s="28" t="str">
        <v>住宿和餐饮业</v>
      </c>
      <c r="EF761" s="28" t="str">
        <v>信息传输、软件和信息技术服务业</v>
      </c>
      <c r="EG761" s="28" t="str">
        <v>金融业</v>
      </c>
      <c r="EH761" s="28" t="str">
        <v>房地产业</v>
      </c>
      <c r="EI761" s="28" t="str">
        <v>租赁和商务服务业</v>
      </c>
      <c r="EJ761" s="28" t="str">
        <v>科学研究和技术服务业</v>
      </c>
      <c r="EK761" s="28" t="str">
        <v>水利、环境和公共设施管理业</v>
      </c>
      <c r="EL761" s="28" t="str">
        <v>居民服务、修理和其他服务业</v>
      </c>
      <c r="EM761" s="28" t="str">
        <v>教育</v>
      </c>
      <c r="EN761" s="28" t="str">
        <v>卫生和社会工作</v>
      </c>
      <c r="EO761" s="28" t="str">
        <v>文化、体育和娱乐业</v>
      </c>
      <c r="EP761" s="28" t="str">
        <v>公共管理、社会保障和社会组织</v>
      </c>
      <c r="EQ761" s="28" t="str">
        <v>国际组织</v>
      </c>
      <c r="ES761" s="28" vm="1" t="e" cm="1">
        <f t="array" ref="ES761">TRANSPOSE(_xlfn._xlws.FILTER(附件三!A:A,(附件三!B:B="行业大类")*(附件三!C:C=导入模版!P761)))</f>
        <v>#VALUE!</v>
      </c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Y761" s="28" vm="1" t="e" cm="1">
        <f t="array" ref="FY761">TRANSPOSE(_xlfn._xlws.FILTER(附件三!A:A,(附件三!B:B="行业中类")*(附件三!C:C=导入模版!Q761)))</f>
        <v>#VALUE!</v>
      </c>
      <c r="FZ761" s="28"/>
      <c r="GA761" s="28"/>
      <c r="GB761" s="28"/>
      <c r="GC761" s="28"/>
      <c r="GD761" s="28"/>
      <c r="GE761" s="28"/>
      <c r="GF761" s="28"/>
      <c r="GG761" s="28"/>
      <c r="GI761" s="28"/>
    </row>
    <row r="762" customFormat="1" spans="1:191">
      <c r="A762" s="28"/>
      <c r="B762" s="28"/>
      <c r="C762" s="28"/>
      <c r="D762" s="28"/>
      <c r="E762" s="28"/>
      <c r="F762" s="28"/>
      <c r="G762" s="28"/>
      <c r="H762" s="30"/>
      <c r="I762" s="30"/>
      <c r="J762" s="30"/>
      <c r="K762" s="30"/>
      <c r="L762" s="30"/>
      <c r="M762" s="30"/>
      <c r="N762" s="28"/>
      <c r="O762" s="30"/>
      <c r="P762" s="30"/>
      <c r="Q762" s="30"/>
      <c r="R762" s="30"/>
      <c r="S762" s="28"/>
      <c r="T762" s="28"/>
      <c r="U762" s="31"/>
      <c r="V762" s="29" t="str" cm="1">
        <f t="array" ref="V762:Y762">TRANSPOSE(_xlfn._xlws.FILTER(附件一!A:A,附件一!B:B="四大行业"))</f>
        <v>原材料</v>
      </c>
      <c r="W762" s="28" t="str">
        <v>装备制造</v>
      </c>
      <c r="X762" s="28" t="str">
        <v>消费品</v>
      </c>
      <c r="Y762" s="28" t="str">
        <v>电子信息</v>
      </c>
      <c r="AA762" s="28" vm="1" t="e" cm="1">
        <f t="array" ref="AA762">TRANSPOSE(_xlfn._xlws.FILTER(附件一!A:A,(附件一!B:B="细分行业")*(附件一!C:C=导入模版!I762)))</f>
        <v>#VALUE!</v>
      </c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N762" s="28" t="str" cm="1">
        <f t="array" ref="AN762:BU762">TRANSPOSE(_xlfn._xlws.FILTER(附件二!A:A,(附件二!B:B="省")*(附件二!A:A&lt;&gt;"")))</f>
        <v>北京市</v>
      </c>
      <c r="AO762" s="28" t="str">
        <v>天津市</v>
      </c>
      <c r="AP762" s="28" t="str">
        <v>河北省</v>
      </c>
      <c r="AQ762" s="28" t="str">
        <v>山西省</v>
      </c>
      <c r="AR762" s="28" t="str">
        <v>内蒙古自治区</v>
      </c>
      <c r="AS762" s="28" t="str">
        <v>辽宁省</v>
      </c>
      <c r="AT762" s="28" t="str">
        <v>吉林省</v>
      </c>
      <c r="AU762" s="28" t="str">
        <v>黑龙江省</v>
      </c>
      <c r="AV762" s="28" t="str">
        <v>上海市</v>
      </c>
      <c r="AW762" s="28" t="str">
        <v>江苏省</v>
      </c>
      <c r="AX762" s="28" t="str">
        <v>浙江省</v>
      </c>
      <c r="AY762" s="28" t="str">
        <v>安徽省</v>
      </c>
      <c r="AZ762" s="28" t="str">
        <v>福建省</v>
      </c>
      <c r="BA762" s="28" t="str">
        <v>江西省</v>
      </c>
      <c r="BB762" s="28" t="str">
        <v>山东省</v>
      </c>
      <c r="BC762" s="28" t="str">
        <v>河南省</v>
      </c>
      <c r="BD762" s="28" t="str">
        <v>湖北省</v>
      </c>
      <c r="BE762" s="28" t="str">
        <v>湖南省</v>
      </c>
      <c r="BF762" s="28" t="str">
        <v>广东省</v>
      </c>
      <c r="BG762" s="28" t="str">
        <v>广西壮族自治区</v>
      </c>
      <c r="BH762" s="28" t="str">
        <v>海南省</v>
      </c>
      <c r="BI762" s="28" t="str">
        <v>重庆市</v>
      </c>
      <c r="BJ762" s="28" t="str">
        <v>四川省</v>
      </c>
      <c r="BK762" s="28" t="str">
        <v>贵州省</v>
      </c>
      <c r="BL762" s="28" t="str">
        <v>云南省</v>
      </c>
      <c r="BM762" s="28" t="str">
        <v>西藏自治区</v>
      </c>
      <c r="BN762" s="28" t="str">
        <v>陕西省</v>
      </c>
      <c r="BO762" s="28" t="str">
        <v>甘肃省</v>
      </c>
      <c r="BP762" s="28" t="str">
        <v>青海省</v>
      </c>
      <c r="BQ762" s="28" t="str">
        <v>宁夏回族自治区</v>
      </c>
      <c r="BR762" s="28" t="str">
        <v>新疆维吾尔自治区</v>
      </c>
      <c r="BS762" s="28" t="str">
        <v>香港特别行政区</v>
      </c>
      <c r="BT762" s="28" t="str">
        <v>澳门特别行政区</v>
      </c>
      <c r="BU762" s="28" t="str">
        <v>台湾省</v>
      </c>
      <c r="BW762" s="28" vm="1" t="e" cm="1">
        <f t="array" ref="BW762">TRANSPOSE(_xlfn._xlws.FILTER(附件二!A:A,(附件二!B:B="市")*(附件二!C:C=导入模版!K762)))</f>
        <v>#VALUE!</v>
      </c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W762" s="28" vm="1" t="e" cm="1">
        <f t="array" ref="CW762">TRANSPOSE(_xlfn._xlws.FILTER(附件二!A:A,(附件二!B:B="区/县")*(附件二!C:C=导入模版!L762)))</f>
        <v>#VALUE!</v>
      </c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X762" s="28" t="str" cm="1">
        <f t="array" ref="DX762:EQ762">TRANSPOSE(_xlfn._xlws.FILTER(附件三!A:A,(附件三!B:B="行业门类")*(附件三!A:A&lt;&gt;"")))</f>
        <v>农、林、牧、渔业</v>
      </c>
      <c r="DY762" s="28" t="str">
        <v>采矿业</v>
      </c>
      <c r="DZ762" s="28" t="str">
        <v>制造业</v>
      </c>
      <c r="EA762" s="28" t="str">
        <v>电力、热力、燃气及水生产和供应业</v>
      </c>
      <c r="EB762" s="28" t="str">
        <v>建筑业</v>
      </c>
      <c r="EC762" s="28" t="str">
        <v>批发和零售业</v>
      </c>
      <c r="ED762" s="28" t="str">
        <v>交通运输、仓储和邮政业</v>
      </c>
      <c r="EE762" s="28" t="str">
        <v>住宿和餐饮业</v>
      </c>
      <c r="EF762" s="28" t="str">
        <v>信息传输、软件和信息技术服务业</v>
      </c>
      <c r="EG762" s="28" t="str">
        <v>金融业</v>
      </c>
      <c r="EH762" s="28" t="str">
        <v>房地产业</v>
      </c>
      <c r="EI762" s="28" t="str">
        <v>租赁和商务服务业</v>
      </c>
      <c r="EJ762" s="28" t="str">
        <v>科学研究和技术服务业</v>
      </c>
      <c r="EK762" s="28" t="str">
        <v>水利、环境和公共设施管理业</v>
      </c>
      <c r="EL762" s="28" t="str">
        <v>居民服务、修理和其他服务业</v>
      </c>
      <c r="EM762" s="28" t="str">
        <v>教育</v>
      </c>
      <c r="EN762" s="28" t="str">
        <v>卫生和社会工作</v>
      </c>
      <c r="EO762" s="28" t="str">
        <v>文化、体育和娱乐业</v>
      </c>
      <c r="EP762" s="28" t="str">
        <v>公共管理、社会保障和社会组织</v>
      </c>
      <c r="EQ762" s="28" t="str">
        <v>国际组织</v>
      </c>
      <c r="ES762" s="28" vm="1" t="e" cm="1">
        <f t="array" ref="ES762">TRANSPOSE(_xlfn._xlws.FILTER(附件三!A:A,(附件三!B:B="行业大类")*(附件三!C:C=导入模版!P762)))</f>
        <v>#VALUE!</v>
      </c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Y762" s="28" vm="1" t="e" cm="1">
        <f t="array" ref="FY762">TRANSPOSE(_xlfn._xlws.FILTER(附件三!A:A,(附件三!B:B="行业中类")*(附件三!C:C=导入模版!Q762)))</f>
        <v>#VALUE!</v>
      </c>
      <c r="FZ762" s="28"/>
      <c r="GA762" s="28"/>
      <c r="GB762" s="28"/>
      <c r="GC762" s="28"/>
      <c r="GD762" s="28"/>
      <c r="GE762" s="28"/>
      <c r="GF762" s="28"/>
      <c r="GG762" s="28"/>
      <c r="GI762" s="28"/>
    </row>
    <row r="763" customFormat="1" spans="1:191">
      <c r="A763" s="28"/>
      <c r="B763" s="28"/>
      <c r="C763" s="28"/>
      <c r="D763" s="28"/>
      <c r="E763" s="28"/>
      <c r="F763" s="28"/>
      <c r="G763" s="28"/>
      <c r="H763" s="30"/>
      <c r="I763" s="30"/>
      <c r="J763" s="30"/>
      <c r="K763" s="30"/>
      <c r="L763" s="30"/>
      <c r="M763" s="30"/>
      <c r="N763" s="28"/>
      <c r="O763" s="30"/>
      <c r="P763" s="30"/>
      <c r="Q763" s="30"/>
      <c r="R763" s="30"/>
      <c r="S763" s="28"/>
      <c r="T763" s="28"/>
      <c r="U763" s="31"/>
      <c r="V763" s="29" t="str" cm="1">
        <f t="array" ref="V763:Y763">TRANSPOSE(_xlfn._xlws.FILTER(附件一!A:A,附件一!B:B="四大行业"))</f>
        <v>原材料</v>
      </c>
      <c r="W763" s="28" t="str">
        <v>装备制造</v>
      </c>
      <c r="X763" s="28" t="str">
        <v>消费品</v>
      </c>
      <c r="Y763" s="28" t="str">
        <v>电子信息</v>
      </c>
      <c r="AA763" s="28" vm="1" t="e" cm="1">
        <f t="array" ref="AA763">TRANSPOSE(_xlfn._xlws.FILTER(附件一!A:A,(附件一!B:B="细分行业")*(附件一!C:C=导入模版!I763)))</f>
        <v>#VALUE!</v>
      </c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N763" s="28" t="str" cm="1">
        <f t="array" ref="AN763:BU763">TRANSPOSE(_xlfn._xlws.FILTER(附件二!A:A,(附件二!B:B="省")*(附件二!A:A&lt;&gt;"")))</f>
        <v>北京市</v>
      </c>
      <c r="AO763" s="28" t="str">
        <v>天津市</v>
      </c>
      <c r="AP763" s="28" t="str">
        <v>河北省</v>
      </c>
      <c r="AQ763" s="28" t="str">
        <v>山西省</v>
      </c>
      <c r="AR763" s="28" t="str">
        <v>内蒙古自治区</v>
      </c>
      <c r="AS763" s="28" t="str">
        <v>辽宁省</v>
      </c>
      <c r="AT763" s="28" t="str">
        <v>吉林省</v>
      </c>
      <c r="AU763" s="28" t="str">
        <v>黑龙江省</v>
      </c>
      <c r="AV763" s="28" t="str">
        <v>上海市</v>
      </c>
      <c r="AW763" s="28" t="str">
        <v>江苏省</v>
      </c>
      <c r="AX763" s="28" t="str">
        <v>浙江省</v>
      </c>
      <c r="AY763" s="28" t="str">
        <v>安徽省</v>
      </c>
      <c r="AZ763" s="28" t="str">
        <v>福建省</v>
      </c>
      <c r="BA763" s="28" t="str">
        <v>江西省</v>
      </c>
      <c r="BB763" s="28" t="str">
        <v>山东省</v>
      </c>
      <c r="BC763" s="28" t="str">
        <v>河南省</v>
      </c>
      <c r="BD763" s="28" t="str">
        <v>湖北省</v>
      </c>
      <c r="BE763" s="28" t="str">
        <v>湖南省</v>
      </c>
      <c r="BF763" s="28" t="str">
        <v>广东省</v>
      </c>
      <c r="BG763" s="28" t="str">
        <v>广西壮族自治区</v>
      </c>
      <c r="BH763" s="28" t="str">
        <v>海南省</v>
      </c>
      <c r="BI763" s="28" t="str">
        <v>重庆市</v>
      </c>
      <c r="BJ763" s="28" t="str">
        <v>四川省</v>
      </c>
      <c r="BK763" s="28" t="str">
        <v>贵州省</v>
      </c>
      <c r="BL763" s="28" t="str">
        <v>云南省</v>
      </c>
      <c r="BM763" s="28" t="str">
        <v>西藏自治区</v>
      </c>
      <c r="BN763" s="28" t="str">
        <v>陕西省</v>
      </c>
      <c r="BO763" s="28" t="str">
        <v>甘肃省</v>
      </c>
      <c r="BP763" s="28" t="str">
        <v>青海省</v>
      </c>
      <c r="BQ763" s="28" t="str">
        <v>宁夏回族自治区</v>
      </c>
      <c r="BR763" s="28" t="str">
        <v>新疆维吾尔自治区</v>
      </c>
      <c r="BS763" s="28" t="str">
        <v>香港特别行政区</v>
      </c>
      <c r="BT763" s="28" t="str">
        <v>澳门特别行政区</v>
      </c>
      <c r="BU763" s="28" t="str">
        <v>台湾省</v>
      </c>
      <c r="BW763" s="28" vm="1" t="e" cm="1">
        <f t="array" ref="BW763">TRANSPOSE(_xlfn._xlws.FILTER(附件二!A:A,(附件二!B:B="市")*(附件二!C:C=导入模版!K763)))</f>
        <v>#VALUE!</v>
      </c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W763" s="28" vm="1" t="e" cm="1">
        <f t="array" ref="CW763">TRANSPOSE(_xlfn._xlws.FILTER(附件二!A:A,(附件二!B:B="区/县")*(附件二!C:C=导入模版!L763)))</f>
        <v>#VALUE!</v>
      </c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X763" s="28" t="str" cm="1">
        <f t="array" ref="DX763:EQ763">TRANSPOSE(_xlfn._xlws.FILTER(附件三!A:A,(附件三!B:B="行业门类")*(附件三!A:A&lt;&gt;"")))</f>
        <v>农、林、牧、渔业</v>
      </c>
      <c r="DY763" s="28" t="str">
        <v>采矿业</v>
      </c>
      <c r="DZ763" s="28" t="str">
        <v>制造业</v>
      </c>
      <c r="EA763" s="28" t="str">
        <v>电力、热力、燃气及水生产和供应业</v>
      </c>
      <c r="EB763" s="28" t="str">
        <v>建筑业</v>
      </c>
      <c r="EC763" s="28" t="str">
        <v>批发和零售业</v>
      </c>
      <c r="ED763" s="28" t="str">
        <v>交通运输、仓储和邮政业</v>
      </c>
      <c r="EE763" s="28" t="str">
        <v>住宿和餐饮业</v>
      </c>
      <c r="EF763" s="28" t="str">
        <v>信息传输、软件和信息技术服务业</v>
      </c>
      <c r="EG763" s="28" t="str">
        <v>金融业</v>
      </c>
      <c r="EH763" s="28" t="str">
        <v>房地产业</v>
      </c>
      <c r="EI763" s="28" t="str">
        <v>租赁和商务服务业</v>
      </c>
      <c r="EJ763" s="28" t="str">
        <v>科学研究和技术服务业</v>
      </c>
      <c r="EK763" s="28" t="str">
        <v>水利、环境和公共设施管理业</v>
      </c>
      <c r="EL763" s="28" t="str">
        <v>居民服务、修理和其他服务业</v>
      </c>
      <c r="EM763" s="28" t="str">
        <v>教育</v>
      </c>
      <c r="EN763" s="28" t="str">
        <v>卫生和社会工作</v>
      </c>
      <c r="EO763" s="28" t="str">
        <v>文化、体育和娱乐业</v>
      </c>
      <c r="EP763" s="28" t="str">
        <v>公共管理、社会保障和社会组织</v>
      </c>
      <c r="EQ763" s="28" t="str">
        <v>国际组织</v>
      </c>
      <c r="ES763" s="28" vm="1" t="e" cm="1">
        <f t="array" ref="ES763">TRANSPOSE(_xlfn._xlws.FILTER(附件三!A:A,(附件三!B:B="行业大类")*(附件三!C:C=导入模版!P763)))</f>
        <v>#VALUE!</v>
      </c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Y763" s="28" vm="1" t="e" cm="1">
        <f t="array" ref="FY763">TRANSPOSE(_xlfn._xlws.FILTER(附件三!A:A,(附件三!B:B="行业中类")*(附件三!C:C=导入模版!Q763)))</f>
        <v>#VALUE!</v>
      </c>
      <c r="FZ763" s="28"/>
      <c r="GA763" s="28"/>
      <c r="GB763" s="28"/>
      <c r="GC763" s="28"/>
      <c r="GD763" s="28"/>
      <c r="GE763" s="28"/>
      <c r="GF763" s="28"/>
      <c r="GG763" s="28"/>
      <c r="GI763" s="28"/>
    </row>
    <row r="764" customFormat="1" spans="1:191">
      <c r="A764" s="28"/>
      <c r="B764" s="28"/>
      <c r="C764" s="28"/>
      <c r="D764" s="28"/>
      <c r="E764" s="28"/>
      <c r="F764" s="28"/>
      <c r="G764" s="28"/>
      <c r="H764" s="30"/>
      <c r="I764" s="30"/>
      <c r="J764" s="30"/>
      <c r="K764" s="30"/>
      <c r="L764" s="30"/>
      <c r="M764" s="30"/>
      <c r="N764" s="28"/>
      <c r="O764" s="30"/>
      <c r="P764" s="30"/>
      <c r="Q764" s="30"/>
      <c r="R764" s="30"/>
      <c r="S764" s="28"/>
      <c r="T764" s="28"/>
      <c r="U764" s="31"/>
      <c r="V764" s="29" t="str" cm="1">
        <f t="array" ref="V764:Y764">TRANSPOSE(_xlfn._xlws.FILTER(附件一!A:A,附件一!B:B="四大行业"))</f>
        <v>原材料</v>
      </c>
      <c r="W764" s="28" t="str">
        <v>装备制造</v>
      </c>
      <c r="X764" s="28" t="str">
        <v>消费品</v>
      </c>
      <c r="Y764" s="28" t="str">
        <v>电子信息</v>
      </c>
      <c r="AA764" s="28" vm="1" t="e" cm="1">
        <f t="array" ref="AA764">TRANSPOSE(_xlfn._xlws.FILTER(附件一!A:A,(附件一!B:B="细分行业")*(附件一!C:C=导入模版!I764)))</f>
        <v>#VALUE!</v>
      </c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N764" s="28" t="str" cm="1">
        <f t="array" ref="AN764:BU764">TRANSPOSE(_xlfn._xlws.FILTER(附件二!A:A,(附件二!B:B="省")*(附件二!A:A&lt;&gt;"")))</f>
        <v>北京市</v>
      </c>
      <c r="AO764" s="28" t="str">
        <v>天津市</v>
      </c>
      <c r="AP764" s="28" t="str">
        <v>河北省</v>
      </c>
      <c r="AQ764" s="28" t="str">
        <v>山西省</v>
      </c>
      <c r="AR764" s="28" t="str">
        <v>内蒙古自治区</v>
      </c>
      <c r="AS764" s="28" t="str">
        <v>辽宁省</v>
      </c>
      <c r="AT764" s="28" t="str">
        <v>吉林省</v>
      </c>
      <c r="AU764" s="28" t="str">
        <v>黑龙江省</v>
      </c>
      <c r="AV764" s="28" t="str">
        <v>上海市</v>
      </c>
      <c r="AW764" s="28" t="str">
        <v>江苏省</v>
      </c>
      <c r="AX764" s="28" t="str">
        <v>浙江省</v>
      </c>
      <c r="AY764" s="28" t="str">
        <v>安徽省</v>
      </c>
      <c r="AZ764" s="28" t="str">
        <v>福建省</v>
      </c>
      <c r="BA764" s="28" t="str">
        <v>江西省</v>
      </c>
      <c r="BB764" s="28" t="str">
        <v>山东省</v>
      </c>
      <c r="BC764" s="28" t="str">
        <v>河南省</v>
      </c>
      <c r="BD764" s="28" t="str">
        <v>湖北省</v>
      </c>
      <c r="BE764" s="28" t="str">
        <v>湖南省</v>
      </c>
      <c r="BF764" s="28" t="str">
        <v>广东省</v>
      </c>
      <c r="BG764" s="28" t="str">
        <v>广西壮族自治区</v>
      </c>
      <c r="BH764" s="28" t="str">
        <v>海南省</v>
      </c>
      <c r="BI764" s="28" t="str">
        <v>重庆市</v>
      </c>
      <c r="BJ764" s="28" t="str">
        <v>四川省</v>
      </c>
      <c r="BK764" s="28" t="str">
        <v>贵州省</v>
      </c>
      <c r="BL764" s="28" t="str">
        <v>云南省</v>
      </c>
      <c r="BM764" s="28" t="str">
        <v>西藏自治区</v>
      </c>
      <c r="BN764" s="28" t="str">
        <v>陕西省</v>
      </c>
      <c r="BO764" s="28" t="str">
        <v>甘肃省</v>
      </c>
      <c r="BP764" s="28" t="str">
        <v>青海省</v>
      </c>
      <c r="BQ764" s="28" t="str">
        <v>宁夏回族自治区</v>
      </c>
      <c r="BR764" s="28" t="str">
        <v>新疆维吾尔自治区</v>
      </c>
      <c r="BS764" s="28" t="str">
        <v>香港特别行政区</v>
      </c>
      <c r="BT764" s="28" t="str">
        <v>澳门特别行政区</v>
      </c>
      <c r="BU764" s="28" t="str">
        <v>台湾省</v>
      </c>
      <c r="BW764" s="28" vm="1" t="e" cm="1">
        <f t="array" ref="BW764">TRANSPOSE(_xlfn._xlws.FILTER(附件二!A:A,(附件二!B:B="市")*(附件二!C:C=导入模版!K764)))</f>
        <v>#VALUE!</v>
      </c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W764" s="28" vm="1" t="e" cm="1">
        <f t="array" ref="CW764">TRANSPOSE(_xlfn._xlws.FILTER(附件二!A:A,(附件二!B:B="区/县")*(附件二!C:C=导入模版!L764)))</f>
        <v>#VALUE!</v>
      </c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X764" s="28" t="str" cm="1">
        <f t="array" ref="DX764:EQ764">TRANSPOSE(_xlfn._xlws.FILTER(附件三!A:A,(附件三!B:B="行业门类")*(附件三!A:A&lt;&gt;"")))</f>
        <v>农、林、牧、渔业</v>
      </c>
      <c r="DY764" s="28" t="str">
        <v>采矿业</v>
      </c>
      <c r="DZ764" s="28" t="str">
        <v>制造业</v>
      </c>
      <c r="EA764" s="28" t="str">
        <v>电力、热力、燃气及水生产和供应业</v>
      </c>
      <c r="EB764" s="28" t="str">
        <v>建筑业</v>
      </c>
      <c r="EC764" s="28" t="str">
        <v>批发和零售业</v>
      </c>
      <c r="ED764" s="28" t="str">
        <v>交通运输、仓储和邮政业</v>
      </c>
      <c r="EE764" s="28" t="str">
        <v>住宿和餐饮业</v>
      </c>
      <c r="EF764" s="28" t="str">
        <v>信息传输、软件和信息技术服务业</v>
      </c>
      <c r="EG764" s="28" t="str">
        <v>金融业</v>
      </c>
      <c r="EH764" s="28" t="str">
        <v>房地产业</v>
      </c>
      <c r="EI764" s="28" t="str">
        <v>租赁和商务服务业</v>
      </c>
      <c r="EJ764" s="28" t="str">
        <v>科学研究和技术服务业</v>
      </c>
      <c r="EK764" s="28" t="str">
        <v>水利、环境和公共设施管理业</v>
      </c>
      <c r="EL764" s="28" t="str">
        <v>居民服务、修理和其他服务业</v>
      </c>
      <c r="EM764" s="28" t="str">
        <v>教育</v>
      </c>
      <c r="EN764" s="28" t="str">
        <v>卫生和社会工作</v>
      </c>
      <c r="EO764" s="28" t="str">
        <v>文化、体育和娱乐业</v>
      </c>
      <c r="EP764" s="28" t="str">
        <v>公共管理、社会保障和社会组织</v>
      </c>
      <c r="EQ764" s="28" t="str">
        <v>国际组织</v>
      </c>
      <c r="ES764" s="28" vm="1" t="e" cm="1">
        <f t="array" ref="ES764">TRANSPOSE(_xlfn._xlws.FILTER(附件三!A:A,(附件三!B:B="行业大类")*(附件三!C:C=导入模版!P764)))</f>
        <v>#VALUE!</v>
      </c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Y764" s="28" vm="1" t="e" cm="1">
        <f t="array" ref="FY764">TRANSPOSE(_xlfn._xlws.FILTER(附件三!A:A,(附件三!B:B="行业中类")*(附件三!C:C=导入模版!Q764)))</f>
        <v>#VALUE!</v>
      </c>
      <c r="FZ764" s="28"/>
      <c r="GA764" s="28"/>
      <c r="GB764" s="28"/>
      <c r="GC764" s="28"/>
      <c r="GD764" s="28"/>
      <c r="GE764" s="28"/>
      <c r="GF764" s="28"/>
      <c r="GG764" s="28"/>
      <c r="GI764" s="28"/>
    </row>
    <row r="765" customFormat="1" spans="1:191">
      <c r="A765" s="28"/>
      <c r="B765" s="28"/>
      <c r="C765" s="28"/>
      <c r="D765" s="28"/>
      <c r="E765" s="28"/>
      <c r="F765" s="28"/>
      <c r="G765" s="28"/>
      <c r="H765" s="30"/>
      <c r="I765" s="30"/>
      <c r="J765" s="30"/>
      <c r="K765" s="30"/>
      <c r="L765" s="30"/>
      <c r="M765" s="30"/>
      <c r="N765" s="28"/>
      <c r="O765" s="30"/>
      <c r="P765" s="30"/>
      <c r="Q765" s="30"/>
      <c r="R765" s="30"/>
      <c r="S765" s="28"/>
      <c r="T765" s="28"/>
      <c r="U765" s="31"/>
      <c r="V765" s="29" t="str" cm="1">
        <f t="array" ref="V765:Y765">TRANSPOSE(_xlfn._xlws.FILTER(附件一!A:A,附件一!B:B="四大行业"))</f>
        <v>原材料</v>
      </c>
      <c r="W765" s="28" t="str">
        <v>装备制造</v>
      </c>
      <c r="X765" s="28" t="str">
        <v>消费品</v>
      </c>
      <c r="Y765" s="28" t="str">
        <v>电子信息</v>
      </c>
      <c r="AA765" s="28" vm="1" t="e" cm="1">
        <f t="array" ref="AA765">TRANSPOSE(_xlfn._xlws.FILTER(附件一!A:A,(附件一!B:B="细分行业")*(附件一!C:C=导入模版!I765)))</f>
        <v>#VALUE!</v>
      </c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N765" s="28" t="str" cm="1">
        <f t="array" ref="AN765:BU765">TRANSPOSE(_xlfn._xlws.FILTER(附件二!A:A,(附件二!B:B="省")*(附件二!A:A&lt;&gt;"")))</f>
        <v>北京市</v>
      </c>
      <c r="AO765" s="28" t="str">
        <v>天津市</v>
      </c>
      <c r="AP765" s="28" t="str">
        <v>河北省</v>
      </c>
      <c r="AQ765" s="28" t="str">
        <v>山西省</v>
      </c>
      <c r="AR765" s="28" t="str">
        <v>内蒙古自治区</v>
      </c>
      <c r="AS765" s="28" t="str">
        <v>辽宁省</v>
      </c>
      <c r="AT765" s="28" t="str">
        <v>吉林省</v>
      </c>
      <c r="AU765" s="28" t="str">
        <v>黑龙江省</v>
      </c>
      <c r="AV765" s="28" t="str">
        <v>上海市</v>
      </c>
      <c r="AW765" s="28" t="str">
        <v>江苏省</v>
      </c>
      <c r="AX765" s="28" t="str">
        <v>浙江省</v>
      </c>
      <c r="AY765" s="28" t="str">
        <v>安徽省</v>
      </c>
      <c r="AZ765" s="28" t="str">
        <v>福建省</v>
      </c>
      <c r="BA765" s="28" t="str">
        <v>江西省</v>
      </c>
      <c r="BB765" s="28" t="str">
        <v>山东省</v>
      </c>
      <c r="BC765" s="28" t="str">
        <v>河南省</v>
      </c>
      <c r="BD765" s="28" t="str">
        <v>湖北省</v>
      </c>
      <c r="BE765" s="28" t="str">
        <v>湖南省</v>
      </c>
      <c r="BF765" s="28" t="str">
        <v>广东省</v>
      </c>
      <c r="BG765" s="28" t="str">
        <v>广西壮族自治区</v>
      </c>
      <c r="BH765" s="28" t="str">
        <v>海南省</v>
      </c>
      <c r="BI765" s="28" t="str">
        <v>重庆市</v>
      </c>
      <c r="BJ765" s="28" t="str">
        <v>四川省</v>
      </c>
      <c r="BK765" s="28" t="str">
        <v>贵州省</v>
      </c>
      <c r="BL765" s="28" t="str">
        <v>云南省</v>
      </c>
      <c r="BM765" s="28" t="str">
        <v>西藏自治区</v>
      </c>
      <c r="BN765" s="28" t="str">
        <v>陕西省</v>
      </c>
      <c r="BO765" s="28" t="str">
        <v>甘肃省</v>
      </c>
      <c r="BP765" s="28" t="str">
        <v>青海省</v>
      </c>
      <c r="BQ765" s="28" t="str">
        <v>宁夏回族自治区</v>
      </c>
      <c r="BR765" s="28" t="str">
        <v>新疆维吾尔自治区</v>
      </c>
      <c r="BS765" s="28" t="str">
        <v>香港特别行政区</v>
      </c>
      <c r="BT765" s="28" t="str">
        <v>澳门特别行政区</v>
      </c>
      <c r="BU765" s="28" t="str">
        <v>台湾省</v>
      </c>
      <c r="BW765" s="28" vm="1" t="e" cm="1">
        <f t="array" ref="BW765">TRANSPOSE(_xlfn._xlws.FILTER(附件二!A:A,(附件二!B:B="市")*(附件二!C:C=导入模版!K765)))</f>
        <v>#VALUE!</v>
      </c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W765" s="28" vm="1" t="e" cm="1">
        <f t="array" ref="CW765">TRANSPOSE(_xlfn._xlws.FILTER(附件二!A:A,(附件二!B:B="区/县")*(附件二!C:C=导入模版!L765)))</f>
        <v>#VALUE!</v>
      </c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X765" s="28" t="str" cm="1">
        <f t="array" ref="DX765:EQ765">TRANSPOSE(_xlfn._xlws.FILTER(附件三!A:A,(附件三!B:B="行业门类")*(附件三!A:A&lt;&gt;"")))</f>
        <v>农、林、牧、渔业</v>
      </c>
      <c r="DY765" s="28" t="str">
        <v>采矿业</v>
      </c>
      <c r="DZ765" s="28" t="str">
        <v>制造业</v>
      </c>
      <c r="EA765" s="28" t="str">
        <v>电力、热力、燃气及水生产和供应业</v>
      </c>
      <c r="EB765" s="28" t="str">
        <v>建筑业</v>
      </c>
      <c r="EC765" s="28" t="str">
        <v>批发和零售业</v>
      </c>
      <c r="ED765" s="28" t="str">
        <v>交通运输、仓储和邮政业</v>
      </c>
      <c r="EE765" s="28" t="str">
        <v>住宿和餐饮业</v>
      </c>
      <c r="EF765" s="28" t="str">
        <v>信息传输、软件和信息技术服务业</v>
      </c>
      <c r="EG765" s="28" t="str">
        <v>金融业</v>
      </c>
      <c r="EH765" s="28" t="str">
        <v>房地产业</v>
      </c>
      <c r="EI765" s="28" t="str">
        <v>租赁和商务服务业</v>
      </c>
      <c r="EJ765" s="28" t="str">
        <v>科学研究和技术服务业</v>
      </c>
      <c r="EK765" s="28" t="str">
        <v>水利、环境和公共设施管理业</v>
      </c>
      <c r="EL765" s="28" t="str">
        <v>居民服务、修理和其他服务业</v>
      </c>
      <c r="EM765" s="28" t="str">
        <v>教育</v>
      </c>
      <c r="EN765" s="28" t="str">
        <v>卫生和社会工作</v>
      </c>
      <c r="EO765" s="28" t="str">
        <v>文化、体育和娱乐业</v>
      </c>
      <c r="EP765" s="28" t="str">
        <v>公共管理、社会保障和社会组织</v>
      </c>
      <c r="EQ765" s="28" t="str">
        <v>国际组织</v>
      </c>
      <c r="ES765" s="28" vm="1" t="e" cm="1">
        <f t="array" ref="ES765">TRANSPOSE(_xlfn._xlws.FILTER(附件三!A:A,(附件三!B:B="行业大类")*(附件三!C:C=导入模版!P765)))</f>
        <v>#VALUE!</v>
      </c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Y765" s="28" vm="1" t="e" cm="1">
        <f t="array" ref="FY765">TRANSPOSE(_xlfn._xlws.FILTER(附件三!A:A,(附件三!B:B="行业中类")*(附件三!C:C=导入模版!Q765)))</f>
        <v>#VALUE!</v>
      </c>
      <c r="FZ765" s="28"/>
      <c r="GA765" s="28"/>
      <c r="GB765" s="28"/>
      <c r="GC765" s="28"/>
      <c r="GD765" s="28"/>
      <c r="GE765" s="28"/>
      <c r="GF765" s="28"/>
      <c r="GG765" s="28"/>
      <c r="GI765" s="28"/>
    </row>
    <row r="766" customFormat="1" spans="1:191">
      <c r="A766" s="28"/>
      <c r="B766" s="28"/>
      <c r="C766" s="28"/>
      <c r="D766" s="28"/>
      <c r="E766" s="28"/>
      <c r="F766" s="28"/>
      <c r="G766" s="28"/>
      <c r="H766" s="30"/>
      <c r="I766" s="30"/>
      <c r="J766" s="30"/>
      <c r="K766" s="30"/>
      <c r="L766" s="30"/>
      <c r="M766" s="30"/>
      <c r="N766" s="28"/>
      <c r="O766" s="30"/>
      <c r="P766" s="30"/>
      <c r="Q766" s="30"/>
      <c r="R766" s="30"/>
      <c r="S766" s="28"/>
      <c r="T766" s="28"/>
      <c r="U766" s="31"/>
      <c r="V766" s="29" t="str" cm="1">
        <f t="array" ref="V766:Y766">TRANSPOSE(_xlfn._xlws.FILTER(附件一!A:A,附件一!B:B="四大行业"))</f>
        <v>原材料</v>
      </c>
      <c r="W766" s="28" t="str">
        <v>装备制造</v>
      </c>
      <c r="X766" s="28" t="str">
        <v>消费品</v>
      </c>
      <c r="Y766" s="28" t="str">
        <v>电子信息</v>
      </c>
      <c r="AA766" s="28" vm="1" t="e" cm="1">
        <f t="array" ref="AA766">TRANSPOSE(_xlfn._xlws.FILTER(附件一!A:A,(附件一!B:B="细分行业")*(附件一!C:C=导入模版!I766)))</f>
        <v>#VALUE!</v>
      </c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N766" s="28" t="str" cm="1">
        <f t="array" ref="AN766:BU766">TRANSPOSE(_xlfn._xlws.FILTER(附件二!A:A,(附件二!B:B="省")*(附件二!A:A&lt;&gt;"")))</f>
        <v>北京市</v>
      </c>
      <c r="AO766" s="28" t="str">
        <v>天津市</v>
      </c>
      <c r="AP766" s="28" t="str">
        <v>河北省</v>
      </c>
      <c r="AQ766" s="28" t="str">
        <v>山西省</v>
      </c>
      <c r="AR766" s="28" t="str">
        <v>内蒙古自治区</v>
      </c>
      <c r="AS766" s="28" t="str">
        <v>辽宁省</v>
      </c>
      <c r="AT766" s="28" t="str">
        <v>吉林省</v>
      </c>
      <c r="AU766" s="28" t="str">
        <v>黑龙江省</v>
      </c>
      <c r="AV766" s="28" t="str">
        <v>上海市</v>
      </c>
      <c r="AW766" s="28" t="str">
        <v>江苏省</v>
      </c>
      <c r="AX766" s="28" t="str">
        <v>浙江省</v>
      </c>
      <c r="AY766" s="28" t="str">
        <v>安徽省</v>
      </c>
      <c r="AZ766" s="28" t="str">
        <v>福建省</v>
      </c>
      <c r="BA766" s="28" t="str">
        <v>江西省</v>
      </c>
      <c r="BB766" s="28" t="str">
        <v>山东省</v>
      </c>
      <c r="BC766" s="28" t="str">
        <v>河南省</v>
      </c>
      <c r="BD766" s="28" t="str">
        <v>湖北省</v>
      </c>
      <c r="BE766" s="28" t="str">
        <v>湖南省</v>
      </c>
      <c r="BF766" s="28" t="str">
        <v>广东省</v>
      </c>
      <c r="BG766" s="28" t="str">
        <v>广西壮族自治区</v>
      </c>
      <c r="BH766" s="28" t="str">
        <v>海南省</v>
      </c>
      <c r="BI766" s="28" t="str">
        <v>重庆市</v>
      </c>
      <c r="BJ766" s="28" t="str">
        <v>四川省</v>
      </c>
      <c r="BK766" s="28" t="str">
        <v>贵州省</v>
      </c>
      <c r="BL766" s="28" t="str">
        <v>云南省</v>
      </c>
      <c r="BM766" s="28" t="str">
        <v>西藏自治区</v>
      </c>
      <c r="BN766" s="28" t="str">
        <v>陕西省</v>
      </c>
      <c r="BO766" s="28" t="str">
        <v>甘肃省</v>
      </c>
      <c r="BP766" s="28" t="str">
        <v>青海省</v>
      </c>
      <c r="BQ766" s="28" t="str">
        <v>宁夏回族自治区</v>
      </c>
      <c r="BR766" s="28" t="str">
        <v>新疆维吾尔自治区</v>
      </c>
      <c r="BS766" s="28" t="str">
        <v>香港特别行政区</v>
      </c>
      <c r="BT766" s="28" t="str">
        <v>澳门特别行政区</v>
      </c>
      <c r="BU766" s="28" t="str">
        <v>台湾省</v>
      </c>
      <c r="BW766" s="28" vm="1" t="e" cm="1">
        <f t="array" ref="BW766">TRANSPOSE(_xlfn._xlws.FILTER(附件二!A:A,(附件二!B:B="市")*(附件二!C:C=导入模版!K766)))</f>
        <v>#VALUE!</v>
      </c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W766" s="28" vm="1" t="e" cm="1">
        <f t="array" ref="CW766">TRANSPOSE(_xlfn._xlws.FILTER(附件二!A:A,(附件二!B:B="区/县")*(附件二!C:C=导入模版!L766)))</f>
        <v>#VALUE!</v>
      </c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X766" s="28" t="str" cm="1">
        <f t="array" ref="DX766:EQ766">TRANSPOSE(_xlfn._xlws.FILTER(附件三!A:A,(附件三!B:B="行业门类")*(附件三!A:A&lt;&gt;"")))</f>
        <v>农、林、牧、渔业</v>
      </c>
      <c r="DY766" s="28" t="str">
        <v>采矿业</v>
      </c>
      <c r="DZ766" s="28" t="str">
        <v>制造业</v>
      </c>
      <c r="EA766" s="28" t="str">
        <v>电力、热力、燃气及水生产和供应业</v>
      </c>
      <c r="EB766" s="28" t="str">
        <v>建筑业</v>
      </c>
      <c r="EC766" s="28" t="str">
        <v>批发和零售业</v>
      </c>
      <c r="ED766" s="28" t="str">
        <v>交通运输、仓储和邮政业</v>
      </c>
      <c r="EE766" s="28" t="str">
        <v>住宿和餐饮业</v>
      </c>
      <c r="EF766" s="28" t="str">
        <v>信息传输、软件和信息技术服务业</v>
      </c>
      <c r="EG766" s="28" t="str">
        <v>金融业</v>
      </c>
      <c r="EH766" s="28" t="str">
        <v>房地产业</v>
      </c>
      <c r="EI766" s="28" t="str">
        <v>租赁和商务服务业</v>
      </c>
      <c r="EJ766" s="28" t="str">
        <v>科学研究和技术服务业</v>
      </c>
      <c r="EK766" s="28" t="str">
        <v>水利、环境和公共设施管理业</v>
      </c>
      <c r="EL766" s="28" t="str">
        <v>居民服务、修理和其他服务业</v>
      </c>
      <c r="EM766" s="28" t="str">
        <v>教育</v>
      </c>
      <c r="EN766" s="28" t="str">
        <v>卫生和社会工作</v>
      </c>
      <c r="EO766" s="28" t="str">
        <v>文化、体育和娱乐业</v>
      </c>
      <c r="EP766" s="28" t="str">
        <v>公共管理、社会保障和社会组织</v>
      </c>
      <c r="EQ766" s="28" t="str">
        <v>国际组织</v>
      </c>
      <c r="ES766" s="28" vm="1" t="e" cm="1">
        <f t="array" ref="ES766">TRANSPOSE(_xlfn._xlws.FILTER(附件三!A:A,(附件三!B:B="行业大类")*(附件三!C:C=导入模版!P766)))</f>
        <v>#VALUE!</v>
      </c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Y766" s="28" vm="1" t="e" cm="1">
        <f t="array" ref="FY766">TRANSPOSE(_xlfn._xlws.FILTER(附件三!A:A,(附件三!B:B="行业中类")*(附件三!C:C=导入模版!Q766)))</f>
        <v>#VALUE!</v>
      </c>
      <c r="FZ766" s="28"/>
      <c r="GA766" s="28"/>
      <c r="GB766" s="28"/>
      <c r="GC766" s="28"/>
      <c r="GD766" s="28"/>
      <c r="GE766" s="28"/>
      <c r="GF766" s="28"/>
      <c r="GG766" s="28"/>
      <c r="GI766" s="28"/>
    </row>
    <row r="767" customFormat="1" spans="1:191">
      <c r="A767" s="28"/>
      <c r="B767" s="28"/>
      <c r="C767" s="28"/>
      <c r="D767" s="28"/>
      <c r="E767" s="28"/>
      <c r="F767" s="28"/>
      <c r="G767" s="28"/>
      <c r="H767" s="30"/>
      <c r="I767" s="30"/>
      <c r="J767" s="30"/>
      <c r="K767" s="30"/>
      <c r="L767" s="30"/>
      <c r="M767" s="30"/>
      <c r="N767" s="28"/>
      <c r="O767" s="30"/>
      <c r="P767" s="30"/>
      <c r="Q767" s="30"/>
      <c r="R767" s="30"/>
      <c r="S767" s="28"/>
      <c r="T767" s="28"/>
      <c r="U767" s="31"/>
      <c r="V767" s="29" t="str" cm="1">
        <f t="array" ref="V767:Y767">TRANSPOSE(_xlfn._xlws.FILTER(附件一!A:A,附件一!B:B="四大行业"))</f>
        <v>原材料</v>
      </c>
      <c r="W767" s="28" t="str">
        <v>装备制造</v>
      </c>
      <c r="X767" s="28" t="str">
        <v>消费品</v>
      </c>
      <c r="Y767" s="28" t="str">
        <v>电子信息</v>
      </c>
      <c r="AA767" s="28" vm="1" t="e" cm="1">
        <f t="array" ref="AA767">TRANSPOSE(_xlfn._xlws.FILTER(附件一!A:A,(附件一!B:B="细分行业")*(附件一!C:C=导入模版!I767)))</f>
        <v>#VALUE!</v>
      </c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N767" s="28" t="str" cm="1">
        <f t="array" ref="AN767:BU767">TRANSPOSE(_xlfn._xlws.FILTER(附件二!A:A,(附件二!B:B="省")*(附件二!A:A&lt;&gt;"")))</f>
        <v>北京市</v>
      </c>
      <c r="AO767" s="28" t="str">
        <v>天津市</v>
      </c>
      <c r="AP767" s="28" t="str">
        <v>河北省</v>
      </c>
      <c r="AQ767" s="28" t="str">
        <v>山西省</v>
      </c>
      <c r="AR767" s="28" t="str">
        <v>内蒙古自治区</v>
      </c>
      <c r="AS767" s="28" t="str">
        <v>辽宁省</v>
      </c>
      <c r="AT767" s="28" t="str">
        <v>吉林省</v>
      </c>
      <c r="AU767" s="28" t="str">
        <v>黑龙江省</v>
      </c>
      <c r="AV767" s="28" t="str">
        <v>上海市</v>
      </c>
      <c r="AW767" s="28" t="str">
        <v>江苏省</v>
      </c>
      <c r="AX767" s="28" t="str">
        <v>浙江省</v>
      </c>
      <c r="AY767" s="28" t="str">
        <v>安徽省</v>
      </c>
      <c r="AZ767" s="28" t="str">
        <v>福建省</v>
      </c>
      <c r="BA767" s="28" t="str">
        <v>江西省</v>
      </c>
      <c r="BB767" s="28" t="str">
        <v>山东省</v>
      </c>
      <c r="BC767" s="28" t="str">
        <v>河南省</v>
      </c>
      <c r="BD767" s="28" t="str">
        <v>湖北省</v>
      </c>
      <c r="BE767" s="28" t="str">
        <v>湖南省</v>
      </c>
      <c r="BF767" s="28" t="str">
        <v>广东省</v>
      </c>
      <c r="BG767" s="28" t="str">
        <v>广西壮族自治区</v>
      </c>
      <c r="BH767" s="28" t="str">
        <v>海南省</v>
      </c>
      <c r="BI767" s="28" t="str">
        <v>重庆市</v>
      </c>
      <c r="BJ767" s="28" t="str">
        <v>四川省</v>
      </c>
      <c r="BK767" s="28" t="str">
        <v>贵州省</v>
      </c>
      <c r="BL767" s="28" t="str">
        <v>云南省</v>
      </c>
      <c r="BM767" s="28" t="str">
        <v>西藏自治区</v>
      </c>
      <c r="BN767" s="28" t="str">
        <v>陕西省</v>
      </c>
      <c r="BO767" s="28" t="str">
        <v>甘肃省</v>
      </c>
      <c r="BP767" s="28" t="str">
        <v>青海省</v>
      </c>
      <c r="BQ767" s="28" t="str">
        <v>宁夏回族自治区</v>
      </c>
      <c r="BR767" s="28" t="str">
        <v>新疆维吾尔自治区</v>
      </c>
      <c r="BS767" s="28" t="str">
        <v>香港特别行政区</v>
      </c>
      <c r="BT767" s="28" t="str">
        <v>澳门特别行政区</v>
      </c>
      <c r="BU767" s="28" t="str">
        <v>台湾省</v>
      </c>
      <c r="BW767" s="28" vm="1" t="e" cm="1">
        <f t="array" ref="BW767">TRANSPOSE(_xlfn._xlws.FILTER(附件二!A:A,(附件二!B:B="市")*(附件二!C:C=导入模版!K767)))</f>
        <v>#VALUE!</v>
      </c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W767" s="28" vm="1" t="e" cm="1">
        <f t="array" ref="CW767">TRANSPOSE(_xlfn._xlws.FILTER(附件二!A:A,(附件二!B:B="区/县")*(附件二!C:C=导入模版!L767)))</f>
        <v>#VALUE!</v>
      </c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X767" s="28" t="str" cm="1">
        <f t="array" ref="DX767:EQ767">TRANSPOSE(_xlfn._xlws.FILTER(附件三!A:A,(附件三!B:B="行业门类")*(附件三!A:A&lt;&gt;"")))</f>
        <v>农、林、牧、渔业</v>
      </c>
      <c r="DY767" s="28" t="str">
        <v>采矿业</v>
      </c>
      <c r="DZ767" s="28" t="str">
        <v>制造业</v>
      </c>
      <c r="EA767" s="28" t="str">
        <v>电力、热力、燃气及水生产和供应业</v>
      </c>
      <c r="EB767" s="28" t="str">
        <v>建筑业</v>
      </c>
      <c r="EC767" s="28" t="str">
        <v>批发和零售业</v>
      </c>
      <c r="ED767" s="28" t="str">
        <v>交通运输、仓储和邮政业</v>
      </c>
      <c r="EE767" s="28" t="str">
        <v>住宿和餐饮业</v>
      </c>
      <c r="EF767" s="28" t="str">
        <v>信息传输、软件和信息技术服务业</v>
      </c>
      <c r="EG767" s="28" t="str">
        <v>金融业</v>
      </c>
      <c r="EH767" s="28" t="str">
        <v>房地产业</v>
      </c>
      <c r="EI767" s="28" t="str">
        <v>租赁和商务服务业</v>
      </c>
      <c r="EJ767" s="28" t="str">
        <v>科学研究和技术服务业</v>
      </c>
      <c r="EK767" s="28" t="str">
        <v>水利、环境和公共设施管理业</v>
      </c>
      <c r="EL767" s="28" t="str">
        <v>居民服务、修理和其他服务业</v>
      </c>
      <c r="EM767" s="28" t="str">
        <v>教育</v>
      </c>
      <c r="EN767" s="28" t="str">
        <v>卫生和社会工作</v>
      </c>
      <c r="EO767" s="28" t="str">
        <v>文化、体育和娱乐业</v>
      </c>
      <c r="EP767" s="28" t="str">
        <v>公共管理、社会保障和社会组织</v>
      </c>
      <c r="EQ767" s="28" t="str">
        <v>国际组织</v>
      </c>
      <c r="ES767" s="28" vm="1" t="e" cm="1">
        <f t="array" ref="ES767">TRANSPOSE(_xlfn._xlws.FILTER(附件三!A:A,(附件三!B:B="行业大类")*(附件三!C:C=导入模版!P767)))</f>
        <v>#VALUE!</v>
      </c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Y767" s="28" vm="1" t="e" cm="1">
        <f t="array" ref="FY767">TRANSPOSE(_xlfn._xlws.FILTER(附件三!A:A,(附件三!B:B="行业中类")*(附件三!C:C=导入模版!Q767)))</f>
        <v>#VALUE!</v>
      </c>
      <c r="FZ767" s="28"/>
      <c r="GA767" s="28"/>
      <c r="GB767" s="28"/>
      <c r="GC767" s="28"/>
      <c r="GD767" s="28"/>
      <c r="GE767" s="28"/>
      <c r="GF767" s="28"/>
      <c r="GG767" s="28"/>
      <c r="GI767" s="28"/>
    </row>
    <row r="768" customFormat="1" spans="1:191">
      <c r="A768" s="28"/>
      <c r="B768" s="28"/>
      <c r="C768" s="28"/>
      <c r="D768" s="28"/>
      <c r="E768" s="28"/>
      <c r="F768" s="28"/>
      <c r="G768" s="28"/>
      <c r="H768" s="30"/>
      <c r="I768" s="30"/>
      <c r="J768" s="30"/>
      <c r="K768" s="30"/>
      <c r="L768" s="30"/>
      <c r="M768" s="30"/>
      <c r="N768" s="28"/>
      <c r="O768" s="30"/>
      <c r="P768" s="30"/>
      <c r="Q768" s="30"/>
      <c r="R768" s="30"/>
      <c r="S768" s="28"/>
      <c r="T768" s="28"/>
      <c r="U768" s="31"/>
      <c r="V768" s="29" t="str" cm="1">
        <f t="array" ref="V768:Y768">TRANSPOSE(_xlfn._xlws.FILTER(附件一!A:A,附件一!B:B="四大行业"))</f>
        <v>原材料</v>
      </c>
      <c r="W768" s="28" t="str">
        <v>装备制造</v>
      </c>
      <c r="X768" s="28" t="str">
        <v>消费品</v>
      </c>
      <c r="Y768" s="28" t="str">
        <v>电子信息</v>
      </c>
      <c r="AA768" s="28" vm="1" t="e" cm="1">
        <f t="array" ref="AA768">TRANSPOSE(_xlfn._xlws.FILTER(附件一!A:A,(附件一!B:B="细分行业")*(附件一!C:C=导入模版!I768)))</f>
        <v>#VALUE!</v>
      </c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N768" s="28" t="str" cm="1">
        <f t="array" ref="AN768:BU768">TRANSPOSE(_xlfn._xlws.FILTER(附件二!A:A,(附件二!B:B="省")*(附件二!A:A&lt;&gt;"")))</f>
        <v>北京市</v>
      </c>
      <c r="AO768" s="28" t="str">
        <v>天津市</v>
      </c>
      <c r="AP768" s="28" t="str">
        <v>河北省</v>
      </c>
      <c r="AQ768" s="28" t="str">
        <v>山西省</v>
      </c>
      <c r="AR768" s="28" t="str">
        <v>内蒙古自治区</v>
      </c>
      <c r="AS768" s="28" t="str">
        <v>辽宁省</v>
      </c>
      <c r="AT768" s="28" t="str">
        <v>吉林省</v>
      </c>
      <c r="AU768" s="28" t="str">
        <v>黑龙江省</v>
      </c>
      <c r="AV768" s="28" t="str">
        <v>上海市</v>
      </c>
      <c r="AW768" s="28" t="str">
        <v>江苏省</v>
      </c>
      <c r="AX768" s="28" t="str">
        <v>浙江省</v>
      </c>
      <c r="AY768" s="28" t="str">
        <v>安徽省</v>
      </c>
      <c r="AZ768" s="28" t="str">
        <v>福建省</v>
      </c>
      <c r="BA768" s="28" t="str">
        <v>江西省</v>
      </c>
      <c r="BB768" s="28" t="str">
        <v>山东省</v>
      </c>
      <c r="BC768" s="28" t="str">
        <v>河南省</v>
      </c>
      <c r="BD768" s="28" t="str">
        <v>湖北省</v>
      </c>
      <c r="BE768" s="28" t="str">
        <v>湖南省</v>
      </c>
      <c r="BF768" s="28" t="str">
        <v>广东省</v>
      </c>
      <c r="BG768" s="28" t="str">
        <v>广西壮族自治区</v>
      </c>
      <c r="BH768" s="28" t="str">
        <v>海南省</v>
      </c>
      <c r="BI768" s="28" t="str">
        <v>重庆市</v>
      </c>
      <c r="BJ768" s="28" t="str">
        <v>四川省</v>
      </c>
      <c r="BK768" s="28" t="str">
        <v>贵州省</v>
      </c>
      <c r="BL768" s="28" t="str">
        <v>云南省</v>
      </c>
      <c r="BM768" s="28" t="str">
        <v>西藏自治区</v>
      </c>
      <c r="BN768" s="28" t="str">
        <v>陕西省</v>
      </c>
      <c r="BO768" s="28" t="str">
        <v>甘肃省</v>
      </c>
      <c r="BP768" s="28" t="str">
        <v>青海省</v>
      </c>
      <c r="BQ768" s="28" t="str">
        <v>宁夏回族自治区</v>
      </c>
      <c r="BR768" s="28" t="str">
        <v>新疆维吾尔自治区</v>
      </c>
      <c r="BS768" s="28" t="str">
        <v>香港特别行政区</v>
      </c>
      <c r="BT768" s="28" t="str">
        <v>澳门特别行政区</v>
      </c>
      <c r="BU768" s="28" t="str">
        <v>台湾省</v>
      </c>
      <c r="BW768" s="28" vm="1" t="e" cm="1">
        <f t="array" ref="BW768">TRANSPOSE(_xlfn._xlws.FILTER(附件二!A:A,(附件二!B:B="市")*(附件二!C:C=导入模版!K768)))</f>
        <v>#VALUE!</v>
      </c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W768" s="28" vm="1" t="e" cm="1">
        <f t="array" ref="CW768">TRANSPOSE(_xlfn._xlws.FILTER(附件二!A:A,(附件二!B:B="区/县")*(附件二!C:C=导入模版!L768)))</f>
        <v>#VALUE!</v>
      </c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X768" s="28" t="str" cm="1">
        <f t="array" ref="DX768:EQ768">TRANSPOSE(_xlfn._xlws.FILTER(附件三!A:A,(附件三!B:B="行业门类")*(附件三!A:A&lt;&gt;"")))</f>
        <v>农、林、牧、渔业</v>
      </c>
      <c r="DY768" s="28" t="str">
        <v>采矿业</v>
      </c>
      <c r="DZ768" s="28" t="str">
        <v>制造业</v>
      </c>
      <c r="EA768" s="28" t="str">
        <v>电力、热力、燃气及水生产和供应业</v>
      </c>
      <c r="EB768" s="28" t="str">
        <v>建筑业</v>
      </c>
      <c r="EC768" s="28" t="str">
        <v>批发和零售业</v>
      </c>
      <c r="ED768" s="28" t="str">
        <v>交通运输、仓储和邮政业</v>
      </c>
      <c r="EE768" s="28" t="str">
        <v>住宿和餐饮业</v>
      </c>
      <c r="EF768" s="28" t="str">
        <v>信息传输、软件和信息技术服务业</v>
      </c>
      <c r="EG768" s="28" t="str">
        <v>金融业</v>
      </c>
      <c r="EH768" s="28" t="str">
        <v>房地产业</v>
      </c>
      <c r="EI768" s="28" t="str">
        <v>租赁和商务服务业</v>
      </c>
      <c r="EJ768" s="28" t="str">
        <v>科学研究和技术服务业</v>
      </c>
      <c r="EK768" s="28" t="str">
        <v>水利、环境和公共设施管理业</v>
      </c>
      <c r="EL768" s="28" t="str">
        <v>居民服务、修理和其他服务业</v>
      </c>
      <c r="EM768" s="28" t="str">
        <v>教育</v>
      </c>
      <c r="EN768" s="28" t="str">
        <v>卫生和社会工作</v>
      </c>
      <c r="EO768" s="28" t="str">
        <v>文化、体育和娱乐业</v>
      </c>
      <c r="EP768" s="28" t="str">
        <v>公共管理、社会保障和社会组织</v>
      </c>
      <c r="EQ768" s="28" t="str">
        <v>国际组织</v>
      </c>
      <c r="ES768" s="28" vm="1" t="e" cm="1">
        <f t="array" ref="ES768">TRANSPOSE(_xlfn._xlws.FILTER(附件三!A:A,(附件三!B:B="行业大类")*(附件三!C:C=导入模版!P768)))</f>
        <v>#VALUE!</v>
      </c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Y768" s="28" vm="1" t="e" cm="1">
        <f t="array" ref="FY768">TRANSPOSE(_xlfn._xlws.FILTER(附件三!A:A,(附件三!B:B="行业中类")*(附件三!C:C=导入模版!Q768)))</f>
        <v>#VALUE!</v>
      </c>
      <c r="FZ768" s="28"/>
      <c r="GA768" s="28"/>
      <c r="GB768" s="28"/>
      <c r="GC768" s="28"/>
      <c r="GD768" s="28"/>
      <c r="GE768" s="28"/>
      <c r="GF768" s="28"/>
      <c r="GG768" s="28"/>
      <c r="GI768" s="28"/>
    </row>
    <row r="769" customFormat="1" spans="1:191">
      <c r="A769" s="28"/>
      <c r="B769" s="28"/>
      <c r="C769" s="28"/>
      <c r="D769" s="28"/>
      <c r="E769" s="28"/>
      <c r="F769" s="28"/>
      <c r="G769" s="28"/>
      <c r="H769" s="30"/>
      <c r="I769" s="30"/>
      <c r="J769" s="30"/>
      <c r="K769" s="30"/>
      <c r="L769" s="30"/>
      <c r="M769" s="30"/>
      <c r="N769" s="28"/>
      <c r="O769" s="30"/>
      <c r="P769" s="30"/>
      <c r="Q769" s="30"/>
      <c r="R769" s="30"/>
      <c r="S769" s="28"/>
      <c r="T769" s="28"/>
      <c r="U769" s="31"/>
      <c r="V769" s="29" t="str" cm="1">
        <f t="array" ref="V769:Y769">TRANSPOSE(_xlfn._xlws.FILTER(附件一!A:A,附件一!B:B="四大行业"))</f>
        <v>原材料</v>
      </c>
      <c r="W769" s="28" t="str">
        <v>装备制造</v>
      </c>
      <c r="X769" s="28" t="str">
        <v>消费品</v>
      </c>
      <c r="Y769" s="28" t="str">
        <v>电子信息</v>
      </c>
      <c r="AA769" s="28" vm="1" t="e" cm="1">
        <f t="array" ref="AA769">TRANSPOSE(_xlfn._xlws.FILTER(附件一!A:A,(附件一!B:B="细分行业")*(附件一!C:C=导入模版!I769)))</f>
        <v>#VALUE!</v>
      </c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N769" s="28" t="str" cm="1">
        <f t="array" ref="AN769:BU769">TRANSPOSE(_xlfn._xlws.FILTER(附件二!A:A,(附件二!B:B="省")*(附件二!A:A&lt;&gt;"")))</f>
        <v>北京市</v>
      </c>
      <c r="AO769" s="28" t="str">
        <v>天津市</v>
      </c>
      <c r="AP769" s="28" t="str">
        <v>河北省</v>
      </c>
      <c r="AQ769" s="28" t="str">
        <v>山西省</v>
      </c>
      <c r="AR769" s="28" t="str">
        <v>内蒙古自治区</v>
      </c>
      <c r="AS769" s="28" t="str">
        <v>辽宁省</v>
      </c>
      <c r="AT769" s="28" t="str">
        <v>吉林省</v>
      </c>
      <c r="AU769" s="28" t="str">
        <v>黑龙江省</v>
      </c>
      <c r="AV769" s="28" t="str">
        <v>上海市</v>
      </c>
      <c r="AW769" s="28" t="str">
        <v>江苏省</v>
      </c>
      <c r="AX769" s="28" t="str">
        <v>浙江省</v>
      </c>
      <c r="AY769" s="28" t="str">
        <v>安徽省</v>
      </c>
      <c r="AZ769" s="28" t="str">
        <v>福建省</v>
      </c>
      <c r="BA769" s="28" t="str">
        <v>江西省</v>
      </c>
      <c r="BB769" s="28" t="str">
        <v>山东省</v>
      </c>
      <c r="BC769" s="28" t="str">
        <v>河南省</v>
      </c>
      <c r="BD769" s="28" t="str">
        <v>湖北省</v>
      </c>
      <c r="BE769" s="28" t="str">
        <v>湖南省</v>
      </c>
      <c r="BF769" s="28" t="str">
        <v>广东省</v>
      </c>
      <c r="BG769" s="28" t="str">
        <v>广西壮族自治区</v>
      </c>
      <c r="BH769" s="28" t="str">
        <v>海南省</v>
      </c>
      <c r="BI769" s="28" t="str">
        <v>重庆市</v>
      </c>
      <c r="BJ769" s="28" t="str">
        <v>四川省</v>
      </c>
      <c r="BK769" s="28" t="str">
        <v>贵州省</v>
      </c>
      <c r="BL769" s="28" t="str">
        <v>云南省</v>
      </c>
      <c r="BM769" s="28" t="str">
        <v>西藏自治区</v>
      </c>
      <c r="BN769" s="28" t="str">
        <v>陕西省</v>
      </c>
      <c r="BO769" s="28" t="str">
        <v>甘肃省</v>
      </c>
      <c r="BP769" s="28" t="str">
        <v>青海省</v>
      </c>
      <c r="BQ769" s="28" t="str">
        <v>宁夏回族自治区</v>
      </c>
      <c r="BR769" s="28" t="str">
        <v>新疆维吾尔自治区</v>
      </c>
      <c r="BS769" s="28" t="str">
        <v>香港特别行政区</v>
      </c>
      <c r="BT769" s="28" t="str">
        <v>澳门特别行政区</v>
      </c>
      <c r="BU769" s="28" t="str">
        <v>台湾省</v>
      </c>
      <c r="BW769" s="28" vm="1" t="e" cm="1">
        <f t="array" ref="BW769">TRANSPOSE(_xlfn._xlws.FILTER(附件二!A:A,(附件二!B:B="市")*(附件二!C:C=导入模版!K769)))</f>
        <v>#VALUE!</v>
      </c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W769" s="28" vm="1" t="e" cm="1">
        <f t="array" ref="CW769">TRANSPOSE(_xlfn._xlws.FILTER(附件二!A:A,(附件二!B:B="区/县")*(附件二!C:C=导入模版!L769)))</f>
        <v>#VALUE!</v>
      </c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X769" s="28" t="str" cm="1">
        <f t="array" ref="DX769:EQ769">TRANSPOSE(_xlfn._xlws.FILTER(附件三!A:A,(附件三!B:B="行业门类")*(附件三!A:A&lt;&gt;"")))</f>
        <v>农、林、牧、渔业</v>
      </c>
      <c r="DY769" s="28" t="str">
        <v>采矿业</v>
      </c>
      <c r="DZ769" s="28" t="str">
        <v>制造业</v>
      </c>
      <c r="EA769" s="28" t="str">
        <v>电力、热力、燃气及水生产和供应业</v>
      </c>
      <c r="EB769" s="28" t="str">
        <v>建筑业</v>
      </c>
      <c r="EC769" s="28" t="str">
        <v>批发和零售业</v>
      </c>
      <c r="ED769" s="28" t="str">
        <v>交通运输、仓储和邮政业</v>
      </c>
      <c r="EE769" s="28" t="str">
        <v>住宿和餐饮业</v>
      </c>
      <c r="EF769" s="28" t="str">
        <v>信息传输、软件和信息技术服务业</v>
      </c>
      <c r="EG769" s="28" t="str">
        <v>金融业</v>
      </c>
      <c r="EH769" s="28" t="str">
        <v>房地产业</v>
      </c>
      <c r="EI769" s="28" t="str">
        <v>租赁和商务服务业</v>
      </c>
      <c r="EJ769" s="28" t="str">
        <v>科学研究和技术服务业</v>
      </c>
      <c r="EK769" s="28" t="str">
        <v>水利、环境和公共设施管理业</v>
      </c>
      <c r="EL769" s="28" t="str">
        <v>居民服务、修理和其他服务业</v>
      </c>
      <c r="EM769" s="28" t="str">
        <v>教育</v>
      </c>
      <c r="EN769" s="28" t="str">
        <v>卫生和社会工作</v>
      </c>
      <c r="EO769" s="28" t="str">
        <v>文化、体育和娱乐业</v>
      </c>
      <c r="EP769" s="28" t="str">
        <v>公共管理、社会保障和社会组织</v>
      </c>
      <c r="EQ769" s="28" t="str">
        <v>国际组织</v>
      </c>
      <c r="ES769" s="28" vm="1" t="e" cm="1">
        <f t="array" ref="ES769">TRANSPOSE(_xlfn._xlws.FILTER(附件三!A:A,(附件三!B:B="行业大类")*(附件三!C:C=导入模版!P769)))</f>
        <v>#VALUE!</v>
      </c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Y769" s="28" vm="1" t="e" cm="1">
        <f t="array" ref="FY769">TRANSPOSE(_xlfn._xlws.FILTER(附件三!A:A,(附件三!B:B="行业中类")*(附件三!C:C=导入模版!Q769)))</f>
        <v>#VALUE!</v>
      </c>
      <c r="FZ769" s="28"/>
      <c r="GA769" s="28"/>
      <c r="GB769" s="28"/>
      <c r="GC769" s="28"/>
      <c r="GD769" s="28"/>
      <c r="GE769" s="28"/>
      <c r="GF769" s="28"/>
      <c r="GG769" s="28"/>
      <c r="GI769" s="28"/>
    </row>
    <row r="770" customFormat="1" spans="1:191">
      <c r="A770" s="28"/>
      <c r="B770" s="28"/>
      <c r="C770" s="28"/>
      <c r="D770" s="28"/>
      <c r="E770" s="28"/>
      <c r="F770" s="28"/>
      <c r="G770" s="28"/>
      <c r="H770" s="30"/>
      <c r="I770" s="30"/>
      <c r="J770" s="30"/>
      <c r="K770" s="30"/>
      <c r="L770" s="30"/>
      <c r="M770" s="30"/>
      <c r="N770" s="28"/>
      <c r="O770" s="30"/>
      <c r="P770" s="30"/>
      <c r="Q770" s="30"/>
      <c r="R770" s="30"/>
      <c r="S770" s="28"/>
      <c r="T770" s="28"/>
      <c r="U770" s="31"/>
      <c r="V770" s="29" t="str" cm="1">
        <f t="array" ref="V770:Y770">TRANSPOSE(_xlfn._xlws.FILTER(附件一!A:A,附件一!B:B="四大行业"))</f>
        <v>原材料</v>
      </c>
      <c r="W770" s="28" t="str">
        <v>装备制造</v>
      </c>
      <c r="X770" s="28" t="str">
        <v>消费品</v>
      </c>
      <c r="Y770" s="28" t="str">
        <v>电子信息</v>
      </c>
      <c r="AA770" s="28" vm="1" t="e" cm="1">
        <f t="array" ref="AA770">TRANSPOSE(_xlfn._xlws.FILTER(附件一!A:A,(附件一!B:B="细分行业")*(附件一!C:C=导入模版!I770)))</f>
        <v>#VALUE!</v>
      </c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N770" s="28" t="str" cm="1">
        <f t="array" ref="AN770:BU770">TRANSPOSE(_xlfn._xlws.FILTER(附件二!A:A,(附件二!B:B="省")*(附件二!A:A&lt;&gt;"")))</f>
        <v>北京市</v>
      </c>
      <c r="AO770" s="28" t="str">
        <v>天津市</v>
      </c>
      <c r="AP770" s="28" t="str">
        <v>河北省</v>
      </c>
      <c r="AQ770" s="28" t="str">
        <v>山西省</v>
      </c>
      <c r="AR770" s="28" t="str">
        <v>内蒙古自治区</v>
      </c>
      <c r="AS770" s="28" t="str">
        <v>辽宁省</v>
      </c>
      <c r="AT770" s="28" t="str">
        <v>吉林省</v>
      </c>
      <c r="AU770" s="28" t="str">
        <v>黑龙江省</v>
      </c>
      <c r="AV770" s="28" t="str">
        <v>上海市</v>
      </c>
      <c r="AW770" s="28" t="str">
        <v>江苏省</v>
      </c>
      <c r="AX770" s="28" t="str">
        <v>浙江省</v>
      </c>
      <c r="AY770" s="28" t="str">
        <v>安徽省</v>
      </c>
      <c r="AZ770" s="28" t="str">
        <v>福建省</v>
      </c>
      <c r="BA770" s="28" t="str">
        <v>江西省</v>
      </c>
      <c r="BB770" s="28" t="str">
        <v>山东省</v>
      </c>
      <c r="BC770" s="28" t="str">
        <v>河南省</v>
      </c>
      <c r="BD770" s="28" t="str">
        <v>湖北省</v>
      </c>
      <c r="BE770" s="28" t="str">
        <v>湖南省</v>
      </c>
      <c r="BF770" s="28" t="str">
        <v>广东省</v>
      </c>
      <c r="BG770" s="28" t="str">
        <v>广西壮族自治区</v>
      </c>
      <c r="BH770" s="28" t="str">
        <v>海南省</v>
      </c>
      <c r="BI770" s="28" t="str">
        <v>重庆市</v>
      </c>
      <c r="BJ770" s="28" t="str">
        <v>四川省</v>
      </c>
      <c r="BK770" s="28" t="str">
        <v>贵州省</v>
      </c>
      <c r="BL770" s="28" t="str">
        <v>云南省</v>
      </c>
      <c r="BM770" s="28" t="str">
        <v>西藏自治区</v>
      </c>
      <c r="BN770" s="28" t="str">
        <v>陕西省</v>
      </c>
      <c r="BO770" s="28" t="str">
        <v>甘肃省</v>
      </c>
      <c r="BP770" s="28" t="str">
        <v>青海省</v>
      </c>
      <c r="BQ770" s="28" t="str">
        <v>宁夏回族自治区</v>
      </c>
      <c r="BR770" s="28" t="str">
        <v>新疆维吾尔自治区</v>
      </c>
      <c r="BS770" s="28" t="str">
        <v>香港特别行政区</v>
      </c>
      <c r="BT770" s="28" t="str">
        <v>澳门特别行政区</v>
      </c>
      <c r="BU770" s="28" t="str">
        <v>台湾省</v>
      </c>
      <c r="BW770" s="28" vm="1" t="e" cm="1">
        <f t="array" ref="BW770">TRANSPOSE(_xlfn._xlws.FILTER(附件二!A:A,(附件二!B:B="市")*(附件二!C:C=导入模版!K770)))</f>
        <v>#VALUE!</v>
      </c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W770" s="28" vm="1" t="e" cm="1">
        <f t="array" ref="CW770">TRANSPOSE(_xlfn._xlws.FILTER(附件二!A:A,(附件二!B:B="区/县")*(附件二!C:C=导入模版!L770)))</f>
        <v>#VALUE!</v>
      </c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X770" s="28" t="str" cm="1">
        <f t="array" ref="DX770:EQ770">TRANSPOSE(_xlfn._xlws.FILTER(附件三!A:A,(附件三!B:B="行业门类")*(附件三!A:A&lt;&gt;"")))</f>
        <v>农、林、牧、渔业</v>
      </c>
      <c r="DY770" s="28" t="str">
        <v>采矿业</v>
      </c>
      <c r="DZ770" s="28" t="str">
        <v>制造业</v>
      </c>
      <c r="EA770" s="28" t="str">
        <v>电力、热力、燃气及水生产和供应业</v>
      </c>
      <c r="EB770" s="28" t="str">
        <v>建筑业</v>
      </c>
      <c r="EC770" s="28" t="str">
        <v>批发和零售业</v>
      </c>
      <c r="ED770" s="28" t="str">
        <v>交通运输、仓储和邮政业</v>
      </c>
      <c r="EE770" s="28" t="str">
        <v>住宿和餐饮业</v>
      </c>
      <c r="EF770" s="28" t="str">
        <v>信息传输、软件和信息技术服务业</v>
      </c>
      <c r="EG770" s="28" t="str">
        <v>金融业</v>
      </c>
      <c r="EH770" s="28" t="str">
        <v>房地产业</v>
      </c>
      <c r="EI770" s="28" t="str">
        <v>租赁和商务服务业</v>
      </c>
      <c r="EJ770" s="28" t="str">
        <v>科学研究和技术服务业</v>
      </c>
      <c r="EK770" s="28" t="str">
        <v>水利、环境和公共设施管理业</v>
      </c>
      <c r="EL770" s="28" t="str">
        <v>居民服务、修理和其他服务业</v>
      </c>
      <c r="EM770" s="28" t="str">
        <v>教育</v>
      </c>
      <c r="EN770" s="28" t="str">
        <v>卫生和社会工作</v>
      </c>
      <c r="EO770" s="28" t="str">
        <v>文化、体育和娱乐业</v>
      </c>
      <c r="EP770" s="28" t="str">
        <v>公共管理、社会保障和社会组织</v>
      </c>
      <c r="EQ770" s="28" t="str">
        <v>国际组织</v>
      </c>
      <c r="ES770" s="28" vm="1" t="e" cm="1">
        <f t="array" ref="ES770">TRANSPOSE(_xlfn._xlws.FILTER(附件三!A:A,(附件三!B:B="行业大类")*(附件三!C:C=导入模版!P770)))</f>
        <v>#VALUE!</v>
      </c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Y770" s="28" vm="1" t="e" cm="1">
        <f t="array" ref="FY770">TRANSPOSE(_xlfn._xlws.FILTER(附件三!A:A,(附件三!B:B="行业中类")*(附件三!C:C=导入模版!Q770)))</f>
        <v>#VALUE!</v>
      </c>
      <c r="FZ770" s="28"/>
      <c r="GA770" s="28"/>
      <c r="GB770" s="28"/>
      <c r="GC770" s="28"/>
      <c r="GD770" s="28"/>
      <c r="GE770" s="28"/>
      <c r="GF770" s="28"/>
      <c r="GG770" s="28"/>
      <c r="GI770" s="28"/>
    </row>
    <row r="771" customFormat="1" spans="1:191">
      <c r="A771" s="28"/>
      <c r="B771" s="28"/>
      <c r="C771" s="28"/>
      <c r="D771" s="28"/>
      <c r="E771" s="28"/>
      <c r="F771" s="28"/>
      <c r="G771" s="28"/>
      <c r="H771" s="30"/>
      <c r="I771" s="30"/>
      <c r="J771" s="30"/>
      <c r="K771" s="30"/>
      <c r="L771" s="30"/>
      <c r="M771" s="30"/>
      <c r="N771" s="28"/>
      <c r="O771" s="30"/>
      <c r="P771" s="30"/>
      <c r="Q771" s="30"/>
      <c r="R771" s="30"/>
      <c r="S771" s="28"/>
      <c r="T771" s="28"/>
      <c r="U771" s="31"/>
      <c r="V771" s="29" t="str" cm="1">
        <f t="array" ref="V771:Y771">TRANSPOSE(_xlfn._xlws.FILTER(附件一!A:A,附件一!B:B="四大行业"))</f>
        <v>原材料</v>
      </c>
      <c r="W771" s="28" t="str">
        <v>装备制造</v>
      </c>
      <c r="X771" s="28" t="str">
        <v>消费品</v>
      </c>
      <c r="Y771" s="28" t="str">
        <v>电子信息</v>
      </c>
      <c r="AA771" s="28" vm="1" t="e" cm="1">
        <f t="array" ref="AA771">TRANSPOSE(_xlfn._xlws.FILTER(附件一!A:A,(附件一!B:B="细分行业")*(附件一!C:C=导入模版!I771)))</f>
        <v>#VALUE!</v>
      </c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N771" s="28" t="str" cm="1">
        <f t="array" ref="AN771:BU771">TRANSPOSE(_xlfn._xlws.FILTER(附件二!A:A,(附件二!B:B="省")*(附件二!A:A&lt;&gt;"")))</f>
        <v>北京市</v>
      </c>
      <c r="AO771" s="28" t="str">
        <v>天津市</v>
      </c>
      <c r="AP771" s="28" t="str">
        <v>河北省</v>
      </c>
      <c r="AQ771" s="28" t="str">
        <v>山西省</v>
      </c>
      <c r="AR771" s="28" t="str">
        <v>内蒙古自治区</v>
      </c>
      <c r="AS771" s="28" t="str">
        <v>辽宁省</v>
      </c>
      <c r="AT771" s="28" t="str">
        <v>吉林省</v>
      </c>
      <c r="AU771" s="28" t="str">
        <v>黑龙江省</v>
      </c>
      <c r="AV771" s="28" t="str">
        <v>上海市</v>
      </c>
      <c r="AW771" s="28" t="str">
        <v>江苏省</v>
      </c>
      <c r="AX771" s="28" t="str">
        <v>浙江省</v>
      </c>
      <c r="AY771" s="28" t="str">
        <v>安徽省</v>
      </c>
      <c r="AZ771" s="28" t="str">
        <v>福建省</v>
      </c>
      <c r="BA771" s="28" t="str">
        <v>江西省</v>
      </c>
      <c r="BB771" s="28" t="str">
        <v>山东省</v>
      </c>
      <c r="BC771" s="28" t="str">
        <v>河南省</v>
      </c>
      <c r="BD771" s="28" t="str">
        <v>湖北省</v>
      </c>
      <c r="BE771" s="28" t="str">
        <v>湖南省</v>
      </c>
      <c r="BF771" s="28" t="str">
        <v>广东省</v>
      </c>
      <c r="BG771" s="28" t="str">
        <v>广西壮族自治区</v>
      </c>
      <c r="BH771" s="28" t="str">
        <v>海南省</v>
      </c>
      <c r="BI771" s="28" t="str">
        <v>重庆市</v>
      </c>
      <c r="BJ771" s="28" t="str">
        <v>四川省</v>
      </c>
      <c r="BK771" s="28" t="str">
        <v>贵州省</v>
      </c>
      <c r="BL771" s="28" t="str">
        <v>云南省</v>
      </c>
      <c r="BM771" s="28" t="str">
        <v>西藏自治区</v>
      </c>
      <c r="BN771" s="28" t="str">
        <v>陕西省</v>
      </c>
      <c r="BO771" s="28" t="str">
        <v>甘肃省</v>
      </c>
      <c r="BP771" s="28" t="str">
        <v>青海省</v>
      </c>
      <c r="BQ771" s="28" t="str">
        <v>宁夏回族自治区</v>
      </c>
      <c r="BR771" s="28" t="str">
        <v>新疆维吾尔自治区</v>
      </c>
      <c r="BS771" s="28" t="str">
        <v>香港特别行政区</v>
      </c>
      <c r="BT771" s="28" t="str">
        <v>澳门特别行政区</v>
      </c>
      <c r="BU771" s="28" t="str">
        <v>台湾省</v>
      </c>
      <c r="BW771" s="28" vm="1" t="e" cm="1">
        <f t="array" ref="BW771">TRANSPOSE(_xlfn._xlws.FILTER(附件二!A:A,(附件二!B:B="市")*(附件二!C:C=导入模版!K771)))</f>
        <v>#VALUE!</v>
      </c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W771" s="28" vm="1" t="e" cm="1">
        <f t="array" ref="CW771">TRANSPOSE(_xlfn._xlws.FILTER(附件二!A:A,(附件二!B:B="区/县")*(附件二!C:C=导入模版!L771)))</f>
        <v>#VALUE!</v>
      </c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X771" s="28" t="str" cm="1">
        <f t="array" ref="DX771:EQ771">TRANSPOSE(_xlfn._xlws.FILTER(附件三!A:A,(附件三!B:B="行业门类")*(附件三!A:A&lt;&gt;"")))</f>
        <v>农、林、牧、渔业</v>
      </c>
      <c r="DY771" s="28" t="str">
        <v>采矿业</v>
      </c>
      <c r="DZ771" s="28" t="str">
        <v>制造业</v>
      </c>
      <c r="EA771" s="28" t="str">
        <v>电力、热力、燃气及水生产和供应业</v>
      </c>
      <c r="EB771" s="28" t="str">
        <v>建筑业</v>
      </c>
      <c r="EC771" s="28" t="str">
        <v>批发和零售业</v>
      </c>
      <c r="ED771" s="28" t="str">
        <v>交通运输、仓储和邮政业</v>
      </c>
      <c r="EE771" s="28" t="str">
        <v>住宿和餐饮业</v>
      </c>
      <c r="EF771" s="28" t="str">
        <v>信息传输、软件和信息技术服务业</v>
      </c>
      <c r="EG771" s="28" t="str">
        <v>金融业</v>
      </c>
      <c r="EH771" s="28" t="str">
        <v>房地产业</v>
      </c>
      <c r="EI771" s="28" t="str">
        <v>租赁和商务服务业</v>
      </c>
      <c r="EJ771" s="28" t="str">
        <v>科学研究和技术服务业</v>
      </c>
      <c r="EK771" s="28" t="str">
        <v>水利、环境和公共设施管理业</v>
      </c>
      <c r="EL771" s="28" t="str">
        <v>居民服务、修理和其他服务业</v>
      </c>
      <c r="EM771" s="28" t="str">
        <v>教育</v>
      </c>
      <c r="EN771" s="28" t="str">
        <v>卫生和社会工作</v>
      </c>
      <c r="EO771" s="28" t="str">
        <v>文化、体育和娱乐业</v>
      </c>
      <c r="EP771" s="28" t="str">
        <v>公共管理、社会保障和社会组织</v>
      </c>
      <c r="EQ771" s="28" t="str">
        <v>国际组织</v>
      </c>
      <c r="ES771" s="28" vm="1" t="e" cm="1">
        <f t="array" ref="ES771">TRANSPOSE(_xlfn._xlws.FILTER(附件三!A:A,(附件三!B:B="行业大类")*(附件三!C:C=导入模版!P771)))</f>
        <v>#VALUE!</v>
      </c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Y771" s="28" vm="1" t="e" cm="1">
        <f t="array" ref="FY771">TRANSPOSE(_xlfn._xlws.FILTER(附件三!A:A,(附件三!B:B="行业中类")*(附件三!C:C=导入模版!Q771)))</f>
        <v>#VALUE!</v>
      </c>
      <c r="FZ771" s="28"/>
      <c r="GA771" s="28"/>
      <c r="GB771" s="28"/>
      <c r="GC771" s="28"/>
      <c r="GD771" s="28"/>
      <c r="GE771" s="28"/>
      <c r="GF771" s="28"/>
      <c r="GG771" s="28"/>
      <c r="GI771" s="28"/>
    </row>
    <row r="772" customFormat="1" spans="1:191">
      <c r="A772" s="28"/>
      <c r="B772" s="28"/>
      <c r="C772" s="28"/>
      <c r="D772" s="28"/>
      <c r="E772" s="28"/>
      <c r="F772" s="28"/>
      <c r="G772" s="28"/>
      <c r="H772" s="30"/>
      <c r="I772" s="30"/>
      <c r="J772" s="30"/>
      <c r="K772" s="30"/>
      <c r="L772" s="30"/>
      <c r="M772" s="30"/>
      <c r="N772" s="28"/>
      <c r="O772" s="30"/>
      <c r="P772" s="30"/>
      <c r="Q772" s="30"/>
      <c r="R772" s="30"/>
      <c r="S772" s="28"/>
      <c r="T772" s="28"/>
      <c r="U772" s="31"/>
      <c r="V772" s="29" t="str" cm="1">
        <f t="array" ref="V772:Y772">TRANSPOSE(_xlfn._xlws.FILTER(附件一!A:A,附件一!B:B="四大行业"))</f>
        <v>原材料</v>
      </c>
      <c r="W772" s="28" t="str">
        <v>装备制造</v>
      </c>
      <c r="X772" s="28" t="str">
        <v>消费品</v>
      </c>
      <c r="Y772" s="28" t="str">
        <v>电子信息</v>
      </c>
      <c r="AA772" s="28" vm="1" t="e" cm="1">
        <f t="array" ref="AA772">TRANSPOSE(_xlfn._xlws.FILTER(附件一!A:A,(附件一!B:B="细分行业")*(附件一!C:C=导入模版!I772)))</f>
        <v>#VALUE!</v>
      </c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N772" s="28" t="str" cm="1">
        <f t="array" ref="AN772:BU772">TRANSPOSE(_xlfn._xlws.FILTER(附件二!A:A,(附件二!B:B="省")*(附件二!A:A&lt;&gt;"")))</f>
        <v>北京市</v>
      </c>
      <c r="AO772" s="28" t="str">
        <v>天津市</v>
      </c>
      <c r="AP772" s="28" t="str">
        <v>河北省</v>
      </c>
      <c r="AQ772" s="28" t="str">
        <v>山西省</v>
      </c>
      <c r="AR772" s="28" t="str">
        <v>内蒙古自治区</v>
      </c>
      <c r="AS772" s="28" t="str">
        <v>辽宁省</v>
      </c>
      <c r="AT772" s="28" t="str">
        <v>吉林省</v>
      </c>
      <c r="AU772" s="28" t="str">
        <v>黑龙江省</v>
      </c>
      <c r="AV772" s="28" t="str">
        <v>上海市</v>
      </c>
      <c r="AW772" s="28" t="str">
        <v>江苏省</v>
      </c>
      <c r="AX772" s="28" t="str">
        <v>浙江省</v>
      </c>
      <c r="AY772" s="28" t="str">
        <v>安徽省</v>
      </c>
      <c r="AZ772" s="28" t="str">
        <v>福建省</v>
      </c>
      <c r="BA772" s="28" t="str">
        <v>江西省</v>
      </c>
      <c r="BB772" s="28" t="str">
        <v>山东省</v>
      </c>
      <c r="BC772" s="28" t="str">
        <v>河南省</v>
      </c>
      <c r="BD772" s="28" t="str">
        <v>湖北省</v>
      </c>
      <c r="BE772" s="28" t="str">
        <v>湖南省</v>
      </c>
      <c r="BF772" s="28" t="str">
        <v>广东省</v>
      </c>
      <c r="BG772" s="28" t="str">
        <v>广西壮族自治区</v>
      </c>
      <c r="BH772" s="28" t="str">
        <v>海南省</v>
      </c>
      <c r="BI772" s="28" t="str">
        <v>重庆市</v>
      </c>
      <c r="BJ772" s="28" t="str">
        <v>四川省</v>
      </c>
      <c r="BK772" s="28" t="str">
        <v>贵州省</v>
      </c>
      <c r="BL772" s="28" t="str">
        <v>云南省</v>
      </c>
      <c r="BM772" s="28" t="str">
        <v>西藏自治区</v>
      </c>
      <c r="BN772" s="28" t="str">
        <v>陕西省</v>
      </c>
      <c r="BO772" s="28" t="str">
        <v>甘肃省</v>
      </c>
      <c r="BP772" s="28" t="str">
        <v>青海省</v>
      </c>
      <c r="BQ772" s="28" t="str">
        <v>宁夏回族自治区</v>
      </c>
      <c r="BR772" s="28" t="str">
        <v>新疆维吾尔自治区</v>
      </c>
      <c r="BS772" s="28" t="str">
        <v>香港特别行政区</v>
      </c>
      <c r="BT772" s="28" t="str">
        <v>澳门特别行政区</v>
      </c>
      <c r="BU772" s="28" t="str">
        <v>台湾省</v>
      </c>
      <c r="BW772" s="28" vm="1" t="e" cm="1">
        <f t="array" ref="BW772">TRANSPOSE(_xlfn._xlws.FILTER(附件二!A:A,(附件二!B:B="市")*(附件二!C:C=导入模版!K772)))</f>
        <v>#VALUE!</v>
      </c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W772" s="28" vm="1" t="e" cm="1">
        <f t="array" ref="CW772">TRANSPOSE(_xlfn._xlws.FILTER(附件二!A:A,(附件二!B:B="区/县")*(附件二!C:C=导入模版!L772)))</f>
        <v>#VALUE!</v>
      </c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X772" s="28" t="str" cm="1">
        <f t="array" ref="DX772:EQ772">TRANSPOSE(_xlfn._xlws.FILTER(附件三!A:A,(附件三!B:B="行业门类")*(附件三!A:A&lt;&gt;"")))</f>
        <v>农、林、牧、渔业</v>
      </c>
      <c r="DY772" s="28" t="str">
        <v>采矿业</v>
      </c>
      <c r="DZ772" s="28" t="str">
        <v>制造业</v>
      </c>
      <c r="EA772" s="28" t="str">
        <v>电力、热力、燃气及水生产和供应业</v>
      </c>
      <c r="EB772" s="28" t="str">
        <v>建筑业</v>
      </c>
      <c r="EC772" s="28" t="str">
        <v>批发和零售业</v>
      </c>
      <c r="ED772" s="28" t="str">
        <v>交通运输、仓储和邮政业</v>
      </c>
      <c r="EE772" s="28" t="str">
        <v>住宿和餐饮业</v>
      </c>
      <c r="EF772" s="28" t="str">
        <v>信息传输、软件和信息技术服务业</v>
      </c>
      <c r="EG772" s="28" t="str">
        <v>金融业</v>
      </c>
      <c r="EH772" s="28" t="str">
        <v>房地产业</v>
      </c>
      <c r="EI772" s="28" t="str">
        <v>租赁和商务服务业</v>
      </c>
      <c r="EJ772" s="28" t="str">
        <v>科学研究和技术服务业</v>
      </c>
      <c r="EK772" s="28" t="str">
        <v>水利、环境和公共设施管理业</v>
      </c>
      <c r="EL772" s="28" t="str">
        <v>居民服务、修理和其他服务业</v>
      </c>
      <c r="EM772" s="28" t="str">
        <v>教育</v>
      </c>
      <c r="EN772" s="28" t="str">
        <v>卫生和社会工作</v>
      </c>
      <c r="EO772" s="28" t="str">
        <v>文化、体育和娱乐业</v>
      </c>
      <c r="EP772" s="28" t="str">
        <v>公共管理、社会保障和社会组织</v>
      </c>
      <c r="EQ772" s="28" t="str">
        <v>国际组织</v>
      </c>
      <c r="ES772" s="28" vm="1" t="e" cm="1">
        <f t="array" ref="ES772">TRANSPOSE(_xlfn._xlws.FILTER(附件三!A:A,(附件三!B:B="行业大类")*(附件三!C:C=导入模版!P772)))</f>
        <v>#VALUE!</v>
      </c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Y772" s="28" vm="1" t="e" cm="1">
        <f t="array" ref="FY772">TRANSPOSE(_xlfn._xlws.FILTER(附件三!A:A,(附件三!B:B="行业中类")*(附件三!C:C=导入模版!Q772)))</f>
        <v>#VALUE!</v>
      </c>
      <c r="FZ772" s="28"/>
      <c r="GA772" s="28"/>
      <c r="GB772" s="28"/>
      <c r="GC772" s="28"/>
      <c r="GD772" s="28"/>
      <c r="GE772" s="28"/>
      <c r="GF772" s="28"/>
      <c r="GG772" s="28"/>
      <c r="GI772" s="28"/>
    </row>
    <row r="773" customFormat="1" spans="1:191">
      <c r="A773" s="28"/>
      <c r="B773" s="28"/>
      <c r="C773" s="28"/>
      <c r="D773" s="28"/>
      <c r="E773" s="28"/>
      <c r="F773" s="28"/>
      <c r="G773" s="28"/>
      <c r="H773" s="30"/>
      <c r="I773" s="30"/>
      <c r="J773" s="30"/>
      <c r="K773" s="30"/>
      <c r="L773" s="30"/>
      <c r="M773" s="30"/>
      <c r="N773" s="28"/>
      <c r="O773" s="30"/>
      <c r="P773" s="30"/>
      <c r="Q773" s="30"/>
      <c r="R773" s="30"/>
      <c r="S773" s="28"/>
      <c r="T773" s="28"/>
      <c r="U773" s="31"/>
      <c r="V773" s="29" t="str" cm="1">
        <f t="array" ref="V773:Y773">TRANSPOSE(_xlfn._xlws.FILTER(附件一!A:A,附件一!B:B="四大行业"))</f>
        <v>原材料</v>
      </c>
      <c r="W773" s="28" t="str">
        <v>装备制造</v>
      </c>
      <c r="X773" s="28" t="str">
        <v>消费品</v>
      </c>
      <c r="Y773" s="28" t="str">
        <v>电子信息</v>
      </c>
      <c r="AA773" s="28" vm="1" t="e" cm="1">
        <f t="array" ref="AA773">TRANSPOSE(_xlfn._xlws.FILTER(附件一!A:A,(附件一!B:B="细分行业")*(附件一!C:C=导入模版!I773)))</f>
        <v>#VALUE!</v>
      </c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N773" s="28" t="str" cm="1">
        <f t="array" ref="AN773:BU773">TRANSPOSE(_xlfn._xlws.FILTER(附件二!A:A,(附件二!B:B="省")*(附件二!A:A&lt;&gt;"")))</f>
        <v>北京市</v>
      </c>
      <c r="AO773" s="28" t="str">
        <v>天津市</v>
      </c>
      <c r="AP773" s="28" t="str">
        <v>河北省</v>
      </c>
      <c r="AQ773" s="28" t="str">
        <v>山西省</v>
      </c>
      <c r="AR773" s="28" t="str">
        <v>内蒙古自治区</v>
      </c>
      <c r="AS773" s="28" t="str">
        <v>辽宁省</v>
      </c>
      <c r="AT773" s="28" t="str">
        <v>吉林省</v>
      </c>
      <c r="AU773" s="28" t="str">
        <v>黑龙江省</v>
      </c>
      <c r="AV773" s="28" t="str">
        <v>上海市</v>
      </c>
      <c r="AW773" s="28" t="str">
        <v>江苏省</v>
      </c>
      <c r="AX773" s="28" t="str">
        <v>浙江省</v>
      </c>
      <c r="AY773" s="28" t="str">
        <v>安徽省</v>
      </c>
      <c r="AZ773" s="28" t="str">
        <v>福建省</v>
      </c>
      <c r="BA773" s="28" t="str">
        <v>江西省</v>
      </c>
      <c r="BB773" s="28" t="str">
        <v>山东省</v>
      </c>
      <c r="BC773" s="28" t="str">
        <v>河南省</v>
      </c>
      <c r="BD773" s="28" t="str">
        <v>湖北省</v>
      </c>
      <c r="BE773" s="28" t="str">
        <v>湖南省</v>
      </c>
      <c r="BF773" s="28" t="str">
        <v>广东省</v>
      </c>
      <c r="BG773" s="28" t="str">
        <v>广西壮族自治区</v>
      </c>
      <c r="BH773" s="28" t="str">
        <v>海南省</v>
      </c>
      <c r="BI773" s="28" t="str">
        <v>重庆市</v>
      </c>
      <c r="BJ773" s="28" t="str">
        <v>四川省</v>
      </c>
      <c r="BK773" s="28" t="str">
        <v>贵州省</v>
      </c>
      <c r="BL773" s="28" t="str">
        <v>云南省</v>
      </c>
      <c r="BM773" s="28" t="str">
        <v>西藏自治区</v>
      </c>
      <c r="BN773" s="28" t="str">
        <v>陕西省</v>
      </c>
      <c r="BO773" s="28" t="str">
        <v>甘肃省</v>
      </c>
      <c r="BP773" s="28" t="str">
        <v>青海省</v>
      </c>
      <c r="BQ773" s="28" t="str">
        <v>宁夏回族自治区</v>
      </c>
      <c r="BR773" s="28" t="str">
        <v>新疆维吾尔自治区</v>
      </c>
      <c r="BS773" s="28" t="str">
        <v>香港特别行政区</v>
      </c>
      <c r="BT773" s="28" t="str">
        <v>澳门特别行政区</v>
      </c>
      <c r="BU773" s="28" t="str">
        <v>台湾省</v>
      </c>
      <c r="BW773" s="28" vm="1" t="e" cm="1">
        <f t="array" ref="BW773">TRANSPOSE(_xlfn._xlws.FILTER(附件二!A:A,(附件二!B:B="市")*(附件二!C:C=导入模版!K773)))</f>
        <v>#VALUE!</v>
      </c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W773" s="28" vm="1" t="e" cm="1">
        <f t="array" ref="CW773">TRANSPOSE(_xlfn._xlws.FILTER(附件二!A:A,(附件二!B:B="区/县")*(附件二!C:C=导入模版!L773)))</f>
        <v>#VALUE!</v>
      </c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X773" s="28" t="str" cm="1">
        <f t="array" ref="DX773:EQ773">TRANSPOSE(_xlfn._xlws.FILTER(附件三!A:A,(附件三!B:B="行业门类")*(附件三!A:A&lt;&gt;"")))</f>
        <v>农、林、牧、渔业</v>
      </c>
      <c r="DY773" s="28" t="str">
        <v>采矿业</v>
      </c>
      <c r="DZ773" s="28" t="str">
        <v>制造业</v>
      </c>
      <c r="EA773" s="28" t="str">
        <v>电力、热力、燃气及水生产和供应业</v>
      </c>
      <c r="EB773" s="28" t="str">
        <v>建筑业</v>
      </c>
      <c r="EC773" s="28" t="str">
        <v>批发和零售业</v>
      </c>
      <c r="ED773" s="28" t="str">
        <v>交通运输、仓储和邮政业</v>
      </c>
      <c r="EE773" s="28" t="str">
        <v>住宿和餐饮业</v>
      </c>
      <c r="EF773" s="28" t="str">
        <v>信息传输、软件和信息技术服务业</v>
      </c>
      <c r="EG773" s="28" t="str">
        <v>金融业</v>
      </c>
      <c r="EH773" s="28" t="str">
        <v>房地产业</v>
      </c>
      <c r="EI773" s="28" t="str">
        <v>租赁和商务服务业</v>
      </c>
      <c r="EJ773" s="28" t="str">
        <v>科学研究和技术服务业</v>
      </c>
      <c r="EK773" s="28" t="str">
        <v>水利、环境和公共设施管理业</v>
      </c>
      <c r="EL773" s="28" t="str">
        <v>居民服务、修理和其他服务业</v>
      </c>
      <c r="EM773" s="28" t="str">
        <v>教育</v>
      </c>
      <c r="EN773" s="28" t="str">
        <v>卫生和社会工作</v>
      </c>
      <c r="EO773" s="28" t="str">
        <v>文化、体育和娱乐业</v>
      </c>
      <c r="EP773" s="28" t="str">
        <v>公共管理、社会保障和社会组织</v>
      </c>
      <c r="EQ773" s="28" t="str">
        <v>国际组织</v>
      </c>
      <c r="ES773" s="28" vm="1" t="e" cm="1">
        <f t="array" ref="ES773">TRANSPOSE(_xlfn._xlws.FILTER(附件三!A:A,(附件三!B:B="行业大类")*(附件三!C:C=导入模版!P773)))</f>
        <v>#VALUE!</v>
      </c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Y773" s="28" vm="1" t="e" cm="1">
        <f t="array" ref="FY773">TRANSPOSE(_xlfn._xlws.FILTER(附件三!A:A,(附件三!B:B="行业中类")*(附件三!C:C=导入模版!Q773)))</f>
        <v>#VALUE!</v>
      </c>
      <c r="FZ773" s="28"/>
      <c r="GA773" s="28"/>
      <c r="GB773" s="28"/>
      <c r="GC773" s="28"/>
      <c r="GD773" s="28"/>
      <c r="GE773" s="28"/>
      <c r="GF773" s="28"/>
      <c r="GG773" s="28"/>
      <c r="GI773" s="28"/>
    </row>
    <row r="774" customFormat="1" spans="1:191">
      <c r="A774" s="28"/>
      <c r="B774" s="28"/>
      <c r="C774" s="28"/>
      <c r="D774" s="28"/>
      <c r="E774" s="28"/>
      <c r="F774" s="28"/>
      <c r="G774" s="28"/>
      <c r="H774" s="30"/>
      <c r="I774" s="30"/>
      <c r="J774" s="30"/>
      <c r="K774" s="30"/>
      <c r="L774" s="30"/>
      <c r="M774" s="30"/>
      <c r="N774" s="28"/>
      <c r="O774" s="30"/>
      <c r="P774" s="30"/>
      <c r="Q774" s="30"/>
      <c r="R774" s="30"/>
      <c r="S774" s="28"/>
      <c r="T774" s="28"/>
      <c r="U774" s="31"/>
      <c r="V774" s="29" t="str" cm="1">
        <f t="array" ref="V774:Y774">TRANSPOSE(_xlfn._xlws.FILTER(附件一!A:A,附件一!B:B="四大行业"))</f>
        <v>原材料</v>
      </c>
      <c r="W774" s="28" t="str">
        <v>装备制造</v>
      </c>
      <c r="X774" s="28" t="str">
        <v>消费品</v>
      </c>
      <c r="Y774" s="28" t="str">
        <v>电子信息</v>
      </c>
      <c r="AA774" s="28" vm="1" t="e" cm="1">
        <f t="array" ref="AA774">TRANSPOSE(_xlfn._xlws.FILTER(附件一!A:A,(附件一!B:B="细分行业")*(附件一!C:C=导入模版!I774)))</f>
        <v>#VALUE!</v>
      </c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N774" s="28" t="str" cm="1">
        <f t="array" ref="AN774:BU774">TRANSPOSE(_xlfn._xlws.FILTER(附件二!A:A,(附件二!B:B="省")*(附件二!A:A&lt;&gt;"")))</f>
        <v>北京市</v>
      </c>
      <c r="AO774" s="28" t="str">
        <v>天津市</v>
      </c>
      <c r="AP774" s="28" t="str">
        <v>河北省</v>
      </c>
      <c r="AQ774" s="28" t="str">
        <v>山西省</v>
      </c>
      <c r="AR774" s="28" t="str">
        <v>内蒙古自治区</v>
      </c>
      <c r="AS774" s="28" t="str">
        <v>辽宁省</v>
      </c>
      <c r="AT774" s="28" t="str">
        <v>吉林省</v>
      </c>
      <c r="AU774" s="28" t="str">
        <v>黑龙江省</v>
      </c>
      <c r="AV774" s="28" t="str">
        <v>上海市</v>
      </c>
      <c r="AW774" s="28" t="str">
        <v>江苏省</v>
      </c>
      <c r="AX774" s="28" t="str">
        <v>浙江省</v>
      </c>
      <c r="AY774" s="28" t="str">
        <v>安徽省</v>
      </c>
      <c r="AZ774" s="28" t="str">
        <v>福建省</v>
      </c>
      <c r="BA774" s="28" t="str">
        <v>江西省</v>
      </c>
      <c r="BB774" s="28" t="str">
        <v>山东省</v>
      </c>
      <c r="BC774" s="28" t="str">
        <v>河南省</v>
      </c>
      <c r="BD774" s="28" t="str">
        <v>湖北省</v>
      </c>
      <c r="BE774" s="28" t="str">
        <v>湖南省</v>
      </c>
      <c r="BF774" s="28" t="str">
        <v>广东省</v>
      </c>
      <c r="BG774" s="28" t="str">
        <v>广西壮族自治区</v>
      </c>
      <c r="BH774" s="28" t="str">
        <v>海南省</v>
      </c>
      <c r="BI774" s="28" t="str">
        <v>重庆市</v>
      </c>
      <c r="BJ774" s="28" t="str">
        <v>四川省</v>
      </c>
      <c r="BK774" s="28" t="str">
        <v>贵州省</v>
      </c>
      <c r="BL774" s="28" t="str">
        <v>云南省</v>
      </c>
      <c r="BM774" s="28" t="str">
        <v>西藏自治区</v>
      </c>
      <c r="BN774" s="28" t="str">
        <v>陕西省</v>
      </c>
      <c r="BO774" s="28" t="str">
        <v>甘肃省</v>
      </c>
      <c r="BP774" s="28" t="str">
        <v>青海省</v>
      </c>
      <c r="BQ774" s="28" t="str">
        <v>宁夏回族自治区</v>
      </c>
      <c r="BR774" s="28" t="str">
        <v>新疆维吾尔自治区</v>
      </c>
      <c r="BS774" s="28" t="str">
        <v>香港特别行政区</v>
      </c>
      <c r="BT774" s="28" t="str">
        <v>澳门特别行政区</v>
      </c>
      <c r="BU774" s="28" t="str">
        <v>台湾省</v>
      </c>
      <c r="BW774" s="28" vm="1" t="e" cm="1">
        <f t="array" ref="BW774">TRANSPOSE(_xlfn._xlws.FILTER(附件二!A:A,(附件二!B:B="市")*(附件二!C:C=导入模版!K774)))</f>
        <v>#VALUE!</v>
      </c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W774" s="28" vm="1" t="e" cm="1">
        <f t="array" ref="CW774">TRANSPOSE(_xlfn._xlws.FILTER(附件二!A:A,(附件二!B:B="区/县")*(附件二!C:C=导入模版!L774)))</f>
        <v>#VALUE!</v>
      </c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X774" s="28" t="str" cm="1">
        <f t="array" ref="DX774:EQ774">TRANSPOSE(_xlfn._xlws.FILTER(附件三!A:A,(附件三!B:B="行业门类")*(附件三!A:A&lt;&gt;"")))</f>
        <v>农、林、牧、渔业</v>
      </c>
      <c r="DY774" s="28" t="str">
        <v>采矿业</v>
      </c>
      <c r="DZ774" s="28" t="str">
        <v>制造业</v>
      </c>
      <c r="EA774" s="28" t="str">
        <v>电力、热力、燃气及水生产和供应业</v>
      </c>
      <c r="EB774" s="28" t="str">
        <v>建筑业</v>
      </c>
      <c r="EC774" s="28" t="str">
        <v>批发和零售业</v>
      </c>
      <c r="ED774" s="28" t="str">
        <v>交通运输、仓储和邮政业</v>
      </c>
      <c r="EE774" s="28" t="str">
        <v>住宿和餐饮业</v>
      </c>
      <c r="EF774" s="28" t="str">
        <v>信息传输、软件和信息技术服务业</v>
      </c>
      <c r="EG774" s="28" t="str">
        <v>金融业</v>
      </c>
      <c r="EH774" s="28" t="str">
        <v>房地产业</v>
      </c>
      <c r="EI774" s="28" t="str">
        <v>租赁和商务服务业</v>
      </c>
      <c r="EJ774" s="28" t="str">
        <v>科学研究和技术服务业</v>
      </c>
      <c r="EK774" s="28" t="str">
        <v>水利、环境和公共设施管理业</v>
      </c>
      <c r="EL774" s="28" t="str">
        <v>居民服务、修理和其他服务业</v>
      </c>
      <c r="EM774" s="28" t="str">
        <v>教育</v>
      </c>
      <c r="EN774" s="28" t="str">
        <v>卫生和社会工作</v>
      </c>
      <c r="EO774" s="28" t="str">
        <v>文化、体育和娱乐业</v>
      </c>
      <c r="EP774" s="28" t="str">
        <v>公共管理、社会保障和社会组织</v>
      </c>
      <c r="EQ774" s="28" t="str">
        <v>国际组织</v>
      </c>
      <c r="ES774" s="28" vm="1" t="e" cm="1">
        <f t="array" ref="ES774">TRANSPOSE(_xlfn._xlws.FILTER(附件三!A:A,(附件三!B:B="行业大类")*(附件三!C:C=导入模版!P774)))</f>
        <v>#VALUE!</v>
      </c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Y774" s="28" vm="1" t="e" cm="1">
        <f t="array" ref="FY774">TRANSPOSE(_xlfn._xlws.FILTER(附件三!A:A,(附件三!B:B="行业中类")*(附件三!C:C=导入模版!Q774)))</f>
        <v>#VALUE!</v>
      </c>
      <c r="FZ774" s="28"/>
      <c r="GA774" s="28"/>
      <c r="GB774" s="28"/>
      <c r="GC774" s="28"/>
      <c r="GD774" s="28"/>
      <c r="GE774" s="28"/>
      <c r="GF774" s="28"/>
      <c r="GG774" s="28"/>
      <c r="GI774" s="28"/>
    </row>
    <row r="775" customFormat="1" spans="1:191">
      <c r="A775" s="28"/>
      <c r="B775" s="28"/>
      <c r="C775" s="28"/>
      <c r="D775" s="28"/>
      <c r="E775" s="28"/>
      <c r="F775" s="28"/>
      <c r="G775" s="28"/>
      <c r="H775" s="30"/>
      <c r="I775" s="30"/>
      <c r="J775" s="30"/>
      <c r="K775" s="30"/>
      <c r="L775" s="30"/>
      <c r="M775" s="30"/>
      <c r="N775" s="28"/>
      <c r="O775" s="30"/>
      <c r="P775" s="30"/>
      <c r="Q775" s="30"/>
      <c r="R775" s="30"/>
      <c r="S775" s="28"/>
      <c r="T775" s="28"/>
      <c r="U775" s="31"/>
      <c r="V775" s="29" t="str" cm="1">
        <f t="array" ref="V775:Y775">TRANSPOSE(_xlfn._xlws.FILTER(附件一!A:A,附件一!B:B="四大行业"))</f>
        <v>原材料</v>
      </c>
      <c r="W775" s="28" t="str">
        <v>装备制造</v>
      </c>
      <c r="X775" s="28" t="str">
        <v>消费品</v>
      </c>
      <c r="Y775" s="28" t="str">
        <v>电子信息</v>
      </c>
      <c r="AA775" s="28" vm="1" t="e" cm="1">
        <f t="array" ref="AA775">TRANSPOSE(_xlfn._xlws.FILTER(附件一!A:A,(附件一!B:B="细分行业")*(附件一!C:C=导入模版!I775)))</f>
        <v>#VALUE!</v>
      </c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N775" s="28" t="str" cm="1">
        <f t="array" ref="AN775:BU775">TRANSPOSE(_xlfn._xlws.FILTER(附件二!A:A,(附件二!B:B="省")*(附件二!A:A&lt;&gt;"")))</f>
        <v>北京市</v>
      </c>
      <c r="AO775" s="28" t="str">
        <v>天津市</v>
      </c>
      <c r="AP775" s="28" t="str">
        <v>河北省</v>
      </c>
      <c r="AQ775" s="28" t="str">
        <v>山西省</v>
      </c>
      <c r="AR775" s="28" t="str">
        <v>内蒙古自治区</v>
      </c>
      <c r="AS775" s="28" t="str">
        <v>辽宁省</v>
      </c>
      <c r="AT775" s="28" t="str">
        <v>吉林省</v>
      </c>
      <c r="AU775" s="28" t="str">
        <v>黑龙江省</v>
      </c>
      <c r="AV775" s="28" t="str">
        <v>上海市</v>
      </c>
      <c r="AW775" s="28" t="str">
        <v>江苏省</v>
      </c>
      <c r="AX775" s="28" t="str">
        <v>浙江省</v>
      </c>
      <c r="AY775" s="28" t="str">
        <v>安徽省</v>
      </c>
      <c r="AZ775" s="28" t="str">
        <v>福建省</v>
      </c>
      <c r="BA775" s="28" t="str">
        <v>江西省</v>
      </c>
      <c r="BB775" s="28" t="str">
        <v>山东省</v>
      </c>
      <c r="BC775" s="28" t="str">
        <v>河南省</v>
      </c>
      <c r="BD775" s="28" t="str">
        <v>湖北省</v>
      </c>
      <c r="BE775" s="28" t="str">
        <v>湖南省</v>
      </c>
      <c r="BF775" s="28" t="str">
        <v>广东省</v>
      </c>
      <c r="BG775" s="28" t="str">
        <v>广西壮族自治区</v>
      </c>
      <c r="BH775" s="28" t="str">
        <v>海南省</v>
      </c>
      <c r="BI775" s="28" t="str">
        <v>重庆市</v>
      </c>
      <c r="BJ775" s="28" t="str">
        <v>四川省</v>
      </c>
      <c r="BK775" s="28" t="str">
        <v>贵州省</v>
      </c>
      <c r="BL775" s="28" t="str">
        <v>云南省</v>
      </c>
      <c r="BM775" s="28" t="str">
        <v>西藏自治区</v>
      </c>
      <c r="BN775" s="28" t="str">
        <v>陕西省</v>
      </c>
      <c r="BO775" s="28" t="str">
        <v>甘肃省</v>
      </c>
      <c r="BP775" s="28" t="str">
        <v>青海省</v>
      </c>
      <c r="BQ775" s="28" t="str">
        <v>宁夏回族自治区</v>
      </c>
      <c r="BR775" s="28" t="str">
        <v>新疆维吾尔自治区</v>
      </c>
      <c r="BS775" s="28" t="str">
        <v>香港特别行政区</v>
      </c>
      <c r="BT775" s="28" t="str">
        <v>澳门特别行政区</v>
      </c>
      <c r="BU775" s="28" t="str">
        <v>台湾省</v>
      </c>
      <c r="BW775" s="28" vm="1" t="e" cm="1">
        <f t="array" ref="BW775">TRANSPOSE(_xlfn._xlws.FILTER(附件二!A:A,(附件二!B:B="市")*(附件二!C:C=导入模版!K775)))</f>
        <v>#VALUE!</v>
      </c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W775" s="28" vm="1" t="e" cm="1">
        <f t="array" ref="CW775">TRANSPOSE(_xlfn._xlws.FILTER(附件二!A:A,(附件二!B:B="区/县")*(附件二!C:C=导入模版!L775)))</f>
        <v>#VALUE!</v>
      </c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X775" s="28" t="str" cm="1">
        <f t="array" ref="DX775:EQ775">TRANSPOSE(_xlfn._xlws.FILTER(附件三!A:A,(附件三!B:B="行业门类")*(附件三!A:A&lt;&gt;"")))</f>
        <v>农、林、牧、渔业</v>
      </c>
      <c r="DY775" s="28" t="str">
        <v>采矿业</v>
      </c>
      <c r="DZ775" s="28" t="str">
        <v>制造业</v>
      </c>
      <c r="EA775" s="28" t="str">
        <v>电力、热力、燃气及水生产和供应业</v>
      </c>
      <c r="EB775" s="28" t="str">
        <v>建筑业</v>
      </c>
      <c r="EC775" s="28" t="str">
        <v>批发和零售业</v>
      </c>
      <c r="ED775" s="28" t="str">
        <v>交通运输、仓储和邮政业</v>
      </c>
      <c r="EE775" s="28" t="str">
        <v>住宿和餐饮业</v>
      </c>
      <c r="EF775" s="28" t="str">
        <v>信息传输、软件和信息技术服务业</v>
      </c>
      <c r="EG775" s="28" t="str">
        <v>金融业</v>
      </c>
      <c r="EH775" s="28" t="str">
        <v>房地产业</v>
      </c>
      <c r="EI775" s="28" t="str">
        <v>租赁和商务服务业</v>
      </c>
      <c r="EJ775" s="28" t="str">
        <v>科学研究和技术服务业</v>
      </c>
      <c r="EK775" s="28" t="str">
        <v>水利、环境和公共设施管理业</v>
      </c>
      <c r="EL775" s="28" t="str">
        <v>居民服务、修理和其他服务业</v>
      </c>
      <c r="EM775" s="28" t="str">
        <v>教育</v>
      </c>
      <c r="EN775" s="28" t="str">
        <v>卫生和社会工作</v>
      </c>
      <c r="EO775" s="28" t="str">
        <v>文化、体育和娱乐业</v>
      </c>
      <c r="EP775" s="28" t="str">
        <v>公共管理、社会保障和社会组织</v>
      </c>
      <c r="EQ775" s="28" t="str">
        <v>国际组织</v>
      </c>
      <c r="ES775" s="28" vm="1" t="e" cm="1">
        <f t="array" ref="ES775">TRANSPOSE(_xlfn._xlws.FILTER(附件三!A:A,(附件三!B:B="行业大类")*(附件三!C:C=导入模版!P775)))</f>
        <v>#VALUE!</v>
      </c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Y775" s="28" vm="1" t="e" cm="1">
        <f t="array" ref="FY775">TRANSPOSE(_xlfn._xlws.FILTER(附件三!A:A,(附件三!B:B="行业中类")*(附件三!C:C=导入模版!Q775)))</f>
        <v>#VALUE!</v>
      </c>
      <c r="FZ775" s="28"/>
      <c r="GA775" s="28"/>
      <c r="GB775" s="28"/>
      <c r="GC775" s="28"/>
      <c r="GD775" s="28"/>
      <c r="GE775" s="28"/>
      <c r="GF775" s="28"/>
      <c r="GG775" s="28"/>
      <c r="GI775" s="28"/>
    </row>
    <row r="776" customFormat="1" spans="1:191">
      <c r="A776" s="28"/>
      <c r="B776" s="28"/>
      <c r="C776" s="28"/>
      <c r="D776" s="28"/>
      <c r="E776" s="28"/>
      <c r="F776" s="28"/>
      <c r="G776" s="28"/>
      <c r="H776" s="30"/>
      <c r="I776" s="30"/>
      <c r="J776" s="30"/>
      <c r="K776" s="30"/>
      <c r="L776" s="30"/>
      <c r="M776" s="30"/>
      <c r="N776" s="28"/>
      <c r="O776" s="30"/>
      <c r="P776" s="30"/>
      <c r="Q776" s="30"/>
      <c r="R776" s="30"/>
      <c r="S776" s="28"/>
      <c r="T776" s="28"/>
      <c r="U776" s="31"/>
      <c r="V776" s="29" t="str" cm="1">
        <f t="array" ref="V776:Y776">TRANSPOSE(_xlfn._xlws.FILTER(附件一!A:A,附件一!B:B="四大行业"))</f>
        <v>原材料</v>
      </c>
      <c r="W776" s="28" t="str">
        <v>装备制造</v>
      </c>
      <c r="X776" s="28" t="str">
        <v>消费品</v>
      </c>
      <c r="Y776" s="28" t="str">
        <v>电子信息</v>
      </c>
      <c r="AA776" s="28" vm="1" t="e" cm="1">
        <f t="array" ref="AA776">TRANSPOSE(_xlfn._xlws.FILTER(附件一!A:A,(附件一!B:B="细分行业")*(附件一!C:C=导入模版!I776)))</f>
        <v>#VALUE!</v>
      </c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N776" s="28" t="str" cm="1">
        <f t="array" ref="AN776:BU776">TRANSPOSE(_xlfn._xlws.FILTER(附件二!A:A,(附件二!B:B="省")*(附件二!A:A&lt;&gt;"")))</f>
        <v>北京市</v>
      </c>
      <c r="AO776" s="28" t="str">
        <v>天津市</v>
      </c>
      <c r="AP776" s="28" t="str">
        <v>河北省</v>
      </c>
      <c r="AQ776" s="28" t="str">
        <v>山西省</v>
      </c>
      <c r="AR776" s="28" t="str">
        <v>内蒙古自治区</v>
      </c>
      <c r="AS776" s="28" t="str">
        <v>辽宁省</v>
      </c>
      <c r="AT776" s="28" t="str">
        <v>吉林省</v>
      </c>
      <c r="AU776" s="28" t="str">
        <v>黑龙江省</v>
      </c>
      <c r="AV776" s="28" t="str">
        <v>上海市</v>
      </c>
      <c r="AW776" s="28" t="str">
        <v>江苏省</v>
      </c>
      <c r="AX776" s="28" t="str">
        <v>浙江省</v>
      </c>
      <c r="AY776" s="28" t="str">
        <v>安徽省</v>
      </c>
      <c r="AZ776" s="28" t="str">
        <v>福建省</v>
      </c>
      <c r="BA776" s="28" t="str">
        <v>江西省</v>
      </c>
      <c r="BB776" s="28" t="str">
        <v>山东省</v>
      </c>
      <c r="BC776" s="28" t="str">
        <v>河南省</v>
      </c>
      <c r="BD776" s="28" t="str">
        <v>湖北省</v>
      </c>
      <c r="BE776" s="28" t="str">
        <v>湖南省</v>
      </c>
      <c r="BF776" s="28" t="str">
        <v>广东省</v>
      </c>
      <c r="BG776" s="28" t="str">
        <v>广西壮族自治区</v>
      </c>
      <c r="BH776" s="28" t="str">
        <v>海南省</v>
      </c>
      <c r="BI776" s="28" t="str">
        <v>重庆市</v>
      </c>
      <c r="BJ776" s="28" t="str">
        <v>四川省</v>
      </c>
      <c r="BK776" s="28" t="str">
        <v>贵州省</v>
      </c>
      <c r="BL776" s="28" t="str">
        <v>云南省</v>
      </c>
      <c r="BM776" s="28" t="str">
        <v>西藏自治区</v>
      </c>
      <c r="BN776" s="28" t="str">
        <v>陕西省</v>
      </c>
      <c r="BO776" s="28" t="str">
        <v>甘肃省</v>
      </c>
      <c r="BP776" s="28" t="str">
        <v>青海省</v>
      </c>
      <c r="BQ776" s="28" t="str">
        <v>宁夏回族自治区</v>
      </c>
      <c r="BR776" s="28" t="str">
        <v>新疆维吾尔自治区</v>
      </c>
      <c r="BS776" s="28" t="str">
        <v>香港特别行政区</v>
      </c>
      <c r="BT776" s="28" t="str">
        <v>澳门特别行政区</v>
      </c>
      <c r="BU776" s="28" t="str">
        <v>台湾省</v>
      </c>
      <c r="BW776" s="28" vm="1" t="e" cm="1">
        <f t="array" ref="BW776">TRANSPOSE(_xlfn._xlws.FILTER(附件二!A:A,(附件二!B:B="市")*(附件二!C:C=导入模版!K776)))</f>
        <v>#VALUE!</v>
      </c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W776" s="28" vm="1" t="e" cm="1">
        <f t="array" ref="CW776">TRANSPOSE(_xlfn._xlws.FILTER(附件二!A:A,(附件二!B:B="区/县")*(附件二!C:C=导入模版!L776)))</f>
        <v>#VALUE!</v>
      </c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X776" s="28" t="str" cm="1">
        <f t="array" ref="DX776:EQ776">TRANSPOSE(_xlfn._xlws.FILTER(附件三!A:A,(附件三!B:B="行业门类")*(附件三!A:A&lt;&gt;"")))</f>
        <v>农、林、牧、渔业</v>
      </c>
      <c r="DY776" s="28" t="str">
        <v>采矿业</v>
      </c>
      <c r="DZ776" s="28" t="str">
        <v>制造业</v>
      </c>
      <c r="EA776" s="28" t="str">
        <v>电力、热力、燃气及水生产和供应业</v>
      </c>
      <c r="EB776" s="28" t="str">
        <v>建筑业</v>
      </c>
      <c r="EC776" s="28" t="str">
        <v>批发和零售业</v>
      </c>
      <c r="ED776" s="28" t="str">
        <v>交通运输、仓储和邮政业</v>
      </c>
      <c r="EE776" s="28" t="str">
        <v>住宿和餐饮业</v>
      </c>
      <c r="EF776" s="28" t="str">
        <v>信息传输、软件和信息技术服务业</v>
      </c>
      <c r="EG776" s="28" t="str">
        <v>金融业</v>
      </c>
      <c r="EH776" s="28" t="str">
        <v>房地产业</v>
      </c>
      <c r="EI776" s="28" t="str">
        <v>租赁和商务服务业</v>
      </c>
      <c r="EJ776" s="28" t="str">
        <v>科学研究和技术服务业</v>
      </c>
      <c r="EK776" s="28" t="str">
        <v>水利、环境和公共设施管理业</v>
      </c>
      <c r="EL776" s="28" t="str">
        <v>居民服务、修理和其他服务业</v>
      </c>
      <c r="EM776" s="28" t="str">
        <v>教育</v>
      </c>
      <c r="EN776" s="28" t="str">
        <v>卫生和社会工作</v>
      </c>
      <c r="EO776" s="28" t="str">
        <v>文化、体育和娱乐业</v>
      </c>
      <c r="EP776" s="28" t="str">
        <v>公共管理、社会保障和社会组织</v>
      </c>
      <c r="EQ776" s="28" t="str">
        <v>国际组织</v>
      </c>
      <c r="ES776" s="28" vm="1" t="e" cm="1">
        <f t="array" ref="ES776">TRANSPOSE(_xlfn._xlws.FILTER(附件三!A:A,(附件三!B:B="行业大类")*(附件三!C:C=导入模版!P776)))</f>
        <v>#VALUE!</v>
      </c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Y776" s="28" vm="1" t="e" cm="1">
        <f t="array" ref="FY776">TRANSPOSE(_xlfn._xlws.FILTER(附件三!A:A,(附件三!B:B="行业中类")*(附件三!C:C=导入模版!Q776)))</f>
        <v>#VALUE!</v>
      </c>
      <c r="FZ776" s="28"/>
      <c r="GA776" s="28"/>
      <c r="GB776" s="28"/>
      <c r="GC776" s="28"/>
      <c r="GD776" s="28"/>
      <c r="GE776" s="28"/>
      <c r="GF776" s="28"/>
      <c r="GG776" s="28"/>
      <c r="GI776" s="28"/>
    </row>
    <row r="777" customFormat="1" spans="1:191">
      <c r="A777" s="28"/>
      <c r="B777" s="28"/>
      <c r="C777" s="28"/>
      <c r="D777" s="28"/>
      <c r="E777" s="28"/>
      <c r="F777" s="28"/>
      <c r="G777" s="28"/>
      <c r="H777" s="30"/>
      <c r="I777" s="30"/>
      <c r="J777" s="30"/>
      <c r="K777" s="30"/>
      <c r="L777" s="30"/>
      <c r="M777" s="30"/>
      <c r="N777" s="28"/>
      <c r="O777" s="30"/>
      <c r="P777" s="30"/>
      <c r="Q777" s="30"/>
      <c r="R777" s="30"/>
      <c r="S777" s="28"/>
      <c r="T777" s="28"/>
      <c r="U777" s="31"/>
      <c r="V777" s="29" t="str" cm="1">
        <f t="array" ref="V777:Y777">TRANSPOSE(_xlfn._xlws.FILTER(附件一!A:A,附件一!B:B="四大行业"))</f>
        <v>原材料</v>
      </c>
      <c r="W777" s="28" t="str">
        <v>装备制造</v>
      </c>
      <c r="X777" s="28" t="str">
        <v>消费品</v>
      </c>
      <c r="Y777" s="28" t="str">
        <v>电子信息</v>
      </c>
      <c r="AA777" s="28" vm="1" t="e" cm="1">
        <f t="array" ref="AA777">TRANSPOSE(_xlfn._xlws.FILTER(附件一!A:A,(附件一!B:B="细分行业")*(附件一!C:C=导入模版!I777)))</f>
        <v>#VALUE!</v>
      </c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N777" s="28" t="str" cm="1">
        <f t="array" ref="AN777:BU777">TRANSPOSE(_xlfn._xlws.FILTER(附件二!A:A,(附件二!B:B="省")*(附件二!A:A&lt;&gt;"")))</f>
        <v>北京市</v>
      </c>
      <c r="AO777" s="28" t="str">
        <v>天津市</v>
      </c>
      <c r="AP777" s="28" t="str">
        <v>河北省</v>
      </c>
      <c r="AQ777" s="28" t="str">
        <v>山西省</v>
      </c>
      <c r="AR777" s="28" t="str">
        <v>内蒙古自治区</v>
      </c>
      <c r="AS777" s="28" t="str">
        <v>辽宁省</v>
      </c>
      <c r="AT777" s="28" t="str">
        <v>吉林省</v>
      </c>
      <c r="AU777" s="28" t="str">
        <v>黑龙江省</v>
      </c>
      <c r="AV777" s="28" t="str">
        <v>上海市</v>
      </c>
      <c r="AW777" s="28" t="str">
        <v>江苏省</v>
      </c>
      <c r="AX777" s="28" t="str">
        <v>浙江省</v>
      </c>
      <c r="AY777" s="28" t="str">
        <v>安徽省</v>
      </c>
      <c r="AZ777" s="28" t="str">
        <v>福建省</v>
      </c>
      <c r="BA777" s="28" t="str">
        <v>江西省</v>
      </c>
      <c r="BB777" s="28" t="str">
        <v>山东省</v>
      </c>
      <c r="BC777" s="28" t="str">
        <v>河南省</v>
      </c>
      <c r="BD777" s="28" t="str">
        <v>湖北省</v>
      </c>
      <c r="BE777" s="28" t="str">
        <v>湖南省</v>
      </c>
      <c r="BF777" s="28" t="str">
        <v>广东省</v>
      </c>
      <c r="BG777" s="28" t="str">
        <v>广西壮族自治区</v>
      </c>
      <c r="BH777" s="28" t="str">
        <v>海南省</v>
      </c>
      <c r="BI777" s="28" t="str">
        <v>重庆市</v>
      </c>
      <c r="BJ777" s="28" t="str">
        <v>四川省</v>
      </c>
      <c r="BK777" s="28" t="str">
        <v>贵州省</v>
      </c>
      <c r="BL777" s="28" t="str">
        <v>云南省</v>
      </c>
      <c r="BM777" s="28" t="str">
        <v>西藏自治区</v>
      </c>
      <c r="BN777" s="28" t="str">
        <v>陕西省</v>
      </c>
      <c r="BO777" s="28" t="str">
        <v>甘肃省</v>
      </c>
      <c r="BP777" s="28" t="str">
        <v>青海省</v>
      </c>
      <c r="BQ777" s="28" t="str">
        <v>宁夏回族自治区</v>
      </c>
      <c r="BR777" s="28" t="str">
        <v>新疆维吾尔自治区</v>
      </c>
      <c r="BS777" s="28" t="str">
        <v>香港特别行政区</v>
      </c>
      <c r="BT777" s="28" t="str">
        <v>澳门特别行政区</v>
      </c>
      <c r="BU777" s="28" t="str">
        <v>台湾省</v>
      </c>
      <c r="BW777" s="28" vm="1" t="e" cm="1">
        <f t="array" ref="BW777">TRANSPOSE(_xlfn._xlws.FILTER(附件二!A:A,(附件二!B:B="市")*(附件二!C:C=导入模版!K777)))</f>
        <v>#VALUE!</v>
      </c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W777" s="28" vm="1" t="e" cm="1">
        <f t="array" ref="CW777">TRANSPOSE(_xlfn._xlws.FILTER(附件二!A:A,(附件二!B:B="区/县")*(附件二!C:C=导入模版!L777)))</f>
        <v>#VALUE!</v>
      </c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X777" s="28" t="str" cm="1">
        <f t="array" ref="DX777:EQ777">TRANSPOSE(_xlfn._xlws.FILTER(附件三!A:A,(附件三!B:B="行业门类")*(附件三!A:A&lt;&gt;"")))</f>
        <v>农、林、牧、渔业</v>
      </c>
      <c r="DY777" s="28" t="str">
        <v>采矿业</v>
      </c>
      <c r="DZ777" s="28" t="str">
        <v>制造业</v>
      </c>
      <c r="EA777" s="28" t="str">
        <v>电力、热力、燃气及水生产和供应业</v>
      </c>
      <c r="EB777" s="28" t="str">
        <v>建筑业</v>
      </c>
      <c r="EC777" s="28" t="str">
        <v>批发和零售业</v>
      </c>
      <c r="ED777" s="28" t="str">
        <v>交通运输、仓储和邮政业</v>
      </c>
      <c r="EE777" s="28" t="str">
        <v>住宿和餐饮业</v>
      </c>
      <c r="EF777" s="28" t="str">
        <v>信息传输、软件和信息技术服务业</v>
      </c>
      <c r="EG777" s="28" t="str">
        <v>金融业</v>
      </c>
      <c r="EH777" s="28" t="str">
        <v>房地产业</v>
      </c>
      <c r="EI777" s="28" t="str">
        <v>租赁和商务服务业</v>
      </c>
      <c r="EJ777" s="28" t="str">
        <v>科学研究和技术服务业</v>
      </c>
      <c r="EK777" s="28" t="str">
        <v>水利、环境和公共设施管理业</v>
      </c>
      <c r="EL777" s="28" t="str">
        <v>居民服务、修理和其他服务业</v>
      </c>
      <c r="EM777" s="28" t="str">
        <v>教育</v>
      </c>
      <c r="EN777" s="28" t="str">
        <v>卫生和社会工作</v>
      </c>
      <c r="EO777" s="28" t="str">
        <v>文化、体育和娱乐业</v>
      </c>
      <c r="EP777" s="28" t="str">
        <v>公共管理、社会保障和社会组织</v>
      </c>
      <c r="EQ777" s="28" t="str">
        <v>国际组织</v>
      </c>
      <c r="ES777" s="28" vm="1" t="e" cm="1">
        <f t="array" ref="ES777">TRANSPOSE(_xlfn._xlws.FILTER(附件三!A:A,(附件三!B:B="行业大类")*(附件三!C:C=导入模版!P777)))</f>
        <v>#VALUE!</v>
      </c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Y777" s="28" vm="1" t="e" cm="1">
        <f t="array" ref="FY777">TRANSPOSE(_xlfn._xlws.FILTER(附件三!A:A,(附件三!B:B="行业中类")*(附件三!C:C=导入模版!Q777)))</f>
        <v>#VALUE!</v>
      </c>
      <c r="FZ777" s="28"/>
      <c r="GA777" s="28"/>
      <c r="GB777" s="28"/>
      <c r="GC777" s="28"/>
      <c r="GD777" s="28"/>
      <c r="GE777" s="28"/>
      <c r="GF777" s="28"/>
      <c r="GG777" s="28"/>
      <c r="GI777" s="28"/>
    </row>
    <row r="778" customFormat="1" spans="1:191">
      <c r="A778" s="28"/>
      <c r="B778" s="28"/>
      <c r="C778" s="28"/>
      <c r="D778" s="28"/>
      <c r="E778" s="28"/>
      <c r="F778" s="28"/>
      <c r="G778" s="28"/>
      <c r="H778" s="30"/>
      <c r="I778" s="30"/>
      <c r="J778" s="30"/>
      <c r="K778" s="30"/>
      <c r="L778" s="30"/>
      <c r="M778" s="30"/>
      <c r="N778" s="28"/>
      <c r="O778" s="30"/>
      <c r="P778" s="30"/>
      <c r="Q778" s="30"/>
      <c r="R778" s="30"/>
      <c r="S778" s="28"/>
      <c r="T778" s="28"/>
      <c r="U778" s="31"/>
      <c r="V778" s="29" t="str" cm="1">
        <f t="array" ref="V778:Y778">TRANSPOSE(_xlfn._xlws.FILTER(附件一!A:A,附件一!B:B="四大行业"))</f>
        <v>原材料</v>
      </c>
      <c r="W778" s="28" t="str">
        <v>装备制造</v>
      </c>
      <c r="X778" s="28" t="str">
        <v>消费品</v>
      </c>
      <c r="Y778" s="28" t="str">
        <v>电子信息</v>
      </c>
      <c r="AA778" s="28" vm="1" t="e" cm="1">
        <f t="array" ref="AA778">TRANSPOSE(_xlfn._xlws.FILTER(附件一!A:A,(附件一!B:B="细分行业")*(附件一!C:C=导入模版!I778)))</f>
        <v>#VALUE!</v>
      </c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N778" s="28" t="str" cm="1">
        <f t="array" ref="AN778:BU778">TRANSPOSE(_xlfn._xlws.FILTER(附件二!A:A,(附件二!B:B="省")*(附件二!A:A&lt;&gt;"")))</f>
        <v>北京市</v>
      </c>
      <c r="AO778" s="28" t="str">
        <v>天津市</v>
      </c>
      <c r="AP778" s="28" t="str">
        <v>河北省</v>
      </c>
      <c r="AQ778" s="28" t="str">
        <v>山西省</v>
      </c>
      <c r="AR778" s="28" t="str">
        <v>内蒙古自治区</v>
      </c>
      <c r="AS778" s="28" t="str">
        <v>辽宁省</v>
      </c>
      <c r="AT778" s="28" t="str">
        <v>吉林省</v>
      </c>
      <c r="AU778" s="28" t="str">
        <v>黑龙江省</v>
      </c>
      <c r="AV778" s="28" t="str">
        <v>上海市</v>
      </c>
      <c r="AW778" s="28" t="str">
        <v>江苏省</v>
      </c>
      <c r="AX778" s="28" t="str">
        <v>浙江省</v>
      </c>
      <c r="AY778" s="28" t="str">
        <v>安徽省</v>
      </c>
      <c r="AZ778" s="28" t="str">
        <v>福建省</v>
      </c>
      <c r="BA778" s="28" t="str">
        <v>江西省</v>
      </c>
      <c r="BB778" s="28" t="str">
        <v>山东省</v>
      </c>
      <c r="BC778" s="28" t="str">
        <v>河南省</v>
      </c>
      <c r="BD778" s="28" t="str">
        <v>湖北省</v>
      </c>
      <c r="BE778" s="28" t="str">
        <v>湖南省</v>
      </c>
      <c r="BF778" s="28" t="str">
        <v>广东省</v>
      </c>
      <c r="BG778" s="28" t="str">
        <v>广西壮族自治区</v>
      </c>
      <c r="BH778" s="28" t="str">
        <v>海南省</v>
      </c>
      <c r="BI778" s="28" t="str">
        <v>重庆市</v>
      </c>
      <c r="BJ778" s="28" t="str">
        <v>四川省</v>
      </c>
      <c r="BK778" s="28" t="str">
        <v>贵州省</v>
      </c>
      <c r="BL778" s="28" t="str">
        <v>云南省</v>
      </c>
      <c r="BM778" s="28" t="str">
        <v>西藏自治区</v>
      </c>
      <c r="BN778" s="28" t="str">
        <v>陕西省</v>
      </c>
      <c r="BO778" s="28" t="str">
        <v>甘肃省</v>
      </c>
      <c r="BP778" s="28" t="str">
        <v>青海省</v>
      </c>
      <c r="BQ778" s="28" t="str">
        <v>宁夏回族自治区</v>
      </c>
      <c r="BR778" s="28" t="str">
        <v>新疆维吾尔自治区</v>
      </c>
      <c r="BS778" s="28" t="str">
        <v>香港特别行政区</v>
      </c>
      <c r="BT778" s="28" t="str">
        <v>澳门特别行政区</v>
      </c>
      <c r="BU778" s="28" t="str">
        <v>台湾省</v>
      </c>
      <c r="BW778" s="28" vm="1" t="e" cm="1">
        <f t="array" ref="BW778">TRANSPOSE(_xlfn._xlws.FILTER(附件二!A:A,(附件二!B:B="市")*(附件二!C:C=导入模版!K778)))</f>
        <v>#VALUE!</v>
      </c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W778" s="28" vm="1" t="e" cm="1">
        <f t="array" ref="CW778">TRANSPOSE(_xlfn._xlws.FILTER(附件二!A:A,(附件二!B:B="区/县")*(附件二!C:C=导入模版!L778)))</f>
        <v>#VALUE!</v>
      </c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X778" s="28" t="str" cm="1">
        <f t="array" ref="DX778:EQ778">TRANSPOSE(_xlfn._xlws.FILTER(附件三!A:A,(附件三!B:B="行业门类")*(附件三!A:A&lt;&gt;"")))</f>
        <v>农、林、牧、渔业</v>
      </c>
      <c r="DY778" s="28" t="str">
        <v>采矿业</v>
      </c>
      <c r="DZ778" s="28" t="str">
        <v>制造业</v>
      </c>
      <c r="EA778" s="28" t="str">
        <v>电力、热力、燃气及水生产和供应业</v>
      </c>
      <c r="EB778" s="28" t="str">
        <v>建筑业</v>
      </c>
      <c r="EC778" s="28" t="str">
        <v>批发和零售业</v>
      </c>
      <c r="ED778" s="28" t="str">
        <v>交通运输、仓储和邮政业</v>
      </c>
      <c r="EE778" s="28" t="str">
        <v>住宿和餐饮业</v>
      </c>
      <c r="EF778" s="28" t="str">
        <v>信息传输、软件和信息技术服务业</v>
      </c>
      <c r="EG778" s="28" t="str">
        <v>金融业</v>
      </c>
      <c r="EH778" s="28" t="str">
        <v>房地产业</v>
      </c>
      <c r="EI778" s="28" t="str">
        <v>租赁和商务服务业</v>
      </c>
      <c r="EJ778" s="28" t="str">
        <v>科学研究和技术服务业</v>
      </c>
      <c r="EK778" s="28" t="str">
        <v>水利、环境和公共设施管理业</v>
      </c>
      <c r="EL778" s="28" t="str">
        <v>居民服务、修理和其他服务业</v>
      </c>
      <c r="EM778" s="28" t="str">
        <v>教育</v>
      </c>
      <c r="EN778" s="28" t="str">
        <v>卫生和社会工作</v>
      </c>
      <c r="EO778" s="28" t="str">
        <v>文化、体育和娱乐业</v>
      </c>
      <c r="EP778" s="28" t="str">
        <v>公共管理、社会保障和社会组织</v>
      </c>
      <c r="EQ778" s="28" t="str">
        <v>国际组织</v>
      </c>
      <c r="ES778" s="28" vm="1" t="e" cm="1">
        <f t="array" ref="ES778">TRANSPOSE(_xlfn._xlws.FILTER(附件三!A:A,(附件三!B:B="行业大类")*(附件三!C:C=导入模版!P778)))</f>
        <v>#VALUE!</v>
      </c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Y778" s="28" vm="1" t="e" cm="1">
        <f t="array" ref="FY778">TRANSPOSE(_xlfn._xlws.FILTER(附件三!A:A,(附件三!B:B="行业中类")*(附件三!C:C=导入模版!Q778)))</f>
        <v>#VALUE!</v>
      </c>
      <c r="FZ778" s="28"/>
      <c r="GA778" s="28"/>
      <c r="GB778" s="28"/>
      <c r="GC778" s="28"/>
      <c r="GD778" s="28"/>
      <c r="GE778" s="28"/>
      <c r="GF778" s="28"/>
      <c r="GG778" s="28"/>
      <c r="GI778" s="28"/>
    </row>
    <row r="779" customFormat="1" spans="1:191">
      <c r="A779" s="28"/>
      <c r="B779" s="28"/>
      <c r="C779" s="28"/>
      <c r="D779" s="28"/>
      <c r="E779" s="28"/>
      <c r="F779" s="28"/>
      <c r="G779" s="28"/>
      <c r="H779" s="30"/>
      <c r="I779" s="30"/>
      <c r="J779" s="30"/>
      <c r="K779" s="30"/>
      <c r="L779" s="30"/>
      <c r="M779" s="30"/>
      <c r="N779" s="28"/>
      <c r="O779" s="30"/>
      <c r="P779" s="30"/>
      <c r="Q779" s="30"/>
      <c r="R779" s="30"/>
      <c r="S779" s="28"/>
      <c r="T779" s="28"/>
      <c r="U779" s="31"/>
      <c r="V779" s="29" t="str" cm="1">
        <f t="array" ref="V779:Y779">TRANSPOSE(_xlfn._xlws.FILTER(附件一!A:A,附件一!B:B="四大行业"))</f>
        <v>原材料</v>
      </c>
      <c r="W779" s="28" t="str">
        <v>装备制造</v>
      </c>
      <c r="X779" s="28" t="str">
        <v>消费品</v>
      </c>
      <c r="Y779" s="28" t="str">
        <v>电子信息</v>
      </c>
      <c r="AA779" s="28" vm="1" t="e" cm="1">
        <f t="array" ref="AA779">TRANSPOSE(_xlfn._xlws.FILTER(附件一!A:A,(附件一!B:B="细分行业")*(附件一!C:C=导入模版!I779)))</f>
        <v>#VALUE!</v>
      </c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N779" s="28" t="str" cm="1">
        <f t="array" ref="AN779:BU779">TRANSPOSE(_xlfn._xlws.FILTER(附件二!A:A,(附件二!B:B="省")*(附件二!A:A&lt;&gt;"")))</f>
        <v>北京市</v>
      </c>
      <c r="AO779" s="28" t="str">
        <v>天津市</v>
      </c>
      <c r="AP779" s="28" t="str">
        <v>河北省</v>
      </c>
      <c r="AQ779" s="28" t="str">
        <v>山西省</v>
      </c>
      <c r="AR779" s="28" t="str">
        <v>内蒙古自治区</v>
      </c>
      <c r="AS779" s="28" t="str">
        <v>辽宁省</v>
      </c>
      <c r="AT779" s="28" t="str">
        <v>吉林省</v>
      </c>
      <c r="AU779" s="28" t="str">
        <v>黑龙江省</v>
      </c>
      <c r="AV779" s="28" t="str">
        <v>上海市</v>
      </c>
      <c r="AW779" s="28" t="str">
        <v>江苏省</v>
      </c>
      <c r="AX779" s="28" t="str">
        <v>浙江省</v>
      </c>
      <c r="AY779" s="28" t="str">
        <v>安徽省</v>
      </c>
      <c r="AZ779" s="28" t="str">
        <v>福建省</v>
      </c>
      <c r="BA779" s="28" t="str">
        <v>江西省</v>
      </c>
      <c r="BB779" s="28" t="str">
        <v>山东省</v>
      </c>
      <c r="BC779" s="28" t="str">
        <v>河南省</v>
      </c>
      <c r="BD779" s="28" t="str">
        <v>湖北省</v>
      </c>
      <c r="BE779" s="28" t="str">
        <v>湖南省</v>
      </c>
      <c r="BF779" s="28" t="str">
        <v>广东省</v>
      </c>
      <c r="BG779" s="28" t="str">
        <v>广西壮族自治区</v>
      </c>
      <c r="BH779" s="28" t="str">
        <v>海南省</v>
      </c>
      <c r="BI779" s="28" t="str">
        <v>重庆市</v>
      </c>
      <c r="BJ779" s="28" t="str">
        <v>四川省</v>
      </c>
      <c r="BK779" s="28" t="str">
        <v>贵州省</v>
      </c>
      <c r="BL779" s="28" t="str">
        <v>云南省</v>
      </c>
      <c r="BM779" s="28" t="str">
        <v>西藏自治区</v>
      </c>
      <c r="BN779" s="28" t="str">
        <v>陕西省</v>
      </c>
      <c r="BO779" s="28" t="str">
        <v>甘肃省</v>
      </c>
      <c r="BP779" s="28" t="str">
        <v>青海省</v>
      </c>
      <c r="BQ779" s="28" t="str">
        <v>宁夏回族自治区</v>
      </c>
      <c r="BR779" s="28" t="str">
        <v>新疆维吾尔自治区</v>
      </c>
      <c r="BS779" s="28" t="str">
        <v>香港特别行政区</v>
      </c>
      <c r="BT779" s="28" t="str">
        <v>澳门特别行政区</v>
      </c>
      <c r="BU779" s="28" t="str">
        <v>台湾省</v>
      </c>
      <c r="BW779" s="28" vm="1" t="e" cm="1">
        <f t="array" ref="BW779">TRANSPOSE(_xlfn._xlws.FILTER(附件二!A:A,(附件二!B:B="市")*(附件二!C:C=导入模版!K779)))</f>
        <v>#VALUE!</v>
      </c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W779" s="28" vm="1" t="e" cm="1">
        <f t="array" ref="CW779">TRANSPOSE(_xlfn._xlws.FILTER(附件二!A:A,(附件二!B:B="区/县")*(附件二!C:C=导入模版!L779)))</f>
        <v>#VALUE!</v>
      </c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X779" s="28" t="str" cm="1">
        <f t="array" ref="DX779:EQ779">TRANSPOSE(_xlfn._xlws.FILTER(附件三!A:A,(附件三!B:B="行业门类")*(附件三!A:A&lt;&gt;"")))</f>
        <v>农、林、牧、渔业</v>
      </c>
      <c r="DY779" s="28" t="str">
        <v>采矿业</v>
      </c>
      <c r="DZ779" s="28" t="str">
        <v>制造业</v>
      </c>
      <c r="EA779" s="28" t="str">
        <v>电力、热力、燃气及水生产和供应业</v>
      </c>
      <c r="EB779" s="28" t="str">
        <v>建筑业</v>
      </c>
      <c r="EC779" s="28" t="str">
        <v>批发和零售业</v>
      </c>
      <c r="ED779" s="28" t="str">
        <v>交通运输、仓储和邮政业</v>
      </c>
      <c r="EE779" s="28" t="str">
        <v>住宿和餐饮业</v>
      </c>
      <c r="EF779" s="28" t="str">
        <v>信息传输、软件和信息技术服务业</v>
      </c>
      <c r="EG779" s="28" t="str">
        <v>金融业</v>
      </c>
      <c r="EH779" s="28" t="str">
        <v>房地产业</v>
      </c>
      <c r="EI779" s="28" t="str">
        <v>租赁和商务服务业</v>
      </c>
      <c r="EJ779" s="28" t="str">
        <v>科学研究和技术服务业</v>
      </c>
      <c r="EK779" s="28" t="str">
        <v>水利、环境和公共设施管理业</v>
      </c>
      <c r="EL779" s="28" t="str">
        <v>居民服务、修理和其他服务业</v>
      </c>
      <c r="EM779" s="28" t="str">
        <v>教育</v>
      </c>
      <c r="EN779" s="28" t="str">
        <v>卫生和社会工作</v>
      </c>
      <c r="EO779" s="28" t="str">
        <v>文化、体育和娱乐业</v>
      </c>
      <c r="EP779" s="28" t="str">
        <v>公共管理、社会保障和社会组织</v>
      </c>
      <c r="EQ779" s="28" t="str">
        <v>国际组织</v>
      </c>
      <c r="ES779" s="28" vm="1" t="e" cm="1">
        <f t="array" ref="ES779">TRANSPOSE(_xlfn._xlws.FILTER(附件三!A:A,(附件三!B:B="行业大类")*(附件三!C:C=导入模版!P779)))</f>
        <v>#VALUE!</v>
      </c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Y779" s="28" vm="1" t="e" cm="1">
        <f t="array" ref="FY779">TRANSPOSE(_xlfn._xlws.FILTER(附件三!A:A,(附件三!B:B="行业中类")*(附件三!C:C=导入模版!Q779)))</f>
        <v>#VALUE!</v>
      </c>
      <c r="FZ779" s="28"/>
      <c r="GA779" s="28"/>
      <c r="GB779" s="28"/>
      <c r="GC779" s="28"/>
      <c r="GD779" s="28"/>
      <c r="GE779" s="28"/>
      <c r="GF779" s="28"/>
      <c r="GG779" s="28"/>
      <c r="GI779" s="28"/>
    </row>
    <row r="780" customFormat="1" spans="1:191">
      <c r="A780" s="28"/>
      <c r="B780" s="28"/>
      <c r="C780" s="28"/>
      <c r="D780" s="28"/>
      <c r="E780" s="28"/>
      <c r="F780" s="28"/>
      <c r="G780" s="28"/>
      <c r="H780" s="30"/>
      <c r="I780" s="30"/>
      <c r="J780" s="30"/>
      <c r="K780" s="30"/>
      <c r="L780" s="30"/>
      <c r="M780" s="30"/>
      <c r="N780" s="28"/>
      <c r="O780" s="30"/>
      <c r="P780" s="30"/>
      <c r="Q780" s="30"/>
      <c r="R780" s="30"/>
      <c r="S780" s="28"/>
      <c r="T780" s="28"/>
      <c r="U780" s="31"/>
      <c r="V780" s="29" t="str" cm="1">
        <f t="array" ref="V780:Y780">TRANSPOSE(_xlfn._xlws.FILTER(附件一!A:A,附件一!B:B="四大行业"))</f>
        <v>原材料</v>
      </c>
      <c r="W780" s="28" t="str">
        <v>装备制造</v>
      </c>
      <c r="X780" s="28" t="str">
        <v>消费品</v>
      </c>
      <c r="Y780" s="28" t="str">
        <v>电子信息</v>
      </c>
      <c r="AA780" s="28" vm="1" t="e" cm="1">
        <f t="array" ref="AA780">TRANSPOSE(_xlfn._xlws.FILTER(附件一!A:A,(附件一!B:B="细分行业")*(附件一!C:C=导入模版!I780)))</f>
        <v>#VALUE!</v>
      </c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N780" s="28" t="str" cm="1">
        <f t="array" ref="AN780:BU780">TRANSPOSE(_xlfn._xlws.FILTER(附件二!A:A,(附件二!B:B="省")*(附件二!A:A&lt;&gt;"")))</f>
        <v>北京市</v>
      </c>
      <c r="AO780" s="28" t="str">
        <v>天津市</v>
      </c>
      <c r="AP780" s="28" t="str">
        <v>河北省</v>
      </c>
      <c r="AQ780" s="28" t="str">
        <v>山西省</v>
      </c>
      <c r="AR780" s="28" t="str">
        <v>内蒙古自治区</v>
      </c>
      <c r="AS780" s="28" t="str">
        <v>辽宁省</v>
      </c>
      <c r="AT780" s="28" t="str">
        <v>吉林省</v>
      </c>
      <c r="AU780" s="28" t="str">
        <v>黑龙江省</v>
      </c>
      <c r="AV780" s="28" t="str">
        <v>上海市</v>
      </c>
      <c r="AW780" s="28" t="str">
        <v>江苏省</v>
      </c>
      <c r="AX780" s="28" t="str">
        <v>浙江省</v>
      </c>
      <c r="AY780" s="28" t="str">
        <v>安徽省</v>
      </c>
      <c r="AZ780" s="28" t="str">
        <v>福建省</v>
      </c>
      <c r="BA780" s="28" t="str">
        <v>江西省</v>
      </c>
      <c r="BB780" s="28" t="str">
        <v>山东省</v>
      </c>
      <c r="BC780" s="28" t="str">
        <v>河南省</v>
      </c>
      <c r="BD780" s="28" t="str">
        <v>湖北省</v>
      </c>
      <c r="BE780" s="28" t="str">
        <v>湖南省</v>
      </c>
      <c r="BF780" s="28" t="str">
        <v>广东省</v>
      </c>
      <c r="BG780" s="28" t="str">
        <v>广西壮族自治区</v>
      </c>
      <c r="BH780" s="28" t="str">
        <v>海南省</v>
      </c>
      <c r="BI780" s="28" t="str">
        <v>重庆市</v>
      </c>
      <c r="BJ780" s="28" t="str">
        <v>四川省</v>
      </c>
      <c r="BK780" s="28" t="str">
        <v>贵州省</v>
      </c>
      <c r="BL780" s="28" t="str">
        <v>云南省</v>
      </c>
      <c r="BM780" s="28" t="str">
        <v>西藏自治区</v>
      </c>
      <c r="BN780" s="28" t="str">
        <v>陕西省</v>
      </c>
      <c r="BO780" s="28" t="str">
        <v>甘肃省</v>
      </c>
      <c r="BP780" s="28" t="str">
        <v>青海省</v>
      </c>
      <c r="BQ780" s="28" t="str">
        <v>宁夏回族自治区</v>
      </c>
      <c r="BR780" s="28" t="str">
        <v>新疆维吾尔自治区</v>
      </c>
      <c r="BS780" s="28" t="str">
        <v>香港特别行政区</v>
      </c>
      <c r="BT780" s="28" t="str">
        <v>澳门特别行政区</v>
      </c>
      <c r="BU780" s="28" t="str">
        <v>台湾省</v>
      </c>
      <c r="BW780" s="28" vm="1" t="e" cm="1">
        <f t="array" ref="BW780">TRANSPOSE(_xlfn._xlws.FILTER(附件二!A:A,(附件二!B:B="市")*(附件二!C:C=导入模版!K780)))</f>
        <v>#VALUE!</v>
      </c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W780" s="28" vm="1" t="e" cm="1">
        <f t="array" ref="CW780">TRANSPOSE(_xlfn._xlws.FILTER(附件二!A:A,(附件二!B:B="区/县")*(附件二!C:C=导入模版!L780)))</f>
        <v>#VALUE!</v>
      </c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X780" s="28" t="str" cm="1">
        <f t="array" ref="DX780:EQ780">TRANSPOSE(_xlfn._xlws.FILTER(附件三!A:A,(附件三!B:B="行业门类")*(附件三!A:A&lt;&gt;"")))</f>
        <v>农、林、牧、渔业</v>
      </c>
      <c r="DY780" s="28" t="str">
        <v>采矿业</v>
      </c>
      <c r="DZ780" s="28" t="str">
        <v>制造业</v>
      </c>
      <c r="EA780" s="28" t="str">
        <v>电力、热力、燃气及水生产和供应业</v>
      </c>
      <c r="EB780" s="28" t="str">
        <v>建筑业</v>
      </c>
      <c r="EC780" s="28" t="str">
        <v>批发和零售业</v>
      </c>
      <c r="ED780" s="28" t="str">
        <v>交通运输、仓储和邮政业</v>
      </c>
      <c r="EE780" s="28" t="str">
        <v>住宿和餐饮业</v>
      </c>
      <c r="EF780" s="28" t="str">
        <v>信息传输、软件和信息技术服务业</v>
      </c>
      <c r="EG780" s="28" t="str">
        <v>金融业</v>
      </c>
      <c r="EH780" s="28" t="str">
        <v>房地产业</v>
      </c>
      <c r="EI780" s="28" t="str">
        <v>租赁和商务服务业</v>
      </c>
      <c r="EJ780" s="28" t="str">
        <v>科学研究和技术服务业</v>
      </c>
      <c r="EK780" s="28" t="str">
        <v>水利、环境和公共设施管理业</v>
      </c>
      <c r="EL780" s="28" t="str">
        <v>居民服务、修理和其他服务业</v>
      </c>
      <c r="EM780" s="28" t="str">
        <v>教育</v>
      </c>
      <c r="EN780" s="28" t="str">
        <v>卫生和社会工作</v>
      </c>
      <c r="EO780" s="28" t="str">
        <v>文化、体育和娱乐业</v>
      </c>
      <c r="EP780" s="28" t="str">
        <v>公共管理、社会保障和社会组织</v>
      </c>
      <c r="EQ780" s="28" t="str">
        <v>国际组织</v>
      </c>
      <c r="ES780" s="28" vm="1" t="e" cm="1">
        <f t="array" ref="ES780">TRANSPOSE(_xlfn._xlws.FILTER(附件三!A:A,(附件三!B:B="行业大类")*(附件三!C:C=导入模版!P780)))</f>
        <v>#VALUE!</v>
      </c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Y780" s="28" vm="1" t="e" cm="1">
        <f t="array" ref="FY780">TRANSPOSE(_xlfn._xlws.FILTER(附件三!A:A,(附件三!B:B="行业中类")*(附件三!C:C=导入模版!Q780)))</f>
        <v>#VALUE!</v>
      </c>
      <c r="FZ780" s="28"/>
      <c r="GA780" s="28"/>
      <c r="GB780" s="28"/>
      <c r="GC780" s="28"/>
      <c r="GD780" s="28"/>
      <c r="GE780" s="28"/>
      <c r="GF780" s="28"/>
      <c r="GG780" s="28"/>
      <c r="GI780" s="28"/>
    </row>
    <row r="781" customFormat="1" spans="1:191">
      <c r="A781" s="28"/>
      <c r="B781" s="28"/>
      <c r="C781" s="28"/>
      <c r="D781" s="28"/>
      <c r="E781" s="28"/>
      <c r="F781" s="28"/>
      <c r="G781" s="28"/>
      <c r="H781" s="30"/>
      <c r="I781" s="30"/>
      <c r="J781" s="30"/>
      <c r="K781" s="30"/>
      <c r="L781" s="30"/>
      <c r="M781" s="30"/>
      <c r="N781" s="28"/>
      <c r="O781" s="30"/>
      <c r="P781" s="30"/>
      <c r="Q781" s="30"/>
      <c r="R781" s="30"/>
      <c r="S781" s="28"/>
      <c r="T781" s="28"/>
      <c r="U781" s="31"/>
      <c r="V781" s="29" t="str" cm="1">
        <f t="array" ref="V781:Y781">TRANSPOSE(_xlfn._xlws.FILTER(附件一!A:A,附件一!B:B="四大行业"))</f>
        <v>原材料</v>
      </c>
      <c r="W781" s="28" t="str">
        <v>装备制造</v>
      </c>
      <c r="X781" s="28" t="str">
        <v>消费品</v>
      </c>
      <c r="Y781" s="28" t="str">
        <v>电子信息</v>
      </c>
      <c r="AA781" s="28" vm="1" t="e" cm="1">
        <f t="array" ref="AA781">TRANSPOSE(_xlfn._xlws.FILTER(附件一!A:A,(附件一!B:B="细分行业")*(附件一!C:C=导入模版!I781)))</f>
        <v>#VALUE!</v>
      </c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N781" s="28" t="str" cm="1">
        <f t="array" ref="AN781:BU781">TRANSPOSE(_xlfn._xlws.FILTER(附件二!A:A,(附件二!B:B="省")*(附件二!A:A&lt;&gt;"")))</f>
        <v>北京市</v>
      </c>
      <c r="AO781" s="28" t="str">
        <v>天津市</v>
      </c>
      <c r="AP781" s="28" t="str">
        <v>河北省</v>
      </c>
      <c r="AQ781" s="28" t="str">
        <v>山西省</v>
      </c>
      <c r="AR781" s="28" t="str">
        <v>内蒙古自治区</v>
      </c>
      <c r="AS781" s="28" t="str">
        <v>辽宁省</v>
      </c>
      <c r="AT781" s="28" t="str">
        <v>吉林省</v>
      </c>
      <c r="AU781" s="28" t="str">
        <v>黑龙江省</v>
      </c>
      <c r="AV781" s="28" t="str">
        <v>上海市</v>
      </c>
      <c r="AW781" s="28" t="str">
        <v>江苏省</v>
      </c>
      <c r="AX781" s="28" t="str">
        <v>浙江省</v>
      </c>
      <c r="AY781" s="28" t="str">
        <v>安徽省</v>
      </c>
      <c r="AZ781" s="28" t="str">
        <v>福建省</v>
      </c>
      <c r="BA781" s="28" t="str">
        <v>江西省</v>
      </c>
      <c r="BB781" s="28" t="str">
        <v>山东省</v>
      </c>
      <c r="BC781" s="28" t="str">
        <v>河南省</v>
      </c>
      <c r="BD781" s="28" t="str">
        <v>湖北省</v>
      </c>
      <c r="BE781" s="28" t="str">
        <v>湖南省</v>
      </c>
      <c r="BF781" s="28" t="str">
        <v>广东省</v>
      </c>
      <c r="BG781" s="28" t="str">
        <v>广西壮族自治区</v>
      </c>
      <c r="BH781" s="28" t="str">
        <v>海南省</v>
      </c>
      <c r="BI781" s="28" t="str">
        <v>重庆市</v>
      </c>
      <c r="BJ781" s="28" t="str">
        <v>四川省</v>
      </c>
      <c r="BK781" s="28" t="str">
        <v>贵州省</v>
      </c>
      <c r="BL781" s="28" t="str">
        <v>云南省</v>
      </c>
      <c r="BM781" s="28" t="str">
        <v>西藏自治区</v>
      </c>
      <c r="BN781" s="28" t="str">
        <v>陕西省</v>
      </c>
      <c r="BO781" s="28" t="str">
        <v>甘肃省</v>
      </c>
      <c r="BP781" s="28" t="str">
        <v>青海省</v>
      </c>
      <c r="BQ781" s="28" t="str">
        <v>宁夏回族自治区</v>
      </c>
      <c r="BR781" s="28" t="str">
        <v>新疆维吾尔自治区</v>
      </c>
      <c r="BS781" s="28" t="str">
        <v>香港特别行政区</v>
      </c>
      <c r="BT781" s="28" t="str">
        <v>澳门特别行政区</v>
      </c>
      <c r="BU781" s="28" t="str">
        <v>台湾省</v>
      </c>
      <c r="BW781" s="28" vm="1" t="e" cm="1">
        <f t="array" ref="BW781">TRANSPOSE(_xlfn._xlws.FILTER(附件二!A:A,(附件二!B:B="市")*(附件二!C:C=导入模版!K781)))</f>
        <v>#VALUE!</v>
      </c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W781" s="28" vm="1" t="e" cm="1">
        <f t="array" ref="CW781">TRANSPOSE(_xlfn._xlws.FILTER(附件二!A:A,(附件二!B:B="区/县")*(附件二!C:C=导入模版!L781)))</f>
        <v>#VALUE!</v>
      </c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X781" s="28" t="str" cm="1">
        <f t="array" ref="DX781:EQ781">TRANSPOSE(_xlfn._xlws.FILTER(附件三!A:A,(附件三!B:B="行业门类")*(附件三!A:A&lt;&gt;"")))</f>
        <v>农、林、牧、渔业</v>
      </c>
      <c r="DY781" s="28" t="str">
        <v>采矿业</v>
      </c>
      <c r="DZ781" s="28" t="str">
        <v>制造业</v>
      </c>
      <c r="EA781" s="28" t="str">
        <v>电力、热力、燃气及水生产和供应业</v>
      </c>
      <c r="EB781" s="28" t="str">
        <v>建筑业</v>
      </c>
      <c r="EC781" s="28" t="str">
        <v>批发和零售业</v>
      </c>
      <c r="ED781" s="28" t="str">
        <v>交通运输、仓储和邮政业</v>
      </c>
      <c r="EE781" s="28" t="str">
        <v>住宿和餐饮业</v>
      </c>
      <c r="EF781" s="28" t="str">
        <v>信息传输、软件和信息技术服务业</v>
      </c>
      <c r="EG781" s="28" t="str">
        <v>金融业</v>
      </c>
      <c r="EH781" s="28" t="str">
        <v>房地产业</v>
      </c>
      <c r="EI781" s="28" t="str">
        <v>租赁和商务服务业</v>
      </c>
      <c r="EJ781" s="28" t="str">
        <v>科学研究和技术服务业</v>
      </c>
      <c r="EK781" s="28" t="str">
        <v>水利、环境和公共设施管理业</v>
      </c>
      <c r="EL781" s="28" t="str">
        <v>居民服务、修理和其他服务业</v>
      </c>
      <c r="EM781" s="28" t="str">
        <v>教育</v>
      </c>
      <c r="EN781" s="28" t="str">
        <v>卫生和社会工作</v>
      </c>
      <c r="EO781" s="28" t="str">
        <v>文化、体育和娱乐业</v>
      </c>
      <c r="EP781" s="28" t="str">
        <v>公共管理、社会保障和社会组织</v>
      </c>
      <c r="EQ781" s="28" t="str">
        <v>国际组织</v>
      </c>
      <c r="ES781" s="28" vm="1" t="e" cm="1">
        <f t="array" ref="ES781">TRANSPOSE(_xlfn._xlws.FILTER(附件三!A:A,(附件三!B:B="行业大类")*(附件三!C:C=导入模版!P781)))</f>
        <v>#VALUE!</v>
      </c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Y781" s="28" vm="1" t="e" cm="1">
        <f t="array" ref="FY781">TRANSPOSE(_xlfn._xlws.FILTER(附件三!A:A,(附件三!B:B="行业中类")*(附件三!C:C=导入模版!Q781)))</f>
        <v>#VALUE!</v>
      </c>
      <c r="FZ781" s="28"/>
      <c r="GA781" s="28"/>
      <c r="GB781" s="28"/>
      <c r="GC781" s="28"/>
      <c r="GD781" s="28"/>
      <c r="GE781" s="28"/>
      <c r="GF781" s="28"/>
      <c r="GG781" s="28"/>
      <c r="GI781" s="28"/>
    </row>
    <row r="782" customFormat="1" spans="1:191">
      <c r="A782" s="28"/>
      <c r="B782" s="28"/>
      <c r="C782" s="28"/>
      <c r="D782" s="28"/>
      <c r="E782" s="28"/>
      <c r="F782" s="28"/>
      <c r="G782" s="28"/>
      <c r="H782" s="30"/>
      <c r="I782" s="30"/>
      <c r="J782" s="30"/>
      <c r="K782" s="30"/>
      <c r="L782" s="30"/>
      <c r="M782" s="30"/>
      <c r="N782" s="28"/>
      <c r="O782" s="30"/>
      <c r="P782" s="30"/>
      <c r="Q782" s="30"/>
      <c r="R782" s="30"/>
      <c r="S782" s="28"/>
      <c r="T782" s="28"/>
      <c r="U782" s="31"/>
      <c r="V782" s="29" t="str" cm="1">
        <f t="array" ref="V782:Y782">TRANSPOSE(_xlfn._xlws.FILTER(附件一!A:A,附件一!B:B="四大行业"))</f>
        <v>原材料</v>
      </c>
      <c r="W782" s="28" t="str">
        <v>装备制造</v>
      </c>
      <c r="X782" s="28" t="str">
        <v>消费品</v>
      </c>
      <c r="Y782" s="28" t="str">
        <v>电子信息</v>
      </c>
      <c r="AA782" s="28" vm="1" t="e" cm="1">
        <f t="array" ref="AA782">TRANSPOSE(_xlfn._xlws.FILTER(附件一!A:A,(附件一!B:B="细分行业")*(附件一!C:C=导入模版!I782)))</f>
        <v>#VALUE!</v>
      </c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N782" s="28" t="str" cm="1">
        <f t="array" ref="AN782:BU782">TRANSPOSE(_xlfn._xlws.FILTER(附件二!A:A,(附件二!B:B="省")*(附件二!A:A&lt;&gt;"")))</f>
        <v>北京市</v>
      </c>
      <c r="AO782" s="28" t="str">
        <v>天津市</v>
      </c>
      <c r="AP782" s="28" t="str">
        <v>河北省</v>
      </c>
      <c r="AQ782" s="28" t="str">
        <v>山西省</v>
      </c>
      <c r="AR782" s="28" t="str">
        <v>内蒙古自治区</v>
      </c>
      <c r="AS782" s="28" t="str">
        <v>辽宁省</v>
      </c>
      <c r="AT782" s="28" t="str">
        <v>吉林省</v>
      </c>
      <c r="AU782" s="28" t="str">
        <v>黑龙江省</v>
      </c>
      <c r="AV782" s="28" t="str">
        <v>上海市</v>
      </c>
      <c r="AW782" s="28" t="str">
        <v>江苏省</v>
      </c>
      <c r="AX782" s="28" t="str">
        <v>浙江省</v>
      </c>
      <c r="AY782" s="28" t="str">
        <v>安徽省</v>
      </c>
      <c r="AZ782" s="28" t="str">
        <v>福建省</v>
      </c>
      <c r="BA782" s="28" t="str">
        <v>江西省</v>
      </c>
      <c r="BB782" s="28" t="str">
        <v>山东省</v>
      </c>
      <c r="BC782" s="28" t="str">
        <v>河南省</v>
      </c>
      <c r="BD782" s="28" t="str">
        <v>湖北省</v>
      </c>
      <c r="BE782" s="28" t="str">
        <v>湖南省</v>
      </c>
      <c r="BF782" s="28" t="str">
        <v>广东省</v>
      </c>
      <c r="BG782" s="28" t="str">
        <v>广西壮族自治区</v>
      </c>
      <c r="BH782" s="28" t="str">
        <v>海南省</v>
      </c>
      <c r="BI782" s="28" t="str">
        <v>重庆市</v>
      </c>
      <c r="BJ782" s="28" t="str">
        <v>四川省</v>
      </c>
      <c r="BK782" s="28" t="str">
        <v>贵州省</v>
      </c>
      <c r="BL782" s="28" t="str">
        <v>云南省</v>
      </c>
      <c r="BM782" s="28" t="str">
        <v>西藏自治区</v>
      </c>
      <c r="BN782" s="28" t="str">
        <v>陕西省</v>
      </c>
      <c r="BO782" s="28" t="str">
        <v>甘肃省</v>
      </c>
      <c r="BP782" s="28" t="str">
        <v>青海省</v>
      </c>
      <c r="BQ782" s="28" t="str">
        <v>宁夏回族自治区</v>
      </c>
      <c r="BR782" s="28" t="str">
        <v>新疆维吾尔自治区</v>
      </c>
      <c r="BS782" s="28" t="str">
        <v>香港特别行政区</v>
      </c>
      <c r="BT782" s="28" t="str">
        <v>澳门特别行政区</v>
      </c>
      <c r="BU782" s="28" t="str">
        <v>台湾省</v>
      </c>
      <c r="BW782" s="28" vm="1" t="e" cm="1">
        <f t="array" ref="BW782">TRANSPOSE(_xlfn._xlws.FILTER(附件二!A:A,(附件二!B:B="市")*(附件二!C:C=导入模版!K782)))</f>
        <v>#VALUE!</v>
      </c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W782" s="28" vm="1" t="e" cm="1">
        <f t="array" ref="CW782">TRANSPOSE(_xlfn._xlws.FILTER(附件二!A:A,(附件二!B:B="区/县")*(附件二!C:C=导入模版!L782)))</f>
        <v>#VALUE!</v>
      </c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X782" s="28" t="str" cm="1">
        <f t="array" ref="DX782:EQ782">TRANSPOSE(_xlfn._xlws.FILTER(附件三!A:A,(附件三!B:B="行业门类")*(附件三!A:A&lt;&gt;"")))</f>
        <v>农、林、牧、渔业</v>
      </c>
      <c r="DY782" s="28" t="str">
        <v>采矿业</v>
      </c>
      <c r="DZ782" s="28" t="str">
        <v>制造业</v>
      </c>
      <c r="EA782" s="28" t="str">
        <v>电力、热力、燃气及水生产和供应业</v>
      </c>
      <c r="EB782" s="28" t="str">
        <v>建筑业</v>
      </c>
      <c r="EC782" s="28" t="str">
        <v>批发和零售业</v>
      </c>
      <c r="ED782" s="28" t="str">
        <v>交通运输、仓储和邮政业</v>
      </c>
      <c r="EE782" s="28" t="str">
        <v>住宿和餐饮业</v>
      </c>
      <c r="EF782" s="28" t="str">
        <v>信息传输、软件和信息技术服务业</v>
      </c>
      <c r="EG782" s="28" t="str">
        <v>金融业</v>
      </c>
      <c r="EH782" s="28" t="str">
        <v>房地产业</v>
      </c>
      <c r="EI782" s="28" t="str">
        <v>租赁和商务服务业</v>
      </c>
      <c r="EJ782" s="28" t="str">
        <v>科学研究和技术服务业</v>
      </c>
      <c r="EK782" s="28" t="str">
        <v>水利、环境和公共设施管理业</v>
      </c>
      <c r="EL782" s="28" t="str">
        <v>居民服务、修理和其他服务业</v>
      </c>
      <c r="EM782" s="28" t="str">
        <v>教育</v>
      </c>
      <c r="EN782" s="28" t="str">
        <v>卫生和社会工作</v>
      </c>
      <c r="EO782" s="28" t="str">
        <v>文化、体育和娱乐业</v>
      </c>
      <c r="EP782" s="28" t="str">
        <v>公共管理、社会保障和社会组织</v>
      </c>
      <c r="EQ782" s="28" t="str">
        <v>国际组织</v>
      </c>
      <c r="ES782" s="28" vm="1" t="e" cm="1">
        <f t="array" ref="ES782">TRANSPOSE(_xlfn._xlws.FILTER(附件三!A:A,(附件三!B:B="行业大类")*(附件三!C:C=导入模版!P782)))</f>
        <v>#VALUE!</v>
      </c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Y782" s="28" vm="1" t="e" cm="1">
        <f t="array" ref="FY782">TRANSPOSE(_xlfn._xlws.FILTER(附件三!A:A,(附件三!B:B="行业中类")*(附件三!C:C=导入模版!Q782)))</f>
        <v>#VALUE!</v>
      </c>
      <c r="FZ782" s="28"/>
      <c r="GA782" s="28"/>
      <c r="GB782" s="28"/>
      <c r="GC782" s="28"/>
      <c r="GD782" s="28"/>
      <c r="GE782" s="28"/>
      <c r="GF782" s="28"/>
      <c r="GG782" s="28"/>
      <c r="GI782" s="28"/>
    </row>
    <row r="783" customFormat="1" spans="1:191">
      <c r="A783" s="28"/>
      <c r="B783" s="28"/>
      <c r="C783" s="28"/>
      <c r="D783" s="28"/>
      <c r="E783" s="28"/>
      <c r="F783" s="28"/>
      <c r="G783" s="28"/>
      <c r="H783" s="30"/>
      <c r="I783" s="30"/>
      <c r="J783" s="30"/>
      <c r="K783" s="30"/>
      <c r="L783" s="30"/>
      <c r="M783" s="30"/>
      <c r="N783" s="28"/>
      <c r="O783" s="30"/>
      <c r="P783" s="30"/>
      <c r="Q783" s="30"/>
      <c r="R783" s="30"/>
      <c r="S783" s="28"/>
      <c r="T783" s="28"/>
      <c r="U783" s="31"/>
      <c r="V783" s="29" t="str" cm="1">
        <f t="array" ref="V783:Y783">TRANSPOSE(_xlfn._xlws.FILTER(附件一!A:A,附件一!B:B="四大行业"))</f>
        <v>原材料</v>
      </c>
      <c r="W783" s="28" t="str">
        <v>装备制造</v>
      </c>
      <c r="X783" s="28" t="str">
        <v>消费品</v>
      </c>
      <c r="Y783" s="28" t="str">
        <v>电子信息</v>
      </c>
      <c r="AA783" s="28" vm="1" t="e" cm="1">
        <f t="array" ref="AA783">TRANSPOSE(_xlfn._xlws.FILTER(附件一!A:A,(附件一!B:B="细分行业")*(附件一!C:C=导入模版!I783)))</f>
        <v>#VALUE!</v>
      </c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N783" s="28" t="str" cm="1">
        <f t="array" ref="AN783:BU783">TRANSPOSE(_xlfn._xlws.FILTER(附件二!A:A,(附件二!B:B="省")*(附件二!A:A&lt;&gt;"")))</f>
        <v>北京市</v>
      </c>
      <c r="AO783" s="28" t="str">
        <v>天津市</v>
      </c>
      <c r="AP783" s="28" t="str">
        <v>河北省</v>
      </c>
      <c r="AQ783" s="28" t="str">
        <v>山西省</v>
      </c>
      <c r="AR783" s="28" t="str">
        <v>内蒙古自治区</v>
      </c>
      <c r="AS783" s="28" t="str">
        <v>辽宁省</v>
      </c>
      <c r="AT783" s="28" t="str">
        <v>吉林省</v>
      </c>
      <c r="AU783" s="28" t="str">
        <v>黑龙江省</v>
      </c>
      <c r="AV783" s="28" t="str">
        <v>上海市</v>
      </c>
      <c r="AW783" s="28" t="str">
        <v>江苏省</v>
      </c>
      <c r="AX783" s="28" t="str">
        <v>浙江省</v>
      </c>
      <c r="AY783" s="28" t="str">
        <v>安徽省</v>
      </c>
      <c r="AZ783" s="28" t="str">
        <v>福建省</v>
      </c>
      <c r="BA783" s="28" t="str">
        <v>江西省</v>
      </c>
      <c r="BB783" s="28" t="str">
        <v>山东省</v>
      </c>
      <c r="BC783" s="28" t="str">
        <v>河南省</v>
      </c>
      <c r="BD783" s="28" t="str">
        <v>湖北省</v>
      </c>
      <c r="BE783" s="28" t="str">
        <v>湖南省</v>
      </c>
      <c r="BF783" s="28" t="str">
        <v>广东省</v>
      </c>
      <c r="BG783" s="28" t="str">
        <v>广西壮族自治区</v>
      </c>
      <c r="BH783" s="28" t="str">
        <v>海南省</v>
      </c>
      <c r="BI783" s="28" t="str">
        <v>重庆市</v>
      </c>
      <c r="BJ783" s="28" t="str">
        <v>四川省</v>
      </c>
      <c r="BK783" s="28" t="str">
        <v>贵州省</v>
      </c>
      <c r="BL783" s="28" t="str">
        <v>云南省</v>
      </c>
      <c r="BM783" s="28" t="str">
        <v>西藏自治区</v>
      </c>
      <c r="BN783" s="28" t="str">
        <v>陕西省</v>
      </c>
      <c r="BO783" s="28" t="str">
        <v>甘肃省</v>
      </c>
      <c r="BP783" s="28" t="str">
        <v>青海省</v>
      </c>
      <c r="BQ783" s="28" t="str">
        <v>宁夏回族自治区</v>
      </c>
      <c r="BR783" s="28" t="str">
        <v>新疆维吾尔自治区</v>
      </c>
      <c r="BS783" s="28" t="str">
        <v>香港特别行政区</v>
      </c>
      <c r="BT783" s="28" t="str">
        <v>澳门特别行政区</v>
      </c>
      <c r="BU783" s="28" t="str">
        <v>台湾省</v>
      </c>
      <c r="BW783" s="28" vm="1" t="e" cm="1">
        <f t="array" ref="BW783">TRANSPOSE(_xlfn._xlws.FILTER(附件二!A:A,(附件二!B:B="市")*(附件二!C:C=导入模版!K783)))</f>
        <v>#VALUE!</v>
      </c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W783" s="28" vm="1" t="e" cm="1">
        <f t="array" ref="CW783">TRANSPOSE(_xlfn._xlws.FILTER(附件二!A:A,(附件二!B:B="区/县")*(附件二!C:C=导入模版!L783)))</f>
        <v>#VALUE!</v>
      </c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X783" s="28" t="str" cm="1">
        <f t="array" ref="DX783:EQ783">TRANSPOSE(_xlfn._xlws.FILTER(附件三!A:A,(附件三!B:B="行业门类")*(附件三!A:A&lt;&gt;"")))</f>
        <v>农、林、牧、渔业</v>
      </c>
      <c r="DY783" s="28" t="str">
        <v>采矿业</v>
      </c>
      <c r="DZ783" s="28" t="str">
        <v>制造业</v>
      </c>
      <c r="EA783" s="28" t="str">
        <v>电力、热力、燃气及水生产和供应业</v>
      </c>
      <c r="EB783" s="28" t="str">
        <v>建筑业</v>
      </c>
      <c r="EC783" s="28" t="str">
        <v>批发和零售业</v>
      </c>
      <c r="ED783" s="28" t="str">
        <v>交通运输、仓储和邮政业</v>
      </c>
      <c r="EE783" s="28" t="str">
        <v>住宿和餐饮业</v>
      </c>
      <c r="EF783" s="28" t="str">
        <v>信息传输、软件和信息技术服务业</v>
      </c>
      <c r="EG783" s="28" t="str">
        <v>金融业</v>
      </c>
      <c r="EH783" s="28" t="str">
        <v>房地产业</v>
      </c>
      <c r="EI783" s="28" t="str">
        <v>租赁和商务服务业</v>
      </c>
      <c r="EJ783" s="28" t="str">
        <v>科学研究和技术服务业</v>
      </c>
      <c r="EK783" s="28" t="str">
        <v>水利、环境和公共设施管理业</v>
      </c>
      <c r="EL783" s="28" t="str">
        <v>居民服务、修理和其他服务业</v>
      </c>
      <c r="EM783" s="28" t="str">
        <v>教育</v>
      </c>
      <c r="EN783" s="28" t="str">
        <v>卫生和社会工作</v>
      </c>
      <c r="EO783" s="28" t="str">
        <v>文化、体育和娱乐业</v>
      </c>
      <c r="EP783" s="28" t="str">
        <v>公共管理、社会保障和社会组织</v>
      </c>
      <c r="EQ783" s="28" t="str">
        <v>国际组织</v>
      </c>
      <c r="ES783" s="28" vm="1" t="e" cm="1">
        <f t="array" ref="ES783">TRANSPOSE(_xlfn._xlws.FILTER(附件三!A:A,(附件三!B:B="行业大类")*(附件三!C:C=导入模版!P783)))</f>
        <v>#VALUE!</v>
      </c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Y783" s="28" vm="1" t="e" cm="1">
        <f t="array" ref="FY783">TRANSPOSE(_xlfn._xlws.FILTER(附件三!A:A,(附件三!B:B="行业中类")*(附件三!C:C=导入模版!Q783)))</f>
        <v>#VALUE!</v>
      </c>
      <c r="FZ783" s="28"/>
      <c r="GA783" s="28"/>
      <c r="GB783" s="28"/>
      <c r="GC783" s="28"/>
      <c r="GD783" s="28"/>
      <c r="GE783" s="28"/>
      <c r="GF783" s="28"/>
      <c r="GG783" s="28"/>
      <c r="GI783" s="28"/>
    </row>
    <row r="784" customFormat="1" spans="1:191">
      <c r="A784" s="28"/>
      <c r="B784" s="28"/>
      <c r="C784" s="28"/>
      <c r="D784" s="28"/>
      <c r="E784" s="28"/>
      <c r="F784" s="28"/>
      <c r="G784" s="28"/>
      <c r="H784" s="30"/>
      <c r="I784" s="30"/>
      <c r="J784" s="30"/>
      <c r="K784" s="30"/>
      <c r="L784" s="30"/>
      <c r="M784" s="30"/>
      <c r="N784" s="28"/>
      <c r="O784" s="30"/>
      <c r="P784" s="30"/>
      <c r="Q784" s="30"/>
      <c r="R784" s="30"/>
      <c r="S784" s="28"/>
      <c r="T784" s="28"/>
      <c r="U784" s="31"/>
      <c r="V784" s="29" t="str" cm="1">
        <f t="array" ref="V784:Y784">TRANSPOSE(_xlfn._xlws.FILTER(附件一!A:A,附件一!B:B="四大行业"))</f>
        <v>原材料</v>
      </c>
      <c r="W784" s="28" t="str">
        <v>装备制造</v>
      </c>
      <c r="X784" s="28" t="str">
        <v>消费品</v>
      </c>
      <c r="Y784" s="28" t="str">
        <v>电子信息</v>
      </c>
      <c r="AA784" s="28" vm="1" t="e" cm="1">
        <f t="array" ref="AA784">TRANSPOSE(_xlfn._xlws.FILTER(附件一!A:A,(附件一!B:B="细分行业")*(附件一!C:C=导入模版!I784)))</f>
        <v>#VALUE!</v>
      </c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N784" s="28" t="str" cm="1">
        <f t="array" ref="AN784:BU784">TRANSPOSE(_xlfn._xlws.FILTER(附件二!A:A,(附件二!B:B="省")*(附件二!A:A&lt;&gt;"")))</f>
        <v>北京市</v>
      </c>
      <c r="AO784" s="28" t="str">
        <v>天津市</v>
      </c>
      <c r="AP784" s="28" t="str">
        <v>河北省</v>
      </c>
      <c r="AQ784" s="28" t="str">
        <v>山西省</v>
      </c>
      <c r="AR784" s="28" t="str">
        <v>内蒙古自治区</v>
      </c>
      <c r="AS784" s="28" t="str">
        <v>辽宁省</v>
      </c>
      <c r="AT784" s="28" t="str">
        <v>吉林省</v>
      </c>
      <c r="AU784" s="28" t="str">
        <v>黑龙江省</v>
      </c>
      <c r="AV784" s="28" t="str">
        <v>上海市</v>
      </c>
      <c r="AW784" s="28" t="str">
        <v>江苏省</v>
      </c>
      <c r="AX784" s="28" t="str">
        <v>浙江省</v>
      </c>
      <c r="AY784" s="28" t="str">
        <v>安徽省</v>
      </c>
      <c r="AZ784" s="28" t="str">
        <v>福建省</v>
      </c>
      <c r="BA784" s="28" t="str">
        <v>江西省</v>
      </c>
      <c r="BB784" s="28" t="str">
        <v>山东省</v>
      </c>
      <c r="BC784" s="28" t="str">
        <v>河南省</v>
      </c>
      <c r="BD784" s="28" t="str">
        <v>湖北省</v>
      </c>
      <c r="BE784" s="28" t="str">
        <v>湖南省</v>
      </c>
      <c r="BF784" s="28" t="str">
        <v>广东省</v>
      </c>
      <c r="BG784" s="28" t="str">
        <v>广西壮族自治区</v>
      </c>
      <c r="BH784" s="28" t="str">
        <v>海南省</v>
      </c>
      <c r="BI784" s="28" t="str">
        <v>重庆市</v>
      </c>
      <c r="BJ784" s="28" t="str">
        <v>四川省</v>
      </c>
      <c r="BK784" s="28" t="str">
        <v>贵州省</v>
      </c>
      <c r="BL784" s="28" t="str">
        <v>云南省</v>
      </c>
      <c r="BM784" s="28" t="str">
        <v>西藏自治区</v>
      </c>
      <c r="BN784" s="28" t="str">
        <v>陕西省</v>
      </c>
      <c r="BO784" s="28" t="str">
        <v>甘肃省</v>
      </c>
      <c r="BP784" s="28" t="str">
        <v>青海省</v>
      </c>
      <c r="BQ784" s="28" t="str">
        <v>宁夏回族自治区</v>
      </c>
      <c r="BR784" s="28" t="str">
        <v>新疆维吾尔自治区</v>
      </c>
      <c r="BS784" s="28" t="str">
        <v>香港特别行政区</v>
      </c>
      <c r="BT784" s="28" t="str">
        <v>澳门特别行政区</v>
      </c>
      <c r="BU784" s="28" t="str">
        <v>台湾省</v>
      </c>
      <c r="BW784" s="28" vm="1" t="e" cm="1">
        <f t="array" ref="BW784">TRANSPOSE(_xlfn._xlws.FILTER(附件二!A:A,(附件二!B:B="市")*(附件二!C:C=导入模版!K784)))</f>
        <v>#VALUE!</v>
      </c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W784" s="28" vm="1" t="e" cm="1">
        <f t="array" ref="CW784">TRANSPOSE(_xlfn._xlws.FILTER(附件二!A:A,(附件二!B:B="区/县")*(附件二!C:C=导入模版!L784)))</f>
        <v>#VALUE!</v>
      </c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X784" s="28" t="str" cm="1">
        <f t="array" ref="DX784:EQ784">TRANSPOSE(_xlfn._xlws.FILTER(附件三!A:A,(附件三!B:B="行业门类")*(附件三!A:A&lt;&gt;"")))</f>
        <v>农、林、牧、渔业</v>
      </c>
      <c r="DY784" s="28" t="str">
        <v>采矿业</v>
      </c>
      <c r="DZ784" s="28" t="str">
        <v>制造业</v>
      </c>
      <c r="EA784" s="28" t="str">
        <v>电力、热力、燃气及水生产和供应业</v>
      </c>
      <c r="EB784" s="28" t="str">
        <v>建筑业</v>
      </c>
      <c r="EC784" s="28" t="str">
        <v>批发和零售业</v>
      </c>
      <c r="ED784" s="28" t="str">
        <v>交通运输、仓储和邮政业</v>
      </c>
      <c r="EE784" s="28" t="str">
        <v>住宿和餐饮业</v>
      </c>
      <c r="EF784" s="28" t="str">
        <v>信息传输、软件和信息技术服务业</v>
      </c>
      <c r="EG784" s="28" t="str">
        <v>金融业</v>
      </c>
      <c r="EH784" s="28" t="str">
        <v>房地产业</v>
      </c>
      <c r="EI784" s="28" t="str">
        <v>租赁和商务服务业</v>
      </c>
      <c r="EJ784" s="28" t="str">
        <v>科学研究和技术服务业</v>
      </c>
      <c r="EK784" s="28" t="str">
        <v>水利、环境和公共设施管理业</v>
      </c>
      <c r="EL784" s="28" t="str">
        <v>居民服务、修理和其他服务业</v>
      </c>
      <c r="EM784" s="28" t="str">
        <v>教育</v>
      </c>
      <c r="EN784" s="28" t="str">
        <v>卫生和社会工作</v>
      </c>
      <c r="EO784" s="28" t="str">
        <v>文化、体育和娱乐业</v>
      </c>
      <c r="EP784" s="28" t="str">
        <v>公共管理、社会保障和社会组织</v>
      </c>
      <c r="EQ784" s="28" t="str">
        <v>国际组织</v>
      </c>
      <c r="ES784" s="28" vm="1" t="e" cm="1">
        <f t="array" ref="ES784">TRANSPOSE(_xlfn._xlws.FILTER(附件三!A:A,(附件三!B:B="行业大类")*(附件三!C:C=导入模版!P784)))</f>
        <v>#VALUE!</v>
      </c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Y784" s="28" vm="1" t="e" cm="1">
        <f t="array" ref="FY784">TRANSPOSE(_xlfn._xlws.FILTER(附件三!A:A,(附件三!B:B="行业中类")*(附件三!C:C=导入模版!Q784)))</f>
        <v>#VALUE!</v>
      </c>
      <c r="FZ784" s="28"/>
      <c r="GA784" s="28"/>
      <c r="GB784" s="28"/>
      <c r="GC784" s="28"/>
      <c r="GD784" s="28"/>
      <c r="GE784" s="28"/>
      <c r="GF784" s="28"/>
      <c r="GG784" s="28"/>
      <c r="GI784" s="28"/>
    </row>
    <row r="785" customFormat="1" spans="1:191">
      <c r="A785" s="28"/>
      <c r="B785" s="28"/>
      <c r="C785" s="28"/>
      <c r="D785" s="28"/>
      <c r="E785" s="28"/>
      <c r="F785" s="28"/>
      <c r="G785" s="28"/>
      <c r="H785" s="30"/>
      <c r="I785" s="30"/>
      <c r="J785" s="30"/>
      <c r="K785" s="30"/>
      <c r="L785" s="30"/>
      <c r="M785" s="30"/>
      <c r="N785" s="28"/>
      <c r="O785" s="30"/>
      <c r="P785" s="30"/>
      <c r="Q785" s="30"/>
      <c r="R785" s="30"/>
      <c r="S785" s="28"/>
      <c r="T785" s="28"/>
      <c r="U785" s="31"/>
      <c r="V785" s="29" t="str" cm="1">
        <f t="array" ref="V785:Y785">TRANSPOSE(_xlfn._xlws.FILTER(附件一!A:A,附件一!B:B="四大行业"))</f>
        <v>原材料</v>
      </c>
      <c r="W785" s="28" t="str">
        <v>装备制造</v>
      </c>
      <c r="X785" s="28" t="str">
        <v>消费品</v>
      </c>
      <c r="Y785" s="28" t="str">
        <v>电子信息</v>
      </c>
      <c r="AA785" s="28" vm="1" t="e" cm="1">
        <f t="array" ref="AA785">TRANSPOSE(_xlfn._xlws.FILTER(附件一!A:A,(附件一!B:B="细分行业")*(附件一!C:C=导入模版!I785)))</f>
        <v>#VALUE!</v>
      </c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N785" s="28" t="str" cm="1">
        <f t="array" ref="AN785:BU785">TRANSPOSE(_xlfn._xlws.FILTER(附件二!A:A,(附件二!B:B="省")*(附件二!A:A&lt;&gt;"")))</f>
        <v>北京市</v>
      </c>
      <c r="AO785" s="28" t="str">
        <v>天津市</v>
      </c>
      <c r="AP785" s="28" t="str">
        <v>河北省</v>
      </c>
      <c r="AQ785" s="28" t="str">
        <v>山西省</v>
      </c>
      <c r="AR785" s="28" t="str">
        <v>内蒙古自治区</v>
      </c>
      <c r="AS785" s="28" t="str">
        <v>辽宁省</v>
      </c>
      <c r="AT785" s="28" t="str">
        <v>吉林省</v>
      </c>
      <c r="AU785" s="28" t="str">
        <v>黑龙江省</v>
      </c>
      <c r="AV785" s="28" t="str">
        <v>上海市</v>
      </c>
      <c r="AW785" s="28" t="str">
        <v>江苏省</v>
      </c>
      <c r="AX785" s="28" t="str">
        <v>浙江省</v>
      </c>
      <c r="AY785" s="28" t="str">
        <v>安徽省</v>
      </c>
      <c r="AZ785" s="28" t="str">
        <v>福建省</v>
      </c>
      <c r="BA785" s="28" t="str">
        <v>江西省</v>
      </c>
      <c r="BB785" s="28" t="str">
        <v>山东省</v>
      </c>
      <c r="BC785" s="28" t="str">
        <v>河南省</v>
      </c>
      <c r="BD785" s="28" t="str">
        <v>湖北省</v>
      </c>
      <c r="BE785" s="28" t="str">
        <v>湖南省</v>
      </c>
      <c r="BF785" s="28" t="str">
        <v>广东省</v>
      </c>
      <c r="BG785" s="28" t="str">
        <v>广西壮族自治区</v>
      </c>
      <c r="BH785" s="28" t="str">
        <v>海南省</v>
      </c>
      <c r="BI785" s="28" t="str">
        <v>重庆市</v>
      </c>
      <c r="BJ785" s="28" t="str">
        <v>四川省</v>
      </c>
      <c r="BK785" s="28" t="str">
        <v>贵州省</v>
      </c>
      <c r="BL785" s="28" t="str">
        <v>云南省</v>
      </c>
      <c r="BM785" s="28" t="str">
        <v>西藏自治区</v>
      </c>
      <c r="BN785" s="28" t="str">
        <v>陕西省</v>
      </c>
      <c r="BO785" s="28" t="str">
        <v>甘肃省</v>
      </c>
      <c r="BP785" s="28" t="str">
        <v>青海省</v>
      </c>
      <c r="BQ785" s="28" t="str">
        <v>宁夏回族自治区</v>
      </c>
      <c r="BR785" s="28" t="str">
        <v>新疆维吾尔自治区</v>
      </c>
      <c r="BS785" s="28" t="str">
        <v>香港特别行政区</v>
      </c>
      <c r="BT785" s="28" t="str">
        <v>澳门特别行政区</v>
      </c>
      <c r="BU785" s="28" t="str">
        <v>台湾省</v>
      </c>
      <c r="BW785" s="28" vm="1" t="e" cm="1">
        <f t="array" ref="BW785">TRANSPOSE(_xlfn._xlws.FILTER(附件二!A:A,(附件二!B:B="市")*(附件二!C:C=导入模版!K785)))</f>
        <v>#VALUE!</v>
      </c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W785" s="28" vm="1" t="e" cm="1">
        <f t="array" ref="CW785">TRANSPOSE(_xlfn._xlws.FILTER(附件二!A:A,(附件二!B:B="区/县")*(附件二!C:C=导入模版!L785)))</f>
        <v>#VALUE!</v>
      </c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X785" s="28" t="str" cm="1">
        <f t="array" ref="DX785:EQ785">TRANSPOSE(_xlfn._xlws.FILTER(附件三!A:A,(附件三!B:B="行业门类")*(附件三!A:A&lt;&gt;"")))</f>
        <v>农、林、牧、渔业</v>
      </c>
      <c r="DY785" s="28" t="str">
        <v>采矿业</v>
      </c>
      <c r="DZ785" s="28" t="str">
        <v>制造业</v>
      </c>
      <c r="EA785" s="28" t="str">
        <v>电力、热力、燃气及水生产和供应业</v>
      </c>
      <c r="EB785" s="28" t="str">
        <v>建筑业</v>
      </c>
      <c r="EC785" s="28" t="str">
        <v>批发和零售业</v>
      </c>
      <c r="ED785" s="28" t="str">
        <v>交通运输、仓储和邮政业</v>
      </c>
      <c r="EE785" s="28" t="str">
        <v>住宿和餐饮业</v>
      </c>
      <c r="EF785" s="28" t="str">
        <v>信息传输、软件和信息技术服务业</v>
      </c>
      <c r="EG785" s="28" t="str">
        <v>金融业</v>
      </c>
      <c r="EH785" s="28" t="str">
        <v>房地产业</v>
      </c>
      <c r="EI785" s="28" t="str">
        <v>租赁和商务服务业</v>
      </c>
      <c r="EJ785" s="28" t="str">
        <v>科学研究和技术服务业</v>
      </c>
      <c r="EK785" s="28" t="str">
        <v>水利、环境和公共设施管理业</v>
      </c>
      <c r="EL785" s="28" t="str">
        <v>居民服务、修理和其他服务业</v>
      </c>
      <c r="EM785" s="28" t="str">
        <v>教育</v>
      </c>
      <c r="EN785" s="28" t="str">
        <v>卫生和社会工作</v>
      </c>
      <c r="EO785" s="28" t="str">
        <v>文化、体育和娱乐业</v>
      </c>
      <c r="EP785" s="28" t="str">
        <v>公共管理、社会保障和社会组织</v>
      </c>
      <c r="EQ785" s="28" t="str">
        <v>国际组织</v>
      </c>
      <c r="ES785" s="28" vm="1" t="e" cm="1">
        <f t="array" ref="ES785">TRANSPOSE(_xlfn._xlws.FILTER(附件三!A:A,(附件三!B:B="行业大类")*(附件三!C:C=导入模版!P785)))</f>
        <v>#VALUE!</v>
      </c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Y785" s="28" vm="1" t="e" cm="1">
        <f t="array" ref="FY785">TRANSPOSE(_xlfn._xlws.FILTER(附件三!A:A,(附件三!B:B="行业中类")*(附件三!C:C=导入模版!Q785)))</f>
        <v>#VALUE!</v>
      </c>
      <c r="FZ785" s="28"/>
      <c r="GA785" s="28"/>
      <c r="GB785" s="28"/>
      <c r="GC785" s="28"/>
      <c r="GD785" s="28"/>
      <c r="GE785" s="28"/>
      <c r="GF785" s="28"/>
      <c r="GG785" s="28"/>
      <c r="GI785" s="28"/>
    </row>
    <row r="786" customFormat="1" spans="1:191">
      <c r="A786" s="28"/>
      <c r="B786" s="28"/>
      <c r="C786" s="28"/>
      <c r="D786" s="28"/>
      <c r="E786" s="28"/>
      <c r="F786" s="28"/>
      <c r="G786" s="28"/>
      <c r="H786" s="30"/>
      <c r="I786" s="30"/>
      <c r="J786" s="30"/>
      <c r="K786" s="30"/>
      <c r="L786" s="30"/>
      <c r="M786" s="30"/>
      <c r="N786" s="28"/>
      <c r="O786" s="30"/>
      <c r="P786" s="30"/>
      <c r="Q786" s="30"/>
      <c r="R786" s="30"/>
      <c r="S786" s="28"/>
      <c r="T786" s="28"/>
      <c r="U786" s="31"/>
      <c r="V786" s="29" t="str" cm="1">
        <f t="array" ref="V786:Y786">TRANSPOSE(_xlfn._xlws.FILTER(附件一!A:A,附件一!B:B="四大行业"))</f>
        <v>原材料</v>
      </c>
      <c r="W786" s="28" t="str">
        <v>装备制造</v>
      </c>
      <c r="X786" s="28" t="str">
        <v>消费品</v>
      </c>
      <c r="Y786" s="28" t="str">
        <v>电子信息</v>
      </c>
      <c r="AA786" s="28" vm="1" t="e" cm="1">
        <f t="array" ref="AA786">TRANSPOSE(_xlfn._xlws.FILTER(附件一!A:A,(附件一!B:B="细分行业")*(附件一!C:C=导入模版!I786)))</f>
        <v>#VALUE!</v>
      </c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N786" s="28" t="str" cm="1">
        <f t="array" ref="AN786:BU786">TRANSPOSE(_xlfn._xlws.FILTER(附件二!A:A,(附件二!B:B="省")*(附件二!A:A&lt;&gt;"")))</f>
        <v>北京市</v>
      </c>
      <c r="AO786" s="28" t="str">
        <v>天津市</v>
      </c>
      <c r="AP786" s="28" t="str">
        <v>河北省</v>
      </c>
      <c r="AQ786" s="28" t="str">
        <v>山西省</v>
      </c>
      <c r="AR786" s="28" t="str">
        <v>内蒙古自治区</v>
      </c>
      <c r="AS786" s="28" t="str">
        <v>辽宁省</v>
      </c>
      <c r="AT786" s="28" t="str">
        <v>吉林省</v>
      </c>
      <c r="AU786" s="28" t="str">
        <v>黑龙江省</v>
      </c>
      <c r="AV786" s="28" t="str">
        <v>上海市</v>
      </c>
      <c r="AW786" s="28" t="str">
        <v>江苏省</v>
      </c>
      <c r="AX786" s="28" t="str">
        <v>浙江省</v>
      </c>
      <c r="AY786" s="28" t="str">
        <v>安徽省</v>
      </c>
      <c r="AZ786" s="28" t="str">
        <v>福建省</v>
      </c>
      <c r="BA786" s="28" t="str">
        <v>江西省</v>
      </c>
      <c r="BB786" s="28" t="str">
        <v>山东省</v>
      </c>
      <c r="BC786" s="28" t="str">
        <v>河南省</v>
      </c>
      <c r="BD786" s="28" t="str">
        <v>湖北省</v>
      </c>
      <c r="BE786" s="28" t="str">
        <v>湖南省</v>
      </c>
      <c r="BF786" s="28" t="str">
        <v>广东省</v>
      </c>
      <c r="BG786" s="28" t="str">
        <v>广西壮族自治区</v>
      </c>
      <c r="BH786" s="28" t="str">
        <v>海南省</v>
      </c>
      <c r="BI786" s="28" t="str">
        <v>重庆市</v>
      </c>
      <c r="BJ786" s="28" t="str">
        <v>四川省</v>
      </c>
      <c r="BK786" s="28" t="str">
        <v>贵州省</v>
      </c>
      <c r="BL786" s="28" t="str">
        <v>云南省</v>
      </c>
      <c r="BM786" s="28" t="str">
        <v>西藏自治区</v>
      </c>
      <c r="BN786" s="28" t="str">
        <v>陕西省</v>
      </c>
      <c r="BO786" s="28" t="str">
        <v>甘肃省</v>
      </c>
      <c r="BP786" s="28" t="str">
        <v>青海省</v>
      </c>
      <c r="BQ786" s="28" t="str">
        <v>宁夏回族自治区</v>
      </c>
      <c r="BR786" s="28" t="str">
        <v>新疆维吾尔自治区</v>
      </c>
      <c r="BS786" s="28" t="str">
        <v>香港特别行政区</v>
      </c>
      <c r="BT786" s="28" t="str">
        <v>澳门特别行政区</v>
      </c>
      <c r="BU786" s="28" t="str">
        <v>台湾省</v>
      </c>
      <c r="BW786" s="28" vm="1" t="e" cm="1">
        <f t="array" ref="BW786">TRANSPOSE(_xlfn._xlws.FILTER(附件二!A:A,(附件二!B:B="市")*(附件二!C:C=导入模版!K786)))</f>
        <v>#VALUE!</v>
      </c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W786" s="28" vm="1" t="e" cm="1">
        <f t="array" ref="CW786">TRANSPOSE(_xlfn._xlws.FILTER(附件二!A:A,(附件二!B:B="区/县")*(附件二!C:C=导入模版!L786)))</f>
        <v>#VALUE!</v>
      </c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X786" s="28" t="str" cm="1">
        <f t="array" ref="DX786:EQ786">TRANSPOSE(_xlfn._xlws.FILTER(附件三!A:A,(附件三!B:B="行业门类")*(附件三!A:A&lt;&gt;"")))</f>
        <v>农、林、牧、渔业</v>
      </c>
      <c r="DY786" s="28" t="str">
        <v>采矿业</v>
      </c>
      <c r="DZ786" s="28" t="str">
        <v>制造业</v>
      </c>
      <c r="EA786" s="28" t="str">
        <v>电力、热力、燃气及水生产和供应业</v>
      </c>
      <c r="EB786" s="28" t="str">
        <v>建筑业</v>
      </c>
      <c r="EC786" s="28" t="str">
        <v>批发和零售业</v>
      </c>
      <c r="ED786" s="28" t="str">
        <v>交通运输、仓储和邮政业</v>
      </c>
      <c r="EE786" s="28" t="str">
        <v>住宿和餐饮业</v>
      </c>
      <c r="EF786" s="28" t="str">
        <v>信息传输、软件和信息技术服务业</v>
      </c>
      <c r="EG786" s="28" t="str">
        <v>金融业</v>
      </c>
      <c r="EH786" s="28" t="str">
        <v>房地产业</v>
      </c>
      <c r="EI786" s="28" t="str">
        <v>租赁和商务服务业</v>
      </c>
      <c r="EJ786" s="28" t="str">
        <v>科学研究和技术服务业</v>
      </c>
      <c r="EK786" s="28" t="str">
        <v>水利、环境和公共设施管理业</v>
      </c>
      <c r="EL786" s="28" t="str">
        <v>居民服务、修理和其他服务业</v>
      </c>
      <c r="EM786" s="28" t="str">
        <v>教育</v>
      </c>
      <c r="EN786" s="28" t="str">
        <v>卫生和社会工作</v>
      </c>
      <c r="EO786" s="28" t="str">
        <v>文化、体育和娱乐业</v>
      </c>
      <c r="EP786" s="28" t="str">
        <v>公共管理、社会保障和社会组织</v>
      </c>
      <c r="EQ786" s="28" t="str">
        <v>国际组织</v>
      </c>
      <c r="ES786" s="28" vm="1" t="e" cm="1">
        <f t="array" ref="ES786">TRANSPOSE(_xlfn._xlws.FILTER(附件三!A:A,(附件三!B:B="行业大类")*(附件三!C:C=导入模版!P786)))</f>
        <v>#VALUE!</v>
      </c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Y786" s="28" vm="1" t="e" cm="1">
        <f t="array" ref="FY786">TRANSPOSE(_xlfn._xlws.FILTER(附件三!A:A,(附件三!B:B="行业中类")*(附件三!C:C=导入模版!Q786)))</f>
        <v>#VALUE!</v>
      </c>
      <c r="FZ786" s="28"/>
      <c r="GA786" s="28"/>
      <c r="GB786" s="28"/>
      <c r="GC786" s="28"/>
      <c r="GD786" s="28"/>
      <c r="GE786" s="28"/>
      <c r="GF786" s="28"/>
      <c r="GG786" s="28"/>
      <c r="GI786" s="28"/>
    </row>
    <row r="787" customFormat="1" spans="1:191">
      <c r="A787" s="28"/>
      <c r="B787" s="28"/>
      <c r="C787" s="28"/>
      <c r="D787" s="28"/>
      <c r="E787" s="28"/>
      <c r="F787" s="28"/>
      <c r="G787" s="28"/>
      <c r="H787" s="30"/>
      <c r="I787" s="30"/>
      <c r="J787" s="30"/>
      <c r="K787" s="30"/>
      <c r="L787" s="30"/>
      <c r="M787" s="30"/>
      <c r="N787" s="28"/>
      <c r="O787" s="30"/>
      <c r="P787" s="30"/>
      <c r="Q787" s="30"/>
      <c r="R787" s="30"/>
      <c r="S787" s="28"/>
      <c r="T787" s="28"/>
      <c r="U787" s="31"/>
      <c r="V787" s="29" t="str" cm="1">
        <f t="array" ref="V787:Y787">TRANSPOSE(_xlfn._xlws.FILTER(附件一!A:A,附件一!B:B="四大行业"))</f>
        <v>原材料</v>
      </c>
      <c r="W787" s="28" t="str">
        <v>装备制造</v>
      </c>
      <c r="X787" s="28" t="str">
        <v>消费品</v>
      </c>
      <c r="Y787" s="28" t="str">
        <v>电子信息</v>
      </c>
      <c r="AA787" s="28" vm="1" t="e" cm="1">
        <f t="array" ref="AA787">TRANSPOSE(_xlfn._xlws.FILTER(附件一!A:A,(附件一!B:B="细分行业")*(附件一!C:C=导入模版!I787)))</f>
        <v>#VALUE!</v>
      </c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N787" s="28" t="str" cm="1">
        <f t="array" ref="AN787:BU787">TRANSPOSE(_xlfn._xlws.FILTER(附件二!A:A,(附件二!B:B="省")*(附件二!A:A&lt;&gt;"")))</f>
        <v>北京市</v>
      </c>
      <c r="AO787" s="28" t="str">
        <v>天津市</v>
      </c>
      <c r="AP787" s="28" t="str">
        <v>河北省</v>
      </c>
      <c r="AQ787" s="28" t="str">
        <v>山西省</v>
      </c>
      <c r="AR787" s="28" t="str">
        <v>内蒙古自治区</v>
      </c>
      <c r="AS787" s="28" t="str">
        <v>辽宁省</v>
      </c>
      <c r="AT787" s="28" t="str">
        <v>吉林省</v>
      </c>
      <c r="AU787" s="28" t="str">
        <v>黑龙江省</v>
      </c>
      <c r="AV787" s="28" t="str">
        <v>上海市</v>
      </c>
      <c r="AW787" s="28" t="str">
        <v>江苏省</v>
      </c>
      <c r="AX787" s="28" t="str">
        <v>浙江省</v>
      </c>
      <c r="AY787" s="28" t="str">
        <v>安徽省</v>
      </c>
      <c r="AZ787" s="28" t="str">
        <v>福建省</v>
      </c>
      <c r="BA787" s="28" t="str">
        <v>江西省</v>
      </c>
      <c r="BB787" s="28" t="str">
        <v>山东省</v>
      </c>
      <c r="BC787" s="28" t="str">
        <v>河南省</v>
      </c>
      <c r="BD787" s="28" t="str">
        <v>湖北省</v>
      </c>
      <c r="BE787" s="28" t="str">
        <v>湖南省</v>
      </c>
      <c r="BF787" s="28" t="str">
        <v>广东省</v>
      </c>
      <c r="BG787" s="28" t="str">
        <v>广西壮族自治区</v>
      </c>
      <c r="BH787" s="28" t="str">
        <v>海南省</v>
      </c>
      <c r="BI787" s="28" t="str">
        <v>重庆市</v>
      </c>
      <c r="BJ787" s="28" t="str">
        <v>四川省</v>
      </c>
      <c r="BK787" s="28" t="str">
        <v>贵州省</v>
      </c>
      <c r="BL787" s="28" t="str">
        <v>云南省</v>
      </c>
      <c r="BM787" s="28" t="str">
        <v>西藏自治区</v>
      </c>
      <c r="BN787" s="28" t="str">
        <v>陕西省</v>
      </c>
      <c r="BO787" s="28" t="str">
        <v>甘肃省</v>
      </c>
      <c r="BP787" s="28" t="str">
        <v>青海省</v>
      </c>
      <c r="BQ787" s="28" t="str">
        <v>宁夏回族自治区</v>
      </c>
      <c r="BR787" s="28" t="str">
        <v>新疆维吾尔自治区</v>
      </c>
      <c r="BS787" s="28" t="str">
        <v>香港特别行政区</v>
      </c>
      <c r="BT787" s="28" t="str">
        <v>澳门特别行政区</v>
      </c>
      <c r="BU787" s="28" t="str">
        <v>台湾省</v>
      </c>
      <c r="BW787" s="28" vm="1" t="e" cm="1">
        <f t="array" ref="BW787">TRANSPOSE(_xlfn._xlws.FILTER(附件二!A:A,(附件二!B:B="市")*(附件二!C:C=导入模版!K787)))</f>
        <v>#VALUE!</v>
      </c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W787" s="28" vm="1" t="e" cm="1">
        <f t="array" ref="CW787">TRANSPOSE(_xlfn._xlws.FILTER(附件二!A:A,(附件二!B:B="区/县")*(附件二!C:C=导入模版!L787)))</f>
        <v>#VALUE!</v>
      </c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X787" s="28" t="str" cm="1">
        <f t="array" ref="DX787:EQ787">TRANSPOSE(_xlfn._xlws.FILTER(附件三!A:A,(附件三!B:B="行业门类")*(附件三!A:A&lt;&gt;"")))</f>
        <v>农、林、牧、渔业</v>
      </c>
      <c r="DY787" s="28" t="str">
        <v>采矿业</v>
      </c>
      <c r="DZ787" s="28" t="str">
        <v>制造业</v>
      </c>
      <c r="EA787" s="28" t="str">
        <v>电力、热力、燃气及水生产和供应业</v>
      </c>
      <c r="EB787" s="28" t="str">
        <v>建筑业</v>
      </c>
      <c r="EC787" s="28" t="str">
        <v>批发和零售业</v>
      </c>
      <c r="ED787" s="28" t="str">
        <v>交通运输、仓储和邮政业</v>
      </c>
      <c r="EE787" s="28" t="str">
        <v>住宿和餐饮业</v>
      </c>
      <c r="EF787" s="28" t="str">
        <v>信息传输、软件和信息技术服务业</v>
      </c>
      <c r="EG787" s="28" t="str">
        <v>金融业</v>
      </c>
      <c r="EH787" s="28" t="str">
        <v>房地产业</v>
      </c>
      <c r="EI787" s="28" t="str">
        <v>租赁和商务服务业</v>
      </c>
      <c r="EJ787" s="28" t="str">
        <v>科学研究和技术服务业</v>
      </c>
      <c r="EK787" s="28" t="str">
        <v>水利、环境和公共设施管理业</v>
      </c>
      <c r="EL787" s="28" t="str">
        <v>居民服务、修理和其他服务业</v>
      </c>
      <c r="EM787" s="28" t="str">
        <v>教育</v>
      </c>
      <c r="EN787" s="28" t="str">
        <v>卫生和社会工作</v>
      </c>
      <c r="EO787" s="28" t="str">
        <v>文化、体育和娱乐业</v>
      </c>
      <c r="EP787" s="28" t="str">
        <v>公共管理、社会保障和社会组织</v>
      </c>
      <c r="EQ787" s="28" t="str">
        <v>国际组织</v>
      </c>
      <c r="ES787" s="28" vm="1" t="e" cm="1">
        <f t="array" ref="ES787">TRANSPOSE(_xlfn._xlws.FILTER(附件三!A:A,(附件三!B:B="行业大类")*(附件三!C:C=导入模版!P787)))</f>
        <v>#VALUE!</v>
      </c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Y787" s="28" vm="1" t="e" cm="1">
        <f t="array" ref="FY787">TRANSPOSE(_xlfn._xlws.FILTER(附件三!A:A,(附件三!B:B="行业中类")*(附件三!C:C=导入模版!Q787)))</f>
        <v>#VALUE!</v>
      </c>
      <c r="FZ787" s="28"/>
      <c r="GA787" s="28"/>
      <c r="GB787" s="28"/>
      <c r="GC787" s="28"/>
      <c r="GD787" s="28"/>
      <c r="GE787" s="28"/>
      <c r="GF787" s="28"/>
      <c r="GG787" s="28"/>
      <c r="GI787" s="28"/>
    </row>
    <row r="788" customFormat="1" spans="1:191">
      <c r="A788" s="28"/>
      <c r="B788" s="28"/>
      <c r="C788" s="28"/>
      <c r="D788" s="28"/>
      <c r="E788" s="28"/>
      <c r="F788" s="28"/>
      <c r="G788" s="28"/>
      <c r="H788" s="30"/>
      <c r="I788" s="30"/>
      <c r="J788" s="30"/>
      <c r="K788" s="30"/>
      <c r="L788" s="30"/>
      <c r="M788" s="30"/>
      <c r="N788" s="28"/>
      <c r="O788" s="30"/>
      <c r="P788" s="30"/>
      <c r="Q788" s="30"/>
      <c r="R788" s="30"/>
      <c r="S788" s="28"/>
      <c r="T788" s="28"/>
      <c r="U788" s="31"/>
      <c r="V788" s="29" t="str" cm="1">
        <f t="array" ref="V788:Y788">TRANSPOSE(_xlfn._xlws.FILTER(附件一!A:A,附件一!B:B="四大行业"))</f>
        <v>原材料</v>
      </c>
      <c r="W788" s="28" t="str">
        <v>装备制造</v>
      </c>
      <c r="X788" s="28" t="str">
        <v>消费品</v>
      </c>
      <c r="Y788" s="28" t="str">
        <v>电子信息</v>
      </c>
      <c r="AA788" s="28" vm="1" t="e" cm="1">
        <f t="array" ref="AA788">TRANSPOSE(_xlfn._xlws.FILTER(附件一!A:A,(附件一!B:B="细分行业")*(附件一!C:C=导入模版!I788)))</f>
        <v>#VALUE!</v>
      </c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N788" s="28" t="str" cm="1">
        <f t="array" ref="AN788:BU788">TRANSPOSE(_xlfn._xlws.FILTER(附件二!A:A,(附件二!B:B="省")*(附件二!A:A&lt;&gt;"")))</f>
        <v>北京市</v>
      </c>
      <c r="AO788" s="28" t="str">
        <v>天津市</v>
      </c>
      <c r="AP788" s="28" t="str">
        <v>河北省</v>
      </c>
      <c r="AQ788" s="28" t="str">
        <v>山西省</v>
      </c>
      <c r="AR788" s="28" t="str">
        <v>内蒙古自治区</v>
      </c>
      <c r="AS788" s="28" t="str">
        <v>辽宁省</v>
      </c>
      <c r="AT788" s="28" t="str">
        <v>吉林省</v>
      </c>
      <c r="AU788" s="28" t="str">
        <v>黑龙江省</v>
      </c>
      <c r="AV788" s="28" t="str">
        <v>上海市</v>
      </c>
      <c r="AW788" s="28" t="str">
        <v>江苏省</v>
      </c>
      <c r="AX788" s="28" t="str">
        <v>浙江省</v>
      </c>
      <c r="AY788" s="28" t="str">
        <v>安徽省</v>
      </c>
      <c r="AZ788" s="28" t="str">
        <v>福建省</v>
      </c>
      <c r="BA788" s="28" t="str">
        <v>江西省</v>
      </c>
      <c r="BB788" s="28" t="str">
        <v>山东省</v>
      </c>
      <c r="BC788" s="28" t="str">
        <v>河南省</v>
      </c>
      <c r="BD788" s="28" t="str">
        <v>湖北省</v>
      </c>
      <c r="BE788" s="28" t="str">
        <v>湖南省</v>
      </c>
      <c r="BF788" s="28" t="str">
        <v>广东省</v>
      </c>
      <c r="BG788" s="28" t="str">
        <v>广西壮族自治区</v>
      </c>
      <c r="BH788" s="28" t="str">
        <v>海南省</v>
      </c>
      <c r="BI788" s="28" t="str">
        <v>重庆市</v>
      </c>
      <c r="BJ788" s="28" t="str">
        <v>四川省</v>
      </c>
      <c r="BK788" s="28" t="str">
        <v>贵州省</v>
      </c>
      <c r="BL788" s="28" t="str">
        <v>云南省</v>
      </c>
      <c r="BM788" s="28" t="str">
        <v>西藏自治区</v>
      </c>
      <c r="BN788" s="28" t="str">
        <v>陕西省</v>
      </c>
      <c r="BO788" s="28" t="str">
        <v>甘肃省</v>
      </c>
      <c r="BP788" s="28" t="str">
        <v>青海省</v>
      </c>
      <c r="BQ788" s="28" t="str">
        <v>宁夏回族自治区</v>
      </c>
      <c r="BR788" s="28" t="str">
        <v>新疆维吾尔自治区</v>
      </c>
      <c r="BS788" s="28" t="str">
        <v>香港特别行政区</v>
      </c>
      <c r="BT788" s="28" t="str">
        <v>澳门特别行政区</v>
      </c>
      <c r="BU788" s="28" t="str">
        <v>台湾省</v>
      </c>
      <c r="BW788" s="28" vm="1" t="e" cm="1">
        <f t="array" ref="BW788">TRANSPOSE(_xlfn._xlws.FILTER(附件二!A:A,(附件二!B:B="市")*(附件二!C:C=导入模版!K788)))</f>
        <v>#VALUE!</v>
      </c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W788" s="28" vm="1" t="e" cm="1">
        <f t="array" ref="CW788">TRANSPOSE(_xlfn._xlws.FILTER(附件二!A:A,(附件二!B:B="区/县")*(附件二!C:C=导入模版!L788)))</f>
        <v>#VALUE!</v>
      </c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X788" s="28" t="str" cm="1">
        <f t="array" ref="DX788:EQ788">TRANSPOSE(_xlfn._xlws.FILTER(附件三!A:A,(附件三!B:B="行业门类")*(附件三!A:A&lt;&gt;"")))</f>
        <v>农、林、牧、渔业</v>
      </c>
      <c r="DY788" s="28" t="str">
        <v>采矿业</v>
      </c>
      <c r="DZ788" s="28" t="str">
        <v>制造业</v>
      </c>
      <c r="EA788" s="28" t="str">
        <v>电力、热力、燃气及水生产和供应业</v>
      </c>
      <c r="EB788" s="28" t="str">
        <v>建筑业</v>
      </c>
      <c r="EC788" s="28" t="str">
        <v>批发和零售业</v>
      </c>
      <c r="ED788" s="28" t="str">
        <v>交通运输、仓储和邮政业</v>
      </c>
      <c r="EE788" s="28" t="str">
        <v>住宿和餐饮业</v>
      </c>
      <c r="EF788" s="28" t="str">
        <v>信息传输、软件和信息技术服务业</v>
      </c>
      <c r="EG788" s="28" t="str">
        <v>金融业</v>
      </c>
      <c r="EH788" s="28" t="str">
        <v>房地产业</v>
      </c>
      <c r="EI788" s="28" t="str">
        <v>租赁和商务服务业</v>
      </c>
      <c r="EJ788" s="28" t="str">
        <v>科学研究和技术服务业</v>
      </c>
      <c r="EK788" s="28" t="str">
        <v>水利、环境和公共设施管理业</v>
      </c>
      <c r="EL788" s="28" t="str">
        <v>居民服务、修理和其他服务业</v>
      </c>
      <c r="EM788" s="28" t="str">
        <v>教育</v>
      </c>
      <c r="EN788" s="28" t="str">
        <v>卫生和社会工作</v>
      </c>
      <c r="EO788" s="28" t="str">
        <v>文化、体育和娱乐业</v>
      </c>
      <c r="EP788" s="28" t="str">
        <v>公共管理、社会保障和社会组织</v>
      </c>
      <c r="EQ788" s="28" t="str">
        <v>国际组织</v>
      </c>
      <c r="ES788" s="28" vm="1" t="e" cm="1">
        <f t="array" ref="ES788">TRANSPOSE(_xlfn._xlws.FILTER(附件三!A:A,(附件三!B:B="行业大类")*(附件三!C:C=导入模版!P788)))</f>
        <v>#VALUE!</v>
      </c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Y788" s="28" vm="1" t="e" cm="1">
        <f t="array" ref="FY788">TRANSPOSE(_xlfn._xlws.FILTER(附件三!A:A,(附件三!B:B="行业中类")*(附件三!C:C=导入模版!Q788)))</f>
        <v>#VALUE!</v>
      </c>
      <c r="FZ788" s="28"/>
      <c r="GA788" s="28"/>
      <c r="GB788" s="28"/>
      <c r="GC788" s="28"/>
      <c r="GD788" s="28"/>
      <c r="GE788" s="28"/>
      <c r="GF788" s="28"/>
      <c r="GG788" s="28"/>
      <c r="GI788" s="28"/>
    </row>
    <row r="789" customFormat="1" spans="1:191">
      <c r="A789" s="28"/>
      <c r="B789" s="28"/>
      <c r="C789" s="28"/>
      <c r="D789" s="28"/>
      <c r="E789" s="28"/>
      <c r="F789" s="28"/>
      <c r="G789" s="28"/>
      <c r="H789" s="30"/>
      <c r="I789" s="30"/>
      <c r="J789" s="30"/>
      <c r="K789" s="30"/>
      <c r="L789" s="30"/>
      <c r="M789" s="30"/>
      <c r="N789" s="28"/>
      <c r="O789" s="30"/>
      <c r="P789" s="30"/>
      <c r="Q789" s="30"/>
      <c r="R789" s="30"/>
      <c r="S789" s="28"/>
      <c r="T789" s="28"/>
      <c r="U789" s="31"/>
      <c r="V789" s="29" t="str" cm="1">
        <f t="array" ref="V789:Y789">TRANSPOSE(_xlfn._xlws.FILTER(附件一!A:A,附件一!B:B="四大行业"))</f>
        <v>原材料</v>
      </c>
      <c r="W789" s="28" t="str">
        <v>装备制造</v>
      </c>
      <c r="X789" s="28" t="str">
        <v>消费品</v>
      </c>
      <c r="Y789" s="28" t="str">
        <v>电子信息</v>
      </c>
      <c r="AA789" s="28" vm="1" t="e" cm="1">
        <f t="array" ref="AA789">TRANSPOSE(_xlfn._xlws.FILTER(附件一!A:A,(附件一!B:B="细分行业")*(附件一!C:C=导入模版!I789)))</f>
        <v>#VALUE!</v>
      </c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N789" s="28" t="str" cm="1">
        <f t="array" ref="AN789:BU789">TRANSPOSE(_xlfn._xlws.FILTER(附件二!A:A,(附件二!B:B="省")*(附件二!A:A&lt;&gt;"")))</f>
        <v>北京市</v>
      </c>
      <c r="AO789" s="28" t="str">
        <v>天津市</v>
      </c>
      <c r="AP789" s="28" t="str">
        <v>河北省</v>
      </c>
      <c r="AQ789" s="28" t="str">
        <v>山西省</v>
      </c>
      <c r="AR789" s="28" t="str">
        <v>内蒙古自治区</v>
      </c>
      <c r="AS789" s="28" t="str">
        <v>辽宁省</v>
      </c>
      <c r="AT789" s="28" t="str">
        <v>吉林省</v>
      </c>
      <c r="AU789" s="28" t="str">
        <v>黑龙江省</v>
      </c>
      <c r="AV789" s="28" t="str">
        <v>上海市</v>
      </c>
      <c r="AW789" s="28" t="str">
        <v>江苏省</v>
      </c>
      <c r="AX789" s="28" t="str">
        <v>浙江省</v>
      </c>
      <c r="AY789" s="28" t="str">
        <v>安徽省</v>
      </c>
      <c r="AZ789" s="28" t="str">
        <v>福建省</v>
      </c>
      <c r="BA789" s="28" t="str">
        <v>江西省</v>
      </c>
      <c r="BB789" s="28" t="str">
        <v>山东省</v>
      </c>
      <c r="BC789" s="28" t="str">
        <v>河南省</v>
      </c>
      <c r="BD789" s="28" t="str">
        <v>湖北省</v>
      </c>
      <c r="BE789" s="28" t="str">
        <v>湖南省</v>
      </c>
      <c r="BF789" s="28" t="str">
        <v>广东省</v>
      </c>
      <c r="BG789" s="28" t="str">
        <v>广西壮族自治区</v>
      </c>
      <c r="BH789" s="28" t="str">
        <v>海南省</v>
      </c>
      <c r="BI789" s="28" t="str">
        <v>重庆市</v>
      </c>
      <c r="BJ789" s="28" t="str">
        <v>四川省</v>
      </c>
      <c r="BK789" s="28" t="str">
        <v>贵州省</v>
      </c>
      <c r="BL789" s="28" t="str">
        <v>云南省</v>
      </c>
      <c r="BM789" s="28" t="str">
        <v>西藏自治区</v>
      </c>
      <c r="BN789" s="28" t="str">
        <v>陕西省</v>
      </c>
      <c r="BO789" s="28" t="str">
        <v>甘肃省</v>
      </c>
      <c r="BP789" s="28" t="str">
        <v>青海省</v>
      </c>
      <c r="BQ789" s="28" t="str">
        <v>宁夏回族自治区</v>
      </c>
      <c r="BR789" s="28" t="str">
        <v>新疆维吾尔自治区</v>
      </c>
      <c r="BS789" s="28" t="str">
        <v>香港特别行政区</v>
      </c>
      <c r="BT789" s="28" t="str">
        <v>澳门特别行政区</v>
      </c>
      <c r="BU789" s="28" t="str">
        <v>台湾省</v>
      </c>
      <c r="BW789" s="28" vm="1" t="e" cm="1">
        <f t="array" ref="BW789">TRANSPOSE(_xlfn._xlws.FILTER(附件二!A:A,(附件二!B:B="市")*(附件二!C:C=导入模版!K789)))</f>
        <v>#VALUE!</v>
      </c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W789" s="28" vm="1" t="e" cm="1">
        <f t="array" ref="CW789">TRANSPOSE(_xlfn._xlws.FILTER(附件二!A:A,(附件二!B:B="区/县")*(附件二!C:C=导入模版!L789)))</f>
        <v>#VALUE!</v>
      </c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X789" s="28" t="str" cm="1">
        <f t="array" ref="DX789:EQ789">TRANSPOSE(_xlfn._xlws.FILTER(附件三!A:A,(附件三!B:B="行业门类")*(附件三!A:A&lt;&gt;"")))</f>
        <v>农、林、牧、渔业</v>
      </c>
      <c r="DY789" s="28" t="str">
        <v>采矿业</v>
      </c>
      <c r="DZ789" s="28" t="str">
        <v>制造业</v>
      </c>
      <c r="EA789" s="28" t="str">
        <v>电力、热力、燃气及水生产和供应业</v>
      </c>
      <c r="EB789" s="28" t="str">
        <v>建筑业</v>
      </c>
      <c r="EC789" s="28" t="str">
        <v>批发和零售业</v>
      </c>
      <c r="ED789" s="28" t="str">
        <v>交通运输、仓储和邮政业</v>
      </c>
      <c r="EE789" s="28" t="str">
        <v>住宿和餐饮业</v>
      </c>
      <c r="EF789" s="28" t="str">
        <v>信息传输、软件和信息技术服务业</v>
      </c>
      <c r="EG789" s="28" t="str">
        <v>金融业</v>
      </c>
      <c r="EH789" s="28" t="str">
        <v>房地产业</v>
      </c>
      <c r="EI789" s="28" t="str">
        <v>租赁和商务服务业</v>
      </c>
      <c r="EJ789" s="28" t="str">
        <v>科学研究和技术服务业</v>
      </c>
      <c r="EK789" s="28" t="str">
        <v>水利、环境和公共设施管理业</v>
      </c>
      <c r="EL789" s="28" t="str">
        <v>居民服务、修理和其他服务业</v>
      </c>
      <c r="EM789" s="28" t="str">
        <v>教育</v>
      </c>
      <c r="EN789" s="28" t="str">
        <v>卫生和社会工作</v>
      </c>
      <c r="EO789" s="28" t="str">
        <v>文化、体育和娱乐业</v>
      </c>
      <c r="EP789" s="28" t="str">
        <v>公共管理、社会保障和社会组织</v>
      </c>
      <c r="EQ789" s="28" t="str">
        <v>国际组织</v>
      </c>
      <c r="ES789" s="28" vm="1" t="e" cm="1">
        <f t="array" ref="ES789">TRANSPOSE(_xlfn._xlws.FILTER(附件三!A:A,(附件三!B:B="行业大类")*(附件三!C:C=导入模版!P789)))</f>
        <v>#VALUE!</v>
      </c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Y789" s="28" vm="1" t="e" cm="1">
        <f t="array" ref="FY789">TRANSPOSE(_xlfn._xlws.FILTER(附件三!A:A,(附件三!B:B="行业中类")*(附件三!C:C=导入模版!Q789)))</f>
        <v>#VALUE!</v>
      </c>
      <c r="FZ789" s="28"/>
      <c r="GA789" s="28"/>
      <c r="GB789" s="28"/>
      <c r="GC789" s="28"/>
      <c r="GD789" s="28"/>
      <c r="GE789" s="28"/>
      <c r="GF789" s="28"/>
      <c r="GG789" s="28"/>
      <c r="GI789" s="28"/>
    </row>
    <row r="790" customFormat="1" spans="1:191">
      <c r="A790" s="28"/>
      <c r="B790" s="28"/>
      <c r="C790" s="28"/>
      <c r="D790" s="28"/>
      <c r="E790" s="28"/>
      <c r="F790" s="28"/>
      <c r="G790" s="28"/>
      <c r="H790" s="30"/>
      <c r="I790" s="30"/>
      <c r="J790" s="30"/>
      <c r="K790" s="30"/>
      <c r="L790" s="30"/>
      <c r="M790" s="30"/>
      <c r="N790" s="28"/>
      <c r="O790" s="30"/>
      <c r="P790" s="30"/>
      <c r="Q790" s="30"/>
      <c r="R790" s="30"/>
      <c r="S790" s="28"/>
      <c r="T790" s="28"/>
      <c r="U790" s="31"/>
      <c r="V790" s="29" t="str" cm="1">
        <f t="array" ref="V790:Y790">TRANSPOSE(_xlfn._xlws.FILTER(附件一!A:A,附件一!B:B="四大行业"))</f>
        <v>原材料</v>
      </c>
      <c r="W790" s="28" t="str">
        <v>装备制造</v>
      </c>
      <c r="X790" s="28" t="str">
        <v>消费品</v>
      </c>
      <c r="Y790" s="28" t="str">
        <v>电子信息</v>
      </c>
      <c r="AA790" s="28" vm="1" t="e" cm="1">
        <f t="array" ref="AA790">TRANSPOSE(_xlfn._xlws.FILTER(附件一!A:A,(附件一!B:B="细分行业")*(附件一!C:C=导入模版!I790)))</f>
        <v>#VALUE!</v>
      </c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N790" s="28" t="str" cm="1">
        <f t="array" ref="AN790:BU790">TRANSPOSE(_xlfn._xlws.FILTER(附件二!A:A,(附件二!B:B="省")*(附件二!A:A&lt;&gt;"")))</f>
        <v>北京市</v>
      </c>
      <c r="AO790" s="28" t="str">
        <v>天津市</v>
      </c>
      <c r="AP790" s="28" t="str">
        <v>河北省</v>
      </c>
      <c r="AQ790" s="28" t="str">
        <v>山西省</v>
      </c>
      <c r="AR790" s="28" t="str">
        <v>内蒙古自治区</v>
      </c>
      <c r="AS790" s="28" t="str">
        <v>辽宁省</v>
      </c>
      <c r="AT790" s="28" t="str">
        <v>吉林省</v>
      </c>
      <c r="AU790" s="28" t="str">
        <v>黑龙江省</v>
      </c>
      <c r="AV790" s="28" t="str">
        <v>上海市</v>
      </c>
      <c r="AW790" s="28" t="str">
        <v>江苏省</v>
      </c>
      <c r="AX790" s="28" t="str">
        <v>浙江省</v>
      </c>
      <c r="AY790" s="28" t="str">
        <v>安徽省</v>
      </c>
      <c r="AZ790" s="28" t="str">
        <v>福建省</v>
      </c>
      <c r="BA790" s="28" t="str">
        <v>江西省</v>
      </c>
      <c r="BB790" s="28" t="str">
        <v>山东省</v>
      </c>
      <c r="BC790" s="28" t="str">
        <v>河南省</v>
      </c>
      <c r="BD790" s="28" t="str">
        <v>湖北省</v>
      </c>
      <c r="BE790" s="28" t="str">
        <v>湖南省</v>
      </c>
      <c r="BF790" s="28" t="str">
        <v>广东省</v>
      </c>
      <c r="BG790" s="28" t="str">
        <v>广西壮族自治区</v>
      </c>
      <c r="BH790" s="28" t="str">
        <v>海南省</v>
      </c>
      <c r="BI790" s="28" t="str">
        <v>重庆市</v>
      </c>
      <c r="BJ790" s="28" t="str">
        <v>四川省</v>
      </c>
      <c r="BK790" s="28" t="str">
        <v>贵州省</v>
      </c>
      <c r="BL790" s="28" t="str">
        <v>云南省</v>
      </c>
      <c r="BM790" s="28" t="str">
        <v>西藏自治区</v>
      </c>
      <c r="BN790" s="28" t="str">
        <v>陕西省</v>
      </c>
      <c r="BO790" s="28" t="str">
        <v>甘肃省</v>
      </c>
      <c r="BP790" s="28" t="str">
        <v>青海省</v>
      </c>
      <c r="BQ790" s="28" t="str">
        <v>宁夏回族自治区</v>
      </c>
      <c r="BR790" s="28" t="str">
        <v>新疆维吾尔自治区</v>
      </c>
      <c r="BS790" s="28" t="str">
        <v>香港特别行政区</v>
      </c>
      <c r="BT790" s="28" t="str">
        <v>澳门特别行政区</v>
      </c>
      <c r="BU790" s="28" t="str">
        <v>台湾省</v>
      </c>
      <c r="BW790" s="28" vm="1" t="e" cm="1">
        <f t="array" ref="BW790">TRANSPOSE(_xlfn._xlws.FILTER(附件二!A:A,(附件二!B:B="市")*(附件二!C:C=导入模版!K790)))</f>
        <v>#VALUE!</v>
      </c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W790" s="28" vm="1" t="e" cm="1">
        <f t="array" ref="CW790">TRANSPOSE(_xlfn._xlws.FILTER(附件二!A:A,(附件二!B:B="区/县")*(附件二!C:C=导入模版!L790)))</f>
        <v>#VALUE!</v>
      </c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X790" s="28" t="str" cm="1">
        <f t="array" ref="DX790:EQ790">TRANSPOSE(_xlfn._xlws.FILTER(附件三!A:A,(附件三!B:B="行业门类")*(附件三!A:A&lt;&gt;"")))</f>
        <v>农、林、牧、渔业</v>
      </c>
      <c r="DY790" s="28" t="str">
        <v>采矿业</v>
      </c>
      <c r="DZ790" s="28" t="str">
        <v>制造业</v>
      </c>
      <c r="EA790" s="28" t="str">
        <v>电力、热力、燃气及水生产和供应业</v>
      </c>
      <c r="EB790" s="28" t="str">
        <v>建筑业</v>
      </c>
      <c r="EC790" s="28" t="str">
        <v>批发和零售业</v>
      </c>
      <c r="ED790" s="28" t="str">
        <v>交通运输、仓储和邮政业</v>
      </c>
      <c r="EE790" s="28" t="str">
        <v>住宿和餐饮业</v>
      </c>
      <c r="EF790" s="28" t="str">
        <v>信息传输、软件和信息技术服务业</v>
      </c>
      <c r="EG790" s="28" t="str">
        <v>金融业</v>
      </c>
      <c r="EH790" s="28" t="str">
        <v>房地产业</v>
      </c>
      <c r="EI790" s="28" t="str">
        <v>租赁和商务服务业</v>
      </c>
      <c r="EJ790" s="28" t="str">
        <v>科学研究和技术服务业</v>
      </c>
      <c r="EK790" s="28" t="str">
        <v>水利、环境和公共设施管理业</v>
      </c>
      <c r="EL790" s="28" t="str">
        <v>居民服务、修理和其他服务业</v>
      </c>
      <c r="EM790" s="28" t="str">
        <v>教育</v>
      </c>
      <c r="EN790" s="28" t="str">
        <v>卫生和社会工作</v>
      </c>
      <c r="EO790" s="28" t="str">
        <v>文化、体育和娱乐业</v>
      </c>
      <c r="EP790" s="28" t="str">
        <v>公共管理、社会保障和社会组织</v>
      </c>
      <c r="EQ790" s="28" t="str">
        <v>国际组织</v>
      </c>
      <c r="ES790" s="28" vm="1" t="e" cm="1">
        <f t="array" ref="ES790">TRANSPOSE(_xlfn._xlws.FILTER(附件三!A:A,(附件三!B:B="行业大类")*(附件三!C:C=导入模版!P790)))</f>
        <v>#VALUE!</v>
      </c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Y790" s="28" vm="1" t="e" cm="1">
        <f t="array" ref="FY790">TRANSPOSE(_xlfn._xlws.FILTER(附件三!A:A,(附件三!B:B="行业中类")*(附件三!C:C=导入模版!Q790)))</f>
        <v>#VALUE!</v>
      </c>
      <c r="FZ790" s="28"/>
      <c r="GA790" s="28"/>
      <c r="GB790" s="28"/>
      <c r="GC790" s="28"/>
      <c r="GD790" s="28"/>
      <c r="GE790" s="28"/>
      <c r="GF790" s="28"/>
      <c r="GG790" s="28"/>
      <c r="GI790" s="28"/>
    </row>
    <row r="791" customFormat="1" spans="1:191">
      <c r="A791" s="28"/>
      <c r="B791" s="28"/>
      <c r="C791" s="28"/>
      <c r="D791" s="28"/>
      <c r="E791" s="28"/>
      <c r="F791" s="28"/>
      <c r="G791" s="28"/>
      <c r="H791" s="30"/>
      <c r="I791" s="30"/>
      <c r="J791" s="30"/>
      <c r="K791" s="30"/>
      <c r="L791" s="30"/>
      <c r="M791" s="30"/>
      <c r="N791" s="28"/>
      <c r="O791" s="30"/>
      <c r="P791" s="30"/>
      <c r="Q791" s="30"/>
      <c r="R791" s="30"/>
      <c r="S791" s="28"/>
      <c r="T791" s="28"/>
      <c r="U791" s="31"/>
      <c r="V791" s="29" t="str" cm="1">
        <f t="array" ref="V791:Y791">TRANSPOSE(_xlfn._xlws.FILTER(附件一!A:A,附件一!B:B="四大行业"))</f>
        <v>原材料</v>
      </c>
      <c r="W791" s="28" t="str">
        <v>装备制造</v>
      </c>
      <c r="X791" s="28" t="str">
        <v>消费品</v>
      </c>
      <c r="Y791" s="28" t="str">
        <v>电子信息</v>
      </c>
      <c r="AA791" s="28" vm="1" t="e" cm="1">
        <f t="array" ref="AA791">TRANSPOSE(_xlfn._xlws.FILTER(附件一!A:A,(附件一!B:B="细分行业")*(附件一!C:C=导入模版!I791)))</f>
        <v>#VALUE!</v>
      </c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N791" s="28" t="str" cm="1">
        <f t="array" ref="AN791:BU791">TRANSPOSE(_xlfn._xlws.FILTER(附件二!A:A,(附件二!B:B="省")*(附件二!A:A&lt;&gt;"")))</f>
        <v>北京市</v>
      </c>
      <c r="AO791" s="28" t="str">
        <v>天津市</v>
      </c>
      <c r="AP791" s="28" t="str">
        <v>河北省</v>
      </c>
      <c r="AQ791" s="28" t="str">
        <v>山西省</v>
      </c>
      <c r="AR791" s="28" t="str">
        <v>内蒙古自治区</v>
      </c>
      <c r="AS791" s="28" t="str">
        <v>辽宁省</v>
      </c>
      <c r="AT791" s="28" t="str">
        <v>吉林省</v>
      </c>
      <c r="AU791" s="28" t="str">
        <v>黑龙江省</v>
      </c>
      <c r="AV791" s="28" t="str">
        <v>上海市</v>
      </c>
      <c r="AW791" s="28" t="str">
        <v>江苏省</v>
      </c>
      <c r="AX791" s="28" t="str">
        <v>浙江省</v>
      </c>
      <c r="AY791" s="28" t="str">
        <v>安徽省</v>
      </c>
      <c r="AZ791" s="28" t="str">
        <v>福建省</v>
      </c>
      <c r="BA791" s="28" t="str">
        <v>江西省</v>
      </c>
      <c r="BB791" s="28" t="str">
        <v>山东省</v>
      </c>
      <c r="BC791" s="28" t="str">
        <v>河南省</v>
      </c>
      <c r="BD791" s="28" t="str">
        <v>湖北省</v>
      </c>
      <c r="BE791" s="28" t="str">
        <v>湖南省</v>
      </c>
      <c r="BF791" s="28" t="str">
        <v>广东省</v>
      </c>
      <c r="BG791" s="28" t="str">
        <v>广西壮族自治区</v>
      </c>
      <c r="BH791" s="28" t="str">
        <v>海南省</v>
      </c>
      <c r="BI791" s="28" t="str">
        <v>重庆市</v>
      </c>
      <c r="BJ791" s="28" t="str">
        <v>四川省</v>
      </c>
      <c r="BK791" s="28" t="str">
        <v>贵州省</v>
      </c>
      <c r="BL791" s="28" t="str">
        <v>云南省</v>
      </c>
      <c r="BM791" s="28" t="str">
        <v>西藏自治区</v>
      </c>
      <c r="BN791" s="28" t="str">
        <v>陕西省</v>
      </c>
      <c r="BO791" s="28" t="str">
        <v>甘肃省</v>
      </c>
      <c r="BP791" s="28" t="str">
        <v>青海省</v>
      </c>
      <c r="BQ791" s="28" t="str">
        <v>宁夏回族自治区</v>
      </c>
      <c r="BR791" s="28" t="str">
        <v>新疆维吾尔自治区</v>
      </c>
      <c r="BS791" s="28" t="str">
        <v>香港特别行政区</v>
      </c>
      <c r="BT791" s="28" t="str">
        <v>澳门特别行政区</v>
      </c>
      <c r="BU791" s="28" t="str">
        <v>台湾省</v>
      </c>
      <c r="BW791" s="28" vm="1" t="e" cm="1">
        <f t="array" ref="BW791">TRANSPOSE(_xlfn._xlws.FILTER(附件二!A:A,(附件二!B:B="市")*(附件二!C:C=导入模版!K791)))</f>
        <v>#VALUE!</v>
      </c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W791" s="28" vm="1" t="e" cm="1">
        <f t="array" ref="CW791">TRANSPOSE(_xlfn._xlws.FILTER(附件二!A:A,(附件二!B:B="区/县")*(附件二!C:C=导入模版!L791)))</f>
        <v>#VALUE!</v>
      </c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X791" s="28" t="str" cm="1">
        <f t="array" ref="DX791:EQ791">TRANSPOSE(_xlfn._xlws.FILTER(附件三!A:A,(附件三!B:B="行业门类")*(附件三!A:A&lt;&gt;"")))</f>
        <v>农、林、牧、渔业</v>
      </c>
      <c r="DY791" s="28" t="str">
        <v>采矿业</v>
      </c>
      <c r="DZ791" s="28" t="str">
        <v>制造业</v>
      </c>
      <c r="EA791" s="28" t="str">
        <v>电力、热力、燃气及水生产和供应业</v>
      </c>
      <c r="EB791" s="28" t="str">
        <v>建筑业</v>
      </c>
      <c r="EC791" s="28" t="str">
        <v>批发和零售业</v>
      </c>
      <c r="ED791" s="28" t="str">
        <v>交通运输、仓储和邮政业</v>
      </c>
      <c r="EE791" s="28" t="str">
        <v>住宿和餐饮业</v>
      </c>
      <c r="EF791" s="28" t="str">
        <v>信息传输、软件和信息技术服务业</v>
      </c>
      <c r="EG791" s="28" t="str">
        <v>金融业</v>
      </c>
      <c r="EH791" s="28" t="str">
        <v>房地产业</v>
      </c>
      <c r="EI791" s="28" t="str">
        <v>租赁和商务服务业</v>
      </c>
      <c r="EJ791" s="28" t="str">
        <v>科学研究和技术服务业</v>
      </c>
      <c r="EK791" s="28" t="str">
        <v>水利、环境和公共设施管理业</v>
      </c>
      <c r="EL791" s="28" t="str">
        <v>居民服务、修理和其他服务业</v>
      </c>
      <c r="EM791" s="28" t="str">
        <v>教育</v>
      </c>
      <c r="EN791" s="28" t="str">
        <v>卫生和社会工作</v>
      </c>
      <c r="EO791" s="28" t="str">
        <v>文化、体育和娱乐业</v>
      </c>
      <c r="EP791" s="28" t="str">
        <v>公共管理、社会保障和社会组织</v>
      </c>
      <c r="EQ791" s="28" t="str">
        <v>国际组织</v>
      </c>
      <c r="ES791" s="28" vm="1" t="e" cm="1">
        <f t="array" ref="ES791">TRANSPOSE(_xlfn._xlws.FILTER(附件三!A:A,(附件三!B:B="行业大类")*(附件三!C:C=导入模版!P791)))</f>
        <v>#VALUE!</v>
      </c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Y791" s="28" vm="1" t="e" cm="1">
        <f t="array" ref="FY791">TRANSPOSE(_xlfn._xlws.FILTER(附件三!A:A,(附件三!B:B="行业中类")*(附件三!C:C=导入模版!Q791)))</f>
        <v>#VALUE!</v>
      </c>
      <c r="FZ791" s="28"/>
      <c r="GA791" s="28"/>
      <c r="GB791" s="28"/>
      <c r="GC791" s="28"/>
      <c r="GD791" s="28"/>
      <c r="GE791" s="28"/>
      <c r="GF791" s="28"/>
      <c r="GG791" s="28"/>
      <c r="GI791" s="28"/>
    </row>
    <row r="792" customFormat="1" spans="1:191">
      <c r="A792" s="28"/>
      <c r="B792" s="28"/>
      <c r="C792" s="28"/>
      <c r="D792" s="28"/>
      <c r="E792" s="28"/>
      <c r="F792" s="28"/>
      <c r="G792" s="28"/>
      <c r="H792" s="30"/>
      <c r="I792" s="30"/>
      <c r="J792" s="30"/>
      <c r="K792" s="30"/>
      <c r="L792" s="30"/>
      <c r="M792" s="30"/>
      <c r="N792" s="28"/>
      <c r="O792" s="30"/>
      <c r="P792" s="30"/>
      <c r="Q792" s="30"/>
      <c r="R792" s="30"/>
      <c r="S792" s="28"/>
      <c r="T792" s="28"/>
      <c r="U792" s="31"/>
      <c r="V792" s="29" t="str" cm="1">
        <f t="array" ref="V792:Y792">TRANSPOSE(_xlfn._xlws.FILTER(附件一!A:A,附件一!B:B="四大行业"))</f>
        <v>原材料</v>
      </c>
      <c r="W792" s="28" t="str">
        <v>装备制造</v>
      </c>
      <c r="X792" s="28" t="str">
        <v>消费品</v>
      </c>
      <c r="Y792" s="28" t="str">
        <v>电子信息</v>
      </c>
      <c r="AA792" s="28" vm="1" t="e" cm="1">
        <f t="array" ref="AA792">TRANSPOSE(_xlfn._xlws.FILTER(附件一!A:A,(附件一!B:B="细分行业")*(附件一!C:C=导入模版!I792)))</f>
        <v>#VALUE!</v>
      </c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N792" s="28" t="str" cm="1">
        <f t="array" ref="AN792:BU792">TRANSPOSE(_xlfn._xlws.FILTER(附件二!A:A,(附件二!B:B="省")*(附件二!A:A&lt;&gt;"")))</f>
        <v>北京市</v>
      </c>
      <c r="AO792" s="28" t="str">
        <v>天津市</v>
      </c>
      <c r="AP792" s="28" t="str">
        <v>河北省</v>
      </c>
      <c r="AQ792" s="28" t="str">
        <v>山西省</v>
      </c>
      <c r="AR792" s="28" t="str">
        <v>内蒙古自治区</v>
      </c>
      <c r="AS792" s="28" t="str">
        <v>辽宁省</v>
      </c>
      <c r="AT792" s="28" t="str">
        <v>吉林省</v>
      </c>
      <c r="AU792" s="28" t="str">
        <v>黑龙江省</v>
      </c>
      <c r="AV792" s="28" t="str">
        <v>上海市</v>
      </c>
      <c r="AW792" s="28" t="str">
        <v>江苏省</v>
      </c>
      <c r="AX792" s="28" t="str">
        <v>浙江省</v>
      </c>
      <c r="AY792" s="28" t="str">
        <v>安徽省</v>
      </c>
      <c r="AZ792" s="28" t="str">
        <v>福建省</v>
      </c>
      <c r="BA792" s="28" t="str">
        <v>江西省</v>
      </c>
      <c r="BB792" s="28" t="str">
        <v>山东省</v>
      </c>
      <c r="BC792" s="28" t="str">
        <v>河南省</v>
      </c>
      <c r="BD792" s="28" t="str">
        <v>湖北省</v>
      </c>
      <c r="BE792" s="28" t="str">
        <v>湖南省</v>
      </c>
      <c r="BF792" s="28" t="str">
        <v>广东省</v>
      </c>
      <c r="BG792" s="28" t="str">
        <v>广西壮族自治区</v>
      </c>
      <c r="BH792" s="28" t="str">
        <v>海南省</v>
      </c>
      <c r="BI792" s="28" t="str">
        <v>重庆市</v>
      </c>
      <c r="BJ792" s="28" t="str">
        <v>四川省</v>
      </c>
      <c r="BK792" s="28" t="str">
        <v>贵州省</v>
      </c>
      <c r="BL792" s="28" t="str">
        <v>云南省</v>
      </c>
      <c r="BM792" s="28" t="str">
        <v>西藏自治区</v>
      </c>
      <c r="BN792" s="28" t="str">
        <v>陕西省</v>
      </c>
      <c r="BO792" s="28" t="str">
        <v>甘肃省</v>
      </c>
      <c r="BP792" s="28" t="str">
        <v>青海省</v>
      </c>
      <c r="BQ792" s="28" t="str">
        <v>宁夏回族自治区</v>
      </c>
      <c r="BR792" s="28" t="str">
        <v>新疆维吾尔自治区</v>
      </c>
      <c r="BS792" s="28" t="str">
        <v>香港特别行政区</v>
      </c>
      <c r="BT792" s="28" t="str">
        <v>澳门特别行政区</v>
      </c>
      <c r="BU792" s="28" t="str">
        <v>台湾省</v>
      </c>
      <c r="BW792" s="28" vm="1" t="e" cm="1">
        <f t="array" ref="BW792">TRANSPOSE(_xlfn._xlws.FILTER(附件二!A:A,(附件二!B:B="市")*(附件二!C:C=导入模版!K792)))</f>
        <v>#VALUE!</v>
      </c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W792" s="28" vm="1" t="e" cm="1">
        <f t="array" ref="CW792">TRANSPOSE(_xlfn._xlws.FILTER(附件二!A:A,(附件二!B:B="区/县")*(附件二!C:C=导入模版!L792)))</f>
        <v>#VALUE!</v>
      </c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X792" s="28" t="str" cm="1">
        <f t="array" ref="DX792:EQ792">TRANSPOSE(_xlfn._xlws.FILTER(附件三!A:A,(附件三!B:B="行业门类")*(附件三!A:A&lt;&gt;"")))</f>
        <v>农、林、牧、渔业</v>
      </c>
      <c r="DY792" s="28" t="str">
        <v>采矿业</v>
      </c>
      <c r="DZ792" s="28" t="str">
        <v>制造业</v>
      </c>
      <c r="EA792" s="28" t="str">
        <v>电力、热力、燃气及水生产和供应业</v>
      </c>
      <c r="EB792" s="28" t="str">
        <v>建筑业</v>
      </c>
      <c r="EC792" s="28" t="str">
        <v>批发和零售业</v>
      </c>
      <c r="ED792" s="28" t="str">
        <v>交通运输、仓储和邮政业</v>
      </c>
      <c r="EE792" s="28" t="str">
        <v>住宿和餐饮业</v>
      </c>
      <c r="EF792" s="28" t="str">
        <v>信息传输、软件和信息技术服务业</v>
      </c>
      <c r="EG792" s="28" t="str">
        <v>金融业</v>
      </c>
      <c r="EH792" s="28" t="str">
        <v>房地产业</v>
      </c>
      <c r="EI792" s="28" t="str">
        <v>租赁和商务服务业</v>
      </c>
      <c r="EJ792" s="28" t="str">
        <v>科学研究和技术服务业</v>
      </c>
      <c r="EK792" s="28" t="str">
        <v>水利、环境和公共设施管理业</v>
      </c>
      <c r="EL792" s="28" t="str">
        <v>居民服务、修理和其他服务业</v>
      </c>
      <c r="EM792" s="28" t="str">
        <v>教育</v>
      </c>
      <c r="EN792" s="28" t="str">
        <v>卫生和社会工作</v>
      </c>
      <c r="EO792" s="28" t="str">
        <v>文化、体育和娱乐业</v>
      </c>
      <c r="EP792" s="28" t="str">
        <v>公共管理、社会保障和社会组织</v>
      </c>
      <c r="EQ792" s="28" t="str">
        <v>国际组织</v>
      </c>
      <c r="ES792" s="28" vm="1" t="e" cm="1">
        <f t="array" ref="ES792">TRANSPOSE(_xlfn._xlws.FILTER(附件三!A:A,(附件三!B:B="行业大类")*(附件三!C:C=导入模版!P792)))</f>
        <v>#VALUE!</v>
      </c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Y792" s="28" vm="1" t="e" cm="1">
        <f t="array" ref="FY792">TRANSPOSE(_xlfn._xlws.FILTER(附件三!A:A,(附件三!B:B="行业中类")*(附件三!C:C=导入模版!Q792)))</f>
        <v>#VALUE!</v>
      </c>
      <c r="FZ792" s="28"/>
      <c r="GA792" s="28"/>
      <c r="GB792" s="28"/>
      <c r="GC792" s="28"/>
      <c r="GD792" s="28"/>
      <c r="GE792" s="28"/>
      <c r="GF792" s="28"/>
      <c r="GG792" s="28"/>
      <c r="GI792" s="28"/>
    </row>
    <row r="793" customFormat="1" spans="1:191">
      <c r="A793" s="28"/>
      <c r="B793" s="28"/>
      <c r="C793" s="28"/>
      <c r="D793" s="28"/>
      <c r="E793" s="28"/>
      <c r="F793" s="28"/>
      <c r="G793" s="28"/>
      <c r="H793" s="30"/>
      <c r="I793" s="30"/>
      <c r="J793" s="30"/>
      <c r="K793" s="30"/>
      <c r="L793" s="30"/>
      <c r="M793" s="30"/>
      <c r="N793" s="28"/>
      <c r="O793" s="30"/>
      <c r="P793" s="30"/>
      <c r="Q793" s="30"/>
      <c r="R793" s="30"/>
      <c r="S793" s="28"/>
      <c r="T793" s="28"/>
      <c r="U793" s="31"/>
      <c r="V793" s="29" t="str" cm="1">
        <f t="array" ref="V793:Y793">TRANSPOSE(_xlfn._xlws.FILTER(附件一!A:A,附件一!B:B="四大行业"))</f>
        <v>原材料</v>
      </c>
      <c r="W793" s="28" t="str">
        <v>装备制造</v>
      </c>
      <c r="X793" s="28" t="str">
        <v>消费品</v>
      </c>
      <c r="Y793" s="28" t="str">
        <v>电子信息</v>
      </c>
      <c r="AA793" s="28" vm="1" t="e" cm="1">
        <f t="array" ref="AA793">TRANSPOSE(_xlfn._xlws.FILTER(附件一!A:A,(附件一!B:B="细分行业")*(附件一!C:C=导入模版!I793)))</f>
        <v>#VALUE!</v>
      </c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N793" s="28" t="str" cm="1">
        <f t="array" ref="AN793:BU793">TRANSPOSE(_xlfn._xlws.FILTER(附件二!A:A,(附件二!B:B="省")*(附件二!A:A&lt;&gt;"")))</f>
        <v>北京市</v>
      </c>
      <c r="AO793" s="28" t="str">
        <v>天津市</v>
      </c>
      <c r="AP793" s="28" t="str">
        <v>河北省</v>
      </c>
      <c r="AQ793" s="28" t="str">
        <v>山西省</v>
      </c>
      <c r="AR793" s="28" t="str">
        <v>内蒙古自治区</v>
      </c>
      <c r="AS793" s="28" t="str">
        <v>辽宁省</v>
      </c>
      <c r="AT793" s="28" t="str">
        <v>吉林省</v>
      </c>
      <c r="AU793" s="28" t="str">
        <v>黑龙江省</v>
      </c>
      <c r="AV793" s="28" t="str">
        <v>上海市</v>
      </c>
      <c r="AW793" s="28" t="str">
        <v>江苏省</v>
      </c>
      <c r="AX793" s="28" t="str">
        <v>浙江省</v>
      </c>
      <c r="AY793" s="28" t="str">
        <v>安徽省</v>
      </c>
      <c r="AZ793" s="28" t="str">
        <v>福建省</v>
      </c>
      <c r="BA793" s="28" t="str">
        <v>江西省</v>
      </c>
      <c r="BB793" s="28" t="str">
        <v>山东省</v>
      </c>
      <c r="BC793" s="28" t="str">
        <v>河南省</v>
      </c>
      <c r="BD793" s="28" t="str">
        <v>湖北省</v>
      </c>
      <c r="BE793" s="28" t="str">
        <v>湖南省</v>
      </c>
      <c r="BF793" s="28" t="str">
        <v>广东省</v>
      </c>
      <c r="BG793" s="28" t="str">
        <v>广西壮族自治区</v>
      </c>
      <c r="BH793" s="28" t="str">
        <v>海南省</v>
      </c>
      <c r="BI793" s="28" t="str">
        <v>重庆市</v>
      </c>
      <c r="BJ793" s="28" t="str">
        <v>四川省</v>
      </c>
      <c r="BK793" s="28" t="str">
        <v>贵州省</v>
      </c>
      <c r="BL793" s="28" t="str">
        <v>云南省</v>
      </c>
      <c r="BM793" s="28" t="str">
        <v>西藏自治区</v>
      </c>
      <c r="BN793" s="28" t="str">
        <v>陕西省</v>
      </c>
      <c r="BO793" s="28" t="str">
        <v>甘肃省</v>
      </c>
      <c r="BP793" s="28" t="str">
        <v>青海省</v>
      </c>
      <c r="BQ793" s="28" t="str">
        <v>宁夏回族自治区</v>
      </c>
      <c r="BR793" s="28" t="str">
        <v>新疆维吾尔自治区</v>
      </c>
      <c r="BS793" s="28" t="str">
        <v>香港特别行政区</v>
      </c>
      <c r="BT793" s="28" t="str">
        <v>澳门特别行政区</v>
      </c>
      <c r="BU793" s="28" t="str">
        <v>台湾省</v>
      </c>
      <c r="BW793" s="28" vm="1" t="e" cm="1">
        <f t="array" ref="BW793">TRANSPOSE(_xlfn._xlws.FILTER(附件二!A:A,(附件二!B:B="市")*(附件二!C:C=导入模版!K793)))</f>
        <v>#VALUE!</v>
      </c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W793" s="28" vm="1" t="e" cm="1">
        <f t="array" ref="CW793">TRANSPOSE(_xlfn._xlws.FILTER(附件二!A:A,(附件二!B:B="区/县")*(附件二!C:C=导入模版!L793)))</f>
        <v>#VALUE!</v>
      </c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X793" s="28" t="str" cm="1">
        <f t="array" ref="DX793:EQ793">TRANSPOSE(_xlfn._xlws.FILTER(附件三!A:A,(附件三!B:B="行业门类")*(附件三!A:A&lt;&gt;"")))</f>
        <v>农、林、牧、渔业</v>
      </c>
      <c r="DY793" s="28" t="str">
        <v>采矿业</v>
      </c>
      <c r="DZ793" s="28" t="str">
        <v>制造业</v>
      </c>
      <c r="EA793" s="28" t="str">
        <v>电力、热力、燃气及水生产和供应业</v>
      </c>
      <c r="EB793" s="28" t="str">
        <v>建筑业</v>
      </c>
      <c r="EC793" s="28" t="str">
        <v>批发和零售业</v>
      </c>
      <c r="ED793" s="28" t="str">
        <v>交通运输、仓储和邮政业</v>
      </c>
      <c r="EE793" s="28" t="str">
        <v>住宿和餐饮业</v>
      </c>
      <c r="EF793" s="28" t="str">
        <v>信息传输、软件和信息技术服务业</v>
      </c>
      <c r="EG793" s="28" t="str">
        <v>金融业</v>
      </c>
      <c r="EH793" s="28" t="str">
        <v>房地产业</v>
      </c>
      <c r="EI793" s="28" t="str">
        <v>租赁和商务服务业</v>
      </c>
      <c r="EJ793" s="28" t="str">
        <v>科学研究和技术服务业</v>
      </c>
      <c r="EK793" s="28" t="str">
        <v>水利、环境和公共设施管理业</v>
      </c>
      <c r="EL793" s="28" t="str">
        <v>居民服务、修理和其他服务业</v>
      </c>
      <c r="EM793" s="28" t="str">
        <v>教育</v>
      </c>
      <c r="EN793" s="28" t="str">
        <v>卫生和社会工作</v>
      </c>
      <c r="EO793" s="28" t="str">
        <v>文化、体育和娱乐业</v>
      </c>
      <c r="EP793" s="28" t="str">
        <v>公共管理、社会保障和社会组织</v>
      </c>
      <c r="EQ793" s="28" t="str">
        <v>国际组织</v>
      </c>
      <c r="ES793" s="28" vm="1" t="e" cm="1">
        <f t="array" ref="ES793">TRANSPOSE(_xlfn._xlws.FILTER(附件三!A:A,(附件三!B:B="行业大类")*(附件三!C:C=导入模版!P793)))</f>
        <v>#VALUE!</v>
      </c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Y793" s="28" vm="1" t="e" cm="1">
        <f t="array" ref="FY793">TRANSPOSE(_xlfn._xlws.FILTER(附件三!A:A,(附件三!B:B="行业中类")*(附件三!C:C=导入模版!Q793)))</f>
        <v>#VALUE!</v>
      </c>
      <c r="FZ793" s="28"/>
      <c r="GA793" s="28"/>
      <c r="GB793" s="28"/>
      <c r="GC793" s="28"/>
      <c r="GD793" s="28"/>
      <c r="GE793" s="28"/>
      <c r="GF793" s="28"/>
      <c r="GG793" s="28"/>
      <c r="GI793" s="28"/>
    </row>
    <row r="794" customFormat="1" spans="1:191">
      <c r="A794" s="28"/>
      <c r="B794" s="28"/>
      <c r="C794" s="28"/>
      <c r="D794" s="28"/>
      <c r="E794" s="28"/>
      <c r="F794" s="28"/>
      <c r="G794" s="28"/>
      <c r="H794" s="30"/>
      <c r="I794" s="30"/>
      <c r="J794" s="30"/>
      <c r="K794" s="30"/>
      <c r="L794" s="30"/>
      <c r="M794" s="30"/>
      <c r="N794" s="28"/>
      <c r="O794" s="30"/>
      <c r="P794" s="30"/>
      <c r="Q794" s="30"/>
      <c r="R794" s="30"/>
      <c r="S794" s="28"/>
      <c r="T794" s="28"/>
      <c r="U794" s="31"/>
      <c r="V794" s="29" t="str" cm="1">
        <f t="array" ref="V794:Y794">TRANSPOSE(_xlfn._xlws.FILTER(附件一!A:A,附件一!B:B="四大行业"))</f>
        <v>原材料</v>
      </c>
      <c r="W794" s="28" t="str">
        <v>装备制造</v>
      </c>
      <c r="X794" s="28" t="str">
        <v>消费品</v>
      </c>
      <c r="Y794" s="28" t="str">
        <v>电子信息</v>
      </c>
      <c r="AA794" s="28" vm="1" t="e" cm="1">
        <f t="array" ref="AA794">TRANSPOSE(_xlfn._xlws.FILTER(附件一!A:A,(附件一!B:B="细分行业")*(附件一!C:C=导入模版!I794)))</f>
        <v>#VALUE!</v>
      </c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N794" s="28" t="str" cm="1">
        <f t="array" ref="AN794:BU794">TRANSPOSE(_xlfn._xlws.FILTER(附件二!A:A,(附件二!B:B="省")*(附件二!A:A&lt;&gt;"")))</f>
        <v>北京市</v>
      </c>
      <c r="AO794" s="28" t="str">
        <v>天津市</v>
      </c>
      <c r="AP794" s="28" t="str">
        <v>河北省</v>
      </c>
      <c r="AQ794" s="28" t="str">
        <v>山西省</v>
      </c>
      <c r="AR794" s="28" t="str">
        <v>内蒙古自治区</v>
      </c>
      <c r="AS794" s="28" t="str">
        <v>辽宁省</v>
      </c>
      <c r="AT794" s="28" t="str">
        <v>吉林省</v>
      </c>
      <c r="AU794" s="28" t="str">
        <v>黑龙江省</v>
      </c>
      <c r="AV794" s="28" t="str">
        <v>上海市</v>
      </c>
      <c r="AW794" s="28" t="str">
        <v>江苏省</v>
      </c>
      <c r="AX794" s="28" t="str">
        <v>浙江省</v>
      </c>
      <c r="AY794" s="28" t="str">
        <v>安徽省</v>
      </c>
      <c r="AZ794" s="28" t="str">
        <v>福建省</v>
      </c>
      <c r="BA794" s="28" t="str">
        <v>江西省</v>
      </c>
      <c r="BB794" s="28" t="str">
        <v>山东省</v>
      </c>
      <c r="BC794" s="28" t="str">
        <v>河南省</v>
      </c>
      <c r="BD794" s="28" t="str">
        <v>湖北省</v>
      </c>
      <c r="BE794" s="28" t="str">
        <v>湖南省</v>
      </c>
      <c r="BF794" s="28" t="str">
        <v>广东省</v>
      </c>
      <c r="BG794" s="28" t="str">
        <v>广西壮族自治区</v>
      </c>
      <c r="BH794" s="28" t="str">
        <v>海南省</v>
      </c>
      <c r="BI794" s="28" t="str">
        <v>重庆市</v>
      </c>
      <c r="BJ794" s="28" t="str">
        <v>四川省</v>
      </c>
      <c r="BK794" s="28" t="str">
        <v>贵州省</v>
      </c>
      <c r="BL794" s="28" t="str">
        <v>云南省</v>
      </c>
      <c r="BM794" s="28" t="str">
        <v>西藏自治区</v>
      </c>
      <c r="BN794" s="28" t="str">
        <v>陕西省</v>
      </c>
      <c r="BO794" s="28" t="str">
        <v>甘肃省</v>
      </c>
      <c r="BP794" s="28" t="str">
        <v>青海省</v>
      </c>
      <c r="BQ794" s="28" t="str">
        <v>宁夏回族自治区</v>
      </c>
      <c r="BR794" s="28" t="str">
        <v>新疆维吾尔自治区</v>
      </c>
      <c r="BS794" s="28" t="str">
        <v>香港特别行政区</v>
      </c>
      <c r="BT794" s="28" t="str">
        <v>澳门特别行政区</v>
      </c>
      <c r="BU794" s="28" t="str">
        <v>台湾省</v>
      </c>
      <c r="BW794" s="28" vm="1" t="e" cm="1">
        <f t="array" ref="BW794">TRANSPOSE(_xlfn._xlws.FILTER(附件二!A:A,(附件二!B:B="市")*(附件二!C:C=导入模版!K794)))</f>
        <v>#VALUE!</v>
      </c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W794" s="28" vm="1" t="e" cm="1">
        <f t="array" ref="CW794">TRANSPOSE(_xlfn._xlws.FILTER(附件二!A:A,(附件二!B:B="区/县")*(附件二!C:C=导入模版!L794)))</f>
        <v>#VALUE!</v>
      </c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X794" s="28" t="str" cm="1">
        <f t="array" ref="DX794:EQ794">TRANSPOSE(_xlfn._xlws.FILTER(附件三!A:A,(附件三!B:B="行业门类")*(附件三!A:A&lt;&gt;"")))</f>
        <v>农、林、牧、渔业</v>
      </c>
      <c r="DY794" s="28" t="str">
        <v>采矿业</v>
      </c>
      <c r="DZ794" s="28" t="str">
        <v>制造业</v>
      </c>
      <c r="EA794" s="28" t="str">
        <v>电力、热力、燃气及水生产和供应业</v>
      </c>
      <c r="EB794" s="28" t="str">
        <v>建筑业</v>
      </c>
      <c r="EC794" s="28" t="str">
        <v>批发和零售业</v>
      </c>
      <c r="ED794" s="28" t="str">
        <v>交通运输、仓储和邮政业</v>
      </c>
      <c r="EE794" s="28" t="str">
        <v>住宿和餐饮业</v>
      </c>
      <c r="EF794" s="28" t="str">
        <v>信息传输、软件和信息技术服务业</v>
      </c>
      <c r="EG794" s="28" t="str">
        <v>金融业</v>
      </c>
      <c r="EH794" s="28" t="str">
        <v>房地产业</v>
      </c>
      <c r="EI794" s="28" t="str">
        <v>租赁和商务服务业</v>
      </c>
      <c r="EJ794" s="28" t="str">
        <v>科学研究和技术服务业</v>
      </c>
      <c r="EK794" s="28" t="str">
        <v>水利、环境和公共设施管理业</v>
      </c>
      <c r="EL794" s="28" t="str">
        <v>居民服务、修理和其他服务业</v>
      </c>
      <c r="EM794" s="28" t="str">
        <v>教育</v>
      </c>
      <c r="EN794" s="28" t="str">
        <v>卫生和社会工作</v>
      </c>
      <c r="EO794" s="28" t="str">
        <v>文化、体育和娱乐业</v>
      </c>
      <c r="EP794" s="28" t="str">
        <v>公共管理、社会保障和社会组织</v>
      </c>
      <c r="EQ794" s="28" t="str">
        <v>国际组织</v>
      </c>
      <c r="ES794" s="28" vm="1" t="e" cm="1">
        <f t="array" ref="ES794">TRANSPOSE(_xlfn._xlws.FILTER(附件三!A:A,(附件三!B:B="行业大类")*(附件三!C:C=导入模版!P794)))</f>
        <v>#VALUE!</v>
      </c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Y794" s="28" vm="1" t="e" cm="1">
        <f t="array" ref="FY794">TRANSPOSE(_xlfn._xlws.FILTER(附件三!A:A,(附件三!B:B="行业中类")*(附件三!C:C=导入模版!Q794)))</f>
        <v>#VALUE!</v>
      </c>
      <c r="FZ794" s="28"/>
      <c r="GA794" s="28"/>
      <c r="GB794" s="28"/>
      <c r="GC794" s="28"/>
      <c r="GD794" s="28"/>
      <c r="GE794" s="28"/>
      <c r="GF794" s="28"/>
      <c r="GG794" s="28"/>
      <c r="GI794" s="28"/>
    </row>
    <row r="795" customFormat="1" spans="1:191">
      <c r="A795" s="28"/>
      <c r="B795" s="28"/>
      <c r="C795" s="28"/>
      <c r="D795" s="28"/>
      <c r="E795" s="28"/>
      <c r="F795" s="28"/>
      <c r="G795" s="28"/>
      <c r="H795" s="30"/>
      <c r="I795" s="30"/>
      <c r="J795" s="30"/>
      <c r="K795" s="30"/>
      <c r="L795" s="30"/>
      <c r="M795" s="30"/>
      <c r="N795" s="28"/>
      <c r="O795" s="30"/>
      <c r="P795" s="30"/>
      <c r="Q795" s="30"/>
      <c r="R795" s="30"/>
      <c r="S795" s="28"/>
      <c r="T795" s="28"/>
      <c r="U795" s="31"/>
      <c r="V795" s="29" t="str" cm="1">
        <f t="array" ref="V795:Y795">TRANSPOSE(_xlfn._xlws.FILTER(附件一!A:A,附件一!B:B="四大行业"))</f>
        <v>原材料</v>
      </c>
      <c r="W795" s="28" t="str">
        <v>装备制造</v>
      </c>
      <c r="X795" s="28" t="str">
        <v>消费品</v>
      </c>
      <c r="Y795" s="28" t="str">
        <v>电子信息</v>
      </c>
      <c r="AA795" s="28" vm="1" t="e" cm="1">
        <f t="array" ref="AA795">TRANSPOSE(_xlfn._xlws.FILTER(附件一!A:A,(附件一!B:B="细分行业")*(附件一!C:C=导入模版!I795)))</f>
        <v>#VALUE!</v>
      </c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N795" s="28" t="str" cm="1">
        <f t="array" ref="AN795:BU795">TRANSPOSE(_xlfn._xlws.FILTER(附件二!A:A,(附件二!B:B="省")*(附件二!A:A&lt;&gt;"")))</f>
        <v>北京市</v>
      </c>
      <c r="AO795" s="28" t="str">
        <v>天津市</v>
      </c>
      <c r="AP795" s="28" t="str">
        <v>河北省</v>
      </c>
      <c r="AQ795" s="28" t="str">
        <v>山西省</v>
      </c>
      <c r="AR795" s="28" t="str">
        <v>内蒙古自治区</v>
      </c>
      <c r="AS795" s="28" t="str">
        <v>辽宁省</v>
      </c>
      <c r="AT795" s="28" t="str">
        <v>吉林省</v>
      </c>
      <c r="AU795" s="28" t="str">
        <v>黑龙江省</v>
      </c>
      <c r="AV795" s="28" t="str">
        <v>上海市</v>
      </c>
      <c r="AW795" s="28" t="str">
        <v>江苏省</v>
      </c>
      <c r="AX795" s="28" t="str">
        <v>浙江省</v>
      </c>
      <c r="AY795" s="28" t="str">
        <v>安徽省</v>
      </c>
      <c r="AZ795" s="28" t="str">
        <v>福建省</v>
      </c>
      <c r="BA795" s="28" t="str">
        <v>江西省</v>
      </c>
      <c r="BB795" s="28" t="str">
        <v>山东省</v>
      </c>
      <c r="BC795" s="28" t="str">
        <v>河南省</v>
      </c>
      <c r="BD795" s="28" t="str">
        <v>湖北省</v>
      </c>
      <c r="BE795" s="28" t="str">
        <v>湖南省</v>
      </c>
      <c r="BF795" s="28" t="str">
        <v>广东省</v>
      </c>
      <c r="BG795" s="28" t="str">
        <v>广西壮族自治区</v>
      </c>
      <c r="BH795" s="28" t="str">
        <v>海南省</v>
      </c>
      <c r="BI795" s="28" t="str">
        <v>重庆市</v>
      </c>
      <c r="BJ795" s="28" t="str">
        <v>四川省</v>
      </c>
      <c r="BK795" s="28" t="str">
        <v>贵州省</v>
      </c>
      <c r="BL795" s="28" t="str">
        <v>云南省</v>
      </c>
      <c r="BM795" s="28" t="str">
        <v>西藏自治区</v>
      </c>
      <c r="BN795" s="28" t="str">
        <v>陕西省</v>
      </c>
      <c r="BO795" s="28" t="str">
        <v>甘肃省</v>
      </c>
      <c r="BP795" s="28" t="str">
        <v>青海省</v>
      </c>
      <c r="BQ795" s="28" t="str">
        <v>宁夏回族自治区</v>
      </c>
      <c r="BR795" s="28" t="str">
        <v>新疆维吾尔自治区</v>
      </c>
      <c r="BS795" s="28" t="str">
        <v>香港特别行政区</v>
      </c>
      <c r="BT795" s="28" t="str">
        <v>澳门特别行政区</v>
      </c>
      <c r="BU795" s="28" t="str">
        <v>台湾省</v>
      </c>
      <c r="BW795" s="28" vm="1" t="e" cm="1">
        <f t="array" ref="BW795">TRANSPOSE(_xlfn._xlws.FILTER(附件二!A:A,(附件二!B:B="市")*(附件二!C:C=导入模版!K795)))</f>
        <v>#VALUE!</v>
      </c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W795" s="28" vm="1" t="e" cm="1">
        <f t="array" ref="CW795">TRANSPOSE(_xlfn._xlws.FILTER(附件二!A:A,(附件二!B:B="区/县")*(附件二!C:C=导入模版!L795)))</f>
        <v>#VALUE!</v>
      </c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X795" s="28" t="str" cm="1">
        <f t="array" ref="DX795:EQ795">TRANSPOSE(_xlfn._xlws.FILTER(附件三!A:A,(附件三!B:B="行业门类")*(附件三!A:A&lt;&gt;"")))</f>
        <v>农、林、牧、渔业</v>
      </c>
      <c r="DY795" s="28" t="str">
        <v>采矿业</v>
      </c>
      <c r="DZ795" s="28" t="str">
        <v>制造业</v>
      </c>
      <c r="EA795" s="28" t="str">
        <v>电力、热力、燃气及水生产和供应业</v>
      </c>
      <c r="EB795" s="28" t="str">
        <v>建筑业</v>
      </c>
      <c r="EC795" s="28" t="str">
        <v>批发和零售业</v>
      </c>
      <c r="ED795" s="28" t="str">
        <v>交通运输、仓储和邮政业</v>
      </c>
      <c r="EE795" s="28" t="str">
        <v>住宿和餐饮业</v>
      </c>
      <c r="EF795" s="28" t="str">
        <v>信息传输、软件和信息技术服务业</v>
      </c>
      <c r="EG795" s="28" t="str">
        <v>金融业</v>
      </c>
      <c r="EH795" s="28" t="str">
        <v>房地产业</v>
      </c>
      <c r="EI795" s="28" t="str">
        <v>租赁和商务服务业</v>
      </c>
      <c r="EJ795" s="28" t="str">
        <v>科学研究和技术服务业</v>
      </c>
      <c r="EK795" s="28" t="str">
        <v>水利、环境和公共设施管理业</v>
      </c>
      <c r="EL795" s="28" t="str">
        <v>居民服务、修理和其他服务业</v>
      </c>
      <c r="EM795" s="28" t="str">
        <v>教育</v>
      </c>
      <c r="EN795" s="28" t="str">
        <v>卫生和社会工作</v>
      </c>
      <c r="EO795" s="28" t="str">
        <v>文化、体育和娱乐业</v>
      </c>
      <c r="EP795" s="28" t="str">
        <v>公共管理、社会保障和社会组织</v>
      </c>
      <c r="EQ795" s="28" t="str">
        <v>国际组织</v>
      </c>
      <c r="ES795" s="28" vm="1" t="e" cm="1">
        <f t="array" ref="ES795">TRANSPOSE(_xlfn._xlws.FILTER(附件三!A:A,(附件三!B:B="行业大类")*(附件三!C:C=导入模版!P795)))</f>
        <v>#VALUE!</v>
      </c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Y795" s="28" vm="1" t="e" cm="1">
        <f t="array" ref="FY795">TRANSPOSE(_xlfn._xlws.FILTER(附件三!A:A,(附件三!B:B="行业中类")*(附件三!C:C=导入模版!Q795)))</f>
        <v>#VALUE!</v>
      </c>
      <c r="FZ795" s="28"/>
      <c r="GA795" s="28"/>
      <c r="GB795" s="28"/>
      <c r="GC795" s="28"/>
      <c r="GD795" s="28"/>
      <c r="GE795" s="28"/>
      <c r="GF795" s="28"/>
      <c r="GG795" s="28"/>
      <c r="GI795" s="28"/>
    </row>
    <row r="796" customFormat="1" spans="1:191">
      <c r="A796" s="28"/>
      <c r="B796" s="28"/>
      <c r="C796" s="28"/>
      <c r="D796" s="28"/>
      <c r="E796" s="28"/>
      <c r="F796" s="28"/>
      <c r="G796" s="28"/>
      <c r="H796" s="30"/>
      <c r="I796" s="30"/>
      <c r="J796" s="30"/>
      <c r="K796" s="30"/>
      <c r="L796" s="30"/>
      <c r="M796" s="30"/>
      <c r="N796" s="28"/>
      <c r="O796" s="30"/>
      <c r="P796" s="30"/>
      <c r="Q796" s="30"/>
      <c r="R796" s="30"/>
      <c r="S796" s="28"/>
      <c r="T796" s="28"/>
      <c r="U796" s="31"/>
      <c r="V796" s="29" t="str" cm="1">
        <f t="array" ref="V796:Y796">TRANSPOSE(_xlfn._xlws.FILTER(附件一!A:A,附件一!B:B="四大行业"))</f>
        <v>原材料</v>
      </c>
      <c r="W796" s="28" t="str">
        <v>装备制造</v>
      </c>
      <c r="X796" s="28" t="str">
        <v>消费品</v>
      </c>
      <c r="Y796" s="28" t="str">
        <v>电子信息</v>
      </c>
      <c r="AA796" s="28" vm="1" t="e" cm="1">
        <f t="array" ref="AA796">TRANSPOSE(_xlfn._xlws.FILTER(附件一!A:A,(附件一!B:B="细分行业")*(附件一!C:C=导入模版!I796)))</f>
        <v>#VALUE!</v>
      </c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N796" s="28" t="str" cm="1">
        <f t="array" ref="AN796:BU796">TRANSPOSE(_xlfn._xlws.FILTER(附件二!A:A,(附件二!B:B="省")*(附件二!A:A&lt;&gt;"")))</f>
        <v>北京市</v>
      </c>
      <c r="AO796" s="28" t="str">
        <v>天津市</v>
      </c>
      <c r="AP796" s="28" t="str">
        <v>河北省</v>
      </c>
      <c r="AQ796" s="28" t="str">
        <v>山西省</v>
      </c>
      <c r="AR796" s="28" t="str">
        <v>内蒙古自治区</v>
      </c>
      <c r="AS796" s="28" t="str">
        <v>辽宁省</v>
      </c>
      <c r="AT796" s="28" t="str">
        <v>吉林省</v>
      </c>
      <c r="AU796" s="28" t="str">
        <v>黑龙江省</v>
      </c>
      <c r="AV796" s="28" t="str">
        <v>上海市</v>
      </c>
      <c r="AW796" s="28" t="str">
        <v>江苏省</v>
      </c>
      <c r="AX796" s="28" t="str">
        <v>浙江省</v>
      </c>
      <c r="AY796" s="28" t="str">
        <v>安徽省</v>
      </c>
      <c r="AZ796" s="28" t="str">
        <v>福建省</v>
      </c>
      <c r="BA796" s="28" t="str">
        <v>江西省</v>
      </c>
      <c r="BB796" s="28" t="str">
        <v>山东省</v>
      </c>
      <c r="BC796" s="28" t="str">
        <v>河南省</v>
      </c>
      <c r="BD796" s="28" t="str">
        <v>湖北省</v>
      </c>
      <c r="BE796" s="28" t="str">
        <v>湖南省</v>
      </c>
      <c r="BF796" s="28" t="str">
        <v>广东省</v>
      </c>
      <c r="BG796" s="28" t="str">
        <v>广西壮族自治区</v>
      </c>
      <c r="BH796" s="28" t="str">
        <v>海南省</v>
      </c>
      <c r="BI796" s="28" t="str">
        <v>重庆市</v>
      </c>
      <c r="BJ796" s="28" t="str">
        <v>四川省</v>
      </c>
      <c r="BK796" s="28" t="str">
        <v>贵州省</v>
      </c>
      <c r="BL796" s="28" t="str">
        <v>云南省</v>
      </c>
      <c r="BM796" s="28" t="str">
        <v>西藏自治区</v>
      </c>
      <c r="BN796" s="28" t="str">
        <v>陕西省</v>
      </c>
      <c r="BO796" s="28" t="str">
        <v>甘肃省</v>
      </c>
      <c r="BP796" s="28" t="str">
        <v>青海省</v>
      </c>
      <c r="BQ796" s="28" t="str">
        <v>宁夏回族自治区</v>
      </c>
      <c r="BR796" s="28" t="str">
        <v>新疆维吾尔自治区</v>
      </c>
      <c r="BS796" s="28" t="str">
        <v>香港特别行政区</v>
      </c>
      <c r="BT796" s="28" t="str">
        <v>澳门特别行政区</v>
      </c>
      <c r="BU796" s="28" t="str">
        <v>台湾省</v>
      </c>
      <c r="BW796" s="28" vm="1" t="e" cm="1">
        <f t="array" ref="BW796">TRANSPOSE(_xlfn._xlws.FILTER(附件二!A:A,(附件二!B:B="市")*(附件二!C:C=导入模版!K796)))</f>
        <v>#VALUE!</v>
      </c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W796" s="28" vm="1" t="e" cm="1">
        <f t="array" ref="CW796">TRANSPOSE(_xlfn._xlws.FILTER(附件二!A:A,(附件二!B:B="区/县")*(附件二!C:C=导入模版!L796)))</f>
        <v>#VALUE!</v>
      </c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X796" s="28" t="str" cm="1">
        <f t="array" ref="DX796:EQ796">TRANSPOSE(_xlfn._xlws.FILTER(附件三!A:A,(附件三!B:B="行业门类")*(附件三!A:A&lt;&gt;"")))</f>
        <v>农、林、牧、渔业</v>
      </c>
      <c r="DY796" s="28" t="str">
        <v>采矿业</v>
      </c>
      <c r="DZ796" s="28" t="str">
        <v>制造业</v>
      </c>
      <c r="EA796" s="28" t="str">
        <v>电力、热力、燃气及水生产和供应业</v>
      </c>
      <c r="EB796" s="28" t="str">
        <v>建筑业</v>
      </c>
      <c r="EC796" s="28" t="str">
        <v>批发和零售业</v>
      </c>
      <c r="ED796" s="28" t="str">
        <v>交通运输、仓储和邮政业</v>
      </c>
      <c r="EE796" s="28" t="str">
        <v>住宿和餐饮业</v>
      </c>
      <c r="EF796" s="28" t="str">
        <v>信息传输、软件和信息技术服务业</v>
      </c>
      <c r="EG796" s="28" t="str">
        <v>金融业</v>
      </c>
      <c r="EH796" s="28" t="str">
        <v>房地产业</v>
      </c>
      <c r="EI796" s="28" t="str">
        <v>租赁和商务服务业</v>
      </c>
      <c r="EJ796" s="28" t="str">
        <v>科学研究和技术服务业</v>
      </c>
      <c r="EK796" s="28" t="str">
        <v>水利、环境和公共设施管理业</v>
      </c>
      <c r="EL796" s="28" t="str">
        <v>居民服务、修理和其他服务业</v>
      </c>
      <c r="EM796" s="28" t="str">
        <v>教育</v>
      </c>
      <c r="EN796" s="28" t="str">
        <v>卫生和社会工作</v>
      </c>
      <c r="EO796" s="28" t="str">
        <v>文化、体育和娱乐业</v>
      </c>
      <c r="EP796" s="28" t="str">
        <v>公共管理、社会保障和社会组织</v>
      </c>
      <c r="EQ796" s="28" t="str">
        <v>国际组织</v>
      </c>
      <c r="ES796" s="28" vm="1" t="e" cm="1">
        <f t="array" ref="ES796">TRANSPOSE(_xlfn._xlws.FILTER(附件三!A:A,(附件三!B:B="行业大类")*(附件三!C:C=导入模版!P796)))</f>
        <v>#VALUE!</v>
      </c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Y796" s="28" vm="1" t="e" cm="1">
        <f t="array" ref="FY796">TRANSPOSE(_xlfn._xlws.FILTER(附件三!A:A,(附件三!B:B="行业中类")*(附件三!C:C=导入模版!Q796)))</f>
        <v>#VALUE!</v>
      </c>
      <c r="FZ796" s="28"/>
      <c r="GA796" s="28"/>
      <c r="GB796" s="28"/>
      <c r="GC796" s="28"/>
      <c r="GD796" s="28"/>
      <c r="GE796" s="28"/>
      <c r="GF796" s="28"/>
      <c r="GG796" s="28"/>
      <c r="GI796" s="28"/>
    </row>
    <row r="797" customFormat="1" spans="1:191">
      <c r="A797" s="28"/>
      <c r="B797" s="28"/>
      <c r="C797" s="28"/>
      <c r="D797" s="28"/>
      <c r="E797" s="28"/>
      <c r="F797" s="28"/>
      <c r="G797" s="28"/>
      <c r="H797" s="30"/>
      <c r="I797" s="30"/>
      <c r="J797" s="30"/>
      <c r="K797" s="30"/>
      <c r="L797" s="30"/>
      <c r="M797" s="30"/>
      <c r="N797" s="28"/>
      <c r="O797" s="30"/>
      <c r="P797" s="30"/>
      <c r="Q797" s="30"/>
      <c r="R797" s="30"/>
      <c r="S797" s="28"/>
      <c r="T797" s="28"/>
      <c r="U797" s="31"/>
      <c r="V797" s="29" t="str" cm="1">
        <f t="array" ref="V797:Y797">TRANSPOSE(_xlfn._xlws.FILTER(附件一!A:A,附件一!B:B="四大行业"))</f>
        <v>原材料</v>
      </c>
      <c r="W797" s="28" t="str">
        <v>装备制造</v>
      </c>
      <c r="X797" s="28" t="str">
        <v>消费品</v>
      </c>
      <c r="Y797" s="28" t="str">
        <v>电子信息</v>
      </c>
      <c r="AA797" s="28" vm="1" t="e" cm="1">
        <f t="array" ref="AA797">TRANSPOSE(_xlfn._xlws.FILTER(附件一!A:A,(附件一!B:B="细分行业")*(附件一!C:C=导入模版!I797)))</f>
        <v>#VALUE!</v>
      </c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N797" s="28" t="str" cm="1">
        <f t="array" ref="AN797:BU797">TRANSPOSE(_xlfn._xlws.FILTER(附件二!A:A,(附件二!B:B="省")*(附件二!A:A&lt;&gt;"")))</f>
        <v>北京市</v>
      </c>
      <c r="AO797" s="28" t="str">
        <v>天津市</v>
      </c>
      <c r="AP797" s="28" t="str">
        <v>河北省</v>
      </c>
      <c r="AQ797" s="28" t="str">
        <v>山西省</v>
      </c>
      <c r="AR797" s="28" t="str">
        <v>内蒙古自治区</v>
      </c>
      <c r="AS797" s="28" t="str">
        <v>辽宁省</v>
      </c>
      <c r="AT797" s="28" t="str">
        <v>吉林省</v>
      </c>
      <c r="AU797" s="28" t="str">
        <v>黑龙江省</v>
      </c>
      <c r="AV797" s="28" t="str">
        <v>上海市</v>
      </c>
      <c r="AW797" s="28" t="str">
        <v>江苏省</v>
      </c>
      <c r="AX797" s="28" t="str">
        <v>浙江省</v>
      </c>
      <c r="AY797" s="28" t="str">
        <v>安徽省</v>
      </c>
      <c r="AZ797" s="28" t="str">
        <v>福建省</v>
      </c>
      <c r="BA797" s="28" t="str">
        <v>江西省</v>
      </c>
      <c r="BB797" s="28" t="str">
        <v>山东省</v>
      </c>
      <c r="BC797" s="28" t="str">
        <v>河南省</v>
      </c>
      <c r="BD797" s="28" t="str">
        <v>湖北省</v>
      </c>
      <c r="BE797" s="28" t="str">
        <v>湖南省</v>
      </c>
      <c r="BF797" s="28" t="str">
        <v>广东省</v>
      </c>
      <c r="BG797" s="28" t="str">
        <v>广西壮族自治区</v>
      </c>
      <c r="BH797" s="28" t="str">
        <v>海南省</v>
      </c>
      <c r="BI797" s="28" t="str">
        <v>重庆市</v>
      </c>
      <c r="BJ797" s="28" t="str">
        <v>四川省</v>
      </c>
      <c r="BK797" s="28" t="str">
        <v>贵州省</v>
      </c>
      <c r="BL797" s="28" t="str">
        <v>云南省</v>
      </c>
      <c r="BM797" s="28" t="str">
        <v>西藏自治区</v>
      </c>
      <c r="BN797" s="28" t="str">
        <v>陕西省</v>
      </c>
      <c r="BO797" s="28" t="str">
        <v>甘肃省</v>
      </c>
      <c r="BP797" s="28" t="str">
        <v>青海省</v>
      </c>
      <c r="BQ797" s="28" t="str">
        <v>宁夏回族自治区</v>
      </c>
      <c r="BR797" s="28" t="str">
        <v>新疆维吾尔自治区</v>
      </c>
      <c r="BS797" s="28" t="str">
        <v>香港特别行政区</v>
      </c>
      <c r="BT797" s="28" t="str">
        <v>澳门特别行政区</v>
      </c>
      <c r="BU797" s="28" t="str">
        <v>台湾省</v>
      </c>
      <c r="BW797" s="28" vm="1" t="e" cm="1">
        <f t="array" ref="BW797">TRANSPOSE(_xlfn._xlws.FILTER(附件二!A:A,(附件二!B:B="市")*(附件二!C:C=导入模版!K797)))</f>
        <v>#VALUE!</v>
      </c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W797" s="28" vm="1" t="e" cm="1">
        <f t="array" ref="CW797">TRANSPOSE(_xlfn._xlws.FILTER(附件二!A:A,(附件二!B:B="区/县")*(附件二!C:C=导入模版!L797)))</f>
        <v>#VALUE!</v>
      </c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X797" s="28" t="str" cm="1">
        <f t="array" ref="DX797:EQ797">TRANSPOSE(_xlfn._xlws.FILTER(附件三!A:A,(附件三!B:B="行业门类")*(附件三!A:A&lt;&gt;"")))</f>
        <v>农、林、牧、渔业</v>
      </c>
      <c r="DY797" s="28" t="str">
        <v>采矿业</v>
      </c>
      <c r="DZ797" s="28" t="str">
        <v>制造业</v>
      </c>
      <c r="EA797" s="28" t="str">
        <v>电力、热力、燃气及水生产和供应业</v>
      </c>
      <c r="EB797" s="28" t="str">
        <v>建筑业</v>
      </c>
      <c r="EC797" s="28" t="str">
        <v>批发和零售业</v>
      </c>
      <c r="ED797" s="28" t="str">
        <v>交通运输、仓储和邮政业</v>
      </c>
      <c r="EE797" s="28" t="str">
        <v>住宿和餐饮业</v>
      </c>
      <c r="EF797" s="28" t="str">
        <v>信息传输、软件和信息技术服务业</v>
      </c>
      <c r="EG797" s="28" t="str">
        <v>金融业</v>
      </c>
      <c r="EH797" s="28" t="str">
        <v>房地产业</v>
      </c>
      <c r="EI797" s="28" t="str">
        <v>租赁和商务服务业</v>
      </c>
      <c r="EJ797" s="28" t="str">
        <v>科学研究和技术服务业</v>
      </c>
      <c r="EK797" s="28" t="str">
        <v>水利、环境和公共设施管理业</v>
      </c>
      <c r="EL797" s="28" t="str">
        <v>居民服务、修理和其他服务业</v>
      </c>
      <c r="EM797" s="28" t="str">
        <v>教育</v>
      </c>
      <c r="EN797" s="28" t="str">
        <v>卫生和社会工作</v>
      </c>
      <c r="EO797" s="28" t="str">
        <v>文化、体育和娱乐业</v>
      </c>
      <c r="EP797" s="28" t="str">
        <v>公共管理、社会保障和社会组织</v>
      </c>
      <c r="EQ797" s="28" t="str">
        <v>国际组织</v>
      </c>
      <c r="ES797" s="28" vm="1" t="e" cm="1">
        <f t="array" ref="ES797">TRANSPOSE(_xlfn._xlws.FILTER(附件三!A:A,(附件三!B:B="行业大类")*(附件三!C:C=导入模版!P797)))</f>
        <v>#VALUE!</v>
      </c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Y797" s="28" vm="1" t="e" cm="1">
        <f t="array" ref="FY797">TRANSPOSE(_xlfn._xlws.FILTER(附件三!A:A,(附件三!B:B="行业中类")*(附件三!C:C=导入模版!Q797)))</f>
        <v>#VALUE!</v>
      </c>
      <c r="FZ797" s="28"/>
      <c r="GA797" s="28"/>
      <c r="GB797" s="28"/>
      <c r="GC797" s="28"/>
      <c r="GD797" s="28"/>
      <c r="GE797" s="28"/>
      <c r="GF797" s="28"/>
      <c r="GG797" s="28"/>
      <c r="GI797" s="28"/>
    </row>
    <row r="798" customFormat="1" spans="1:191">
      <c r="A798" s="28"/>
      <c r="B798" s="28"/>
      <c r="C798" s="28"/>
      <c r="D798" s="28"/>
      <c r="E798" s="28"/>
      <c r="F798" s="28"/>
      <c r="G798" s="28"/>
      <c r="H798" s="30"/>
      <c r="I798" s="30"/>
      <c r="J798" s="30"/>
      <c r="K798" s="30"/>
      <c r="L798" s="30"/>
      <c r="M798" s="30"/>
      <c r="N798" s="28"/>
      <c r="O798" s="30"/>
      <c r="P798" s="30"/>
      <c r="Q798" s="30"/>
      <c r="R798" s="30"/>
      <c r="S798" s="28"/>
      <c r="T798" s="28"/>
      <c r="U798" s="31"/>
      <c r="V798" s="29" t="str" cm="1">
        <f t="array" ref="V798:Y798">TRANSPOSE(_xlfn._xlws.FILTER(附件一!A:A,附件一!B:B="四大行业"))</f>
        <v>原材料</v>
      </c>
      <c r="W798" s="28" t="str">
        <v>装备制造</v>
      </c>
      <c r="X798" s="28" t="str">
        <v>消费品</v>
      </c>
      <c r="Y798" s="28" t="str">
        <v>电子信息</v>
      </c>
      <c r="AA798" s="28" vm="1" t="e" cm="1">
        <f t="array" ref="AA798">TRANSPOSE(_xlfn._xlws.FILTER(附件一!A:A,(附件一!B:B="细分行业")*(附件一!C:C=导入模版!I798)))</f>
        <v>#VALUE!</v>
      </c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N798" s="28" t="str" cm="1">
        <f t="array" ref="AN798:BU798">TRANSPOSE(_xlfn._xlws.FILTER(附件二!A:A,(附件二!B:B="省")*(附件二!A:A&lt;&gt;"")))</f>
        <v>北京市</v>
      </c>
      <c r="AO798" s="28" t="str">
        <v>天津市</v>
      </c>
      <c r="AP798" s="28" t="str">
        <v>河北省</v>
      </c>
      <c r="AQ798" s="28" t="str">
        <v>山西省</v>
      </c>
      <c r="AR798" s="28" t="str">
        <v>内蒙古自治区</v>
      </c>
      <c r="AS798" s="28" t="str">
        <v>辽宁省</v>
      </c>
      <c r="AT798" s="28" t="str">
        <v>吉林省</v>
      </c>
      <c r="AU798" s="28" t="str">
        <v>黑龙江省</v>
      </c>
      <c r="AV798" s="28" t="str">
        <v>上海市</v>
      </c>
      <c r="AW798" s="28" t="str">
        <v>江苏省</v>
      </c>
      <c r="AX798" s="28" t="str">
        <v>浙江省</v>
      </c>
      <c r="AY798" s="28" t="str">
        <v>安徽省</v>
      </c>
      <c r="AZ798" s="28" t="str">
        <v>福建省</v>
      </c>
      <c r="BA798" s="28" t="str">
        <v>江西省</v>
      </c>
      <c r="BB798" s="28" t="str">
        <v>山东省</v>
      </c>
      <c r="BC798" s="28" t="str">
        <v>河南省</v>
      </c>
      <c r="BD798" s="28" t="str">
        <v>湖北省</v>
      </c>
      <c r="BE798" s="28" t="str">
        <v>湖南省</v>
      </c>
      <c r="BF798" s="28" t="str">
        <v>广东省</v>
      </c>
      <c r="BG798" s="28" t="str">
        <v>广西壮族自治区</v>
      </c>
      <c r="BH798" s="28" t="str">
        <v>海南省</v>
      </c>
      <c r="BI798" s="28" t="str">
        <v>重庆市</v>
      </c>
      <c r="BJ798" s="28" t="str">
        <v>四川省</v>
      </c>
      <c r="BK798" s="28" t="str">
        <v>贵州省</v>
      </c>
      <c r="BL798" s="28" t="str">
        <v>云南省</v>
      </c>
      <c r="BM798" s="28" t="str">
        <v>西藏自治区</v>
      </c>
      <c r="BN798" s="28" t="str">
        <v>陕西省</v>
      </c>
      <c r="BO798" s="28" t="str">
        <v>甘肃省</v>
      </c>
      <c r="BP798" s="28" t="str">
        <v>青海省</v>
      </c>
      <c r="BQ798" s="28" t="str">
        <v>宁夏回族自治区</v>
      </c>
      <c r="BR798" s="28" t="str">
        <v>新疆维吾尔自治区</v>
      </c>
      <c r="BS798" s="28" t="str">
        <v>香港特别行政区</v>
      </c>
      <c r="BT798" s="28" t="str">
        <v>澳门特别行政区</v>
      </c>
      <c r="BU798" s="28" t="str">
        <v>台湾省</v>
      </c>
      <c r="BW798" s="28" vm="1" t="e" cm="1">
        <f t="array" ref="BW798">TRANSPOSE(_xlfn._xlws.FILTER(附件二!A:A,(附件二!B:B="市")*(附件二!C:C=导入模版!K798)))</f>
        <v>#VALUE!</v>
      </c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W798" s="28" vm="1" t="e" cm="1">
        <f t="array" ref="CW798">TRANSPOSE(_xlfn._xlws.FILTER(附件二!A:A,(附件二!B:B="区/县")*(附件二!C:C=导入模版!L798)))</f>
        <v>#VALUE!</v>
      </c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X798" s="28" t="str" cm="1">
        <f t="array" ref="DX798:EQ798">TRANSPOSE(_xlfn._xlws.FILTER(附件三!A:A,(附件三!B:B="行业门类")*(附件三!A:A&lt;&gt;"")))</f>
        <v>农、林、牧、渔业</v>
      </c>
      <c r="DY798" s="28" t="str">
        <v>采矿业</v>
      </c>
      <c r="DZ798" s="28" t="str">
        <v>制造业</v>
      </c>
      <c r="EA798" s="28" t="str">
        <v>电力、热力、燃气及水生产和供应业</v>
      </c>
      <c r="EB798" s="28" t="str">
        <v>建筑业</v>
      </c>
      <c r="EC798" s="28" t="str">
        <v>批发和零售业</v>
      </c>
      <c r="ED798" s="28" t="str">
        <v>交通运输、仓储和邮政业</v>
      </c>
      <c r="EE798" s="28" t="str">
        <v>住宿和餐饮业</v>
      </c>
      <c r="EF798" s="28" t="str">
        <v>信息传输、软件和信息技术服务业</v>
      </c>
      <c r="EG798" s="28" t="str">
        <v>金融业</v>
      </c>
      <c r="EH798" s="28" t="str">
        <v>房地产业</v>
      </c>
      <c r="EI798" s="28" t="str">
        <v>租赁和商务服务业</v>
      </c>
      <c r="EJ798" s="28" t="str">
        <v>科学研究和技术服务业</v>
      </c>
      <c r="EK798" s="28" t="str">
        <v>水利、环境和公共设施管理业</v>
      </c>
      <c r="EL798" s="28" t="str">
        <v>居民服务、修理和其他服务业</v>
      </c>
      <c r="EM798" s="28" t="str">
        <v>教育</v>
      </c>
      <c r="EN798" s="28" t="str">
        <v>卫生和社会工作</v>
      </c>
      <c r="EO798" s="28" t="str">
        <v>文化、体育和娱乐业</v>
      </c>
      <c r="EP798" s="28" t="str">
        <v>公共管理、社会保障和社会组织</v>
      </c>
      <c r="EQ798" s="28" t="str">
        <v>国际组织</v>
      </c>
      <c r="ES798" s="28" vm="1" t="e" cm="1">
        <f t="array" ref="ES798">TRANSPOSE(_xlfn._xlws.FILTER(附件三!A:A,(附件三!B:B="行业大类")*(附件三!C:C=导入模版!P798)))</f>
        <v>#VALUE!</v>
      </c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Y798" s="28" vm="1" t="e" cm="1">
        <f t="array" ref="FY798">TRANSPOSE(_xlfn._xlws.FILTER(附件三!A:A,(附件三!B:B="行业中类")*(附件三!C:C=导入模版!Q798)))</f>
        <v>#VALUE!</v>
      </c>
      <c r="FZ798" s="28"/>
      <c r="GA798" s="28"/>
      <c r="GB798" s="28"/>
      <c r="GC798" s="28"/>
      <c r="GD798" s="28"/>
      <c r="GE798" s="28"/>
      <c r="GF798" s="28"/>
      <c r="GG798" s="28"/>
      <c r="GI798" s="28"/>
    </row>
    <row r="799" customFormat="1" spans="1:191">
      <c r="A799" s="28"/>
      <c r="B799" s="28"/>
      <c r="C799" s="28"/>
      <c r="D799" s="28"/>
      <c r="E799" s="28"/>
      <c r="F799" s="28"/>
      <c r="G799" s="28"/>
      <c r="H799" s="30"/>
      <c r="I799" s="30"/>
      <c r="J799" s="30"/>
      <c r="K799" s="30"/>
      <c r="L799" s="30"/>
      <c r="M799" s="30"/>
      <c r="N799" s="28"/>
      <c r="O799" s="30"/>
      <c r="P799" s="30"/>
      <c r="Q799" s="30"/>
      <c r="R799" s="30"/>
      <c r="S799" s="28"/>
      <c r="T799" s="28"/>
      <c r="U799" s="31"/>
      <c r="V799" s="29" t="str" cm="1">
        <f t="array" ref="V799:Y799">TRANSPOSE(_xlfn._xlws.FILTER(附件一!A:A,附件一!B:B="四大行业"))</f>
        <v>原材料</v>
      </c>
      <c r="W799" s="28" t="str">
        <v>装备制造</v>
      </c>
      <c r="X799" s="28" t="str">
        <v>消费品</v>
      </c>
      <c r="Y799" s="28" t="str">
        <v>电子信息</v>
      </c>
      <c r="AA799" s="28" vm="1" t="e" cm="1">
        <f t="array" ref="AA799">TRANSPOSE(_xlfn._xlws.FILTER(附件一!A:A,(附件一!B:B="细分行业")*(附件一!C:C=导入模版!I799)))</f>
        <v>#VALUE!</v>
      </c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N799" s="28" t="str" cm="1">
        <f t="array" ref="AN799:BU799">TRANSPOSE(_xlfn._xlws.FILTER(附件二!A:A,(附件二!B:B="省")*(附件二!A:A&lt;&gt;"")))</f>
        <v>北京市</v>
      </c>
      <c r="AO799" s="28" t="str">
        <v>天津市</v>
      </c>
      <c r="AP799" s="28" t="str">
        <v>河北省</v>
      </c>
      <c r="AQ799" s="28" t="str">
        <v>山西省</v>
      </c>
      <c r="AR799" s="28" t="str">
        <v>内蒙古自治区</v>
      </c>
      <c r="AS799" s="28" t="str">
        <v>辽宁省</v>
      </c>
      <c r="AT799" s="28" t="str">
        <v>吉林省</v>
      </c>
      <c r="AU799" s="28" t="str">
        <v>黑龙江省</v>
      </c>
      <c r="AV799" s="28" t="str">
        <v>上海市</v>
      </c>
      <c r="AW799" s="28" t="str">
        <v>江苏省</v>
      </c>
      <c r="AX799" s="28" t="str">
        <v>浙江省</v>
      </c>
      <c r="AY799" s="28" t="str">
        <v>安徽省</v>
      </c>
      <c r="AZ799" s="28" t="str">
        <v>福建省</v>
      </c>
      <c r="BA799" s="28" t="str">
        <v>江西省</v>
      </c>
      <c r="BB799" s="28" t="str">
        <v>山东省</v>
      </c>
      <c r="BC799" s="28" t="str">
        <v>河南省</v>
      </c>
      <c r="BD799" s="28" t="str">
        <v>湖北省</v>
      </c>
      <c r="BE799" s="28" t="str">
        <v>湖南省</v>
      </c>
      <c r="BF799" s="28" t="str">
        <v>广东省</v>
      </c>
      <c r="BG799" s="28" t="str">
        <v>广西壮族自治区</v>
      </c>
      <c r="BH799" s="28" t="str">
        <v>海南省</v>
      </c>
      <c r="BI799" s="28" t="str">
        <v>重庆市</v>
      </c>
      <c r="BJ799" s="28" t="str">
        <v>四川省</v>
      </c>
      <c r="BK799" s="28" t="str">
        <v>贵州省</v>
      </c>
      <c r="BL799" s="28" t="str">
        <v>云南省</v>
      </c>
      <c r="BM799" s="28" t="str">
        <v>西藏自治区</v>
      </c>
      <c r="BN799" s="28" t="str">
        <v>陕西省</v>
      </c>
      <c r="BO799" s="28" t="str">
        <v>甘肃省</v>
      </c>
      <c r="BP799" s="28" t="str">
        <v>青海省</v>
      </c>
      <c r="BQ799" s="28" t="str">
        <v>宁夏回族自治区</v>
      </c>
      <c r="BR799" s="28" t="str">
        <v>新疆维吾尔自治区</v>
      </c>
      <c r="BS799" s="28" t="str">
        <v>香港特别行政区</v>
      </c>
      <c r="BT799" s="28" t="str">
        <v>澳门特别行政区</v>
      </c>
      <c r="BU799" s="28" t="str">
        <v>台湾省</v>
      </c>
      <c r="BW799" s="28" vm="1" t="e" cm="1">
        <f t="array" ref="BW799">TRANSPOSE(_xlfn._xlws.FILTER(附件二!A:A,(附件二!B:B="市")*(附件二!C:C=导入模版!K799)))</f>
        <v>#VALUE!</v>
      </c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W799" s="28" vm="1" t="e" cm="1">
        <f t="array" ref="CW799">TRANSPOSE(_xlfn._xlws.FILTER(附件二!A:A,(附件二!B:B="区/县")*(附件二!C:C=导入模版!L799)))</f>
        <v>#VALUE!</v>
      </c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X799" s="28" t="str" cm="1">
        <f t="array" ref="DX799:EQ799">TRANSPOSE(_xlfn._xlws.FILTER(附件三!A:A,(附件三!B:B="行业门类")*(附件三!A:A&lt;&gt;"")))</f>
        <v>农、林、牧、渔业</v>
      </c>
      <c r="DY799" s="28" t="str">
        <v>采矿业</v>
      </c>
      <c r="DZ799" s="28" t="str">
        <v>制造业</v>
      </c>
      <c r="EA799" s="28" t="str">
        <v>电力、热力、燃气及水生产和供应业</v>
      </c>
      <c r="EB799" s="28" t="str">
        <v>建筑业</v>
      </c>
      <c r="EC799" s="28" t="str">
        <v>批发和零售业</v>
      </c>
      <c r="ED799" s="28" t="str">
        <v>交通运输、仓储和邮政业</v>
      </c>
      <c r="EE799" s="28" t="str">
        <v>住宿和餐饮业</v>
      </c>
      <c r="EF799" s="28" t="str">
        <v>信息传输、软件和信息技术服务业</v>
      </c>
      <c r="EG799" s="28" t="str">
        <v>金融业</v>
      </c>
      <c r="EH799" s="28" t="str">
        <v>房地产业</v>
      </c>
      <c r="EI799" s="28" t="str">
        <v>租赁和商务服务业</v>
      </c>
      <c r="EJ799" s="28" t="str">
        <v>科学研究和技术服务业</v>
      </c>
      <c r="EK799" s="28" t="str">
        <v>水利、环境和公共设施管理业</v>
      </c>
      <c r="EL799" s="28" t="str">
        <v>居民服务、修理和其他服务业</v>
      </c>
      <c r="EM799" s="28" t="str">
        <v>教育</v>
      </c>
      <c r="EN799" s="28" t="str">
        <v>卫生和社会工作</v>
      </c>
      <c r="EO799" s="28" t="str">
        <v>文化、体育和娱乐业</v>
      </c>
      <c r="EP799" s="28" t="str">
        <v>公共管理、社会保障和社会组织</v>
      </c>
      <c r="EQ799" s="28" t="str">
        <v>国际组织</v>
      </c>
      <c r="ES799" s="28" vm="1" t="e" cm="1">
        <f t="array" ref="ES799">TRANSPOSE(_xlfn._xlws.FILTER(附件三!A:A,(附件三!B:B="行业大类")*(附件三!C:C=导入模版!P799)))</f>
        <v>#VALUE!</v>
      </c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Y799" s="28" vm="1" t="e" cm="1">
        <f t="array" ref="FY799">TRANSPOSE(_xlfn._xlws.FILTER(附件三!A:A,(附件三!B:B="行业中类")*(附件三!C:C=导入模版!Q799)))</f>
        <v>#VALUE!</v>
      </c>
      <c r="FZ799" s="28"/>
      <c r="GA799" s="28"/>
      <c r="GB799" s="28"/>
      <c r="GC799" s="28"/>
      <c r="GD799" s="28"/>
      <c r="GE799" s="28"/>
      <c r="GF799" s="28"/>
      <c r="GG799" s="28"/>
      <c r="GI799" s="28"/>
    </row>
    <row r="800" customFormat="1" spans="1:191">
      <c r="A800" s="28"/>
      <c r="B800" s="28"/>
      <c r="C800" s="28"/>
      <c r="D800" s="28"/>
      <c r="E800" s="28"/>
      <c r="F800" s="28"/>
      <c r="G800" s="28"/>
      <c r="H800" s="30"/>
      <c r="I800" s="30"/>
      <c r="J800" s="30"/>
      <c r="K800" s="30"/>
      <c r="L800" s="30"/>
      <c r="M800" s="30"/>
      <c r="N800" s="28"/>
      <c r="O800" s="30"/>
      <c r="P800" s="30"/>
      <c r="Q800" s="30"/>
      <c r="R800" s="30"/>
      <c r="S800" s="28"/>
      <c r="T800" s="28"/>
      <c r="U800" s="31"/>
      <c r="V800" s="29" t="str" cm="1">
        <f t="array" ref="V800:Y800">TRANSPOSE(_xlfn._xlws.FILTER(附件一!A:A,附件一!B:B="四大行业"))</f>
        <v>原材料</v>
      </c>
      <c r="W800" s="28" t="str">
        <v>装备制造</v>
      </c>
      <c r="X800" s="28" t="str">
        <v>消费品</v>
      </c>
      <c r="Y800" s="28" t="str">
        <v>电子信息</v>
      </c>
      <c r="AA800" s="28" vm="1" t="e" cm="1">
        <f t="array" ref="AA800">TRANSPOSE(_xlfn._xlws.FILTER(附件一!A:A,(附件一!B:B="细分行业")*(附件一!C:C=导入模版!I800)))</f>
        <v>#VALUE!</v>
      </c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N800" s="28" t="str" cm="1">
        <f t="array" ref="AN800:BU800">TRANSPOSE(_xlfn._xlws.FILTER(附件二!A:A,(附件二!B:B="省")*(附件二!A:A&lt;&gt;"")))</f>
        <v>北京市</v>
      </c>
      <c r="AO800" s="28" t="str">
        <v>天津市</v>
      </c>
      <c r="AP800" s="28" t="str">
        <v>河北省</v>
      </c>
      <c r="AQ800" s="28" t="str">
        <v>山西省</v>
      </c>
      <c r="AR800" s="28" t="str">
        <v>内蒙古自治区</v>
      </c>
      <c r="AS800" s="28" t="str">
        <v>辽宁省</v>
      </c>
      <c r="AT800" s="28" t="str">
        <v>吉林省</v>
      </c>
      <c r="AU800" s="28" t="str">
        <v>黑龙江省</v>
      </c>
      <c r="AV800" s="28" t="str">
        <v>上海市</v>
      </c>
      <c r="AW800" s="28" t="str">
        <v>江苏省</v>
      </c>
      <c r="AX800" s="28" t="str">
        <v>浙江省</v>
      </c>
      <c r="AY800" s="28" t="str">
        <v>安徽省</v>
      </c>
      <c r="AZ800" s="28" t="str">
        <v>福建省</v>
      </c>
      <c r="BA800" s="28" t="str">
        <v>江西省</v>
      </c>
      <c r="BB800" s="28" t="str">
        <v>山东省</v>
      </c>
      <c r="BC800" s="28" t="str">
        <v>河南省</v>
      </c>
      <c r="BD800" s="28" t="str">
        <v>湖北省</v>
      </c>
      <c r="BE800" s="28" t="str">
        <v>湖南省</v>
      </c>
      <c r="BF800" s="28" t="str">
        <v>广东省</v>
      </c>
      <c r="BG800" s="28" t="str">
        <v>广西壮族自治区</v>
      </c>
      <c r="BH800" s="28" t="str">
        <v>海南省</v>
      </c>
      <c r="BI800" s="28" t="str">
        <v>重庆市</v>
      </c>
      <c r="BJ800" s="28" t="str">
        <v>四川省</v>
      </c>
      <c r="BK800" s="28" t="str">
        <v>贵州省</v>
      </c>
      <c r="BL800" s="28" t="str">
        <v>云南省</v>
      </c>
      <c r="BM800" s="28" t="str">
        <v>西藏自治区</v>
      </c>
      <c r="BN800" s="28" t="str">
        <v>陕西省</v>
      </c>
      <c r="BO800" s="28" t="str">
        <v>甘肃省</v>
      </c>
      <c r="BP800" s="28" t="str">
        <v>青海省</v>
      </c>
      <c r="BQ800" s="28" t="str">
        <v>宁夏回族自治区</v>
      </c>
      <c r="BR800" s="28" t="str">
        <v>新疆维吾尔自治区</v>
      </c>
      <c r="BS800" s="28" t="str">
        <v>香港特别行政区</v>
      </c>
      <c r="BT800" s="28" t="str">
        <v>澳门特别行政区</v>
      </c>
      <c r="BU800" s="28" t="str">
        <v>台湾省</v>
      </c>
      <c r="BW800" s="28" vm="1" t="e" cm="1">
        <f t="array" ref="BW800">TRANSPOSE(_xlfn._xlws.FILTER(附件二!A:A,(附件二!B:B="市")*(附件二!C:C=导入模版!K800)))</f>
        <v>#VALUE!</v>
      </c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W800" s="28" vm="1" t="e" cm="1">
        <f t="array" ref="CW800">TRANSPOSE(_xlfn._xlws.FILTER(附件二!A:A,(附件二!B:B="区/县")*(附件二!C:C=导入模版!L800)))</f>
        <v>#VALUE!</v>
      </c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X800" s="28" t="str" cm="1">
        <f t="array" ref="DX800:EQ800">TRANSPOSE(_xlfn._xlws.FILTER(附件三!A:A,(附件三!B:B="行业门类")*(附件三!A:A&lt;&gt;"")))</f>
        <v>农、林、牧、渔业</v>
      </c>
      <c r="DY800" s="28" t="str">
        <v>采矿业</v>
      </c>
      <c r="DZ800" s="28" t="str">
        <v>制造业</v>
      </c>
      <c r="EA800" s="28" t="str">
        <v>电力、热力、燃气及水生产和供应业</v>
      </c>
      <c r="EB800" s="28" t="str">
        <v>建筑业</v>
      </c>
      <c r="EC800" s="28" t="str">
        <v>批发和零售业</v>
      </c>
      <c r="ED800" s="28" t="str">
        <v>交通运输、仓储和邮政业</v>
      </c>
      <c r="EE800" s="28" t="str">
        <v>住宿和餐饮业</v>
      </c>
      <c r="EF800" s="28" t="str">
        <v>信息传输、软件和信息技术服务业</v>
      </c>
      <c r="EG800" s="28" t="str">
        <v>金融业</v>
      </c>
      <c r="EH800" s="28" t="str">
        <v>房地产业</v>
      </c>
      <c r="EI800" s="28" t="str">
        <v>租赁和商务服务业</v>
      </c>
      <c r="EJ800" s="28" t="str">
        <v>科学研究和技术服务业</v>
      </c>
      <c r="EK800" s="28" t="str">
        <v>水利、环境和公共设施管理业</v>
      </c>
      <c r="EL800" s="28" t="str">
        <v>居民服务、修理和其他服务业</v>
      </c>
      <c r="EM800" s="28" t="str">
        <v>教育</v>
      </c>
      <c r="EN800" s="28" t="str">
        <v>卫生和社会工作</v>
      </c>
      <c r="EO800" s="28" t="str">
        <v>文化、体育和娱乐业</v>
      </c>
      <c r="EP800" s="28" t="str">
        <v>公共管理、社会保障和社会组织</v>
      </c>
      <c r="EQ800" s="28" t="str">
        <v>国际组织</v>
      </c>
      <c r="ES800" s="28" vm="1" t="e" cm="1">
        <f t="array" ref="ES800">TRANSPOSE(_xlfn._xlws.FILTER(附件三!A:A,(附件三!B:B="行业大类")*(附件三!C:C=导入模版!P800)))</f>
        <v>#VALUE!</v>
      </c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Y800" s="28" vm="1" t="e" cm="1">
        <f t="array" ref="FY800">TRANSPOSE(_xlfn._xlws.FILTER(附件三!A:A,(附件三!B:B="行业中类")*(附件三!C:C=导入模版!Q800)))</f>
        <v>#VALUE!</v>
      </c>
      <c r="FZ800" s="28"/>
      <c r="GA800" s="28"/>
      <c r="GB800" s="28"/>
      <c r="GC800" s="28"/>
      <c r="GD800" s="28"/>
      <c r="GE800" s="28"/>
      <c r="GF800" s="28"/>
      <c r="GG800" s="28"/>
      <c r="GI800" s="28"/>
    </row>
    <row r="801" customFormat="1" spans="1:191">
      <c r="A801" s="28"/>
      <c r="B801" s="28"/>
      <c r="C801" s="28"/>
      <c r="D801" s="28"/>
      <c r="E801" s="28"/>
      <c r="F801" s="28"/>
      <c r="G801" s="28"/>
      <c r="H801" s="30"/>
      <c r="I801" s="30"/>
      <c r="J801" s="30"/>
      <c r="K801" s="30"/>
      <c r="L801" s="30"/>
      <c r="M801" s="30"/>
      <c r="N801" s="28"/>
      <c r="O801" s="30"/>
      <c r="P801" s="30"/>
      <c r="Q801" s="30"/>
      <c r="R801" s="30"/>
      <c r="S801" s="28"/>
      <c r="T801" s="28"/>
      <c r="U801" s="31"/>
      <c r="V801" s="29" t="str" cm="1">
        <f t="array" ref="V801:Y801">TRANSPOSE(_xlfn._xlws.FILTER(附件一!A:A,附件一!B:B="四大行业"))</f>
        <v>原材料</v>
      </c>
      <c r="W801" s="28" t="str">
        <v>装备制造</v>
      </c>
      <c r="X801" s="28" t="str">
        <v>消费品</v>
      </c>
      <c r="Y801" s="28" t="str">
        <v>电子信息</v>
      </c>
      <c r="AA801" s="28" vm="1" t="e" cm="1">
        <f t="array" ref="AA801">TRANSPOSE(_xlfn._xlws.FILTER(附件一!A:A,(附件一!B:B="细分行业")*(附件一!C:C=导入模版!I801)))</f>
        <v>#VALUE!</v>
      </c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N801" s="28" t="str" cm="1">
        <f t="array" ref="AN801:BU801">TRANSPOSE(_xlfn._xlws.FILTER(附件二!A:A,(附件二!B:B="省")*(附件二!A:A&lt;&gt;"")))</f>
        <v>北京市</v>
      </c>
      <c r="AO801" s="28" t="str">
        <v>天津市</v>
      </c>
      <c r="AP801" s="28" t="str">
        <v>河北省</v>
      </c>
      <c r="AQ801" s="28" t="str">
        <v>山西省</v>
      </c>
      <c r="AR801" s="28" t="str">
        <v>内蒙古自治区</v>
      </c>
      <c r="AS801" s="28" t="str">
        <v>辽宁省</v>
      </c>
      <c r="AT801" s="28" t="str">
        <v>吉林省</v>
      </c>
      <c r="AU801" s="28" t="str">
        <v>黑龙江省</v>
      </c>
      <c r="AV801" s="28" t="str">
        <v>上海市</v>
      </c>
      <c r="AW801" s="28" t="str">
        <v>江苏省</v>
      </c>
      <c r="AX801" s="28" t="str">
        <v>浙江省</v>
      </c>
      <c r="AY801" s="28" t="str">
        <v>安徽省</v>
      </c>
      <c r="AZ801" s="28" t="str">
        <v>福建省</v>
      </c>
      <c r="BA801" s="28" t="str">
        <v>江西省</v>
      </c>
      <c r="BB801" s="28" t="str">
        <v>山东省</v>
      </c>
      <c r="BC801" s="28" t="str">
        <v>河南省</v>
      </c>
      <c r="BD801" s="28" t="str">
        <v>湖北省</v>
      </c>
      <c r="BE801" s="28" t="str">
        <v>湖南省</v>
      </c>
      <c r="BF801" s="28" t="str">
        <v>广东省</v>
      </c>
      <c r="BG801" s="28" t="str">
        <v>广西壮族自治区</v>
      </c>
      <c r="BH801" s="28" t="str">
        <v>海南省</v>
      </c>
      <c r="BI801" s="28" t="str">
        <v>重庆市</v>
      </c>
      <c r="BJ801" s="28" t="str">
        <v>四川省</v>
      </c>
      <c r="BK801" s="28" t="str">
        <v>贵州省</v>
      </c>
      <c r="BL801" s="28" t="str">
        <v>云南省</v>
      </c>
      <c r="BM801" s="28" t="str">
        <v>西藏自治区</v>
      </c>
      <c r="BN801" s="28" t="str">
        <v>陕西省</v>
      </c>
      <c r="BO801" s="28" t="str">
        <v>甘肃省</v>
      </c>
      <c r="BP801" s="28" t="str">
        <v>青海省</v>
      </c>
      <c r="BQ801" s="28" t="str">
        <v>宁夏回族自治区</v>
      </c>
      <c r="BR801" s="28" t="str">
        <v>新疆维吾尔自治区</v>
      </c>
      <c r="BS801" s="28" t="str">
        <v>香港特别行政区</v>
      </c>
      <c r="BT801" s="28" t="str">
        <v>澳门特别行政区</v>
      </c>
      <c r="BU801" s="28" t="str">
        <v>台湾省</v>
      </c>
      <c r="BW801" s="28" vm="1" t="e" cm="1">
        <f t="array" ref="BW801">TRANSPOSE(_xlfn._xlws.FILTER(附件二!A:A,(附件二!B:B="市")*(附件二!C:C=导入模版!K801)))</f>
        <v>#VALUE!</v>
      </c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W801" s="28" vm="1" t="e" cm="1">
        <f t="array" ref="CW801">TRANSPOSE(_xlfn._xlws.FILTER(附件二!A:A,(附件二!B:B="区/县")*(附件二!C:C=导入模版!L801)))</f>
        <v>#VALUE!</v>
      </c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X801" s="28" t="str" cm="1">
        <f t="array" ref="DX801:EQ801">TRANSPOSE(_xlfn._xlws.FILTER(附件三!A:A,(附件三!B:B="行业门类")*(附件三!A:A&lt;&gt;"")))</f>
        <v>农、林、牧、渔业</v>
      </c>
      <c r="DY801" s="28" t="str">
        <v>采矿业</v>
      </c>
      <c r="DZ801" s="28" t="str">
        <v>制造业</v>
      </c>
      <c r="EA801" s="28" t="str">
        <v>电力、热力、燃气及水生产和供应业</v>
      </c>
      <c r="EB801" s="28" t="str">
        <v>建筑业</v>
      </c>
      <c r="EC801" s="28" t="str">
        <v>批发和零售业</v>
      </c>
      <c r="ED801" s="28" t="str">
        <v>交通运输、仓储和邮政业</v>
      </c>
      <c r="EE801" s="28" t="str">
        <v>住宿和餐饮业</v>
      </c>
      <c r="EF801" s="28" t="str">
        <v>信息传输、软件和信息技术服务业</v>
      </c>
      <c r="EG801" s="28" t="str">
        <v>金融业</v>
      </c>
      <c r="EH801" s="28" t="str">
        <v>房地产业</v>
      </c>
      <c r="EI801" s="28" t="str">
        <v>租赁和商务服务业</v>
      </c>
      <c r="EJ801" s="28" t="str">
        <v>科学研究和技术服务业</v>
      </c>
      <c r="EK801" s="28" t="str">
        <v>水利、环境和公共设施管理业</v>
      </c>
      <c r="EL801" s="28" t="str">
        <v>居民服务、修理和其他服务业</v>
      </c>
      <c r="EM801" s="28" t="str">
        <v>教育</v>
      </c>
      <c r="EN801" s="28" t="str">
        <v>卫生和社会工作</v>
      </c>
      <c r="EO801" s="28" t="str">
        <v>文化、体育和娱乐业</v>
      </c>
      <c r="EP801" s="28" t="str">
        <v>公共管理、社会保障和社会组织</v>
      </c>
      <c r="EQ801" s="28" t="str">
        <v>国际组织</v>
      </c>
      <c r="ES801" s="28" vm="1" t="e" cm="1">
        <f t="array" ref="ES801">TRANSPOSE(_xlfn._xlws.FILTER(附件三!A:A,(附件三!B:B="行业大类")*(附件三!C:C=导入模版!P801)))</f>
        <v>#VALUE!</v>
      </c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Y801" s="28" vm="1" t="e" cm="1">
        <f t="array" ref="FY801">TRANSPOSE(_xlfn._xlws.FILTER(附件三!A:A,(附件三!B:B="行业中类")*(附件三!C:C=导入模版!Q801)))</f>
        <v>#VALUE!</v>
      </c>
      <c r="FZ801" s="28"/>
      <c r="GA801" s="28"/>
      <c r="GB801" s="28"/>
      <c r="GC801" s="28"/>
      <c r="GD801" s="28"/>
      <c r="GE801" s="28"/>
      <c r="GF801" s="28"/>
      <c r="GG801" s="28"/>
      <c r="GI801" s="28"/>
    </row>
    <row r="802" customFormat="1" spans="1:191">
      <c r="A802" s="28"/>
      <c r="B802" s="28"/>
      <c r="C802" s="28"/>
      <c r="D802" s="28"/>
      <c r="E802" s="28"/>
      <c r="F802" s="28"/>
      <c r="G802" s="28"/>
      <c r="H802" s="30"/>
      <c r="I802" s="30"/>
      <c r="J802" s="30"/>
      <c r="K802" s="30"/>
      <c r="L802" s="30"/>
      <c r="M802" s="30"/>
      <c r="N802" s="28"/>
      <c r="O802" s="30"/>
      <c r="P802" s="30"/>
      <c r="Q802" s="30"/>
      <c r="R802" s="30"/>
      <c r="S802" s="28"/>
      <c r="T802" s="28"/>
      <c r="U802" s="31"/>
      <c r="V802" s="29" t="str" cm="1">
        <f t="array" ref="V802:Y802">TRANSPOSE(_xlfn._xlws.FILTER(附件一!A:A,附件一!B:B="四大行业"))</f>
        <v>原材料</v>
      </c>
      <c r="W802" s="28" t="str">
        <v>装备制造</v>
      </c>
      <c r="X802" s="28" t="str">
        <v>消费品</v>
      </c>
      <c r="Y802" s="28" t="str">
        <v>电子信息</v>
      </c>
      <c r="AA802" s="28" vm="1" t="e" cm="1">
        <f t="array" ref="AA802">TRANSPOSE(_xlfn._xlws.FILTER(附件一!A:A,(附件一!B:B="细分行业")*(附件一!C:C=导入模版!I802)))</f>
        <v>#VALUE!</v>
      </c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N802" s="28" t="str" cm="1">
        <f t="array" ref="AN802:BU802">TRANSPOSE(_xlfn._xlws.FILTER(附件二!A:A,(附件二!B:B="省")*(附件二!A:A&lt;&gt;"")))</f>
        <v>北京市</v>
      </c>
      <c r="AO802" s="28" t="str">
        <v>天津市</v>
      </c>
      <c r="AP802" s="28" t="str">
        <v>河北省</v>
      </c>
      <c r="AQ802" s="28" t="str">
        <v>山西省</v>
      </c>
      <c r="AR802" s="28" t="str">
        <v>内蒙古自治区</v>
      </c>
      <c r="AS802" s="28" t="str">
        <v>辽宁省</v>
      </c>
      <c r="AT802" s="28" t="str">
        <v>吉林省</v>
      </c>
      <c r="AU802" s="28" t="str">
        <v>黑龙江省</v>
      </c>
      <c r="AV802" s="28" t="str">
        <v>上海市</v>
      </c>
      <c r="AW802" s="28" t="str">
        <v>江苏省</v>
      </c>
      <c r="AX802" s="28" t="str">
        <v>浙江省</v>
      </c>
      <c r="AY802" s="28" t="str">
        <v>安徽省</v>
      </c>
      <c r="AZ802" s="28" t="str">
        <v>福建省</v>
      </c>
      <c r="BA802" s="28" t="str">
        <v>江西省</v>
      </c>
      <c r="BB802" s="28" t="str">
        <v>山东省</v>
      </c>
      <c r="BC802" s="28" t="str">
        <v>河南省</v>
      </c>
      <c r="BD802" s="28" t="str">
        <v>湖北省</v>
      </c>
      <c r="BE802" s="28" t="str">
        <v>湖南省</v>
      </c>
      <c r="BF802" s="28" t="str">
        <v>广东省</v>
      </c>
      <c r="BG802" s="28" t="str">
        <v>广西壮族自治区</v>
      </c>
      <c r="BH802" s="28" t="str">
        <v>海南省</v>
      </c>
      <c r="BI802" s="28" t="str">
        <v>重庆市</v>
      </c>
      <c r="BJ802" s="28" t="str">
        <v>四川省</v>
      </c>
      <c r="BK802" s="28" t="str">
        <v>贵州省</v>
      </c>
      <c r="BL802" s="28" t="str">
        <v>云南省</v>
      </c>
      <c r="BM802" s="28" t="str">
        <v>西藏自治区</v>
      </c>
      <c r="BN802" s="28" t="str">
        <v>陕西省</v>
      </c>
      <c r="BO802" s="28" t="str">
        <v>甘肃省</v>
      </c>
      <c r="BP802" s="28" t="str">
        <v>青海省</v>
      </c>
      <c r="BQ802" s="28" t="str">
        <v>宁夏回族自治区</v>
      </c>
      <c r="BR802" s="28" t="str">
        <v>新疆维吾尔自治区</v>
      </c>
      <c r="BS802" s="28" t="str">
        <v>香港特别行政区</v>
      </c>
      <c r="BT802" s="28" t="str">
        <v>澳门特别行政区</v>
      </c>
      <c r="BU802" s="28" t="str">
        <v>台湾省</v>
      </c>
      <c r="BW802" s="28" vm="1" t="e" cm="1">
        <f t="array" ref="BW802">TRANSPOSE(_xlfn._xlws.FILTER(附件二!A:A,(附件二!B:B="市")*(附件二!C:C=导入模版!K802)))</f>
        <v>#VALUE!</v>
      </c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W802" s="28" vm="1" t="e" cm="1">
        <f t="array" ref="CW802">TRANSPOSE(_xlfn._xlws.FILTER(附件二!A:A,(附件二!B:B="区/县")*(附件二!C:C=导入模版!L802)))</f>
        <v>#VALUE!</v>
      </c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X802" s="28" t="str" cm="1">
        <f t="array" ref="DX802:EQ802">TRANSPOSE(_xlfn._xlws.FILTER(附件三!A:A,(附件三!B:B="行业门类")*(附件三!A:A&lt;&gt;"")))</f>
        <v>农、林、牧、渔业</v>
      </c>
      <c r="DY802" s="28" t="str">
        <v>采矿业</v>
      </c>
      <c r="DZ802" s="28" t="str">
        <v>制造业</v>
      </c>
      <c r="EA802" s="28" t="str">
        <v>电力、热力、燃气及水生产和供应业</v>
      </c>
      <c r="EB802" s="28" t="str">
        <v>建筑业</v>
      </c>
      <c r="EC802" s="28" t="str">
        <v>批发和零售业</v>
      </c>
      <c r="ED802" s="28" t="str">
        <v>交通运输、仓储和邮政业</v>
      </c>
      <c r="EE802" s="28" t="str">
        <v>住宿和餐饮业</v>
      </c>
      <c r="EF802" s="28" t="str">
        <v>信息传输、软件和信息技术服务业</v>
      </c>
      <c r="EG802" s="28" t="str">
        <v>金融业</v>
      </c>
      <c r="EH802" s="28" t="str">
        <v>房地产业</v>
      </c>
      <c r="EI802" s="28" t="str">
        <v>租赁和商务服务业</v>
      </c>
      <c r="EJ802" s="28" t="str">
        <v>科学研究和技术服务业</v>
      </c>
      <c r="EK802" s="28" t="str">
        <v>水利、环境和公共设施管理业</v>
      </c>
      <c r="EL802" s="28" t="str">
        <v>居民服务、修理和其他服务业</v>
      </c>
      <c r="EM802" s="28" t="str">
        <v>教育</v>
      </c>
      <c r="EN802" s="28" t="str">
        <v>卫生和社会工作</v>
      </c>
      <c r="EO802" s="28" t="str">
        <v>文化、体育和娱乐业</v>
      </c>
      <c r="EP802" s="28" t="str">
        <v>公共管理、社会保障和社会组织</v>
      </c>
      <c r="EQ802" s="28" t="str">
        <v>国际组织</v>
      </c>
      <c r="ES802" s="28" vm="1" t="e" cm="1">
        <f t="array" ref="ES802">TRANSPOSE(_xlfn._xlws.FILTER(附件三!A:A,(附件三!B:B="行业大类")*(附件三!C:C=导入模版!P802)))</f>
        <v>#VALUE!</v>
      </c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Y802" s="28" vm="1" t="e" cm="1">
        <f t="array" ref="FY802">TRANSPOSE(_xlfn._xlws.FILTER(附件三!A:A,(附件三!B:B="行业中类")*(附件三!C:C=导入模版!Q802)))</f>
        <v>#VALUE!</v>
      </c>
      <c r="FZ802" s="28"/>
      <c r="GA802" s="28"/>
      <c r="GB802" s="28"/>
      <c r="GC802" s="28"/>
      <c r="GD802" s="28"/>
      <c r="GE802" s="28"/>
      <c r="GF802" s="28"/>
      <c r="GG802" s="28"/>
      <c r="GI802" s="28"/>
    </row>
    <row r="803" customFormat="1" spans="1:191">
      <c r="A803" s="28"/>
      <c r="B803" s="28"/>
      <c r="C803" s="28"/>
      <c r="D803" s="28"/>
      <c r="E803" s="28"/>
      <c r="F803" s="28"/>
      <c r="G803" s="28"/>
      <c r="H803" s="30"/>
      <c r="I803" s="30"/>
      <c r="J803" s="30"/>
      <c r="K803" s="30"/>
      <c r="L803" s="30"/>
      <c r="M803" s="30"/>
      <c r="N803" s="28"/>
      <c r="O803" s="30"/>
      <c r="P803" s="30"/>
      <c r="Q803" s="30"/>
      <c r="R803" s="30"/>
      <c r="S803" s="28"/>
      <c r="T803" s="28"/>
      <c r="U803" s="31"/>
      <c r="V803" s="29" t="str" cm="1">
        <f t="array" ref="V803:Y803">TRANSPOSE(_xlfn._xlws.FILTER(附件一!A:A,附件一!B:B="四大行业"))</f>
        <v>原材料</v>
      </c>
      <c r="W803" s="28" t="str">
        <v>装备制造</v>
      </c>
      <c r="X803" s="28" t="str">
        <v>消费品</v>
      </c>
      <c r="Y803" s="28" t="str">
        <v>电子信息</v>
      </c>
      <c r="AA803" s="28" vm="1" t="e" cm="1">
        <f t="array" ref="AA803">TRANSPOSE(_xlfn._xlws.FILTER(附件一!A:A,(附件一!B:B="细分行业")*(附件一!C:C=导入模版!I803)))</f>
        <v>#VALUE!</v>
      </c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N803" s="28" t="str" cm="1">
        <f t="array" ref="AN803:BU803">TRANSPOSE(_xlfn._xlws.FILTER(附件二!A:A,(附件二!B:B="省")*(附件二!A:A&lt;&gt;"")))</f>
        <v>北京市</v>
      </c>
      <c r="AO803" s="28" t="str">
        <v>天津市</v>
      </c>
      <c r="AP803" s="28" t="str">
        <v>河北省</v>
      </c>
      <c r="AQ803" s="28" t="str">
        <v>山西省</v>
      </c>
      <c r="AR803" s="28" t="str">
        <v>内蒙古自治区</v>
      </c>
      <c r="AS803" s="28" t="str">
        <v>辽宁省</v>
      </c>
      <c r="AT803" s="28" t="str">
        <v>吉林省</v>
      </c>
      <c r="AU803" s="28" t="str">
        <v>黑龙江省</v>
      </c>
      <c r="AV803" s="28" t="str">
        <v>上海市</v>
      </c>
      <c r="AW803" s="28" t="str">
        <v>江苏省</v>
      </c>
      <c r="AX803" s="28" t="str">
        <v>浙江省</v>
      </c>
      <c r="AY803" s="28" t="str">
        <v>安徽省</v>
      </c>
      <c r="AZ803" s="28" t="str">
        <v>福建省</v>
      </c>
      <c r="BA803" s="28" t="str">
        <v>江西省</v>
      </c>
      <c r="BB803" s="28" t="str">
        <v>山东省</v>
      </c>
      <c r="BC803" s="28" t="str">
        <v>河南省</v>
      </c>
      <c r="BD803" s="28" t="str">
        <v>湖北省</v>
      </c>
      <c r="BE803" s="28" t="str">
        <v>湖南省</v>
      </c>
      <c r="BF803" s="28" t="str">
        <v>广东省</v>
      </c>
      <c r="BG803" s="28" t="str">
        <v>广西壮族自治区</v>
      </c>
      <c r="BH803" s="28" t="str">
        <v>海南省</v>
      </c>
      <c r="BI803" s="28" t="str">
        <v>重庆市</v>
      </c>
      <c r="BJ803" s="28" t="str">
        <v>四川省</v>
      </c>
      <c r="BK803" s="28" t="str">
        <v>贵州省</v>
      </c>
      <c r="BL803" s="28" t="str">
        <v>云南省</v>
      </c>
      <c r="BM803" s="28" t="str">
        <v>西藏自治区</v>
      </c>
      <c r="BN803" s="28" t="str">
        <v>陕西省</v>
      </c>
      <c r="BO803" s="28" t="str">
        <v>甘肃省</v>
      </c>
      <c r="BP803" s="28" t="str">
        <v>青海省</v>
      </c>
      <c r="BQ803" s="28" t="str">
        <v>宁夏回族自治区</v>
      </c>
      <c r="BR803" s="28" t="str">
        <v>新疆维吾尔自治区</v>
      </c>
      <c r="BS803" s="28" t="str">
        <v>香港特别行政区</v>
      </c>
      <c r="BT803" s="28" t="str">
        <v>澳门特别行政区</v>
      </c>
      <c r="BU803" s="28" t="str">
        <v>台湾省</v>
      </c>
      <c r="BW803" s="28" vm="1" t="e" cm="1">
        <f t="array" ref="BW803">TRANSPOSE(_xlfn._xlws.FILTER(附件二!A:A,(附件二!B:B="市")*(附件二!C:C=导入模版!K803)))</f>
        <v>#VALUE!</v>
      </c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W803" s="28" vm="1" t="e" cm="1">
        <f t="array" ref="CW803">TRANSPOSE(_xlfn._xlws.FILTER(附件二!A:A,(附件二!B:B="区/县")*(附件二!C:C=导入模版!L803)))</f>
        <v>#VALUE!</v>
      </c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X803" s="28" t="str" cm="1">
        <f t="array" ref="DX803:EQ803">TRANSPOSE(_xlfn._xlws.FILTER(附件三!A:A,(附件三!B:B="行业门类")*(附件三!A:A&lt;&gt;"")))</f>
        <v>农、林、牧、渔业</v>
      </c>
      <c r="DY803" s="28" t="str">
        <v>采矿业</v>
      </c>
      <c r="DZ803" s="28" t="str">
        <v>制造业</v>
      </c>
      <c r="EA803" s="28" t="str">
        <v>电力、热力、燃气及水生产和供应业</v>
      </c>
      <c r="EB803" s="28" t="str">
        <v>建筑业</v>
      </c>
      <c r="EC803" s="28" t="str">
        <v>批发和零售业</v>
      </c>
      <c r="ED803" s="28" t="str">
        <v>交通运输、仓储和邮政业</v>
      </c>
      <c r="EE803" s="28" t="str">
        <v>住宿和餐饮业</v>
      </c>
      <c r="EF803" s="28" t="str">
        <v>信息传输、软件和信息技术服务业</v>
      </c>
      <c r="EG803" s="28" t="str">
        <v>金融业</v>
      </c>
      <c r="EH803" s="28" t="str">
        <v>房地产业</v>
      </c>
      <c r="EI803" s="28" t="str">
        <v>租赁和商务服务业</v>
      </c>
      <c r="EJ803" s="28" t="str">
        <v>科学研究和技术服务业</v>
      </c>
      <c r="EK803" s="28" t="str">
        <v>水利、环境和公共设施管理业</v>
      </c>
      <c r="EL803" s="28" t="str">
        <v>居民服务、修理和其他服务业</v>
      </c>
      <c r="EM803" s="28" t="str">
        <v>教育</v>
      </c>
      <c r="EN803" s="28" t="str">
        <v>卫生和社会工作</v>
      </c>
      <c r="EO803" s="28" t="str">
        <v>文化、体育和娱乐业</v>
      </c>
      <c r="EP803" s="28" t="str">
        <v>公共管理、社会保障和社会组织</v>
      </c>
      <c r="EQ803" s="28" t="str">
        <v>国际组织</v>
      </c>
      <c r="ES803" s="28" vm="1" t="e" cm="1">
        <f t="array" ref="ES803">TRANSPOSE(_xlfn._xlws.FILTER(附件三!A:A,(附件三!B:B="行业大类")*(附件三!C:C=导入模版!P803)))</f>
        <v>#VALUE!</v>
      </c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Y803" s="28" vm="1" t="e" cm="1">
        <f t="array" ref="FY803">TRANSPOSE(_xlfn._xlws.FILTER(附件三!A:A,(附件三!B:B="行业中类")*(附件三!C:C=导入模版!Q803)))</f>
        <v>#VALUE!</v>
      </c>
      <c r="FZ803" s="28"/>
      <c r="GA803" s="28"/>
      <c r="GB803" s="28"/>
      <c r="GC803" s="28"/>
      <c r="GD803" s="28"/>
      <c r="GE803" s="28"/>
      <c r="GF803" s="28"/>
      <c r="GG803" s="28"/>
      <c r="GI803" s="28"/>
    </row>
    <row r="804" customFormat="1" spans="1:191">
      <c r="A804" s="28"/>
      <c r="B804" s="28"/>
      <c r="C804" s="28"/>
      <c r="D804" s="28"/>
      <c r="E804" s="28"/>
      <c r="F804" s="28"/>
      <c r="G804" s="28"/>
      <c r="H804" s="30"/>
      <c r="I804" s="30"/>
      <c r="J804" s="30"/>
      <c r="K804" s="30"/>
      <c r="L804" s="30"/>
      <c r="M804" s="30"/>
      <c r="N804" s="28"/>
      <c r="O804" s="30"/>
      <c r="P804" s="30"/>
      <c r="Q804" s="30"/>
      <c r="R804" s="30"/>
      <c r="S804" s="28"/>
      <c r="T804" s="28"/>
      <c r="U804" s="31"/>
      <c r="V804" s="29" t="str" cm="1">
        <f t="array" ref="V804:Y804">TRANSPOSE(_xlfn._xlws.FILTER(附件一!A:A,附件一!B:B="四大行业"))</f>
        <v>原材料</v>
      </c>
      <c r="W804" s="28" t="str">
        <v>装备制造</v>
      </c>
      <c r="X804" s="28" t="str">
        <v>消费品</v>
      </c>
      <c r="Y804" s="28" t="str">
        <v>电子信息</v>
      </c>
      <c r="AA804" s="28" vm="1" t="e" cm="1">
        <f t="array" ref="AA804">TRANSPOSE(_xlfn._xlws.FILTER(附件一!A:A,(附件一!B:B="细分行业")*(附件一!C:C=导入模版!I804)))</f>
        <v>#VALUE!</v>
      </c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N804" s="28" t="str" cm="1">
        <f t="array" ref="AN804:BU804">TRANSPOSE(_xlfn._xlws.FILTER(附件二!A:A,(附件二!B:B="省")*(附件二!A:A&lt;&gt;"")))</f>
        <v>北京市</v>
      </c>
      <c r="AO804" s="28" t="str">
        <v>天津市</v>
      </c>
      <c r="AP804" s="28" t="str">
        <v>河北省</v>
      </c>
      <c r="AQ804" s="28" t="str">
        <v>山西省</v>
      </c>
      <c r="AR804" s="28" t="str">
        <v>内蒙古自治区</v>
      </c>
      <c r="AS804" s="28" t="str">
        <v>辽宁省</v>
      </c>
      <c r="AT804" s="28" t="str">
        <v>吉林省</v>
      </c>
      <c r="AU804" s="28" t="str">
        <v>黑龙江省</v>
      </c>
      <c r="AV804" s="28" t="str">
        <v>上海市</v>
      </c>
      <c r="AW804" s="28" t="str">
        <v>江苏省</v>
      </c>
      <c r="AX804" s="28" t="str">
        <v>浙江省</v>
      </c>
      <c r="AY804" s="28" t="str">
        <v>安徽省</v>
      </c>
      <c r="AZ804" s="28" t="str">
        <v>福建省</v>
      </c>
      <c r="BA804" s="28" t="str">
        <v>江西省</v>
      </c>
      <c r="BB804" s="28" t="str">
        <v>山东省</v>
      </c>
      <c r="BC804" s="28" t="str">
        <v>河南省</v>
      </c>
      <c r="BD804" s="28" t="str">
        <v>湖北省</v>
      </c>
      <c r="BE804" s="28" t="str">
        <v>湖南省</v>
      </c>
      <c r="BF804" s="28" t="str">
        <v>广东省</v>
      </c>
      <c r="BG804" s="28" t="str">
        <v>广西壮族自治区</v>
      </c>
      <c r="BH804" s="28" t="str">
        <v>海南省</v>
      </c>
      <c r="BI804" s="28" t="str">
        <v>重庆市</v>
      </c>
      <c r="BJ804" s="28" t="str">
        <v>四川省</v>
      </c>
      <c r="BK804" s="28" t="str">
        <v>贵州省</v>
      </c>
      <c r="BL804" s="28" t="str">
        <v>云南省</v>
      </c>
      <c r="BM804" s="28" t="str">
        <v>西藏自治区</v>
      </c>
      <c r="BN804" s="28" t="str">
        <v>陕西省</v>
      </c>
      <c r="BO804" s="28" t="str">
        <v>甘肃省</v>
      </c>
      <c r="BP804" s="28" t="str">
        <v>青海省</v>
      </c>
      <c r="BQ804" s="28" t="str">
        <v>宁夏回族自治区</v>
      </c>
      <c r="BR804" s="28" t="str">
        <v>新疆维吾尔自治区</v>
      </c>
      <c r="BS804" s="28" t="str">
        <v>香港特别行政区</v>
      </c>
      <c r="BT804" s="28" t="str">
        <v>澳门特别行政区</v>
      </c>
      <c r="BU804" s="28" t="str">
        <v>台湾省</v>
      </c>
      <c r="BW804" s="28" vm="1" t="e" cm="1">
        <f t="array" ref="BW804">TRANSPOSE(_xlfn._xlws.FILTER(附件二!A:A,(附件二!B:B="市")*(附件二!C:C=导入模版!K804)))</f>
        <v>#VALUE!</v>
      </c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W804" s="28" vm="1" t="e" cm="1">
        <f t="array" ref="CW804">TRANSPOSE(_xlfn._xlws.FILTER(附件二!A:A,(附件二!B:B="区/县")*(附件二!C:C=导入模版!L804)))</f>
        <v>#VALUE!</v>
      </c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X804" s="28" t="str" cm="1">
        <f t="array" ref="DX804:EQ804">TRANSPOSE(_xlfn._xlws.FILTER(附件三!A:A,(附件三!B:B="行业门类")*(附件三!A:A&lt;&gt;"")))</f>
        <v>农、林、牧、渔业</v>
      </c>
      <c r="DY804" s="28" t="str">
        <v>采矿业</v>
      </c>
      <c r="DZ804" s="28" t="str">
        <v>制造业</v>
      </c>
      <c r="EA804" s="28" t="str">
        <v>电力、热力、燃气及水生产和供应业</v>
      </c>
      <c r="EB804" s="28" t="str">
        <v>建筑业</v>
      </c>
      <c r="EC804" s="28" t="str">
        <v>批发和零售业</v>
      </c>
      <c r="ED804" s="28" t="str">
        <v>交通运输、仓储和邮政业</v>
      </c>
      <c r="EE804" s="28" t="str">
        <v>住宿和餐饮业</v>
      </c>
      <c r="EF804" s="28" t="str">
        <v>信息传输、软件和信息技术服务业</v>
      </c>
      <c r="EG804" s="28" t="str">
        <v>金融业</v>
      </c>
      <c r="EH804" s="28" t="str">
        <v>房地产业</v>
      </c>
      <c r="EI804" s="28" t="str">
        <v>租赁和商务服务业</v>
      </c>
      <c r="EJ804" s="28" t="str">
        <v>科学研究和技术服务业</v>
      </c>
      <c r="EK804" s="28" t="str">
        <v>水利、环境和公共设施管理业</v>
      </c>
      <c r="EL804" s="28" t="str">
        <v>居民服务、修理和其他服务业</v>
      </c>
      <c r="EM804" s="28" t="str">
        <v>教育</v>
      </c>
      <c r="EN804" s="28" t="str">
        <v>卫生和社会工作</v>
      </c>
      <c r="EO804" s="28" t="str">
        <v>文化、体育和娱乐业</v>
      </c>
      <c r="EP804" s="28" t="str">
        <v>公共管理、社会保障和社会组织</v>
      </c>
      <c r="EQ804" s="28" t="str">
        <v>国际组织</v>
      </c>
      <c r="ES804" s="28" vm="1" t="e" cm="1">
        <f t="array" ref="ES804">TRANSPOSE(_xlfn._xlws.FILTER(附件三!A:A,(附件三!B:B="行业大类")*(附件三!C:C=导入模版!P804)))</f>
        <v>#VALUE!</v>
      </c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Y804" s="28" vm="1" t="e" cm="1">
        <f t="array" ref="FY804">TRANSPOSE(_xlfn._xlws.FILTER(附件三!A:A,(附件三!B:B="行业中类")*(附件三!C:C=导入模版!Q804)))</f>
        <v>#VALUE!</v>
      </c>
      <c r="FZ804" s="28"/>
      <c r="GA804" s="28"/>
      <c r="GB804" s="28"/>
      <c r="GC804" s="28"/>
      <c r="GD804" s="28"/>
      <c r="GE804" s="28"/>
      <c r="GF804" s="28"/>
      <c r="GG804" s="28"/>
      <c r="GI804" s="28"/>
    </row>
    <row r="805" customFormat="1" spans="1:191">
      <c r="A805" s="28"/>
      <c r="B805" s="28"/>
      <c r="C805" s="28"/>
      <c r="D805" s="28"/>
      <c r="E805" s="28"/>
      <c r="F805" s="28"/>
      <c r="G805" s="28"/>
      <c r="H805" s="30"/>
      <c r="I805" s="30"/>
      <c r="J805" s="30"/>
      <c r="K805" s="30"/>
      <c r="L805" s="30"/>
      <c r="M805" s="30"/>
      <c r="N805" s="28"/>
      <c r="O805" s="30"/>
      <c r="P805" s="30"/>
      <c r="Q805" s="30"/>
      <c r="R805" s="30"/>
      <c r="S805" s="28"/>
      <c r="T805" s="28"/>
      <c r="U805" s="31"/>
      <c r="V805" s="29" t="str" cm="1">
        <f t="array" ref="V805:Y805">TRANSPOSE(_xlfn._xlws.FILTER(附件一!A:A,附件一!B:B="四大行业"))</f>
        <v>原材料</v>
      </c>
      <c r="W805" s="28" t="str">
        <v>装备制造</v>
      </c>
      <c r="X805" s="28" t="str">
        <v>消费品</v>
      </c>
      <c r="Y805" s="28" t="str">
        <v>电子信息</v>
      </c>
      <c r="AA805" s="28" vm="1" t="e" cm="1">
        <f t="array" ref="AA805">TRANSPOSE(_xlfn._xlws.FILTER(附件一!A:A,(附件一!B:B="细分行业")*(附件一!C:C=导入模版!I805)))</f>
        <v>#VALUE!</v>
      </c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N805" s="28" t="str" cm="1">
        <f t="array" ref="AN805:BU805">TRANSPOSE(_xlfn._xlws.FILTER(附件二!A:A,(附件二!B:B="省")*(附件二!A:A&lt;&gt;"")))</f>
        <v>北京市</v>
      </c>
      <c r="AO805" s="28" t="str">
        <v>天津市</v>
      </c>
      <c r="AP805" s="28" t="str">
        <v>河北省</v>
      </c>
      <c r="AQ805" s="28" t="str">
        <v>山西省</v>
      </c>
      <c r="AR805" s="28" t="str">
        <v>内蒙古自治区</v>
      </c>
      <c r="AS805" s="28" t="str">
        <v>辽宁省</v>
      </c>
      <c r="AT805" s="28" t="str">
        <v>吉林省</v>
      </c>
      <c r="AU805" s="28" t="str">
        <v>黑龙江省</v>
      </c>
      <c r="AV805" s="28" t="str">
        <v>上海市</v>
      </c>
      <c r="AW805" s="28" t="str">
        <v>江苏省</v>
      </c>
      <c r="AX805" s="28" t="str">
        <v>浙江省</v>
      </c>
      <c r="AY805" s="28" t="str">
        <v>安徽省</v>
      </c>
      <c r="AZ805" s="28" t="str">
        <v>福建省</v>
      </c>
      <c r="BA805" s="28" t="str">
        <v>江西省</v>
      </c>
      <c r="BB805" s="28" t="str">
        <v>山东省</v>
      </c>
      <c r="BC805" s="28" t="str">
        <v>河南省</v>
      </c>
      <c r="BD805" s="28" t="str">
        <v>湖北省</v>
      </c>
      <c r="BE805" s="28" t="str">
        <v>湖南省</v>
      </c>
      <c r="BF805" s="28" t="str">
        <v>广东省</v>
      </c>
      <c r="BG805" s="28" t="str">
        <v>广西壮族自治区</v>
      </c>
      <c r="BH805" s="28" t="str">
        <v>海南省</v>
      </c>
      <c r="BI805" s="28" t="str">
        <v>重庆市</v>
      </c>
      <c r="BJ805" s="28" t="str">
        <v>四川省</v>
      </c>
      <c r="BK805" s="28" t="str">
        <v>贵州省</v>
      </c>
      <c r="BL805" s="28" t="str">
        <v>云南省</v>
      </c>
      <c r="BM805" s="28" t="str">
        <v>西藏自治区</v>
      </c>
      <c r="BN805" s="28" t="str">
        <v>陕西省</v>
      </c>
      <c r="BO805" s="28" t="str">
        <v>甘肃省</v>
      </c>
      <c r="BP805" s="28" t="str">
        <v>青海省</v>
      </c>
      <c r="BQ805" s="28" t="str">
        <v>宁夏回族自治区</v>
      </c>
      <c r="BR805" s="28" t="str">
        <v>新疆维吾尔自治区</v>
      </c>
      <c r="BS805" s="28" t="str">
        <v>香港特别行政区</v>
      </c>
      <c r="BT805" s="28" t="str">
        <v>澳门特别行政区</v>
      </c>
      <c r="BU805" s="28" t="str">
        <v>台湾省</v>
      </c>
      <c r="BW805" s="28" vm="1" t="e" cm="1">
        <f t="array" ref="BW805">TRANSPOSE(_xlfn._xlws.FILTER(附件二!A:A,(附件二!B:B="市")*(附件二!C:C=导入模版!K805)))</f>
        <v>#VALUE!</v>
      </c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W805" s="28" vm="1" t="e" cm="1">
        <f t="array" ref="CW805">TRANSPOSE(_xlfn._xlws.FILTER(附件二!A:A,(附件二!B:B="区/县")*(附件二!C:C=导入模版!L805)))</f>
        <v>#VALUE!</v>
      </c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X805" s="28" t="str" cm="1">
        <f t="array" ref="DX805:EQ805">TRANSPOSE(_xlfn._xlws.FILTER(附件三!A:A,(附件三!B:B="行业门类")*(附件三!A:A&lt;&gt;"")))</f>
        <v>农、林、牧、渔业</v>
      </c>
      <c r="DY805" s="28" t="str">
        <v>采矿业</v>
      </c>
      <c r="DZ805" s="28" t="str">
        <v>制造业</v>
      </c>
      <c r="EA805" s="28" t="str">
        <v>电力、热力、燃气及水生产和供应业</v>
      </c>
      <c r="EB805" s="28" t="str">
        <v>建筑业</v>
      </c>
      <c r="EC805" s="28" t="str">
        <v>批发和零售业</v>
      </c>
      <c r="ED805" s="28" t="str">
        <v>交通运输、仓储和邮政业</v>
      </c>
      <c r="EE805" s="28" t="str">
        <v>住宿和餐饮业</v>
      </c>
      <c r="EF805" s="28" t="str">
        <v>信息传输、软件和信息技术服务业</v>
      </c>
      <c r="EG805" s="28" t="str">
        <v>金融业</v>
      </c>
      <c r="EH805" s="28" t="str">
        <v>房地产业</v>
      </c>
      <c r="EI805" s="28" t="str">
        <v>租赁和商务服务业</v>
      </c>
      <c r="EJ805" s="28" t="str">
        <v>科学研究和技术服务业</v>
      </c>
      <c r="EK805" s="28" t="str">
        <v>水利、环境和公共设施管理业</v>
      </c>
      <c r="EL805" s="28" t="str">
        <v>居民服务、修理和其他服务业</v>
      </c>
      <c r="EM805" s="28" t="str">
        <v>教育</v>
      </c>
      <c r="EN805" s="28" t="str">
        <v>卫生和社会工作</v>
      </c>
      <c r="EO805" s="28" t="str">
        <v>文化、体育和娱乐业</v>
      </c>
      <c r="EP805" s="28" t="str">
        <v>公共管理、社会保障和社会组织</v>
      </c>
      <c r="EQ805" s="28" t="str">
        <v>国际组织</v>
      </c>
      <c r="ES805" s="28" vm="1" t="e" cm="1">
        <f t="array" ref="ES805">TRANSPOSE(_xlfn._xlws.FILTER(附件三!A:A,(附件三!B:B="行业大类")*(附件三!C:C=导入模版!P805)))</f>
        <v>#VALUE!</v>
      </c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Y805" s="28" vm="1" t="e" cm="1">
        <f t="array" ref="FY805">TRANSPOSE(_xlfn._xlws.FILTER(附件三!A:A,(附件三!B:B="行业中类")*(附件三!C:C=导入模版!Q805)))</f>
        <v>#VALUE!</v>
      </c>
      <c r="FZ805" s="28"/>
      <c r="GA805" s="28"/>
      <c r="GB805" s="28"/>
      <c r="GC805" s="28"/>
      <c r="GD805" s="28"/>
      <c r="GE805" s="28"/>
      <c r="GF805" s="28"/>
      <c r="GG805" s="28"/>
      <c r="GI805" s="28"/>
    </row>
    <row r="806" customFormat="1" spans="1:191">
      <c r="A806" s="28"/>
      <c r="B806" s="28"/>
      <c r="C806" s="28"/>
      <c r="D806" s="28"/>
      <c r="E806" s="28"/>
      <c r="F806" s="28"/>
      <c r="G806" s="28"/>
      <c r="H806" s="30"/>
      <c r="I806" s="30"/>
      <c r="J806" s="30"/>
      <c r="K806" s="30"/>
      <c r="L806" s="30"/>
      <c r="M806" s="30"/>
      <c r="N806" s="28"/>
      <c r="O806" s="30"/>
      <c r="P806" s="30"/>
      <c r="Q806" s="30"/>
      <c r="R806" s="30"/>
      <c r="S806" s="28"/>
      <c r="T806" s="28"/>
      <c r="U806" s="31"/>
      <c r="V806" s="29" t="str" cm="1">
        <f t="array" ref="V806:Y806">TRANSPOSE(_xlfn._xlws.FILTER(附件一!A:A,附件一!B:B="四大行业"))</f>
        <v>原材料</v>
      </c>
      <c r="W806" s="28" t="str">
        <v>装备制造</v>
      </c>
      <c r="X806" s="28" t="str">
        <v>消费品</v>
      </c>
      <c r="Y806" s="28" t="str">
        <v>电子信息</v>
      </c>
      <c r="AA806" s="28" vm="1" t="e" cm="1">
        <f t="array" ref="AA806">TRANSPOSE(_xlfn._xlws.FILTER(附件一!A:A,(附件一!B:B="细分行业")*(附件一!C:C=导入模版!I806)))</f>
        <v>#VALUE!</v>
      </c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N806" s="28" t="str" cm="1">
        <f t="array" ref="AN806:BU806">TRANSPOSE(_xlfn._xlws.FILTER(附件二!A:A,(附件二!B:B="省")*(附件二!A:A&lt;&gt;"")))</f>
        <v>北京市</v>
      </c>
      <c r="AO806" s="28" t="str">
        <v>天津市</v>
      </c>
      <c r="AP806" s="28" t="str">
        <v>河北省</v>
      </c>
      <c r="AQ806" s="28" t="str">
        <v>山西省</v>
      </c>
      <c r="AR806" s="28" t="str">
        <v>内蒙古自治区</v>
      </c>
      <c r="AS806" s="28" t="str">
        <v>辽宁省</v>
      </c>
      <c r="AT806" s="28" t="str">
        <v>吉林省</v>
      </c>
      <c r="AU806" s="28" t="str">
        <v>黑龙江省</v>
      </c>
      <c r="AV806" s="28" t="str">
        <v>上海市</v>
      </c>
      <c r="AW806" s="28" t="str">
        <v>江苏省</v>
      </c>
      <c r="AX806" s="28" t="str">
        <v>浙江省</v>
      </c>
      <c r="AY806" s="28" t="str">
        <v>安徽省</v>
      </c>
      <c r="AZ806" s="28" t="str">
        <v>福建省</v>
      </c>
      <c r="BA806" s="28" t="str">
        <v>江西省</v>
      </c>
      <c r="BB806" s="28" t="str">
        <v>山东省</v>
      </c>
      <c r="BC806" s="28" t="str">
        <v>河南省</v>
      </c>
      <c r="BD806" s="28" t="str">
        <v>湖北省</v>
      </c>
      <c r="BE806" s="28" t="str">
        <v>湖南省</v>
      </c>
      <c r="BF806" s="28" t="str">
        <v>广东省</v>
      </c>
      <c r="BG806" s="28" t="str">
        <v>广西壮族自治区</v>
      </c>
      <c r="BH806" s="28" t="str">
        <v>海南省</v>
      </c>
      <c r="BI806" s="28" t="str">
        <v>重庆市</v>
      </c>
      <c r="BJ806" s="28" t="str">
        <v>四川省</v>
      </c>
      <c r="BK806" s="28" t="str">
        <v>贵州省</v>
      </c>
      <c r="BL806" s="28" t="str">
        <v>云南省</v>
      </c>
      <c r="BM806" s="28" t="str">
        <v>西藏自治区</v>
      </c>
      <c r="BN806" s="28" t="str">
        <v>陕西省</v>
      </c>
      <c r="BO806" s="28" t="str">
        <v>甘肃省</v>
      </c>
      <c r="BP806" s="28" t="str">
        <v>青海省</v>
      </c>
      <c r="BQ806" s="28" t="str">
        <v>宁夏回族自治区</v>
      </c>
      <c r="BR806" s="28" t="str">
        <v>新疆维吾尔自治区</v>
      </c>
      <c r="BS806" s="28" t="str">
        <v>香港特别行政区</v>
      </c>
      <c r="BT806" s="28" t="str">
        <v>澳门特别行政区</v>
      </c>
      <c r="BU806" s="28" t="str">
        <v>台湾省</v>
      </c>
      <c r="BW806" s="28" vm="1" t="e" cm="1">
        <f t="array" ref="BW806">TRANSPOSE(_xlfn._xlws.FILTER(附件二!A:A,(附件二!B:B="市")*(附件二!C:C=导入模版!K806)))</f>
        <v>#VALUE!</v>
      </c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W806" s="28" vm="1" t="e" cm="1">
        <f t="array" ref="CW806">TRANSPOSE(_xlfn._xlws.FILTER(附件二!A:A,(附件二!B:B="区/县")*(附件二!C:C=导入模版!L806)))</f>
        <v>#VALUE!</v>
      </c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X806" s="28" t="str" cm="1">
        <f t="array" ref="DX806:EQ806">TRANSPOSE(_xlfn._xlws.FILTER(附件三!A:A,(附件三!B:B="行业门类")*(附件三!A:A&lt;&gt;"")))</f>
        <v>农、林、牧、渔业</v>
      </c>
      <c r="DY806" s="28" t="str">
        <v>采矿业</v>
      </c>
      <c r="DZ806" s="28" t="str">
        <v>制造业</v>
      </c>
      <c r="EA806" s="28" t="str">
        <v>电力、热力、燃气及水生产和供应业</v>
      </c>
      <c r="EB806" s="28" t="str">
        <v>建筑业</v>
      </c>
      <c r="EC806" s="28" t="str">
        <v>批发和零售业</v>
      </c>
      <c r="ED806" s="28" t="str">
        <v>交通运输、仓储和邮政业</v>
      </c>
      <c r="EE806" s="28" t="str">
        <v>住宿和餐饮业</v>
      </c>
      <c r="EF806" s="28" t="str">
        <v>信息传输、软件和信息技术服务业</v>
      </c>
      <c r="EG806" s="28" t="str">
        <v>金融业</v>
      </c>
      <c r="EH806" s="28" t="str">
        <v>房地产业</v>
      </c>
      <c r="EI806" s="28" t="str">
        <v>租赁和商务服务业</v>
      </c>
      <c r="EJ806" s="28" t="str">
        <v>科学研究和技术服务业</v>
      </c>
      <c r="EK806" s="28" t="str">
        <v>水利、环境和公共设施管理业</v>
      </c>
      <c r="EL806" s="28" t="str">
        <v>居民服务、修理和其他服务业</v>
      </c>
      <c r="EM806" s="28" t="str">
        <v>教育</v>
      </c>
      <c r="EN806" s="28" t="str">
        <v>卫生和社会工作</v>
      </c>
      <c r="EO806" s="28" t="str">
        <v>文化、体育和娱乐业</v>
      </c>
      <c r="EP806" s="28" t="str">
        <v>公共管理、社会保障和社会组织</v>
      </c>
      <c r="EQ806" s="28" t="str">
        <v>国际组织</v>
      </c>
      <c r="ES806" s="28" vm="1" t="e" cm="1">
        <f t="array" ref="ES806">TRANSPOSE(_xlfn._xlws.FILTER(附件三!A:A,(附件三!B:B="行业大类")*(附件三!C:C=导入模版!P806)))</f>
        <v>#VALUE!</v>
      </c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Y806" s="28" vm="1" t="e" cm="1">
        <f t="array" ref="FY806">TRANSPOSE(_xlfn._xlws.FILTER(附件三!A:A,(附件三!B:B="行业中类")*(附件三!C:C=导入模版!Q806)))</f>
        <v>#VALUE!</v>
      </c>
      <c r="FZ806" s="28"/>
      <c r="GA806" s="28"/>
      <c r="GB806" s="28"/>
      <c r="GC806" s="28"/>
      <c r="GD806" s="28"/>
      <c r="GE806" s="28"/>
      <c r="GF806" s="28"/>
      <c r="GG806" s="28"/>
      <c r="GI806" s="28"/>
    </row>
    <row r="807" customFormat="1" spans="1:191">
      <c r="A807" s="28"/>
      <c r="B807" s="28"/>
      <c r="C807" s="28"/>
      <c r="D807" s="28"/>
      <c r="E807" s="28"/>
      <c r="F807" s="28"/>
      <c r="G807" s="28"/>
      <c r="H807" s="30"/>
      <c r="I807" s="30"/>
      <c r="J807" s="30"/>
      <c r="K807" s="30"/>
      <c r="L807" s="30"/>
      <c r="M807" s="30"/>
      <c r="N807" s="28"/>
      <c r="O807" s="30"/>
      <c r="P807" s="30"/>
      <c r="Q807" s="30"/>
      <c r="R807" s="30"/>
      <c r="S807" s="28"/>
      <c r="T807" s="28"/>
      <c r="U807" s="31"/>
      <c r="V807" s="29" t="str" cm="1">
        <f t="array" ref="V807:Y807">TRANSPOSE(_xlfn._xlws.FILTER(附件一!A:A,附件一!B:B="四大行业"))</f>
        <v>原材料</v>
      </c>
      <c r="W807" s="28" t="str">
        <v>装备制造</v>
      </c>
      <c r="X807" s="28" t="str">
        <v>消费品</v>
      </c>
      <c r="Y807" s="28" t="str">
        <v>电子信息</v>
      </c>
      <c r="AA807" s="28" vm="1" t="e" cm="1">
        <f t="array" ref="AA807">TRANSPOSE(_xlfn._xlws.FILTER(附件一!A:A,(附件一!B:B="细分行业")*(附件一!C:C=导入模版!I807)))</f>
        <v>#VALUE!</v>
      </c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N807" s="28" t="str" cm="1">
        <f t="array" ref="AN807:BU807">TRANSPOSE(_xlfn._xlws.FILTER(附件二!A:A,(附件二!B:B="省")*(附件二!A:A&lt;&gt;"")))</f>
        <v>北京市</v>
      </c>
      <c r="AO807" s="28" t="str">
        <v>天津市</v>
      </c>
      <c r="AP807" s="28" t="str">
        <v>河北省</v>
      </c>
      <c r="AQ807" s="28" t="str">
        <v>山西省</v>
      </c>
      <c r="AR807" s="28" t="str">
        <v>内蒙古自治区</v>
      </c>
      <c r="AS807" s="28" t="str">
        <v>辽宁省</v>
      </c>
      <c r="AT807" s="28" t="str">
        <v>吉林省</v>
      </c>
      <c r="AU807" s="28" t="str">
        <v>黑龙江省</v>
      </c>
      <c r="AV807" s="28" t="str">
        <v>上海市</v>
      </c>
      <c r="AW807" s="28" t="str">
        <v>江苏省</v>
      </c>
      <c r="AX807" s="28" t="str">
        <v>浙江省</v>
      </c>
      <c r="AY807" s="28" t="str">
        <v>安徽省</v>
      </c>
      <c r="AZ807" s="28" t="str">
        <v>福建省</v>
      </c>
      <c r="BA807" s="28" t="str">
        <v>江西省</v>
      </c>
      <c r="BB807" s="28" t="str">
        <v>山东省</v>
      </c>
      <c r="BC807" s="28" t="str">
        <v>河南省</v>
      </c>
      <c r="BD807" s="28" t="str">
        <v>湖北省</v>
      </c>
      <c r="BE807" s="28" t="str">
        <v>湖南省</v>
      </c>
      <c r="BF807" s="28" t="str">
        <v>广东省</v>
      </c>
      <c r="BG807" s="28" t="str">
        <v>广西壮族自治区</v>
      </c>
      <c r="BH807" s="28" t="str">
        <v>海南省</v>
      </c>
      <c r="BI807" s="28" t="str">
        <v>重庆市</v>
      </c>
      <c r="BJ807" s="28" t="str">
        <v>四川省</v>
      </c>
      <c r="BK807" s="28" t="str">
        <v>贵州省</v>
      </c>
      <c r="BL807" s="28" t="str">
        <v>云南省</v>
      </c>
      <c r="BM807" s="28" t="str">
        <v>西藏自治区</v>
      </c>
      <c r="BN807" s="28" t="str">
        <v>陕西省</v>
      </c>
      <c r="BO807" s="28" t="str">
        <v>甘肃省</v>
      </c>
      <c r="BP807" s="28" t="str">
        <v>青海省</v>
      </c>
      <c r="BQ807" s="28" t="str">
        <v>宁夏回族自治区</v>
      </c>
      <c r="BR807" s="28" t="str">
        <v>新疆维吾尔自治区</v>
      </c>
      <c r="BS807" s="28" t="str">
        <v>香港特别行政区</v>
      </c>
      <c r="BT807" s="28" t="str">
        <v>澳门特别行政区</v>
      </c>
      <c r="BU807" s="28" t="str">
        <v>台湾省</v>
      </c>
      <c r="BW807" s="28" vm="1" t="e" cm="1">
        <f t="array" ref="BW807">TRANSPOSE(_xlfn._xlws.FILTER(附件二!A:A,(附件二!B:B="市")*(附件二!C:C=导入模版!K807)))</f>
        <v>#VALUE!</v>
      </c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W807" s="28" vm="1" t="e" cm="1">
        <f t="array" ref="CW807">TRANSPOSE(_xlfn._xlws.FILTER(附件二!A:A,(附件二!B:B="区/县")*(附件二!C:C=导入模版!L807)))</f>
        <v>#VALUE!</v>
      </c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X807" s="28" t="str" cm="1">
        <f t="array" ref="DX807:EQ807">TRANSPOSE(_xlfn._xlws.FILTER(附件三!A:A,(附件三!B:B="行业门类")*(附件三!A:A&lt;&gt;"")))</f>
        <v>农、林、牧、渔业</v>
      </c>
      <c r="DY807" s="28" t="str">
        <v>采矿业</v>
      </c>
      <c r="DZ807" s="28" t="str">
        <v>制造业</v>
      </c>
      <c r="EA807" s="28" t="str">
        <v>电力、热力、燃气及水生产和供应业</v>
      </c>
      <c r="EB807" s="28" t="str">
        <v>建筑业</v>
      </c>
      <c r="EC807" s="28" t="str">
        <v>批发和零售业</v>
      </c>
      <c r="ED807" s="28" t="str">
        <v>交通运输、仓储和邮政业</v>
      </c>
      <c r="EE807" s="28" t="str">
        <v>住宿和餐饮业</v>
      </c>
      <c r="EF807" s="28" t="str">
        <v>信息传输、软件和信息技术服务业</v>
      </c>
      <c r="EG807" s="28" t="str">
        <v>金融业</v>
      </c>
      <c r="EH807" s="28" t="str">
        <v>房地产业</v>
      </c>
      <c r="EI807" s="28" t="str">
        <v>租赁和商务服务业</v>
      </c>
      <c r="EJ807" s="28" t="str">
        <v>科学研究和技术服务业</v>
      </c>
      <c r="EK807" s="28" t="str">
        <v>水利、环境和公共设施管理业</v>
      </c>
      <c r="EL807" s="28" t="str">
        <v>居民服务、修理和其他服务业</v>
      </c>
      <c r="EM807" s="28" t="str">
        <v>教育</v>
      </c>
      <c r="EN807" s="28" t="str">
        <v>卫生和社会工作</v>
      </c>
      <c r="EO807" s="28" t="str">
        <v>文化、体育和娱乐业</v>
      </c>
      <c r="EP807" s="28" t="str">
        <v>公共管理、社会保障和社会组织</v>
      </c>
      <c r="EQ807" s="28" t="str">
        <v>国际组织</v>
      </c>
      <c r="ES807" s="28" vm="1" t="e" cm="1">
        <f t="array" ref="ES807">TRANSPOSE(_xlfn._xlws.FILTER(附件三!A:A,(附件三!B:B="行业大类")*(附件三!C:C=导入模版!P807)))</f>
        <v>#VALUE!</v>
      </c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Y807" s="28" vm="1" t="e" cm="1">
        <f t="array" ref="FY807">TRANSPOSE(_xlfn._xlws.FILTER(附件三!A:A,(附件三!B:B="行业中类")*(附件三!C:C=导入模版!Q807)))</f>
        <v>#VALUE!</v>
      </c>
      <c r="FZ807" s="28"/>
      <c r="GA807" s="28"/>
      <c r="GB807" s="28"/>
      <c r="GC807" s="28"/>
      <c r="GD807" s="28"/>
      <c r="GE807" s="28"/>
      <c r="GF807" s="28"/>
      <c r="GG807" s="28"/>
      <c r="GI807" s="28"/>
    </row>
    <row r="808" customFormat="1" spans="1:191">
      <c r="A808" s="28"/>
      <c r="B808" s="28"/>
      <c r="C808" s="28"/>
      <c r="D808" s="28"/>
      <c r="E808" s="28"/>
      <c r="F808" s="28"/>
      <c r="G808" s="28"/>
      <c r="H808" s="30"/>
      <c r="I808" s="30"/>
      <c r="J808" s="30"/>
      <c r="K808" s="30"/>
      <c r="L808" s="30"/>
      <c r="M808" s="30"/>
      <c r="N808" s="28"/>
      <c r="O808" s="30"/>
      <c r="P808" s="30"/>
      <c r="Q808" s="30"/>
      <c r="R808" s="30"/>
      <c r="S808" s="28"/>
      <c r="T808" s="28"/>
      <c r="U808" s="31"/>
      <c r="V808" s="29" t="str" cm="1">
        <f t="array" ref="V808:Y808">TRANSPOSE(_xlfn._xlws.FILTER(附件一!A:A,附件一!B:B="四大行业"))</f>
        <v>原材料</v>
      </c>
      <c r="W808" s="28" t="str">
        <v>装备制造</v>
      </c>
      <c r="X808" s="28" t="str">
        <v>消费品</v>
      </c>
      <c r="Y808" s="28" t="str">
        <v>电子信息</v>
      </c>
      <c r="AA808" s="28" vm="1" t="e" cm="1">
        <f t="array" ref="AA808">TRANSPOSE(_xlfn._xlws.FILTER(附件一!A:A,(附件一!B:B="细分行业")*(附件一!C:C=导入模版!I808)))</f>
        <v>#VALUE!</v>
      </c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N808" s="28" t="str" cm="1">
        <f t="array" ref="AN808:BU808">TRANSPOSE(_xlfn._xlws.FILTER(附件二!A:A,(附件二!B:B="省")*(附件二!A:A&lt;&gt;"")))</f>
        <v>北京市</v>
      </c>
      <c r="AO808" s="28" t="str">
        <v>天津市</v>
      </c>
      <c r="AP808" s="28" t="str">
        <v>河北省</v>
      </c>
      <c r="AQ808" s="28" t="str">
        <v>山西省</v>
      </c>
      <c r="AR808" s="28" t="str">
        <v>内蒙古自治区</v>
      </c>
      <c r="AS808" s="28" t="str">
        <v>辽宁省</v>
      </c>
      <c r="AT808" s="28" t="str">
        <v>吉林省</v>
      </c>
      <c r="AU808" s="28" t="str">
        <v>黑龙江省</v>
      </c>
      <c r="AV808" s="28" t="str">
        <v>上海市</v>
      </c>
      <c r="AW808" s="28" t="str">
        <v>江苏省</v>
      </c>
      <c r="AX808" s="28" t="str">
        <v>浙江省</v>
      </c>
      <c r="AY808" s="28" t="str">
        <v>安徽省</v>
      </c>
      <c r="AZ808" s="28" t="str">
        <v>福建省</v>
      </c>
      <c r="BA808" s="28" t="str">
        <v>江西省</v>
      </c>
      <c r="BB808" s="28" t="str">
        <v>山东省</v>
      </c>
      <c r="BC808" s="28" t="str">
        <v>河南省</v>
      </c>
      <c r="BD808" s="28" t="str">
        <v>湖北省</v>
      </c>
      <c r="BE808" s="28" t="str">
        <v>湖南省</v>
      </c>
      <c r="BF808" s="28" t="str">
        <v>广东省</v>
      </c>
      <c r="BG808" s="28" t="str">
        <v>广西壮族自治区</v>
      </c>
      <c r="BH808" s="28" t="str">
        <v>海南省</v>
      </c>
      <c r="BI808" s="28" t="str">
        <v>重庆市</v>
      </c>
      <c r="BJ808" s="28" t="str">
        <v>四川省</v>
      </c>
      <c r="BK808" s="28" t="str">
        <v>贵州省</v>
      </c>
      <c r="BL808" s="28" t="str">
        <v>云南省</v>
      </c>
      <c r="BM808" s="28" t="str">
        <v>西藏自治区</v>
      </c>
      <c r="BN808" s="28" t="str">
        <v>陕西省</v>
      </c>
      <c r="BO808" s="28" t="str">
        <v>甘肃省</v>
      </c>
      <c r="BP808" s="28" t="str">
        <v>青海省</v>
      </c>
      <c r="BQ808" s="28" t="str">
        <v>宁夏回族自治区</v>
      </c>
      <c r="BR808" s="28" t="str">
        <v>新疆维吾尔自治区</v>
      </c>
      <c r="BS808" s="28" t="str">
        <v>香港特别行政区</v>
      </c>
      <c r="BT808" s="28" t="str">
        <v>澳门特别行政区</v>
      </c>
      <c r="BU808" s="28" t="str">
        <v>台湾省</v>
      </c>
      <c r="BW808" s="28" vm="1" t="e" cm="1">
        <f t="array" ref="BW808">TRANSPOSE(_xlfn._xlws.FILTER(附件二!A:A,(附件二!B:B="市")*(附件二!C:C=导入模版!K808)))</f>
        <v>#VALUE!</v>
      </c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W808" s="28" vm="1" t="e" cm="1">
        <f t="array" ref="CW808">TRANSPOSE(_xlfn._xlws.FILTER(附件二!A:A,(附件二!B:B="区/县")*(附件二!C:C=导入模版!L808)))</f>
        <v>#VALUE!</v>
      </c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X808" s="28" t="str" cm="1">
        <f t="array" ref="DX808:EQ808">TRANSPOSE(_xlfn._xlws.FILTER(附件三!A:A,(附件三!B:B="行业门类")*(附件三!A:A&lt;&gt;"")))</f>
        <v>农、林、牧、渔业</v>
      </c>
      <c r="DY808" s="28" t="str">
        <v>采矿业</v>
      </c>
      <c r="DZ808" s="28" t="str">
        <v>制造业</v>
      </c>
      <c r="EA808" s="28" t="str">
        <v>电力、热力、燃气及水生产和供应业</v>
      </c>
      <c r="EB808" s="28" t="str">
        <v>建筑业</v>
      </c>
      <c r="EC808" s="28" t="str">
        <v>批发和零售业</v>
      </c>
      <c r="ED808" s="28" t="str">
        <v>交通运输、仓储和邮政业</v>
      </c>
      <c r="EE808" s="28" t="str">
        <v>住宿和餐饮业</v>
      </c>
      <c r="EF808" s="28" t="str">
        <v>信息传输、软件和信息技术服务业</v>
      </c>
      <c r="EG808" s="28" t="str">
        <v>金融业</v>
      </c>
      <c r="EH808" s="28" t="str">
        <v>房地产业</v>
      </c>
      <c r="EI808" s="28" t="str">
        <v>租赁和商务服务业</v>
      </c>
      <c r="EJ808" s="28" t="str">
        <v>科学研究和技术服务业</v>
      </c>
      <c r="EK808" s="28" t="str">
        <v>水利、环境和公共设施管理业</v>
      </c>
      <c r="EL808" s="28" t="str">
        <v>居民服务、修理和其他服务业</v>
      </c>
      <c r="EM808" s="28" t="str">
        <v>教育</v>
      </c>
      <c r="EN808" s="28" t="str">
        <v>卫生和社会工作</v>
      </c>
      <c r="EO808" s="28" t="str">
        <v>文化、体育和娱乐业</v>
      </c>
      <c r="EP808" s="28" t="str">
        <v>公共管理、社会保障和社会组织</v>
      </c>
      <c r="EQ808" s="28" t="str">
        <v>国际组织</v>
      </c>
      <c r="ES808" s="28" vm="1" t="e" cm="1">
        <f t="array" ref="ES808">TRANSPOSE(_xlfn._xlws.FILTER(附件三!A:A,(附件三!B:B="行业大类")*(附件三!C:C=导入模版!P808)))</f>
        <v>#VALUE!</v>
      </c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Y808" s="28" vm="1" t="e" cm="1">
        <f t="array" ref="FY808">TRANSPOSE(_xlfn._xlws.FILTER(附件三!A:A,(附件三!B:B="行业中类")*(附件三!C:C=导入模版!Q808)))</f>
        <v>#VALUE!</v>
      </c>
      <c r="FZ808" s="28"/>
      <c r="GA808" s="28"/>
      <c r="GB808" s="28"/>
      <c r="GC808" s="28"/>
      <c r="GD808" s="28"/>
      <c r="GE808" s="28"/>
      <c r="GF808" s="28"/>
      <c r="GG808" s="28"/>
      <c r="GI808" s="28"/>
    </row>
    <row r="809" customFormat="1" spans="1:191">
      <c r="A809" s="28"/>
      <c r="B809" s="28"/>
      <c r="C809" s="28"/>
      <c r="D809" s="28"/>
      <c r="E809" s="28"/>
      <c r="F809" s="28"/>
      <c r="G809" s="28"/>
      <c r="H809" s="30"/>
      <c r="I809" s="30"/>
      <c r="J809" s="30"/>
      <c r="K809" s="30"/>
      <c r="L809" s="30"/>
      <c r="M809" s="30"/>
      <c r="N809" s="28"/>
      <c r="O809" s="30"/>
      <c r="P809" s="30"/>
      <c r="Q809" s="30"/>
      <c r="R809" s="30"/>
      <c r="S809" s="28"/>
      <c r="T809" s="28"/>
      <c r="U809" s="31"/>
      <c r="V809" s="29" t="str" cm="1">
        <f t="array" ref="V809:Y809">TRANSPOSE(_xlfn._xlws.FILTER(附件一!A:A,附件一!B:B="四大行业"))</f>
        <v>原材料</v>
      </c>
      <c r="W809" s="28" t="str">
        <v>装备制造</v>
      </c>
      <c r="X809" s="28" t="str">
        <v>消费品</v>
      </c>
      <c r="Y809" s="28" t="str">
        <v>电子信息</v>
      </c>
      <c r="AA809" s="28" vm="1" t="e" cm="1">
        <f t="array" ref="AA809">TRANSPOSE(_xlfn._xlws.FILTER(附件一!A:A,(附件一!B:B="细分行业")*(附件一!C:C=导入模版!I809)))</f>
        <v>#VALUE!</v>
      </c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N809" s="28" t="str" cm="1">
        <f t="array" ref="AN809:BU809">TRANSPOSE(_xlfn._xlws.FILTER(附件二!A:A,(附件二!B:B="省")*(附件二!A:A&lt;&gt;"")))</f>
        <v>北京市</v>
      </c>
      <c r="AO809" s="28" t="str">
        <v>天津市</v>
      </c>
      <c r="AP809" s="28" t="str">
        <v>河北省</v>
      </c>
      <c r="AQ809" s="28" t="str">
        <v>山西省</v>
      </c>
      <c r="AR809" s="28" t="str">
        <v>内蒙古自治区</v>
      </c>
      <c r="AS809" s="28" t="str">
        <v>辽宁省</v>
      </c>
      <c r="AT809" s="28" t="str">
        <v>吉林省</v>
      </c>
      <c r="AU809" s="28" t="str">
        <v>黑龙江省</v>
      </c>
      <c r="AV809" s="28" t="str">
        <v>上海市</v>
      </c>
      <c r="AW809" s="28" t="str">
        <v>江苏省</v>
      </c>
      <c r="AX809" s="28" t="str">
        <v>浙江省</v>
      </c>
      <c r="AY809" s="28" t="str">
        <v>安徽省</v>
      </c>
      <c r="AZ809" s="28" t="str">
        <v>福建省</v>
      </c>
      <c r="BA809" s="28" t="str">
        <v>江西省</v>
      </c>
      <c r="BB809" s="28" t="str">
        <v>山东省</v>
      </c>
      <c r="BC809" s="28" t="str">
        <v>河南省</v>
      </c>
      <c r="BD809" s="28" t="str">
        <v>湖北省</v>
      </c>
      <c r="BE809" s="28" t="str">
        <v>湖南省</v>
      </c>
      <c r="BF809" s="28" t="str">
        <v>广东省</v>
      </c>
      <c r="BG809" s="28" t="str">
        <v>广西壮族自治区</v>
      </c>
      <c r="BH809" s="28" t="str">
        <v>海南省</v>
      </c>
      <c r="BI809" s="28" t="str">
        <v>重庆市</v>
      </c>
      <c r="BJ809" s="28" t="str">
        <v>四川省</v>
      </c>
      <c r="BK809" s="28" t="str">
        <v>贵州省</v>
      </c>
      <c r="BL809" s="28" t="str">
        <v>云南省</v>
      </c>
      <c r="BM809" s="28" t="str">
        <v>西藏自治区</v>
      </c>
      <c r="BN809" s="28" t="str">
        <v>陕西省</v>
      </c>
      <c r="BO809" s="28" t="str">
        <v>甘肃省</v>
      </c>
      <c r="BP809" s="28" t="str">
        <v>青海省</v>
      </c>
      <c r="BQ809" s="28" t="str">
        <v>宁夏回族自治区</v>
      </c>
      <c r="BR809" s="28" t="str">
        <v>新疆维吾尔自治区</v>
      </c>
      <c r="BS809" s="28" t="str">
        <v>香港特别行政区</v>
      </c>
      <c r="BT809" s="28" t="str">
        <v>澳门特别行政区</v>
      </c>
      <c r="BU809" s="28" t="str">
        <v>台湾省</v>
      </c>
      <c r="BW809" s="28" vm="1" t="e" cm="1">
        <f t="array" ref="BW809">TRANSPOSE(_xlfn._xlws.FILTER(附件二!A:A,(附件二!B:B="市")*(附件二!C:C=导入模版!K809)))</f>
        <v>#VALUE!</v>
      </c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W809" s="28" vm="1" t="e" cm="1">
        <f t="array" ref="CW809">TRANSPOSE(_xlfn._xlws.FILTER(附件二!A:A,(附件二!B:B="区/县")*(附件二!C:C=导入模版!L809)))</f>
        <v>#VALUE!</v>
      </c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X809" s="28" t="str" cm="1">
        <f t="array" ref="DX809:EQ809">TRANSPOSE(_xlfn._xlws.FILTER(附件三!A:A,(附件三!B:B="行业门类")*(附件三!A:A&lt;&gt;"")))</f>
        <v>农、林、牧、渔业</v>
      </c>
      <c r="DY809" s="28" t="str">
        <v>采矿业</v>
      </c>
      <c r="DZ809" s="28" t="str">
        <v>制造业</v>
      </c>
      <c r="EA809" s="28" t="str">
        <v>电力、热力、燃气及水生产和供应业</v>
      </c>
      <c r="EB809" s="28" t="str">
        <v>建筑业</v>
      </c>
      <c r="EC809" s="28" t="str">
        <v>批发和零售业</v>
      </c>
      <c r="ED809" s="28" t="str">
        <v>交通运输、仓储和邮政业</v>
      </c>
      <c r="EE809" s="28" t="str">
        <v>住宿和餐饮业</v>
      </c>
      <c r="EF809" s="28" t="str">
        <v>信息传输、软件和信息技术服务业</v>
      </c>
      <c r="EG809" s="28" t="str">
        <v>金融业</v>
      </c>
      <c r="EH809" s="28" t="str">
        <v>房地产业</v>
      </c>
      <c r="EI809" s="28" t="str">
        <v>租赁和商务服务业</v>
      </c>
      <c r="EJ809" s="28" t="str">
        <v>科学研究和技术服务业</v>
      </c>
      <c r="EK809" s="28" t="str">
        <v>水利、环境和公共设施管理业</v>
      </c>
      <c r="EL809" s="28" t="str">
        <v>居民服务、修理和其他服务业</v>
      </c>
      <c r="EM809" s="28" t="str">
        <v>教育</v>
      </c>
      <c r="EN809" s="28" t="str">
        <v>卫生和社会工作</v>
      </c>
      <c r="EO809" s="28" t="str">
        <v>文化、体育和娱乐业</v>
      </c>
      <c r="EP809" s="28" t="str">
        <v>公共管理、社会保障和社会组织</v>
      </c>
      <c r="EQ809" s="28" t="str">
        <v>国际组织</v>
      </c>
      <c r="ES809" s="28" vm="1" t="e" cm="1">
        <f t="array" ref="ES809">TRANSPOSE(_xlfn._xlws.FILTER(附件三!A:A,(附件三!B:B="行业大类")*(附件三!C:C=导入模版!P809)))</f>
        <v>#VALUE!</v>
      </c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Y809" s="28" vm="1" t="e" cm="1">
        <f t="array" ref="FY809">TRANSPOSE(_xlfn._xlws.FILTER(附件三!A:A,(附件三!B:B="行业中类")*(附件三!C:C=导入模版!Q809)))</f>
        <v>#VALUE!</v>
      </c>
      <c r="FZ809" s="28"/>
      <c r="GA809" s="28"/>
      <c r="GB809" s="28"/>
      <c r="GC809" s="28"/>
      <c r="GD809" s="28"/>
      <c r="GE809" s="28"/>
      <c r="GF809" s="28"/>
      <c r="GG809" s="28"/>
      <c r="GI809" s="28"/>
    </row>
    <row r="810" customFormat="1" spans="1:191">
      <c r="A810" s="28"/>
      <c r="B810" s="28"/>
      <c r="C810" s="28"/>
      <c r="D810" s="28"/>
      <c r="E810" s="28"/>
      <c r="F810" s="28"/>
      <c r="G810" s="28"/>
      <c r="H810" s="30"/>
      <c r="I810" s="30"/>
      <c r="J810" s="30"/>
      <c r="K810" s="30"/>
      <c r="L810" s="30"/>
      <c r="M810" s="30"/>
      <c r="N810" s="28"/>
      <c r="O810" s="30"/>
      <c r="P810" s="30"/>
      <c r="Q810" s="30"/>
      <c r="R810" s="30"/>
      <c r="S810" s="28"/>
      <c r="T810" s="28"/>
      <c r="U810" s="31"/>
      <c r="V810" s="29" t="str" cm="1">
        <f t="array" ref="V810:Y810">TRANSPOSE(_xlfn._xlws.FILTER(附件一!A:A,附件一!B:B="四大行业"))</f>
        <v>原材料</v>
      </c>
      <c r="W810" s="28" t="str">
        <v>装备制造</v>
      </c>
      <c r="X810" s="28" t="str">
        <v>消费品</v>
      </c>
      <c r="Y810" s="28" t="str">
        <v>电子信息</v>
      </c>
      <c r="AA810" s="28" vm="1" t="e" cm="1">
        <f t="array" ref="AA810">TRANSPOSE(_xlfn._xlws.FILTER(附件一!A:A,(附件一!B:B="细分行业")*(附件一!C:C=导入模版!I810)))</f>
        <v>#VALUE!</v>
      </c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N810" s="28" t="str" cm="1">
        <f t="array" ref="AN810:BU810">TRANSPOSE(_xlfn._xlws.FILTER(附件二!A:A,(附件二!B:B="省")*(附件二!A:A&lt;&gt;"")))</f>
        <v>北京市</v>
      </c>
      <c r="AO810" s="28" t="str">
        <v>天津市</v>
      </c>
      <c r="AP810" s="28" t="str">
        <v>河北省</v>
      </c>
      <c r="AQ810" s="28" t="str">
        <v>山西省</v>
      </c>
      <c r="AR810" s="28" t="str">
        <v>内蒙古自治区</v>
      </c>
      <c r="AS810" s="28" t="str">
        <v>辽宁省</v>
      </c>
      <c r="AT810" s="28" t="str">
        <v>吉林省</v>
      </c>
      <c r="AU810" s="28" t="str">
        <v>黑龙江省</v>
      </c>
      <c r="AV810" s="28" t="str">
        <v>上海市</v>
      </c>
      <c r="AW810" s="28" t="str">
        <v>江苏省</v>
      </c>
      <c r="AX810" s="28" t="str">
        <v>浙江省</v>
      </c>
      <c r="AY810" s="28" t="str">
        <v>安徽省</v>
      </c>
      <c r="AZ810" s="28" t="str">
        <v>福建省</v>
      </c>
      <c r="BA810" s="28" t="str">
        <v>江西省</v>
      </c>
      <c r="BB810" s="28" t="str">
        <v>山东省</v>
      </c>
      <c r="BC810" s="28" t="str">
        <v>河南省</v>
      </c>
      <c r="BD810" s="28" t="str">
        <v>湖北省</v>
      </c>
      <c r="BE810" s="28" t="str">
        <v>湖南省</v>
      </c>
      <c r="BF810" s="28" t="str">
        <v>广东省</v>
      </c>
      <c r="BG810" s="28" t="str">
        <v>广西壮族自治区</v>
      </c>
      <c r="BH810" s="28" t="str">
        <v>海南省</v>
      </c>
      <c r="BI810" s="28" t="str">
        <v>重庆市</v>
      </c>
      <c r="BJ810" s="28" t="str">
        <v>四川省</v>
      </c>
      <c r="BK810" s="28" t="str">
        <v>贵州省</v>
      </c>
      <c r="BL810" s="28" t="str">
        <v>云南省</v>
      </c>
      <c r="BM810" s="28" t="str">
        <v>西藏自治区</v>
      </c>
      <c r="BN810" s="28" t="str">
        <v>陕西省</v>
      </c>
      <c r="BO810" s="28" t="str">
        <v>甘肃省</v>
      </c>
      <c r="BP810" s="28" t="str">
        <v>青海省</v>
      </c>
      <c r="BQ810" s="28" t="str">
        <v>宁夏回族自治区</v>
      </c>
      <c r="BR810" s="28" t="str">
        <v>新疆维吾尔自治区</v>
      </c>
      <c r="BS810" s="28" t="str">
        <v>香港特别行政区</v>
      </c>
      <c r="BT810" s="28" t="str">
        <v>澳门特别行政区</v>
      </c>
      <c r="BU810" s="28" t="str">
        <v>台湾省</v>
      </c>
      <c r="BW810" s="28" vm="1" t="e" cm="1">
        <f t="array" ref="BW810">TRANSPOSE(_xlfn._xlws.FILTER(附件二!A:A,(附件二!B:B="市")*(附件二!C:C=导入模版!K810)))</f>
        <v>#VALUE!</v>
      </c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W810" s="28" vm="1" t="e" cm="1">
        <f t="array" ref="CW810">TRANSPOSE(_xlfn._xlws.FILTER(附件二!A:A,(附件二!B:B="区/县")*(附件二!C:C=导入模版!L810)))</f>
        <v>#VALUE!</v>
      </c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X810" s="28" t="str" cm="1">
        <f t="array" ref="DX810:EQ810">TRANSPOSE(_xlfn._xlws.FILTER(附件三!A:A,(附件三!B:B="行业门类")*(附件三!A:A&lt;&gt;"")))</f>
        <v>农、林、牧、渔业</v>
      </c>
      <c r="DY810" s="28" t="str">
        <v>采矿业</v>
      </c>
      <c r="DZ810" s="28" t="str">
        <v>制造业</v>
      </c>
      <c r="EA810" s="28" t="str">
        <v>电力、热力、燃气及水生产和供应业</v>
      </c>
      <c r="EB810" s="28" t="str">
        <v>建筑业</v>
      </c>
      <c r="EC810" s="28" t="str">
        <v>批发和零售业</v>
      </c>
      <c r="ED810" s="28" t="str">
        <v>交通运输、仓储和邮政业</v>
      </c>
      <c r="EE810" s="28" t="str">
        <v>住宿和餐饮业</v>
      </c>
      <c r="EF810" s="28" t="str">
        <v>信息传输、软件和信息技术服务业</v>
      </c>
      <c r="EG810" s="28" t="str">
        <v>金融业</v>
      </c>
      <c r="EH810" s="28" t="str">
        <v>房地产业</v>
      </c>
      <c r="EI810" s="28" t="str">
        <v>租赁和商务服务业</v>
      </c>
      <c r="EJ810" s="28" t="str">
        <v>科学研究和技术服务业</v>
      </c>
      <c r="EK810" s="28" t="str">
        <v>水利、环境和公共设施管理业</v>
      </c>
      <c r="EL810" s="28" t="str">
        <v>居民服务、修理和其他服务业</v>
      </c>
      <c r="EM810" s="28" t="str">
        <v>教育</v>
      </c>
      <c r="EN810" s="28" t="str">
        <v>卫生和社会工作</v>
      </c>
      <c r="EO810" s="28" t="str">
        <v>文化、体育和娱乐业</v>
      </c>
      <c r="EP810" s="28" t="str">
        <v>公共管理、社会保障和社会组织</v>
      </c>
      <c r="EQ810" s="28" t="str">
        <v>国际组织</v>
      </c>
      <c r="ES810" s="28" vm="1" t="e" cm="1">
        <f t="array" ref="ES810">TRANSPOSE(_xlfn._xlws.FILTER(附件三!A:A,(附件三!B:B="行业大类")*(附件三!C:C=导入模版!P810)))</f>
        <v>#VALUE!</v>
      </c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Y810" s="28" vm="1" t="e" cm="1">
        <f t="array" ref="FY810">TRANSPOSE(_xlfn._xlws.FILTER(附件三!A:A,(附件三!B:B="行业中类")*(附件三!C:C=导入模版!Q810)))</f>
        <v>#VALUE!</v>
      </c>
      <c r="FZ810" s="28"/>
      <c r="GA810" s="28"/>
      <c r="GB810" s="28"/>
      <c r="GC810" s="28"/>
      <c r="GD810" s="28"/>
      <c r="GE810" s="28"/>
      <c r="GF810" s="28"/>
      <c r="GG810" s="28"/>
      <c r="GI810" s="28"/>
    </row>
    <row r="811" customFormat="1" spans="1:191">
      <c r="A811" s="28"/>
      <c r="B811" s="28"/>
      <c r="C811" s="28"/>
      <c r="D811" s="28"/>
      <c r="E811" s="28"/>
      <c r="F811" s="28"/>
      <c r="G811" s="28"/>
      <c r="H811" s="30"/>
      <c r="I811" s="30"/>
      <c r="J811" s="30"/>
      <c r="K811" s="30"/>
      <c r="L811" s="30"/>
      <c r="M811" s="30"/>
      <c r="N811" s="28"/>
      <c r="O811" s="30"/>
      <c r="P811" s="30"/>
      <c r="Q811" s="30"/>
      <c r="R811" s="30"/>
      <c r="S811" s="28"/>
      <c r="T811" s="28"/>
      <c r="U811" s="31"/>
      <c r="V811" s="29" t="str" cm="1">
        <f t="array" ref="V811:Y811">TRANSPOSE(_xlfn._xlws.FILTER(附件一!A:A,附件一!B:B="四大行业"))</f>
        <v>原材料</v>
      </c>
      <c r="W811" s="28" t="str">
        <v>装备制造</v>
      </c>
      <c r="X811" s="28" t="str">
        <v>消费品</v>
      </c>
      <c r="Y811" s="28" t="str">
        <v>电子信息</v>
      </c>
      <c r="AA811" s="28" vm="1" t="e" cm="1">
        <f t="array" ref="AA811">TRANSPOSE(_xlfn._xlws.FILTER(附件一!A:A,(附件一!B:B="细分行业")*(附件一!C:C=导入模版!I811)))</f>
        <v>#VALUE!</v>
      </c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N811" s="28" t="str" cm="1">
        <f t="array" ref="AN811:BU811">TRANSPOSE(_xlfn._xlws.FILTER(附件二!A:A,(附件二!B:B="省")*(附件二!A:A&lt;&gt;"")))</f>
        <v>北京市</v>
      </c>
      <c r="AO811" s="28" t="str">
        <v>天津市</v>
      </c>
      <c r="AP811" s="28" t="str">
        <v>河北省</v>
      </c>
      <c r="AQ811" s="28" t="str">
        <v>山西省</v>
      </c>
      <c r="AR811" s="28" t="str">
        <v>内蒙古自治区</v>
      </c>
      <c r="AS811" s="28" t="str">
        <v>辽宁省</v>
      </c>
      <c r="AT811" s="28" t="str">
        <v>吉林省</v>
      </c>
      <c r="AU811" s="28" t="str">
        <v>黑龙江省</v>
      </c>
      <c r="AV811" s="28" t="str">
        <v>上海市</v>
      </c>
      <c r="AW811" s="28" t="str">
        <v>江苏省</v>
      </c>
      <c r="AX811" s="28" t="str">
        <v>浙江省</v>
      </c>
      <c r="AY811" s="28" t="str">
        <v>安徽省</v>
      </c>
      <c r="AZ811" s="28" t="str">
        <v>福建省</v>
      </c>
      <c r="BA811" s="28" t="str">
        <v>江西省</v>
      </c>
      <c r="BB811" s="28" t="str">
        <v>山东省</v>
      </c>
      <c r="BC811" s="28" t="str">
        <v>河南省</v>
      </c>
      <c r="BD811" s="28" t="str">
        <v>湖北省</v>
      </c>
      <c r="BE811" s="28" t="str">
        <v>湖南省</v>
      </c>
      <c r="BF811" s="28" t="str">
        <v>广东省</v>
      </c>
      <c r="BG811" s="28" t="str">
        <v>广西壮族自治区</v>
      </c>
      <c r="BH811" s="28" t="str">
        <v>海南省</v>
      </c>
      <c r="BI811" s="28" t="str">
        <v>重庆市</v>
      </c>
      <c r="BJ811" s="28" t="str">
        <v>四川省</v>
      </c>
      <c r="BK811" s="28" t="str">
        <v>贵州省</v>
      </c>
      <c r="BL811" s="28" t="str">
        <v>云南省</v>
      </c>
      <c r="BM811" s="28" t="str">
        <v>西藏自治区</v>
      </c>
      <c r="BN811" s="28" t="str">
        <v>陕西省</v>
      </c>
      <c r="BO811" s="28" t="str">
        <v>甘肃省</v>
      </c>
      <c r="BP811" s="28" t="str">
        <v>青海省</v>
      </c>
      <c r="BQ811" s="28" t="str">
        <v>宁夏回族自治区</v>
      </c>
      <c r="BR811" s="28" t="str">
        <v>新疆维吾尔自治区</v>
      </c>
      <c r="BS811" s="28" t="str">
        <v>香港特别行政区</v>
      </c>
      <c r="BT811" s="28" t="str">
        <v>澳门特别行政区</v>
      </c>
      <c r="BU811" s="28" t="str">
        <v>台湾省</v>
      </c>
      <c r="BW811" s="28" vm="1" t="e" cm="1">
        <f t="array" ref="BW811">TRANSPOSE(_xlfn._xlws.FILTER(附件二!A:A,(附件二!B:B="市")*(附件二!C:C=导入模版!K811)))</f>
        <v>#VALUE!</v>
      </c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W811" s="28" vm="1" t="e" cm="1">
        <f t="array" ref="CW811">TRANSPOSE(_xlfn._xlws.FILTER(附件二!A:A,(附件二!B:B="区/县")*(附件二!C:C=导入模版!L811)))</f>
        <v>#VALUE!</v>
      </c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X811" s="28" t="str" cm="1">
        <f t="array" ref="DX811:EQ811">TRANSPOSE(_xlfn._xlws.FILTER(附件三!A:A,(附件三!B:B="行业门类")*(附件三!A:A&lt;&gt;"")))</f>
        <v>农、林、牧、渔业</v>
      </c>
      <c r="DY811" s="28" t="str">
        <v>采矿业</v>
      </c>
      <c r="DZ811" s="28" t="str">
        <v>制造业</v>
      </c>
      <c r="EA811" s="28" t="str">
        <v>电力、热力、燃气及水生产和供应业</v>
      </c>
      <c r="EB811" s="28" t="str">
        <v>建筑业</v>
      </c>
      <c r="EC811" s="28" t="str">
        <v>批发和零售业</v>
      </c>
      <c r="ED811" s="28" t="str">
        <v>交通运输、仓储和邮政业</v>
      </c>
      <c r="EE811" s="28" t="str">
        <v>住宿和餐饮业</v>
      </c>
      <c r="EF811" s="28" t="str">
        <v>信息传输、软件和信息技术服务业</v>
      </c>
      <c r="EG811" s="28" t="str">
        <v>金融业</v>
      </c>
      <c r="EH811" s="28" t="str">
        <v>房地产业</v>
      </c>
      <c r="EI811" s="28" t="str">
        <v>租赁和商务服务业</v>
      </c>
      <c r="EJ811" s="28" t="str">
        <v>科学研究和技术服务业</v>
      </c>
      <c r="EK811" s="28" t="str">
        <v>水利、环境和公共设施管理业</v>
      </c>
      <c r="EL811" s="28" t="str">
        <v>居民服务、修理和其他服务业</v>
      </c>
      <c r="EM811" s="28" t="str">
        <v>教育</v>
      </c>
      <c r="EN811" s="28" t="str">
        <v>卫生和社会工作</v>
      </c>
      <c r="EO811" s="28" t="str">
        <v>文化、体育和娱乐业</v>
      </c>
      <c r="EP811" s="28" t="str">
        <v>公共管理、社会保障和社会组织</v>
      </c>
      <c r="EQ811" s="28" t="str">
        <v>国际组织</v>
      </c>
      <c r="ES811" s="28" vm="1" t="e" cm="1">
        <f t="array" ref="ES811">TRANSPOSE(_xlfn._xlws.FILTER(附件三!A:A,(附件三!B:B="行业大类")*(附件三!C:C=导入模版!P811)))</f>
        <v>#VALUE!</v>
      </c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Y811" s="28" vm="1" t="e" cm="1">
        <f t="array" ref="FY811">TRANSPOSE(_xlfn._xlws.FILTER(附件三!A:A,(附件三!B:B="行业中类")*(附件三!C:C=导入模版!Q811)))</f>
        <v>#VALUE!</v>
      </c>
      <c r="FZ811" s="28"/>
      <c r="GA811" s="28"/>
      <c r="GB811" s="28"/>
      <c r="GC811" s="28"/>
      <c r="GD811" s="28"/>
      <c r="GE811" s="28"/>
      <c r="GF811" s="28"/>
      <c r="GG811" s="28"/>
      <c r="GI811" s="28"/>
    </row>
    <row r="812" customFormat="1" spans="1:191">
      <c r="A812" s="28"/>
      <c r="B812" s="28"/>
      <c r="C812" s="28"/>
      <c r="D812" s="28"/>
      <c r="E812" s="28"/>
      <c r="F812" s="28"/>
      <c r="G812" s="28"/>
      <c r="H812" s="30"/>
      <c r="I812" s="30"/>
      <c r="J812" s="30"/>
      <c r="K812" s="30"/>
      <c r="L812" s="30"/>
      <c r="M812" s="30"/>
      <c r="N812" s="28"/>
      <c r="O812" s="30"/>
      <c r="P812" s="30"/>
      <c r="Q812" s="30"/>
      <c r="R812" s="30"/>
      <c r="S812" s="28"/>
      <c r="T812" s="28"/>
      <c r="U812" s="31"/>
      <c r="V812" s="29" t="str" cm="1">
        <f t="array" ref="V812:Y812">TRANSPOSE(_xlfn._xlws.FILTER(附件一!A:A,附件一!B:B="四大行业"))</f>
        <v>原材料</v>
      </c>
      <c r="W812" s="28" t="str">
        <v>装备制造</v>
      </c>
      <c r="X812" s="28" t="str">
        <v>消费品</v>
      </c>
      <c r="Y812" s="28" t="str">
        <v>电子信息</v>
      </c>
      <c r="AA812" s="28" vm="1" t="e" cm="1">
        <f t="array" ref="AA812">TRANSPOSE(_xlfn._xlws.FILTER(附件一!A:A,(附件一!B:B="细分行业")*(附件一!C:C=导入模版!I812)))</f>
        <v>#VALUE!</v>
      </c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N812" s="28" t="str" cm="1">
        <f t="array" ref="AN812:BU812">TRANSPOSE(_xlfn._xlws.FILTER(附件二!A:A,(附件二!B:B="省")*(附件二!A:A&lt;&gt;"")))</f>
        <v>北京市</v>
      </c>
      <c r="AO812" s="28" t="str">
        <v>天津市</v>
      </c>
      <c r="AP812" s="28" t="str">
        <v>河北省</v>
      </c>
      <c r="AQ812" s="28" t="str">
        <v>山西省</v>
      </c>
      <c r="AR812" s="28" t="str">
        <v>内蒙古自治区</v>
      </c>
      <c r="AS812" s="28" t="str">
        <v>辽宁省</v>
      </c>
      <c r="AT812" s="28" t="str">
        <v>吉林省</v>
      </c>
      <c r="AU812" s="28" t="str">
        <v>黑龙江省</v>
      </c>
      <c r="AV812" s="28" t="str">
        <v>上海市</v>
      </c>
      <c r="AW812" s="28" t="str">
        <v>江苏省</v>
      </c>
      <c r="AX812" s="28" t="str">
        <v>浙江省</v>
      </c>
      <c r="AY812" s="28" t="str">
        <v>安徽省</v>
      </c>
      <c r="AZ812" s="28" t="str">
        <v>福建省</v>
      </c>
      <c r="BA812" s="28" t="str">
        <v>江西省</v>
      </c>
      <c r="BB812" s="28" t="str">
        <v>山东省</v>
      </c>
      <c r="BC812" s="28" t="str">
        <v>河南省</v>
      </c>
      <c r="BD812" s="28" t="str">
        <v>湖北省</v>
      </c>
      <c r="BE812" s="28" t="str">
        <v>湖南省</v>
      </c>
      <c r="BF812" s="28" t="str">
        <v>广东省</v>
      </c>
      <c r="BG812" s="28" t="str">
        <v>广西壮族自治区</v>
      </c>
      <c r="BH812" s="28" t="str">
        <v>海南省</v>
      </c>
      <c r="BI812" s="28" t="str">
        <v>重庆市</v>
      </c>
      <c r="BJ812" s="28" t="str">
        <v>四川省</v>
      </c>
      <c r="BK812" s="28" t="str">
        <v>贵州省</v>
      </c>
      <c r="BL812" s="28" t="str">
        <v>云南省</v>
      </c>
      <c r="BM812" s="28" t="str">
        <v>西藏自治区</v>
      </c>
      <c r="BN812" s="28" t="str">
        <v>陕西省</v>
      </c>
      <c r="BO812" s="28" t="str">
        <v>甘肃省</v>
      </c>
      <c r="BP812" s="28" t="str">
        <v>青海省</v>
      </c>
      <c r="BQ812" s="28" t="str">
        <v>宁夏回族自治区</v>
      </c>
      <c r="BR812" s="28" t="str">
        <v>新疆维吾尔自治区</v>
      </c>
      <c r="BS812" s="28" t="str">
        <v>香港特别行政区</v>
      </c>
      <c r="BT812" s="28" t="str">
        <v>澳门特别行政区</v>
      </c>
      <c r="BU812" s="28" t="str">
        <v>台湾省</v>
      </c>
      <c r="BW812" s="28" vm="1" t="e" cm="1">
        <f t="array" ref="BW812">TRANSPOSE(_xlfn._xlws.FILTER(附件二!A:A,(附件二!B:B="市")*(附件二!C:C=导入模版!K812)))</f>
        <v>#VALUE!</v>
      </c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W812" s="28" vm="1" t="e" cm="1">
        <f t="array" ref="CW812">TRANSPOSE(_xlfn._xlws.FILTER(附件二!A:A,(附件二!B:B="区/县")*(附件二!C:C=导入模版!L812)))</f>
        <v>#VALUE!</v>
      </c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X812" s="28" t="str" cm="1">
        <f t="array" ref="DX812:EQ812">TRANSPOSE(_xlfn._xlws.FILTER(附件三!A:A,(附件三!B:B="行业门类")*(附件三!A:A&lt;&gt;"")))</f>
        <v>农、林、牧、渔业</v>
      </c>
      <c r="DY812" s="28" t="str">
        <v>采矿业</v>
      </c>
      <c r="DZ812" s="28" t="str">
        <v>制造业</v>
      </c>
      <c r="EA812" s="28" t="str">
        <v>电力、热力、燃气及水生产和供应业</v>
      </c>
      <c r="EB812" s="28" t="str">
        <v>建筑业</v>
      </c>
      <c r="EC812" s="28" t="str">
        <v>批发和零售业</v>
      </c>
      <c r="ED812" s="28" t="str">
        <v>交通运输、仓储和邮政业</v>
      </c>
      <c r="EE812" s="28" t="str">
        <v>住宿和餐饮业</v>
      </c>
      <c r="EF812" s="28" t="str">
        <v>信息传输、软件和信息技术服务业</v>
      </c>
      <c r="EG812" s="28" t="str">
        <v>金融业</v>
      </c>
      <c r="EH812" s="28" t="str">
        <v>房地产业</v>
      </c>
      <c r="EI812" s="28" t="str">
        <v>租赁和商务服务业</v>
      </c>
      <c r="EJ812" s="28" t="str">
        <v>科学研究和技术服务业</v>
      </c>
      <c r="EK812" s="28" t="str">
        <v>水利、环境和公共设施管理业</v>
      </c>
      <c r="EL812" s="28" t="str">
        <v>居民服务、修理和其他服务业</v>
      </c>
      <c r="EM812" s="28" t="str">
        <v>教育</v>
      </c>
      <c r="EN812" s="28" t="str">
        <v>卫生和社会工作</v>
      </c>
      <c r="EO812" s="28" t="str">
        <v>文化、体育和娱乐业</v>
      </c>
      <c r="EP812" s="28" t="str">
        <v>公共管理、社会保障和社会组织</v>
      </c>
      <c r="EQ812" s="28" t="str">
        <v>国际组织</v>
      </c>
      <c r="ES812" s="28" vm="1" t="e" cm="1">
        <f t="array" ref="ES812">TRANSPOSE(_xlfn._xlws.FILTER(附件三!A:A,(附件三!B:B="行业大类")*(附件三!C:C=导入模版!P812)))</f>
        <v>#VALUE!</v>
      </c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Y812" s="28" vm="1" t="e" cm="1">
        <f t="array" ref="FY812">TRANSPOSE(_xlfn._xlws.FILTER(附件三!A:A,(附件三!B:B="行业中类")*(附件三!C:C=导入模版!Q812)))</f>
        <v>#VALUE!</v>
      </c>
      <c r="FZ812" s="28"/>
      <c r="GA812" s="28"/>
      <c r="GB812" s="28"/>
      <c r="GC812" s="28"/>
      <c r="GD812" s="28"/>
      <c r="GE812" s="28"/>
      <c r="GF812" s="28"/>
      <c r="GG812" s="28"/>
      <c r="GI812" s="28"/>
    </row>
    <row r="813" customFormat="1" spans="1:191">
      <c r="A813" s="28"/>
      <c r="B813" s="28"/>
      <c r="C813" s="28"/>
      <c r="D813" s="28"/>
      <c r="E813" s="28"/>
      <c r="F813" s="28"/>
      <c r="G813" s="28"/>
      <c r="H813" s="30"/>
      <c r="I813" s="30"/>
      <c r="J813" s="30"/>
      <c r="K813" s="30"/>
      <c r="L813" s="30"/>
      <c r="M813" s="30"/>
      <c r="N813" s="28"/>
      <c r="O813" s="30"/>
      <c r="P813" s="30"/>
      <c r="Q813" s="30"/>
      <c r="R813" s="30"/>
      <c r="S813" s="28"/>
      <c r="T813" s="28"/>
      <c r="U813" s="31"/>
      <c r="V813" s="29" t="str" cm="1">
        <f t="array" ref="V813:Y813">TRANSPOSE(_xlfn._xlws.FILTER(附件一!A:A,附件一!B:B="四大行业"))</f>
        <v>原材料</v>
      </c>
      <c r="W813" s="28" t="str">
        <v>装备制造</v>
      </c>
      <c r="X813" s="28" t="str">
        <v>消费品</v>
      </c>
      <c r="Y813" s="28" t="str">
        <v>电子信息</v>
      </c>
      <c r="AA813" s="28" vm="1" t="e" cm="1">
        <f t="array" ref="AA813">TRANSPOSE(_xlfn._xlws.FILTER(附件一!A:A,(附件一!B:B="细分行业")*(附件一!C:C=导入模版!I813)))</f>
        <v>#VALUE!</v>
      </c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N813" s="28" t="str" cm="1">
        <f t="array" ref="AN813:BU813">TRANSPOSE(_xlfn._xlws.FILTER(附件二!A:A,(附件二!B:B="省")*(附件二!A:A&lt;&gt;"")))</f>
        <v>北京市</v>
      </c>
      <c r="AO813" s="28" t="str">
        <v>天津市</v>
      </c>
      <c r="AP813" s="28" t="str">
        <v>河北省</v>
      </c>
      <c r="AQ813" s="28" t="str">
        <v>山西省</v>
      </c>
      <c r="AR813" s="28" t="str">
        <v>内蒙古自治区</v>
      </c>
      <c r="AS813" s="28" t="str">
        <v>辽宁省</v>
      </c>
      <c r="AT813" s="28" t="str">
        <v>吉林省</v>
      </c>
      <c r="AU813" s="28" t="str">
        <v>黑龙江省</v>
      </c>
      <c r="AV813" s="28" t="str">
        <v>上海市</v>
      </c>
      <c r="AW813" s="28" t="str">
        <v>江苏省</v>
      </c>
      <c r="AX813" s="28" t="str">
        <v>浙江省</v>
      </c>
      <c r="AY813" s="28" t="str">
        <v>安徽省</v>
      </c>
      <c r="AZ813" s="28" t="str">
        <v>福建省</v>
      </c>
      <c r="BA813" s="28" t="str">
        <v>江西省</v>
      </c>
      <c r="BB813" s="28" t="str">
        <v>山东省</v>
      </c>
      <c r="BC813" s="28" t="str">
        <v>河南省</v>
      </c>
      <c r="BD813" s="28" t="str">
        <v>湖北省</v>
      </c>
      <c r="BE813" s="28" t="str">
        <v>湖南省</v>
      </c>
      <c r="BF813" s="28" t="str">
        <v>广东省</v>
      </c>
      <c r="BG813" s="28" t="str">
        <v>广西壮族自治区</v>
      </c>
      <c r="BH813" s="28" t="str">
        <v>海南省</v>
      </c>
      <c r="BI813" s="28" t="str">
        <v>重庆市</v>
      </c>
      <c r="BJ813" s="28" t="str">
        <v>四川省</v>
      </c>
      <c r="BK813" s="28" t="str">
        <v>贵州省</v>
      </c>
      <c r="BL813" s="28" t="str">
        <v>云南省</v>
      </c>
      <c r="BM813" s="28" t="str">
        <v>西藏自治区</v>
      </c>
      <c r="BN813" s="28" t="str">
        <v>陕西省</v>
      </c>
      <c r="BO813" s="28" t="str">
        <v>甘肃省</v>
      </c>
      <c r="BP813" s="28" t="str">
        <v>青海省</v>
      </c>
      <c r="BQ813" s="28" t="str">
        <v>宁夏回族自治区</v>
      </c>
      <c r="BR813" s="28" t="str">
        <v>新疆维吾尔自治区</v>
      </c>
      <c r="BS813" s="28" t="str">
        <v>香港特别行政区</v>
      </c>
      <c r="BT813" s="28" t="str">
        <v>澳门特别行政区</v>
      </c>
      <c r="BU813" s="28" t="str">
        <v>台湾省</v>
      </c>
      <c r="BW813" s="28" vm="1" t="e" cm="1">
        <f t="array" ref="BW813">TRANSPOSE(_xlfn._xlws.FILTER(附件二!A:A,(附件二!B:B="市")*(附件二!C:C=导入模版!K813)))</f>
        <v>#VALUE!</v>
      </c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W813" s="28" vm="1" t="e" cm="1">
        <f t="array" ref="CW813">TRANSPOSE(_xlfn._xlws.FILTER(附件二!A:A,(附件二!B:B="区/县")*(附件二!C:C=导入模版!L813)))</f>
        <v>#VALUE!</v>
      </c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X813" s="28" t="str" cm="1">
        <f t="array" ref="DX813:EQ813">TRANSPOSE(_xlfn._xlws.FILTER(附件三!A:A,(附件三!B:B="行业门类")*(附件三!A:A&lt;&gt;"")))</f>
        <v>农、林、牧、渔业</v>
      </c>
      <c r="DY813" s="28" t="str">
        <v>采矿业</v>
      </c>
      <c r="DZ813" s="28" t="str">
        <v>制造业</v>
      </c>
      <c r="EA813" s="28" t="str">
        <v>电力、热力、燃气及水生产和供应业</v>
      </c>
      <c r="EB813" s="28" t="str">
        <v>建筑业</v>
      </c>
      <c r="EC813" s="28" t="str">
        <v>批发和零售业</v>
      </c>
      <c r="ED813" s="28" t="str">
        <v>交通运输、仓储和邮政业</v>
      </c>
      <c r="EE813" s="28" t="str">
        <v>住宿和餐饮业</v>
      </c>
      <c r="EF813" s="28" t="str">
        <v>信息传输、软件和信息技术服务业</v>
      </c>
      <c r="EG813" s="28" t="str">
        <v>金融业</v>
      </c>
      <c r="EH813" s="28" t="str">
        <v>房地产业</v>
      </c>
      <c r="EI813" s="28" t="str">
        <v>租赁和商务服务业</v>
      </c>
      <c r="EJ813" s="28" t="str">
        <v>科学研究和技术服务业</v>
      </c>
      <c r="EK813" s="28" t="str">
        <v>水利、环境和公共设施管理业</v>
      </c>
      <c r="EL813" s="28" t="str">
        <v>居民服务、修理和其他服务业</v>
      </c>
      <c r="EM813" s="28" t="str">
        <v>教育</v>
      </c>
      <c r="EN813" s="28" t="str">
        <v>卫生和社会工作</v>
      </c>
      <c r="EO813" s="28" t="str">
        <v>文化、体育和娱乐业</v>
      </c>
      <c r="EP813" s="28" t="str">
        <v>公共管理、社会保障和社会组织</v>
      </c>
      <c r="EQ813" s="28" t="str">
        <v>国际组织</v>
      </c>
      <c r="ES813" s="28" vm="1" t="e" cm="1">
        <f t="array" ref="ES813">TRANSPOSE(_xlfn._xlws.FILTER(附件三!A:A,(附件三!B:B="行业大类")*(附件三!C:C=导入模版!P813)))</f>
        <v>#VALUE!</v>
      </c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Y813" s="28" vm="1" t="e" cm="1">
        <f t="array" ref="FY813">TRANSPOSE(_xlfn._xlws.FILTER(附件三!A:A,(附件三!B:B="行业中类")*(附件三!C:C=导入模版!Q813)))</f>
        <v>#VALUE!</v>
      </c>
      <c r="FZ813" s="28"/>
      <c r="GA813" s="28"/>
      <c r="GB813" s="28"/>
      <c r="GC813" s="28"/>
      <c r="GD813" s="28"/>
      <c r="GE813" s="28"/>
      <c r="GF813" s="28"/>
      <c r="GG813" s="28"/>
      <c r="GI813" s="28"/>
    </row>
    <row r="814" customFormat="1" spans="1:191">
      <c r="A814" s="28"/>
      <c r="B814" s="28"/>
      <c r="C814" s="28"/>
      <c r="D814" s="28"/>
      <c r="E814" s="28"/>
      <c r="F814" s="28"/>
      <c r="G814" s="28"/>
      <c r="H814" s="30"/>
      <c r="I814" s="30"/>
      <c r="J814" s="30"/>
      <c r="K814" s="30"/>
      <c r="L814" s="30"/>
      <c r="M814" s="30"/>
      <c r="N814" s="28"/>
      <c r="O814" s="30"/>
      <c r="P814" s="30"/>
      <c r="Q814" s="30"/>
      <c r="R814" s="30"/>
      <c r="S814" s="28"/>
      <c r="T814" s="28"/>
      <c r="U814" s="31"/>
      <c r="V814" s="29" t="str" cm="1">
        <f t="array" ref="V814:Y814">TRANSPOSE(_xlfn._xlws.FILTER(附件一!A:A,附件一!B:B="四大行业"))</f>
        <v>原材料</v>
      </c>
      <c r="W814" s="28" t="str">
        <v>装备制造</v>
      </c>
      <c r="X814" s="28" t="str">
        <v>消费品</v>
      </c>
      <c r="Y814" s="28" t="str">
        <v>电子信息</v>
      </c>
      <c r="AA814" s="28" vm="1" t="e" cm="1">
        <f t="array" ref="AA814">TRANSPOSE(_xlfn._xlws.FILTER(附件一!A:A,(附件一!B:B="细分行业")*(附件一!C:C=导入模版!I814)))</f>
        <v>#VALUE!</v>
      </c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N814" s="28" t="str" cm="1">
        <f t="array" ref="AN814:BU814">TRANSPOSE(_xlfn._xlws.FILTER(附件二!A:A,(附件二!B:B="省")*(附件二!A:A&lt;&gt;"")))</f>
        <v>北京市</v>
      </c>
      <c r="AO814" s="28" t="str">
        <v>天津市</v>
      </c>
      <c r="AP814" s="28" t="str">
        <v>河北省</v>
      </c>
      <c r="AQ814" s="28" t="str">
        <v>山西省</v>
      </c>
      <c r="AR814" s="28" t="str">
        <v>内蒙古自治区</v>
      </c>
      <c r="AS814" s="28" t="str">
        <v>辽宁省</v>
      </c>
      <c r="AT814" s="28" t="str">
        <v>吉林省</v>
      </c>
      <c r="AU814" s="28" t="str">
        <v>黑龙江省</v>
      </c>
      <c r="AV814" s="28" t="str">
        <v>上海市</v>
      </c>
      <c r="AW814" s="28" t="str">
        <v>江苏省</v>
      </c>
      <c r="AX814" s="28" t="str">
        <v>浙江省</v>
      </c>
      <c r="AY814" s="28" t="str">
        <v>安徽省</v>
      </c>
      <c r="AZ814" s="28" t="str">
        <v>福建省</v>
      </c>
      <c r="BA814" s="28" t="str">
        <v>江西省</v>
      </c>
      <c r="BB814" s="28" t="str">
        <v>山东省</v>
      </c>
      <c r="BC814" s="28" t="str">
        <v>河南省</v>
      </c>
      <c r="BD814" s="28" t="str">
        <v>湖北省</v>
      </c>
      <c r="BE814" s="28" t="str">
        <v>湖南省</v>
      </c>
      <c r="BF814" s="28" t="str">
        <v>广东省</v>
      </c>
      <c r="BG814" s="28" t="str">
        <v>广西壮族自治区</v>
      </c>
      <c r="BH814" s="28" t="str">
        <v>海南省</v>
      </c>
      <c r="BI814" s="28" t="str">
        <v>重庆市</v>
      </c>
      <c r="BJ814" s="28" t="str">
        <v>四川省</v>
      </c>
      <c r="BK814" s="28" t="str">
        <v>贵州省</v>
      </c>
      <c r="BL814" s="28" t="str">
        <v>云南省</v>
      </c>
      <c r="BM814" s="28" t="str">
        <v>西藏自治区</v>
      </c>
      <c r="BN814" s="28" t="str">
        <v>陕西省</v>
      </c>
      <c r="BO814" s="28" t="str">
        <v>甘肃省</v>
      </c>
      <c r="BP814" s="28" t="str">
        <v>青海省</v>
      </c>
      <c r="BQ814" s="28" t="str">
        <v>宁夏回族自治区</v>
      </c>
      <c r="BR814" s="28" t="str">
        <v>新疆维吾尔自治区</v>
      </c>
      <c r="BS814" s="28" t="str">
        <v>香港特别行政区</v>
      </c>
      <c r="BT814" s="28" t="str">
        <v>澳门特别行政区</v>
      </c>
      <c r="BU814" s="28" t="str">
        <v>台湾省</v>
      </c>
      <c r="BW814" s="28" vm="1" t="e" cm="1">
        <f t="array" ref="BW814">TRANSPOSE(_xlfn._xlws.FILTER(附件二!A:A,(附件二!B:B="市")*(附件二!C:C=导入模版!K814)))</f>
        <v>#VALUE!</v>
      </c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W814" s="28" vm="1" t="e" cm="1">
        <f t="array" ref="CW814">TRANSPOSE(_xlfn._xlws.FILTER(附件二!A:A,(附件二!B:B="区/县")*(附件二!C:C=导入模版!L814)))</f>
        <v>#VALUE!</v>
      </c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X814" s="28" t="str" cm="1">
        <f t="array" ref="DX814:EQ814">TRANSPOSE(_xlfn._xlws.FILTER(附件三!A:A,(附件三!B:B="行业门类")*(附件三!A:A&lt;&gt;"")))</f>
        <v>农、林、牧、渔业</v>
      </c>
      <c r="DY814" s="28" t="str">
        <v>采矿业</v>
      </c>
      <c r="DZ814" s="28" t="str">
        <v>制造业</v>
      </c>
      <c r="EA814" s="28" t="str">
        <v>电力、热力、燃气及水生产和供应业</v>
      </c>
      <c r="EB814" s="28" t="str">
        <v>建筑业</v>
      </c>
      <c r="EC814" s="28" t="str">
        <v>批发和零售业</v>
      </c>
      <c r="ED814" s="28" t="str">
        <v>交通运输、仓储和邮政业</v>
      </c>
      <c r="EE814" s="28" t="str">
        <v>住宿和餐饮业</v>
      </c>
      <c r="EF814" s="28" t="str">
        <v>信息传输、软件和信息技术服务业</v>
      </c>
      <c r="EG814" s="28" t="str">
        <v>金融业</v>
      </c>
      <c r="EH814" s="28" t="str">
        <v>房地产业</v>
      </c>
      <c r="EI814" s="28" t="str">
        <v>租赁和商务服务业</v>
      </c>
      <c r="EJ814" s="28" t="str">
        <v>科学研究和技术服务业</v>
      </c>
      <c r="EK814" s="28" t="str">
        <v>水利、环境和公共设施管理业</v>
      </c>
      <c r="EL814" s="28" t="str">
        <v>居民服务、修理和其他服务业</v>
      </c>
      <c r="EM814" s="28" t="str">
        <v>教育</v>
      </c>
      <c r="EN814" s="28" t="str">
        <v>卫生和社会工作</v>
      </c>
      <c r="EO814" s="28" t="str">
        <v>文化、体育和娱乐业</v>
      </c>
      <c r="EP814" s="28" t="str">
        <v>公共管理、社会保障和社会组织</v>
      </c>
      <c r="EQ814" s="28" t="str">
        <v>国际组织</v>
      </c>
      <c r="ES814" s="28" vm="1" t="e" cm="1">
        <f t="array" ref="ES814">TRANSPOSE(_xlfn._xlws.FILTER(附件三!A:A,(附件三!B:B="行业大类")*(附件三!C:C=导入模版!P814)))</f>
        <v>#VALUE!</v>
      </c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Y814" s="28" vm="1" t="e" cm="1">
        <f t="array" ref="FY814">TRANSPOSE(_xlfn._xlws.FILTER(附件三!A:A,(附件三!B:B="行业中类")*(附件三!C:C=导入模版!Q814)))</f>
        <v>#VALUE!</v>
      </c>
      <c r="FZ814" s="28"/>
      <c r="GA814" s="28"/>
      <c r="GB814" s="28"/>
      <c r="GC814" s="28"/>
      <c r="GD814" s="28"/>
      <c r="GE814" s="28"/>
      <c r="GF814" s="28"/>
      <c r="GG814" s="28"/>
      <c r="GI814" s="28"/>
    </row>
    <row r="815" customFormat="1" spans="1:191">
      <c r="A815" s="28"/>
      <c r="B815" s="28"/>
      <c r="C815" s="28"/>
      <c r="D815" s="28"/>
      <c r="E815" s="28"/>
      <c r="F815" s="28"/>
      <c r="G815" s="28"/>
      <c r="H815" s="30"/>
      <c r="I815" s="30"/>
      <c r="J815" s="30"/>
      <c r="K815" s="30"/>
      <c r="L815" s="30"/>
      <c r="M815" s="30"/>
      <c r="N815" s="28"/>
      <c r="O815" s="30"/>
      <c r="P815" s="30"/>
      <c r="Q815" s="30"/>
      <c r="R815" s="30"/>
      <c r="S815" s="28"/>
      <c r="T815" s="28"/>
      <c r="U815" s="31"/>
      <c r="V815" s="29" t="str" cm="1">
        <f t="array" ref="V815:Y815">TRANSPOSE(_xlfn._xlws.FILTER(附件一!A:A,附件一!B:B="四大行业"))</f>
        <v>原材料</v>
      </c>
      <c r="W815" s="28" t="str">
        <v>装备制造</v>
      </c>
      <c r="X815" s="28" t="str">
        <v>消费品</v>
      </c>
      <c r="Y815" s="28" t="str">
        <v>电子信息</v>
      </c>
      <c r="AA815" s="28" vm="1" t="e" cm="1">
        <f t="array" ref="AA815">TRANSPOSE(_xlfn._xlws.FILTER(附件一!A:A,(附件一!B:B="细分行业")*(附件一!C:C=导入模版!I815)))</f>
        <v>#VALUE!</v>
      </c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N815" s="28" t="str" cm="1">
        <f t="array" ref="AN815:BU815">TRANSPOSE(_xlfn._xlws.FILTER(附件二!A:A,(附件二!B:B="省")*(附件二!A:A&lt;&gt;"")))</f>
        <v>北京市</v>
      </c>
      <c r="AO815" s="28" t="str">
        <v>天津市</v>
      </c>
      <c r="AP815" s="28" t="str">
        <v>河北省</v>
      </c>
      <c r="AQ815" s="28" t="str">
        <v>山西省</v>
      </c>
      <c r="AR815" s="28" t="str">
        <v>内蒙古自治区</v>
      </c>
      <c r="AS815" s="28" t="str">
        <v>辽宁省</v>
      </c>
      <c r="AT815" s="28" t="str">
        <v>吉林省</v>
      </c>
      <c r="AU815" s="28" t="str">
        <v>黑龙江省</v>
      </c>
      <c r="AV815" s="28" t="str">
        <v>上海市</v>
      </c>
      <c r="AW815" s="28" t="str">
        <v>江苏省</v>
      </c>
      <c r="AX815" s="28" t="str">
        <v>浙江省</v>
      </c>
      <c r="AY815" s="28" t="str">
        <v>安徽省</v>
      </c>
      <c r="AZ815" s="28" t="str">
        <v>福建省</v>
      </c>
      <c r="BA815" s="28" t="str">
        <v>江西省</v>
      </c>
      <c r="BB815" s="28" t="str">
        <v>山东省</v>
      </c>
      <c r="BC815" s="28" t="str">
        <v>河南省</v>
      </c>
      <c r="BD815" s="28" t="str">
        <v>湖北省</v>
      </c>
      <c r="BE815" s="28" t="str">
        <v>湖南省</v>
      </c>
      <c r="BF815" s="28" t="str">
        <v>广东省</v>
      </c>
      <c r="BG815" s="28" t="str">
        <v>广西壮族自治区</v>
      </c>
      <c r="BH815" s="28" t="str">
        <v>海南省</v>
      </c>
      <c r="BI815" s="28" t="str">
        <v>重庆市</v>
      </c>
      <c r="BJ815" s="28" t="str">
        <v>四川省</v>
      </c>
      <c r="BK815" s="28" t="str">
        <v>贵州省</v>
      </c>
      <c r="BL815" s="28" t="str">
        <v>云南省</v>
      </c>
      <c r="BM815" s="28" t="str">
        <v>西藏自治区</v>
      </c>
      <c r="BN815" s="28" t="str">
        <v>陕西省</v>
      </c>
      <c r="BO815" s="28" t="str">
        <v>甘肃省</v>
      </c>
      <c r="BP815" s="28" t="str">
        <v>青海省</v>
      </c>
      <c r="BQ815" s="28" t="str">
        <v>宁夏回族自治区</v>
      </c>
      <c r="BR815" s="28" t="str">
        <v>新疆维吾尔自治区</v>
      </c>
      <c r="BS815" s="28" t="str">
        <v>香港特别行政区</v>
      </c>
      <c r="BT815" s="28" t="str">
        <v>澳门特别行政区</v>
      </c>
      <c r="BU815" s="28" t="str">
        <v>台湾省</v>
      </c>
      <c r="BW815" s="28" vm="1" t="e" cm="1">
        <f t="array" ref="BW815">TRANSPOSE(_xlfn._xlws.FILTER(附件二!A:A,(附件二!B:B="市")*(附件二!C:C=导入模版!K815)))</f>
        <v>#VALUE!</v>
      </c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W815" s="28" vm="1" t="e" cm="1">
        <f t="array" ref="CW815">TRANSPOSE(_xlfn._xlws.FILTER(附件二!A:A,(附件二!B:B="区/县")*(附件二!C:C=导入模版!L815)))</f>
        <v>#VALUE!</v>
      </c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X815" s="28" t="str" cm="1">
        <f t="array" ref="DX815:EQ815">TRANSPOSE(_xlfn._xlws.FILTER(附件三!A:A,(附件三!B:B="行业门类")*(附件三!A:A&lt;&gt;"")))</f>
        <v>农、林、牧、渔业</v>
      </c>
      <c r="DY815" s="28" t="str">
        <v>采矿业</v>
      </c>
      <c r="DZ815" s="28" t="str">
        <v>制造业</v>
      </c>
      <c r="EA815" s="28" t="str">
        <v>电力、热力、燃气及水生产和供应业</v>
      </c>
      <c r="EB815" s="28" t="str">
        <v>建筑业</v>
      </c>
      <c r="EC815" s="28" t="str">
        <v>批发和零售业</v>
      </c>
      <c r="ED815" s="28" t="str">
        <v>交通运输、仓储和邮政业</v>
      </c>
      <c r="EE815" s="28" t="str">
        <v>住宿和餐饮业</v>
      </c>
      <c r="EF815" s="28" t="str">
        <v>信息传输、软件和信息技术服务业</v>
      </c>
      <c r="EG815" s="28" t="str">
        <v>金融业</v>
      </c>
      <c r="EH815" s="28" t="str">
        <v>房地产业</v>
      </c>
      <c r="EI815" s="28" t="str">
        <v>租赁和商务服务业</v>
      </c>
      <c r="EJ815" s="28" t="str">
        <v>科学研究和技术服务业</v>
      </c>
      <c r="EK815" s="28" t="str">
        <v>水利、环境和公共设施管理业</v>
      </c>
      <c r="EL815" s="28" t="str">
        <v>居民服务、修理和其他服务业</v>
      </c>
      <c r="EM815" s="28" t="str">
        <v>教育</v>
      </c>
      <c r="EN815" s="28" t="str">
        <v>卫生和社会工作</v>
      </c>
      <c r="EO815" s="28" t="str">
        <v>文化、体育和娱乐业</v>
      </c>
      <c r="EP815" s="28" t="str">
        <v>公共管理、社会保障和社会组织</v>
      </c>
      <c r="EQ815" s="28" t="str">
        <v>国际组织</v>
      </c>
      <c r="ES815" s="28" vm="1" t="e" cm="1">
        <f t="array" ref="ES815">TRANSPOSE(_xlfn._xlws.FILTER(附件三!A:A,(附件三!B:B="行业大类")*(附件三!C:C=导入模版!P815)))</f>
        <v>#VALUE!</v>
      </c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Y815" s="28" vm="1" t="e" cm="1">
        <f t="array" ref="FY815">TRANSPOSE(_xlfn._xlws.FILTER(附件三!A:A,(附件三!B:B="行业中类")*(附件三!C:C=导入模版!Q815)))</f>
        <v>#VALUE!</v>
      </c>
      <c r="FZ815" s="28"/>
      <c r="GA815" s="28"/>
      <c r="GB815" s="28"/>
      <c r="GC815" s="28"/>
      <c r="GD815" s="28"/>
      <c r="GE815" s="28"/>
      <c r="GF815" s="28"/>
      <c r="GG815" s="28"/>
      <c r="GI815" s="28"/>
    </row>
    <row r="816" customFormat="1" spans="1:191">
      <c r="A816" s="28"/>
      <c r="B816" s="28"/>
      <c r="C816" s="28"/>
      <c r="D816" s="28"/>
      <c r="E816" s="28"/>
      <c r="F816" s="28"/>
      <c r="G816" s="28"/>
      <c r="H816" s="30"/>
      <c r="I816" s="30"/>
      <c r="J816" s="30"/>
      <c r="K816" s="30"/>
      <c r="L816" s="30"/>
      <c r="M816" s="30"/>
      <c r="N816" s="28"/>
      <c r="O816" s="30"/>
      <c r="P816" s="30"/>
      <c r="Q816" s="30"/>
      <c r="R816" s="30"/>
      <c r="S816" s="28"/>
      <c r="T816" s="28"/>
      <c r="U816" s="31"/>
      <c r="V816" s="29" t="str" cm="1">
        <f t="array" ref="V816:Y816">TRANSPOSE(_xlfn._xlws.FILTER(附件一!A:A,附件一!B:B="四大行业"))</f>
        <v>原材料</v>
      </c>
      <c r="W816" s="28" t="str">
        <v>装备制造</v>
      </c>
      <c r="X816" s="28" t="str">
        <v>消费品</v>
      </c>
      <c r="Y816" s="28" t="str">
        <v>电子信息</v>
      </c>
      <c r="AA816" s="28" vm="1" t="e" cm="1">
        <f t="array" ref="AA816">TRANSPOSE(_xlfn._xlws.FILTER(附件一!A:A,(附件一!B:B="细分行业")*(附件一!C:C=导入模版!I816)))</f>
        <v>#VALUE!</v>
      </c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N816" s="28" t="str" cm="1">
        <f t="array" ref="AN816:BU816">TRANSPOSE(_xlfn._xlws.FILTER(附件二!A:A,(附件二!B:B="省")*(附件二!A:A&lt;&gt;"")))</f>
        <v>北京市</v>
      </c>
      <c r="AO816" s="28" t="str">
        <v>天津市</v>
      </c>
      <c r="AP816" s="28" t="str">
        <v>河北省</v>
      </c>
      <c r="AQ816" s="28" t="str">
        <v>山西省</v>
      </c>
      <c r="AR816" s="28" t="str">
        <v>内蒙古自治区</v>
      </c>
      <c r="AS816" s="28" t="str">
        <v>辽宁省</v>
      </c>
      <c r="AT816" s="28" t="str">
        <v>吉林省</v>
      </c>
      <c r="AU816" s="28" t="str">
        <v>黑龙江省</v>
      </c>
      <c r="AV816" s="28" t="str">
        <v>上海市</v>
      </c>
      <c r="AW816" s="28" t="str">
        <v>江苏省</v>
      </c>
      <c r="AX816" s="28" t="str">
        <v>浙江省</v>
      </c>
      <c r="AY816" s="28" t="str">
        <v>安徽省</v>
      </c>
      <c r="AZ816" s="28" t="str">
        <v>福建省</v>
      </c>
      <c r="BA816" s="28" t="str">
        <v>江西省</v>
      </c>
      <c r="BB816" s="28" t="str">
        <v>山东省</v>
      </c>
      <c r="BC816" s="28" t="str">
        <v>河南省</v>
      </c>
      <c r="BD816" s="28" t="str">
        <v>湖北省</v>
      </c>
      <c r="BE816" s="28" t="str">
        <v>湖南省</v>
      </c>
      <c r="BF816" s="28" t="str">
        <v>广东省</v>
      </c>
      <c r="BG816" s="28" t="str">
        <v>广西壮族自治区</v>
      </c>
      <c r="BH816" s="28" t="str">
        <v>海南省</v>
      </c>
      <c r="BI816" s="28" t="str">
        <v>重庆市</v>
      </c>
      <c r="BJ816" s="28" t="str">
        <v>四川省</v>
      </c>
      <c r="BK816" s="28" t="str">
        <v>贵州省</v>
      </c>
      <c r="BL816" s="28" t="str">
        <v>云南省</v>
      </c>
      <c r="BM816" s="28" t="str">
        <v>西藏自治区</v>
      </c>
      <c r="BN816" s="28" t="str">
        <v>陕西省</v>
      </c>
      <c r="BO816" s="28" t="str">
        <v>甘肃省</v>
      </c>
      <c r="BP816" s="28" t="str">
        <v>青海省</v>
      </c>
      <c r="BQ816" s="28" t="str">
        <v>宁夏回族自治区</v>
      </c>
      <c r="BR816" s="28" t="str">
        <v>新疆维吾尔自治区</v>
      </c>
      <c r="BS816" s="28" t="str">
        <v>香港特别行政区</v>
      </c>
      <c r="BT816" s="28" t="str">
        <v>澳门特别行政区</v>
      </c>
      <c r="BU816" s="28" t="str">
        <v>台湾省</v>
      </c>
      <c r="BW816" s="28" vm="1" t="e" cm="1">
        <f t="array" ref="BW816">TRANSPOSE(_xlfn._xlws.FILTER(附件二!A:A,(附件二!B:B="市")*(附件二!C:C=导入模版!K816)))</f>
        <v>#VALUE!</v>
      </c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W816" s="28" vm="1" t="e" cm="1">
        <f t="array" ref="CW816">TRANSPOSE(_xlfn._xlws.FILTER(附件二!A:A,(附件二!B:B="区/县")*(附件二!C:C=导入模版!L816)))</f>
        <v>#VALUE!</v>
      </c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X816" s="28" t="str" cm="1">
        <f t="array" ref="DX816:EQ816">TRANSPOSE(_xlfn._xlws.FILTER(附件三!A:A,(附件三!B:B="行业门类")*(附件三!A:A&lt;&gt;"")))</f>
        <v>农、林、牧、渔业</v>
      </c>
      <c r="DY816" s="28" t="str">
        <v>采矿业</v>
      </c>
      <c r="DZ816" s="28" t="str">
        <v>制造业</v>
      </c>
      <c r="EA816" s="28" t="str">
        <v>电力、热力、燃气及水生产和供应业</v>
      </c>
      <c r="EB816" s="28" t="str">
        <v>建筑业</v>
      </c>
      <c r="EC816" s="28" t="str">
        <v>批发和零售业</v>
      </c>
      <c r="ED816" s="28" t="str">
        <v>交通运输、仓储和邮政业</v>
      </c>
      <c r="EE816" s="28" t="str">
        <v>住宿和餐饮业</v>
      </c>
      <c r="EF816" s="28" t="str">
        <v>信息传输、软件和信息技术服务业</v>
      </c>
      <c r="EG816" s="28" t="str">
        <v>金融业</v>
      </c>
      <c r="EH816" s="28" t="str">
        <v>房地产业</v>
      </c>
      <c r="EI816" s="28" t="str">
        <v>租赁和商务服务业</v>
      </c>
      <c r="EJ816" s="28" t="str">
        <v>科学研究和技术服务业</v>
      </c>
      <c r="EK816" s="28" t="str">
        <v>水利、环境和公共设施管理业</v>
      </c>
      <c r="EL816" s="28" t="str">
        <v>居民服务、修理和其他服务业</v>
      </c>
      <c r="EM816" s="28" t="str">
        <v>教育</v>
      </c>
      <c r="EN816" s="28" t="str">
        <v>卫生和社会工作</v>
      </c>
      <c r="EO816" s="28" t="str">
        <v>文化、体育和娱乐业</v>
      </c>
      <c r="EP816" s="28" t="str">
        <v>公共管理、社会保障和社会组织</v>
      </c>
      <c r="EQ816" s="28" t="str">
        <v>国际组织</v>
      </c>
      <c r="ES816" s="28" vm="1" t="e" cm="1">
        <f t="array" ref="ES816">TRANSPOSE(_xlfn._xlws.FILTER(附件三!A:A,(附件三!B:B="行业大类")*(附件三!C:C=导入模版!P816)))</f>
        <v>#VALUE!</v>
      </c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Y816" s="28" vm="1" t="e" cm="1">
        <f t="array" ref="FY816">TRANSPOSE(_xlfn._xlws.FILTER(附件三!A:A,(附件三!B:B="行业中类")*(附件三!C:C=导入模版!Q816)))</f>
        <v>#VALUE!</v>
      </c>
      <c r="FZ816" s="28"/>
      <c r="GA816" s="28"/>
      <c r="GB816" s="28"/>
      <c r="GC816" s="28"/>
      <c r="GD816" s="28"/>
      <c r="GE816" s="28"/>
      <c r="GF816" s="28"/>
      <c r="GG816" s="28"/>
      <c r="GI816" s="28"/>
    </row>
    <row r="817" customFormat="1" spans="1:191">
      <c r="A817" s="28"/>
      <c r="B817" s="28"/>
      <c r="C817" s="28"/>
      <c r="D817" s="28"/>
      <c r="E817" s="28"/>
      <c r="F817" s="28"/>
      <c r="G817" s="28"/>
      <c r="H817" s="30"/>
      <c r="I817" s="30"/>
      <c r="J817" s="30"/>
      <c r="K817" s="30"/>
      <c r="L817" s="30"/>
      <c r="M817" s="30"/>
      <c r="N817" s="28"/>
      <c r="O817" s="30"/>
      <c r="P817" s="30"/>
      <c r="Q817" s="30"/>
      <c r="R817" s="30"/>
      <c r="S817" s="28"/>
      <c r="T817" s="28"/>
      <c r="U817" s="31"/>
      <c r="V817" s="29" t="str" cm="1">
        <f t="array" ref="V817:Y817">TRANSPOSE(_xlfn._xlws.FILTER(附件一!A:A,附件一!B:B="四大行业"))</f>
        <v>原材料</v>
      </c>
      <c r="W817" s="28" t="str">
        <v>装备制造</v>
      </c>
      <c r="X817" s="28" t="str">
        <v>消费品</v>
      </c>
      <c r="Y817" s="28" t="str">
        <v>电子信息</v>
      </c>
      <c r="AA817" s="28" vm="1" t="e" cm="1">
        <f t="array" ref="AA817">TRANSPOSE(_xlfn._xlws.FILTER(附件一!A:A,(附件一!B:B="细分行业")*(附件一!C:C=导入模版!I817)))</f>
        <v>#VALUE!</v>
      </c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N817" s="28" t="str" cm="1">
        <f t="array" ref="AN817:BU817">TRANSPOSE(_xlfn._xlws.FILTER(附件二!A:A,(附件二!B:B="省")*(附件二!A:A&lt;&gt;"")))</f>
        <v>北京市</v>
      </c>
      <c r="AO817" s="28" t="str">
        <v>天津市</v>
      </c>
      <c r="AP817" s="28" t="str">
        <v>河北省</v>
      </c>
      <c r="AQ817" s="28" t="str">
        <v>山西省</v>
      </c>
      <c r="AR817" s="28" t="str">
        <v>内蒙古自治区</v>
      </c>
      <c r="AS817" s="28" t="str">
        <v>辽宁省</v>
      </c>
      <c r="AT817" s="28" t="str">
        <v>吉林省</v>
      </c>
      <c r="AU817" s="28" t="str">
        <v>黑龙江省</v>
      </c>
      <c r="AV817" s="28" t="str">
        <v>上海市</v>
      </c>
      <c r="AW817" s="28" t="str">
        <v>江苏省</v>
      </c>
      <c r="AX817" s="28" t="str">
        <v>浙江省</v>
      </c>
      <c r="AY817" s="28" t="str">
        <v>安徽省</v>
      </c>
      <c r="AZ817" s="28" t="str">
        <v>福建省</v>
      </c>
      <c r="BA817" s="28" t="str">
        <v>江西省</v>
      </c>
      <c r="BB817" s="28" t="str">
        <v>山东省</v>
      </c>
      <c r="BC817" s="28" t="str">
        <v>河南省</v>
      </c>
      <c r="BD817" s="28" t="str">
        <v>湖北省</v>
      </c>
      <c r="BE817" s="28" t="str">
        <v>湖南省</v>
      </c>
      <c r="BF817" s="28" t="str">
        <v>广东省</v>
      </c>
      <c r="BG817" s="28" t="str">
        <v>广西壮族自治区</v>
      </c>
      <c r="BH817" s="28" t="str">
        <v>海南省</v>
      </c>
      <c r="BI817" s="28" t="str">
        <v>重庆市</v>
      </c>
      <c r="BJ817" s="28" t="str">
        <v>四川省</v>
      </c>
      <c r="BK817" s="28" t="str">
        <v>贵州省</v>
      </c>
      <c r="BL817" s="28" t="str">
        <v>云南省</v>
      </c>
      <c r="BM817" s="28" t="str">
        <v>西藏自治区</v>
      </c>
      <c r="BN817" s="28" t="str">
        <v>陕西省</v>
      </c>
      <c r="BO817" s="28" t="str">
        <v>甘肃省</v>
      </c>
      <c r="BP817" s="28" t="str">
        <v>青海省</v>
      </c>
      <c r="BQ817" s="28" t="str">
        <v>宁夏回族自治区</v>
      </c>
      <c r="BR817" s="28" t="str">
        <v>新疆维吾尔自治区</v>
      </c>
      <c r="BS817" s="28" t="str">
        <v>香港特别行政区</v>
      </c>
      <c r="BT817" s="28" t="str">
        <v>澳门特别行政区</v>
      </c>
      <c r="BU817" s="28" t="str">
        <v>台湾省</v>
      </c>
      <c r="BW817" s="28" vm="1" t="e" cm="1">
        <f t="array" ref="BW817">TRANSPOSE(_xlfn._xlws.FILTER(附件二!A:A,(附件二!B:B="市")*(附件二!C:C=导入模版!K817)))</f>
        <v>#VALUE!</v>
      </c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W817" s="28" vm="1" t="e" cm="1">
        <f t="array" ref="CW817">TRANSPOSE(_xlfn._xlws.FILTER(附件二!A:A,(附件二!B:B="区/县")*(附件二!C:C=导入模版!L817)))</f>
        <v>#VALUE!</v>
      </c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X817" s="28" t="str" cm="1">
        <f t="array" ref="DX817:EQ817">TRANSPOSE(_xlfn._xlws.FILTER(附件三!A:A,(附件三!B:B="行业门类")*(附件三!A:A&lt;&gt;"")))</f>
        <v>农、林、牧、渔业</v>
      </c>
      <c r="DY817" s="28" t="str">
        <v>采矿业</v>
      </c>
      <c r="DZ817" s="28" t="str">
        <v>制造业</v>
      </c>
      <c r="EA817" s="28" t="str">
        <v>电力、热力、燃气及水生产和供应业</v>
      </c>
      <c r="EB817" s="28" t="str">
        <v>建筑业</v>
      </c>
      <c r="EC817" s="28" t="str">
        <v>批发和零售业</v>
      </c>
      <c r="ED817" s="28" t="str">
        <v>交通运输、仓储和邮政业</v>
      </c>
      <c r="EE817" s="28" t="str">
        <v>住宿和餐饮业</v>
      </c>
      <c r="EF817" s="28" t="str">
        <v>信息传输、软件和信息技术服务业</v>
      </c>
      <c r="EG817" s="28" t="str">
        <v>金融业</v>
      </c>
      <c r="EH817" s="28" t="str">
        <v>房地产业</v>
      </c>
      <c r="EI817" s="28" t="str">
        <v>租赁和商务服务业</v>
      </c>
      <c r="EJ817" s="28" t="str">
        <v>科学研究和技术服务业</v>
      </c>
      <c r="EK817" s="28" t="str">
        <v>水利、环境和公共设施管理业</v>
      </c>
      <c r="EL817" s="28" t="str">
        <v>居民服务、修理和其他服务业</v>
      </c>
      <c r="EM817" s="28" t="str">
        <v>教育</v>
      </c>
      <c r="EN817" s="28" t="str">
        <v>卫生和社会工作</v>
      </c>
      <c r="EO817" s="28" t="str">
        <v>文化、体育和娱乐业</v>
      </c>
      <c r="EP817" s="28" t="str">
        <v>公共管理、社会保障和社会组织</v>
      </c>
      <c r="EQ817" s="28" t="str">
        <v>国际组织</v>
      </c>
      <c r="ES817" s="28" vm="1" t="e" cm="1">
        <f t="array" ref="ES817">TRANSPOSE(_xlfn._xlws.FILTER(附件三!A:A,(附件三!B:B="行业大类")*(附件三!C:C=导入模版!P817)))</f>
        <v>#VALUE!</v>
      </c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Y817" s="28" vm="1" t="e" cm="1">
        <f t="array" ref="FY817">TRANSPOSE(_xlfn._xlws.FILTER(附件三!A:A,(附件三!B:B="行业中类")*(附件三!C:C=导入模版!Q817)))</f>
        <v>#VALUE!</v>
      </c>
      <c r="FZ817" s="28"/>
      <c r="GA817" s="28"/>
      <c r="GB817" s="28"/>
      <c r="GC817" s="28"/>
      <c r="GD817" s="28"/>
      <c r="GE817" s="28"/>
      <c r="GF817" s="28"/>
      <c r="GG817" s="28"/>
      <c r="GI817" s="28"/>
    </row>
    <row r="818" customFormat="1" spans="1:191">
      <c r="A818" s="28"/>
      <c r="B818" s="28"/>
      <c r="C818" s="28"/>
      <c r="D818" s="28"/>
      <c r="E818" s="28"/>
      <c r="F818" s="28"/>
      <c r="G818" s="28"/>
      <c r="H818" s="30"/>
      <c r="I818" s="30"/>
      <c r="J818" s="30"/>
      <c r="K818" s="30"/>
      <c r="L818" s="30"/>
      <c r="M818" s="30"/>
      <c r="N818" s="28"/>
      <c r="O818" s="30"/>
      <c r="P818" s="30"/>
      <c r="Q818" s="30"/>
      <c r="R818" s="30"/>
      <c r="S818" s="28"/>
      <c r="T818" s="28"/>
      <c r="U818" s="31"/>
      <c r="V818" s="29" t="str" cm="1">
        <f t="array" ref="V818:Y818">TRANSPOSE(_xlfn._xlws.FILTER(附件一!A:A,附件一!B:B="四大行业"))</f>
        <v>原材料</v>
      </c>
      <c r="W818" s="28" t="str">
        <v>装备制造</v>
      </c>
      <c r="X818" s="28" t="str">
        <v>消费品</v>
      </c>
      <c r="Y818" s="28" t="str">
        <v>电子信息</v>
      </c>
      <c r="AA818" s="28" vm="1" t="e" cm="1">
        <f t="array" ref="AA818">TRANSPOSE(_xlfn._xlws.FILTER(附件一!A:A,(附件一!B:B="细分行业")*(附件一!C:C=导入模版!I818)))</f>
        <v>#VALUE!</v>
      </c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N818" s="28" t="str" cm="1">
        <f t="array" ref="AN818:BU818">TRANSPOSE(_xlfn._xlws.FILTER(附件二!A:A,(附件二!B:B="省")*(附件二!A:A&lt;&gt;"")))</f>
        <v>北京市</v>
      </c>
      <c r="AO818" s="28" t="str">
        <v>天津市</v>
      </c>
      <c r="AP818" s="28" t="str">
        <v>河北省</v>
      </c>
      <c r="AQ818" s="28" t="str">
        <v>山西省</v>
      </c>
      <c r="AR818" s="28" t="str">
        <v>内蒙古自治区</v>
      </c>
      <c r="AS818" s="28" t="str">
        <v>辽宁省</v>
      </c>
      <c r="AT818" s="28" t="str">
        <v>吉林省</v>
      </c>
      <c r="AU818" s="28" t="str">
        <v>黑龙江省</v>
      </c>
      <c r="AV818" s="28" t="str">
        <v>上海市</v>
      </c>
      <c r="AW818" s="28" t="str">
        <v>江苏省</v>
      </c>
      <c r="AX818" s="28" t="str">
        <v>浙江省</v>
      </c>
      <c r="AY818" s="28" t="str">
        <v>安徽省</v>
      </c>
      <c r="AZ818" s="28" t="str">
        <v>福建省</v>
      </c>
      <c r="BA818" s="28" t="str">
        <v>江西省</v>
      </c>
      <c r="BB818" s="28" t="str">
        <v>山东省</v>
      </c>
      <c r="BC818" s="28" t="str">
        <v>河南省</v>
      </c>
      <c r="BD818" s="28" t="str">
        <v>湖北省</v>
      </c>
      <c r="BE818" s="28" t="str">
        <v>湖南省</v>
      </c>
      <c r="BF818" s="28" t="str">
        <v>广东省</v>
      </c>
      <c r="BG818" s="28" t="str">
        <v>广西壮族自治区</v>
      </c>
      <c r="BH818" s="28" t="str">
        <v>海南省</v>
      </c>
      <c r="BI818" s="28" t="str">
        <v>重庆市</v>
      </c>
      <c r="BJ818" s="28" t="str">
        <v>四川省</v>
      </c>
      <c r="BK818" s="28" t="str">
        <v>贵州省</v>
      </c>
      <c r="BL818" s="28" t="str">
        <v>云南省</v>
      </c>
      <c r="BM818" s="28" t="str">
        <v>西藏自治区</v>
      </c>
      <c r="BN818" s="28" t="str">
        <v>陕西省</v>
      </c>
      <c r="BO818" s="28" t="str">
        <v>甘肃省</v>
      </c>
      <c r="BP818" s="28" t="str">
        <v>青海省</v>
      </c>
      <c r="BQ818" s="28" t="str">
        <v>宁夏回族自治区</v>
      </c>
      <c r="BR818" s="28" t="str">
        <v>新疆维吾尔自治区</v>
      </c>
      <c r="BS818" s="28" t="str">
        <v>香港特别行政区</v>
      </c>
      <c r="BT818" s="28" t="str">
        <v>澳门特别行政区</v>
      </c>
      <c r="BU818" s="28" t="str">
        <v>台湾省</v>
      </c>
      <c r="BW818" s="28" vm="1" t="e" cm="1">
        <f t="array" ref="BW818">TRANSPOSE(_xlfn._xlws.FILTER(附件二!A:A,(附件二!B:B="市")*(附件二!C:C=导入模版!K818)))</f>
        <v>#VALUE!</v>
      </c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W818" s="28" vm="1" t="e" cm="1">
        <f t="array" ref="CW818">TRANSPOSE(_xlfn._xlws.FILTER(附件二!A:A,(附件二!B:B="区/县")*(附件二!C:C=导入模版!L818)))</f>
        <v>#VALUE!</v>
      </c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X818" s="28" t="str" cm="1">
        <f t="array" ref="DX818:EQ818">TRANSPOSE(_xlfn._xlws.FILTER(附件三!A:A,(附件三!B:B="行业门类")*(附件三!A:A&lt;&gt;"")))</f>
        <v>农、林、牧、渔业</v>
      </c>
      <c r="DY818" s="28" t="str">
        <v>采矿业</v>
      </c>
      <c r="DZ818" s="28" t="str">
        <v>制造业</v>
      </c>
      <c r="EA818" s="28" t="str">
        <v>电力、热力、燃气及水生产和供应业</v>
      </c>
      <c r="EB818" s="28" t="str">
        <v>建筑业</v>
      </c>
      <c r="EC818" s="28" t="str">
        <v>批发和零售业</v>
      </c>
      <c r="ED818" s="28" t="str">
        <v>交通运输、仓储和邮政业</v>
      </c>
      <c r="EE818" s="28" t="str">
        <v>住宿和餐饮业</v>
      </c>
      <c r="EF818" s="28" t="str">
        <v>信息传输、软件和信息技术服务业</v>
      </c>
      <c r="EG818" s="28" t="str">
        <v>金融业</v>
      </c>
      <c r="EH818" s="28" t="str">
        <v>房地产业</v>
      </c>
      <c r="EI818" s="28" t="str">
        <v>租赁和商务服务业</v>
      </c>
      <c r="EJ818" s="28" t="str">
        <v>科学研究和技术服务业</v>
      </c>
      <c r="EK818" s="28" t="str">
        <v>水利、环境和公共设施管理业</v>
      </c>
      <c r="EL818" s="28" t="str">
        <v>居民服务、修理和其他服务业</v>
      </c>
      <c r="EM818" s="28" t="str">
        <v>教育</v>
      </c>
      <c r="EN818" s="28" t="str">
        <v>卫生和社会工作</v>
      </c>
      <c r="EO818" s="28" t="str">
        <v>文化、体育和娱乐业</v>
      </c>
      <c r="EP818" s="28" t="str">
        <v>公共管理、社会保障和社会组织</v>
      </c>
      <c r="EQ818" s="28" t="str">
        <v>国际组织</v>
      </c>
      <c r="ES818" s="28" vm="1" t="e" cm="1">
        <f t="array" ref="ES818">TRANSPOSE(_xlfn._xlws.FILTER(附件三!A:A,(附件三!B:B="行业大类")*(附件三!C:C=导入模版!P818)))</f>
        <v>#VALUE!</v>
      </c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Y818" s="28" vm="1" t="e" cm="1">
        <f t="array" ref="FY818">TRANSPOSE(_xlfn._xlws.FILTER(附件三!A:A,(附件三!B:B="行业中类")*(附件三!C:C=导入模版!Q818)))</f>
        <v>#VALUE!</v>
      </c>
      <c r="FZ818" s="28"/>
      <c r="GA818" s="28"/>
      <c r="GB818" s="28"/>
      <c r="GC818" s="28"/>
      <c r="GD818" s="28"/>
      <c r="GE818" s="28"/>
      <c r="GF818" s="28"/>
      <c r="GG818" s="28"/>
      <c r="GI818" s="28"/>
    </row>
    <row r="819" customFormat="1" spans="1:191">
      <c r="A819" s="28"/>
      <c r="B819" s="28"/>
      <c r="C819" s="28"/>
      <c r="D819" s="28"/>
      <c r="E819" s="28"/>
      <c r="F819" s="28"/>
      <c r="G819" s="28"/>
      <c r="H819" s="30"/>
      <c r="I819" s="30"/>
      <c r="J819" s="30"/>
      <c r="K819" s="30"/>
      <c r="L819" s="30"/>
      <c r="M819" s="30"/>
      <c r="N819" s="28"/>
      <c r="O819" s="30"/>
      <c r="P819" s="30"/>
      <c r="Q819" s="30"/>
      <c r="R819" s="30"/>
      <c r="S819" s="28"/>
      <c r="T819" s="28"/>
      <c r="U819" s="31"/>
      <c r="V819" s="29" t="str" cm="1">
        <f t="array" ref="V819:Y819">TRANSPOSE(_xlfn._xlws.FILTER(附件一!A:A,附件一!B:B="四大行业"))</f>
        <v>原材料</v>
      </c>
      <c r="W819" s="28" t="str">
        <v>装备制造</v>
      </c>
      <c r="X819" s="28" t="str">
        <v>消费品</v>
      </c>
      <c r="Y819" s="28" t="str">
        <v>电子信息</v>
      </c>
      <c r="AA819" s="28" vm="1" t="e" cm="1">
        <f t="array" ref="AA819">TRANSPOSE(_xlfn._xlws.FILTER(附件一!A:A,(附件一!B:B="细分行业")*(附件一!C:C=导入模版!I819)))</f>
        <v>#VALUE!</v>
      </c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N819" s="28" t="str" cm="1">
        <f t="array" ref="AN819:BU819">TRANSPOSE(_xlfn._xlws.FILTER(附件二!A:A,(附件二!B:B="省")*(附件二!A:A&lt;&gt;"")))</f>
        <v>北京市</v>
      </c>
      <c r="AO819" s="28" t="str">
        <v>天津市</v>
      </c>
      <c r="AP819" s="28" t="str">
        <v>河北省</v>
      </c>
      <c r="AQ819" s="28" t="str">
        <v>山西省</v>
      </c>
      <c r="AR819" s="28" t="str">
        <v>内蒙古自治区</v>
      </c>
      <c r="AS819" s="28" t="str">
        <v>辽宁省</v>
      </c>
      <c r="AT819" s="28" t="str">
        <v>吉林省</v>
      </c>
      <c r="AU819" s="28" t="str">
        <v>黑龙江省</v>
      </c>
      <c r="AV819" s="28" t="str">
        <v>上海市</v>
      </c>
      <c r="AW819" s="28" t="str">
        <v>江苏省</v>
      </c>
      <c r="AX819" s="28" t="str">
        <v>浙江省</v>
      </c>
      <c r="AY819" s="28" t="str">
        <v>安徽省</v>
      </c>
      <c r="AZ819" s="28" t="str">
        <v>福建省</v>
      </c>
      <c r="BA819" s="28" t="str">
        <v>江西省</v>
      </c>
      <c r="BB819" s="28" t="str">
        <v>山东省</v>
      </c>
      <c r="BC819" s="28" t="str">
        <v>河南省</v>
      </c>
      <c r="BD819" s="28" t="str">
        <v>湖北省</v>
      </c>
      <c r="BE819" s="28" t="str">
        <v>湖南省</v>
      </c>
      <c r="BF819" s="28" t="str">
        <v>广东省</v>
      </c>
      <c r="BG819" s="28" t="str">
        <v>广西壮族自治区</v>
      </c>
      <c r="BH819" s="28" t="str">
        <v>海南省</v>
      </c>
      <c r="BI819" s="28" t="str">
        <v>重庆市</v>
      </c>
      <c r="BJ819" s="28" t="str">
        <v>四川省</v>
      </c>
      <c r="BK819" s="28" t="str">
        <v>贵州省</v>
      </c>
      <c r="BL819" s="28" t="str">
        <v>云南省</v>
      </c>
      <c r="BM819" s="28" t="str">
        <v>西藏自治区</v>
      </c>
      <c r="BN819" s="28" t="str">
        <v>陕西省</v>
      </c>
      <c r="BO819" s="28" t="str">
        <v>甘肃省</v>
      </c>
      <c r="BP819" s="28" t="str">
        <v>青海省</v>
      </c>
      <c r="BQ819" s="28" t="str">
        <v>宁夏回族自治区</v>
      </c>
      <c r="BR819" s="28" t="str">
        <v>新疆维吾尔自治区</v>
      </c>
      <c r="BS819" s="28" t="str">
        <v>香港特别行政区</v>
      </c>
      <c r="BT819" s="28" t="str">
        <v>澳门特别行政区</v>
      </c>
      <c r="BU819" s="28" t="str">
        <v>台湾省</v>
      </c>
      <c r="BW819" s="28" vm="1" t="e" cm="1">
        <f t="array" ref="BW819">TRANSPOSE(_xlfn._xlws.FILTER(附件二!A:A,(附件二!B:B="市")*(附件二!C:C=导入模版!K819)))</f>
        <v>#VALUE!</v>
      </c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W819" s="28" vm="1" t="e" cm="1">
        <f t="array" ref="CW819">TRANSPOSE(_xlfn._xlws.FILTER(附件二!A:A,(附件二!B:B="区/县")*(附件二!C:C=导入模版!L819)))</f>
        <v>#VALUE!</v>
      </c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X819" s="28" t="str" cm="1">
        <f t="array" ref="DX819:EQ819">TRANSPOSE(_xlfn._xlws.FILTER(附件三!A:A,(附件三!B:B="行业门类")*(附件三!A:A&lt;&gt;"")))</f>
        <v>农、林、牧、渔业</v>
      </c>
      <c r="DY819" s="28" t="str">
        <v>采矿业</v>
      </c>
      <c r="DZ819" s="28" t="str">
        <v>制造业</v>
      </c>
      <c r="EA819" s="28" t="str">
        <v>电力、热力、燃气及水生产和供应业</v>
      </c>
      <c r="EB819" s="28" t="str">
        <v>建筑业</v>
      </c>
      <c r="EC819" s="28" t="str">
        <v>批发和零售业</v>
      </c>
      <c r="ED819" s="28" t="str">
        <v>交通运输、仓储和邮政业</v>
      </c>
      <c r="EE819" s="28" t="str">
        <v>住宿和餐饮业</v>
      </c>
      <c r="EF819" s="28" t="str">
        <v>信息传输、软件和信息技术服务业</v>
      </c>
      <c r="EG819" s="28" t="str">
        <v>金融业</v>
      </c>
      <c r="EH819" s="28" t="str">
        <v>房地产业</v>
      </c>
      <c r="EI819" s="28" t="str">
        <v>租赁和商务服务业</v>
      </c>
      <c r="EJ819" s="28" t="str">
        <v>科学研究和技术服务业</v>
      </c>
      <c r="EK819" s="28" t="str">
        <v>水利、环境和公共设施管理业</v>
      </c>
      <c r="EL819" s="28" t="str">
        <v>居民服务、修理和其他服务业</v>
      </c>
      <c r="EM819" s="28" t="str">
        <v>教育</v>
      </c>
      <c r="EN819" s="28" t="str">
        <v>卫生和社会工作</v>
      </c>
      <c r="EO819" s="28" t="str">
        <v>文化、体育和娱乐业</v>
      </c>
      <c r="EP819" s="28" t="str">
        <v>公共管理、社会保障和社会组织</v>
      </c>
      <c r="EQ819" s="28" t="str">
        <v>国际组织</v>
      </c>
      <c r="ES819" s="28" vm="1" t="e" cm="1">
        <f t="array" ref="ES819">TRANSPOSE(_xlfn._xlws.FILTER(附件三!A:A,(附件三!B:B="行业大类")*(附件三!C:C=导入模版!P819)))</f>
        <v>#VALUE!</v>
      </c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Y819" s="28" vm="1" t="e" cm="1">
        <f t="array" ref="FY819">TRANSPOSE(_xlfn._xlws.FILTER(附件三!A:A,(附件三!B:B="行业中类")*(附件三!C:C=导入模版!Q819)))</f>
        <v>#VALUE!</v>
      </c>
      <c r="FZ819" s="28"/>
      <c r="GA819" s="28"/>
      <c r="GB819" s="28"/>
      <c r="GC819" s="28"/>
      <c r="GD819" s="28"/>
      <c r="GE819" s="28"/>
      <c r="GF819" s="28"/>
      <c r="GG819" s="28"/>
      <c r="GI819" s="28"/>
    </row>
    <row r="820" customFormat="1" spans="1:191">
      <c r="A820" s="28"/>
      <c r="B820" s="28"/>
      <c r="C820" s="28"/>
      <c r="D820" s="28"/>
      <c r="E820" s="28"/>
      <c r="F820" s="28"/>
      <c r="G820" s="28"/>
      <c r="H820" s="30"/>
      <c r="I820" s="30"/>
      <c r="J820" s="30"/>
      <c r="K820" s="30"/>
      <c r="L820" s="30"/>
      <c r="M820" s="30"/>
      <c r="N820" s="28"/>
      <c r="O820" s="30"/>
      <c r="P820" s="30"/>
      <c r="Q820" s="30"/>
      <c r="R820" s="30"/>
      <c r="S820" s="28"/>
      <c r="T820" s="28"/>
      <c r="U820" s="31"/>
      <c r="V820" s="29" t="str" cm="1">
        <f t="array" ref="V820:Y820">TRANSPOSE(_xlfn._xlws.FILTER(附件一!A:A,附件一!B:B="四大行业"))</f>
        <v>原材料</v>
      </c>
      <c r="W820" s="28" t="str">
        <v>装备制造</v>
      </c>
      <c r="X820" s="28" t="str">
        <v>消费品</v>
      </c>
      <c r="Y820" s="28" t="str">
        <v>电子信息</v>
      </c>
      <c r="AA820" s="28" vm="1" t="e" cm="1">
        <f t="array" ref="AA820">TRANSPOSE(_xlfn._xlws.FILTER(附件一!A:A,(附件一!B:B="细分行业")*(附件一!C:C=导入模版!I820)))</f>
        <v>#VALUE!</v>
      </c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N820" s="28" t="str" cm="1">
        <f t="array" ref="AN820:BU820">TRANSPOSE(_xlfn._xlws.FILTER(附件二!A:A,(附件二!B:B="省")*(附件二!A:A&lt;&gt;"")))</f>
        <v>北京市</v>
      </c>
      <c r="AO820" s="28" t="str">
        <v>天津市</v>
      </c>
      <c r="AP820" s="28" t="str">
        <v>河北省</v>
      </c>
      <c r="AQ820" s="28" t="str">
        <v>山西省</v>
      </c>
      <c r="AR820" s="28" t="str">
        <v>内蒙古自治区</v>
      </c>
      <c r="AS820" s="28" t="str">
        <v>辽宁省</v>
      </c>
      <c r="AT820" s="28" t="str">
        <v>吉林省</v>
      </c>
      <c r="AU820" s="28" t="str">
        <v>黑龙江省</v>
      </c>
      <c r="AV820" s="28" t="str">
        <v>上海市</v>
      </c>
      <c r="AW820" s="28" t="str">
        <v>江苏省</v>
      </c>
      <c r="AX820" s="28" t="str">
        <v>浙江省</v>
      </c>
      <c r="AY820" s="28" t="str">
        <v>安徽省</v>
      </c>
      <c r="AZ820" s="28" t="str">
        <v>福建省</v>
      </c>
      <c r="BA820" s="28" t="str">
        <v>江西省</v>
      </c>
      <c r="BB820" s="28" t="str">
        <v>山东省</v>
      </c>
      <c r="BC820" s="28" t="str">
        <v>河南省</v>
      </c>
      <c r="BD820" s="28" t="str">
        <v>湖北省</v>
      </c>
      <c r="BE820" s="28" t="str">
        <v>湖南省</v>
      </c>
      <c r="BF820" s="28" t="str">
        <v>广东省</v>
      </c>
      <c r="BG820" s="28" t="str">
        <v>广西壮族自治区</v>
      </c>
      <c r="BH820" s="28" t="str">
        <v>海南省</v>
      </c>
      <c r="BI820" s="28" t="str">
        <v>重庆市</v>
      </c>
      <c r="BJ820" s="28" t="str">
        <v>四川省</v>
      </c>
      <c r="BK820" s="28" t="str">
        <v>贵州省</v>
      </c>
      <c r="BL820" s="28" t="str">
        <v>云南省</v>
      </c>
      <c r="BM820" s="28" t="str">
        <v>西藏自治区</v>
      </c>
      <c r="BN820" s="28" t="str">
        <v>陕西省</v>
      </c>
      <c r="BO820" s="28" t="str">
        <v>甘肃省</v>
      </c>
      <c r="BP820" s="28" t="str">
        <v>青海省</v>
      </c>
      <c r="BQ820" s="28" t="str">
        <v>宁夏回族自治区</v>
      </c>
      <c r="BR820" s="28" t="str">
        <v>新疆维吾尔自治区</v>
      </c>
      <c r="BS820" s="28" t="str">
        <v>香港特别行政区</v>
      </c>
      <c r="BT820" s="28" t="str">
        <v>澳门特别行政区</v>
      </c>
      <c r="BU820" s="28" t="str">
        <v>台湾省</v>
      </c>
      <c r="BW820" s="28" vm="1" t="e" cm="1">
        <f t="array" ref="BW820">TRANSPOSE(_xlfn._xlws.FILTER(附件二!A:A,(附件二!B:B="市")*(附件二!C:C=导入模版!K820)))</f>
        <v>#VALUE!</v>
      </c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W820" s="28" vm="1" t="e" cm="1">
        <f t="array" ref="CW820">TRANSPOSE(_xlfn._xlws.FILTER(附件二!A:A,(附件二!B:B="区/县")*(附件二!C:C=导入模版!L820)))</f>
        <v>#VALUE!</v>
      </c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X820" s="28" t="str" cm="1">
        <f t="array" ref="DX820:EQ820">TRANSPOSE(_xlfn._xlws.FILTER(附件三!A:A,(附件三!B:B="行业门类")*(附件三!A:A&lt;&gt;"")))</f>
        <v>农、林、牧、渔业</v>
      </c>
      <c r="DY820" s="28" t="str">
        <v>采矿业</v>
      </c>
      <c r="DZ820" s="28" t="str">
        <v>制造业</v>
      </c>
      <c r="EA820" s="28" t="str">
        <v>电力、热力、燃气及水生产和供应业</v>
      </c>
      <c r="EB820" s="28" t="str">
        <v>建筑业</v>
      </c>
      <c r="EC820" s="28" t="str">
        <v>批发和零售业</v>
      </c>
      <c r="ED820" s="28" t="str">
        <v>交通运输、仓储和邮政业</v>
      </c>
      <c r="EE820" s="28" t="str">
        <v>住宿和餐饮业</v>
      </c>
      <c r="EF820" s="28" t="str">
        <v>信息传输、软件和信息技术服务业</v>
      </c>
      <c r="EG820" s="28" t="str">
        <v>金融业</v>
      </c>
      <c r="EH820" s="28" t="str">
        <v>房地产业</v>
      </c>
      <c r="EI820" s="28" t="str">
        <v>租赁和商务服务业</v>
      </c>
      <c r="EJ820" s="28" t="str">
        <v>科学研究和技术服务业</v>
      </c>
      <c r="EK820" s="28" t="str">
        <v>水利、环境和公共设施管理业</v>
      </c>
      <c r="EL820" s="28" t="str">
        <v>居民服务、修理和其他服务业</v>
      </c>
      <c r="EM820" s="28" t="str">
        <v>教育</v>
      </c>
      <c r="EN820" s="28" t="str">
        <v>卫生和社会工作</v>
      </c>
      <c r="EO820" s="28" t="str">
        <v>文化、体育和娱乐业</v>
      </c>
      <c r="EP820" s="28" t="str">
        <v>公共管理、社会保障和社会组织</v>
      </c>
      <c r="EQ820" s="28" t="str">
        <v>国际组织</v>
      </c>
      <c r="ES820" s="28" vm="1" t="e" cm="1">
        <f t="array" ref="ES820">TRANSPOSE(_xlfn._xlws.FILTER(附件三!A:A,(附件三!B:B="行业大类")*(附件三!C:C=导入模版!P820)))</f>
        <v>#VALUE!</v>
      </c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Y820" s="28" vm="1" t="e" cm="1">
        <f t="array" ref="FY820">TRANSPOSE(_xlfn._xlws.FILTER(附件三!A:A,(附件三!B:B="行业中类")*(附件三!C:C=导入模版!Q820)))</f>
        <v>#VALUE!</v>
      </c>
      <c r="FZ820" s="28"/>
      <c r="GA820" s="28"/>
      <c r="GB820" s="28"/>
      <c r="GC820" s="28"/>
      <c r="GD820" s="28"/>
      <c r="GE820" s="28"/>
      <c r="GF820" s="28"/>
      <c r="GG820" s="28"/>
      <c r="GI820" s="28"/>
    </row>
    <row r="821" customFormat="1" spans="1:191">
      <c r="A821" s="28"/>
      <c r="B821" s="28"/>
      <c r="C821" s="28"/>
      <c r="D821" s="28"/>
      <c r="E821" s="28"/>
      <c r="F821" s="28"/>
      <c r="G821" s="28"/>
      <c r="H821" s="30"/>
      <c r="I821" s="30"/>
      <c r="J821" s="30"/>
      <c r="K821" s="30"/>
      <c r="L821" s="30"/>
      <c r="M821" s="30"/>
      <c r="N821" s="28"/>
      <c r="O821" s="30"/>
      <c r="P821" s="30"/>
      <c r="Q821" s="30"/>
      <c r="R821" s="30"/>
      <c r="S821" s="28"/>
      <c r="T821" s="28"/>
      <c r="U821" s="31"/>
      <c r="V821" s="29" t="str" cm="1">
        <f t="array" ref="V821:Y821">TRANSPOSE(_xlfn._xlws.FILTER(附件一!A:A,附件一!B:B="四大行业"))</f>
        <v>原材料</v>
      </c>
      <c r="W821" s="28" t="str">
        <v>装备制造</v>
      </c>
      <c r="X821" s="28" t="str">
        <v>消费品</v>
      </c>
      <c r="Y821" s="28" t="str">
        <v>电子信息</v>
      </c>
      <c r="AA821" s="28" vm="1" t="e" cm="1">
        <f t="array" ref="AA821">TRANSPOSE(_xlfn._xlws.FILTER(附件一!A:A,(附件一!B:B="细分行业")*(附件一!C:C=导入模版!I821)))</f>
        <v>#VALUE!</v>
      </c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N821" s="28" t="str" cm="1">
        <f t="array" ref="AN821:BU821">TRANSPOSE(_xlfn._xlws.FILTER(附件二!A:A,(附件二!B:B="省")*(附件二!A:A&lt;&gt;"")))</f>
        <v>北京市</v>
      </c>
      <c r="AO821" s="28" t="str">
        <v>天津市</v>
      </c>
      <c r="AP821" s="28" t="str">
        <v>河北省</v>
      </c>
      <c r="AQ821" s="28" t="str">
        <v>山西省</v>
      </c>
      <c r="AR821" s="28" t="str">
        <v>内蒙古自治区</v>
      </c>
      <c r="AS821" s="28" t="str">
        <v>辽宁省</v>
      </c>
      <c r="AT821" s="28" t="str">
        <v>吉林省</v>
      </c>
      <c r="AU821" s="28" t="str">
        <v>黑龙江省</v>
      </c>
      <c r="AV821" s="28" t="str">
        <v>上海市</v>
      </c>
      <c r="AW821" s="28" t="str">
        <v>江苏省</v>
      </c>
      <c r="AX821" s="28" t="str">
        <v>浙江省</v>
      </c>
      <c r="AY821" s="28" t="str">
        <v>安徽省</v>
      </c>
      <c r="AZ821" s="28" t="str">
        <v>福建省</v>
      </c>
      <c r="BA821" s="28" t="str">
        <v>江西省</v>
      </c>
      <c r="BB821" s="28" t="str">
        <v>山东省</v>
      </c>
      <c r="BC821" s="28" t="str">
        <v>河南省</v>
      </c>
      <c r="BD821" s="28" t="str">
        <v>湖北省</v>
      </c>
      <c r="BE821" s="28" t="str">
        <v>湖南省</v>
      </c>
      <c r="BF821" s="28" t="str">
        <v>广东省</v>
      </c>
      <c r="BG821" s="28" t="str">
        <v>广西壮族自治区</v>
      </c>
      <c r="BH821" s="28" t="str">
        <v>海南省</v>
      </c>
      <c r="BI821" s="28" t="str">
        <v>重庆市</v>
      </c>
      <c r="BJ821" s="28" t="str">
        <v>四川省</v>
      </c>
      <c r="BK821" s="28" t="str">
        <v>贵州省</v>
      </c>
      <c r="BL821" s="28" t="str">
        <v>云南省</v>
      </c>
      <c r="BM821" s="28" t="str">
        <v>西藏自治区</v>
      </c>
      <c r="BN821" s="28" t="str">
        <v>陕西省</v>
      </c>
      <c r="BO821" s="28" t="str">
        <v>甘肃省</v>
      </c>
      <c r="BP821" s="28" t="str">
        <v>青海省</v>
      </c>
      <c r="BQ821" s="28" t="str">
        <v>宁夏回族自治区</v>
      </c>
      <c r="BR821" s="28" t="str">
        <v>新疆维吾尔自治区</v>
      </c>
      <c r="BS821" s="28" t="str">
        <v>香港特别行政区</v>
      </c>
      <c r="BT821" s="28" t="str">
        <v>澳门特别行政区</v>
      </c>
      <c r="BU821" s="28" t="str">
        <v>台湾省</v>
      </c>
      <c r="BW821" s="28" vm="1" t="e" cm="1">
        <f t="array" ref="BW821">TRANSPOSE(_xlfn._xlws.FILTER(附件二!A:A,(附件二!B:B="市")*(附件二!C:C=导入模版!K821)))</f>
        <v>#VALUE!</v>
      </c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W821" s="28" vm="1" t="e" cm="1">
        <f t="array" ref="CW821">TRANSPOSE(_xlfn._xlws.FILTER(附件二!A:A,(附件二!B:B="区/县")*(附件二!C:C=导入模版!L821)))</f>
        <v>#VALUE!</v>
      </c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X821" s="28" t="str" cm="1">
        <f t="array" ref="DX821:EQ821">TRANSPOSE(_xlfn._xlws.FILTER(附件三!A:A,(附件三!B:B="行业门类")*(附件三!A:A&lt;&gt;"")))</f>
        <v>农、林、牧、渔业</v>
      </c>
      <c r="DY821" s="28" t="str">
        <v>采矿业</v>
      </c>
      <c r="DZ821" s="28" t="str">
        <v>制造业</v>
      </c>
      <c r="EA821" s="28" t="str">
        <v>电力、热力、燃气及水生产和供应业</v>
      </c>
      <c r="EB821" s="28" t="str">
        <v>建筑业</v>
      </c>
      <c r="EC821" s="28" t="str">
        <v>批发和零售业</v>
      </c>
      <c r="ED821" s="28" t="str">
        <v>交通运输、仓储和邮政业</v>
      </c>
      <c r="EE821" s="28" t="str">
        <v>住宿和餐饮业</v>
      </c>
      <c r="EF821" s="28" t="str">
        <v>信息传输、软件和信息技术服务业</v>
      </c>
      <c r="EG821" s="28" t="str">
        <v>金融业</v>
      </c>
      <c r="EH821" s="28" t="str">
        <v>房地产业</v>
      </c>
      <c r="EI821" s="28" t="str">
        <v>租赁和商务服务业</v>
      </c>
      <c r="EJ821" s="28" t="str">
        <v>科学研究和技术服务业</v>
      </c>
      <c r="EK821" s="28" t="str">
        <v>水利、环境和公共设施管理业</v>
      </c>
      <c r="EL821" s="28" t="str">
        <v>居民服务、修理和其他服务业</v>
      </c>
      <c r="EM821" s="28" t="str">
        <v>教育</v>
      </c>
      <c r="EN821" s="28" t="str">
        <v>卫生和社会工作</v>
      </c>
      <c r="EO821" s="28" t="str">
        <v>文化、体育和娱乐业</v>
      </c>
      <c r="EP821" s="28" t="str">
        <v>公共管理、社会保障和社会组织</v>
      </c>
      <c r="EQ821" s="28" t="str">
        <v>国际组织</v>
      </c>
      <c r="ES821" s="28" vm="1" t="e" cm="1">
        <f t="array" ref="ES821">TRANSPOSE(_xlfn._xlws.FILTER(附件三!A:A,(附件三!B:B="行业大类")*(附件三!C:C=导入模版!P821)))</f>
        <v>#VALUE!</v>
      </c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Y821" s="28" vm="1" t="e" cm="1">
        <f t="array" ref="FY821">TRANSPOSE(_xlfn._xlws.FILTER(附件三!A:A,(附件三!B:B="行业中类")*(附件三!C:C=导入模版!Q821)))</f>
        <v>#VALUE!</v>
      </c>
      <c r="FZ821" s="28"/>
      <c r="GA821" s="28"/>
      <c r="GB821" s="28"/>
      <c r="GC821" s="28"/>
      <c r="GD821" s="28"/>
      <c r="GE821" s="28"/>
      <c r="GF821" s="28"/>
      <c r="GG821" s="28"/>
      <c r="GI821" s="28"/>
    </row>
    <row r="822" customFormat="1" spans="1:191">
      <c r="A822" s="28"/>
      <c r="B822" s="28"/>
      <c r="C822" s="28"/>
      <c r="D822" s="28"/>
      <c r="E822" s="28"/>
      <c r="F822" s="28"/>
      <c r="G822" s="28"/>
      <c r="H822" s="30"/>
      <c r="I822" s="30"/>
      <c r="J822" s="30"/>
      <c r="K822" s="30"/>
      <c r="L822" s="30"/>
      <c r="M822" s="30"/>
      <c r="N822" s="28"/>
      <c r="O822" s="30"/>
      <c r="P822" s="30"/>
      <c r="Q822" s="30"/>
      <c r="R822" s="30"/>
      <c r="S822" s="28"/>
      <c r="T822" s="28"/>
      <c r="U822" s="31"/>
      <c r="V822" s="29" t="str" cm="1">
        <f t="array" ref="V822:Y822">TRANSPOSE(_xlfn._xlws.FILTER(附件一!A:A,附件一!B:B="四大行业"))</f>
        <v>原材料</v>
      </c>
      <c r="W822" s="28" t="str">
        <v>装备制造</v>
      </c>
      <c r="X822" s="28" t="str">
        <v>消费品</v>
      </c>
      <c r="Y822" s="28" t="str">
        <v>电子信息</v>
      </c>
      <c r="AA822" s="28" vm="1" t="e" cm="1">
        <f t="array" ref="AA822">TRANSPOSE(_xlfn._xlws.FILTER(附件一!A:A,(附件一!B:B="细分行业")*(附件一!C:C=导入模版!I822)))</f>
        <v>#VALUE!</v>
      </c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N822" s="28" t="str" cm="1">
        <f t="array" ref="AN822:BU822">TRANSPOSE(_xlfn._xlws.FILTER(附件二!A:A,(附件二!B:B="省")*(附件二!A:A&lt;&gt;"")))</f>
        <v>北京市</v>
      </c>
      <c r="AO822" s="28" t="str">
        <v>天津市</v>
      </c>
      <c r="AP822" s="28" t="str">
        <v>河北省</v>
      </c>
      <c r="AQ822" s="28" t="str">
        <v>山西省</v>
      </c>
      <c r="AR822" s="28" t="str">
        <v>内蒙古自治区</v>
      </c>
      <c r="AS822" s="28" t="str">
        <v>辽宁省</v>
      </c>
      <c r="AT822" s="28" t="str">
        <v>吉林省</v>
      </c>
      <c r="AU822" s="28" t="str">
        <v>黑龙江省</v>
      </c>
      <c r="AV822" s="28" t="str">
        <v>上海市</v>
      </c>
      <c r="AW822" s="28" t="str">
        <v>江苏省</v>
      </c>
      <c r="AX822" s="28" t="str">
        <v>浙江省</v>
      </c>
      <c r="AY822" s="28" t="str">
        <v>安徽省</v>
      </c>
      <c r="AZ822" s="28" t="str">
        <v>福建省</v>
      </c>
      <c r="BA822" s="28" t="str">
        <v>江西省</v>
      </c>
      <c r="BB822" s="28" t="str">
        <v>山东省</v>
      </c>
      <c r="BC822" s="28" t="str">
        <v>河南省</v>
      </c>
      <c r="BD822" s="28" t="str">
        <v>湖北省</v>
      </c>
      <c r="BE822" s="28" t="str">
        <v>湖南省</v>
      </c>
      <c r="BF822" s="28" t="str">
        <v>广东省</v>
      </c>
      <c r="BG822" s="28" t="str">
        <v>广西壮族自治区</v>
      </c>
      <c r="BH822" s="28" t="str">
        <v>海南省</v>
      </c>
      <c r="BI822" s="28" t="str">
        <v>重庆市</v>
      </c>
      <c r="BJ822" s="28" t="str">
        <v>四川省</v>
      </c>
      <c r="BK822" s="28" t="str">
        <v>贵州省</v>
      </c>
      <c r="BL822" s="28" t="str">
        <v>云南省</v>
      </c>
      <c r="BM822" s="28" t="str">
        <v>西藏自治区</v>
      </c>
      <c r="BN822" s="28" t="str">
        <v>陕西省</v>
      </c>
      <c r="BO822" s="28" t="str">
        <v>甘肃省</v>
      </c>
      <c r="BP822" s="28" t="str">
        <v>青海省</v>
      </c>
      <c r="BQ822" s="28" t="str">
        <v>宁夏回族自治区</v>
      </c>
      <c r="BR822" s="28" t="str">
        <v>新疆维吾尔自治区</v>
      </c>
      <c r="BS822" s="28" t="str">
        <v>香港特别行政区</v>
      </c>
      <c r="BT822" s="28" t="str">
        <v>澳门特别行政区</v>
      </c>
      <c r="BU822" s="28" t="str">
        <v>台湾省</v>
      </c>
      <c r="BW822" s="28" vm="1" t="e" cm="1">
        <f t="array" ref="BW822">TRANSPOSE(_xlfn._xlws.FILTER(附件二!A:A,(附件二!B:B="市")*(附件二!C:C=导入模版!K822)))</f>
        <v>#VALUE!</v>
      </c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W822" s="28" vm="1" t="e" cm="1">
        <f t="array" ref="CW822">TRANSPOSE(_xlfn._xlws.FILTER(附件二!A:A,(附件二!B:B="区/县")*(附件二!C:C=导入模版!L822)))</f>
        <v>#VALUE!</v>
      </c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X822" s="28" t="str" cm="1">
        <f t="array" ref="DX822:EQ822">TRANSPOSE(_xlfn._xlws.FILTER(附件三!A:A,(附件三!B:B="行业门类")*(附件三!A:A&lt;&gt;"")))</f>
        <v>农、林、牧、渔业</v>
      </c>
      <c r="DY822" s="28" t="str">
        <v>采矿业</v>
      </c>
      <c r="DZ822" s="28" t="str">
        <v>制造业</v>
      </c>
      <c r="EA822" s="28" t="str">
        <v>电力、热力、燃气及水生产和供应业</v>
      </c>
      <c r="EB822" s="28" t="str">
        <v>建筑业</v>
      </c>
      <c r="EC822" s="28" t="str">
        <v>批发和零售业</v>
      </c>
      <c r="ED822" s="28" t="str">
        <v>交通运输、仓储和邮政业</v>
      </c>
      <c r="EE822" s="28" t="str">
        <v>住宿和餐饮业</v>
      </c>
      <c r="EF822" s="28" t="str">
        <v>信息传输、软件和信息技术服务业</v>
      </c>
      <c r="EG822" s="28" t="str">
        <v>金融业</v>
      </c>
      <c r="EH822" s="28" t="str">
        <v>房地产业</v>
      </c>
      <c r="EI822" s="28" t="str">
        <v>租赁和商务服务业</v>
      </c>
      <c r="EJ822" s="28" t="str">
        <v>科学研究和技术服务业</v>
      </c>
      <c r="EK822" s="28" t="str">
        <v>水利、环境和公共设施管理业</v>
      </c>
      <c r="EL822" s="28" t="str">
        <v>居民服务、修理和其他服务业</v>
      </c>
      <c r="EM822" s="28" t="str">
        <v>教育</v>
      </c>
      <c r="EN822" s="28" t="str">
        <v>卫生和社会工作</v>
      </c>
      <c r="EO822" s="28" t="str">
        <v>文化、体育和娱乐业</v>
      </c>
      <c r="EP822" s="28" t="str">
        <v>公共管理、社会保障和社会组织</v>
      </c>
      <c r="EQ822" s="28" t="str">
        <v>国际组织</v>
      </c>
      <c r="ES822" s="28" vm="1" t="e" cm="1">
        <f t="array" ref="ES822">TRANSPOSE(_xlfn._xlws.FILTER(附件三!A:A,(附件三!B:B="行业大类")*(附件三!C:C=导入模版!P822)))</f>
        <v>#VALUE!</v>
      </c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Y822" s="28" vm="1" t="e" cm="1">
        <f t="array" ref="FY822">TRANSPOSE(_xlfn._xlws.FILTER(附件三!A:A,(附件三!B:B="行业中类")*(附件三!C:C=导入模版!Q822)))</f>
        <v>#VALUE!</v>
      </c>
      <c r="FZ822" s="28"/>
      <c r="GA822" s="28"/>
      <c r="GB822" s="28"/>
      <c r="GC822" s="28"/>
      <c r="GD822" s="28"/>
      <c r="GE822" s="28"/>
      <c r="GF822" s="28"/>
      <c r="GG822" s="28"/>
      <c r="GI822" s="28"/>
    </row>
    <row r="823" customFormat="1" spans="1:191">
      <c r="A823" s="28"/>
      <c r="B823" s="28"/>
      <c r="C823" s="28"/>
      <c r="D823" s="28"/>
      <c r="E823" s="28"/>
      <c r="F823" s="28"/>
      <c r="G823" s="28"/>
      <c r="H823" s="30"/>
      <c r="I823" s="30"/>
      <c r="J823" s="30"/>
      <c r="K823" s="30"/>
      <c r="L823" s="30"/>
      <c r="M823" s="30"/>
      <c r="N823" s="28"/>
      <c r="O823" s="30"/>
      <c r="P823" s="30"/>
      <c r="Q823" s="30"/>
      <c r="R823" s="30"/>
      <c r="S823" s="28"/>
      <c r="T823" s="28"/>
      <c r="U823" s="31"/>
      <c r="V823" s="29" t="str" cm="1">
        <f t="array" ref="V823:Y823">TRANSPOSE(_xlfn._xlws.FILTER(附件一!A:A,附件一!B:B="四大行业"))</f>
        <v>原材料</v>
      </c>
      <c r="W823" s="28" t="str">
        <v>装备制造</v>
      </c>
      <c r="X823" s="28" t="str">
        <v>消费品</v>
      </c>
      <c r="Y823" s="28" t="str">
        <v>电子信息</v>
      </c>
      <c r="AA823" s="28" vm="1" t="e" cm="1">
        <f t="array" ref="AA823">TRANSPOSE(_xlfn._xlws.FILTER(附件一!A:A,(附件一!B:B="细分行业")*(附件一!C:C=导入模版!I823)))</f>
        <v>#VALUE!</v>
      </c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N823" s="28" t="str" cm="1">
        <f t="array" ref="AN823:BU823">TRANSPOSE(_xlfn._xlws.FILTER(附件二!A:A,(附件二!B:B="省")*(附件二!A:A&lt;&gt;"")))</f>
        <v>北京市</v>
      </c>
      <c r="AO823" s="28" t="str">
        <v>天津市</v>
      </c>
      <c r="AP823" s="28" t="str">
        <v>河北省</v>
      </c>
      <c r="AQ823" s="28" t="str">
        <v>山西省</v>
      </c>
      <c r="AR823" s="28" t="str">
        <v>内蒙古自治区</v>
      </c>
      <c r="AS823" s="28" t="str">
        <v>辽宁省</v>
      </c>
      <c r="AT823" s="28" t="str">
        <v>吉林省</v>
      </c>
      <c r="AU823" s="28" t="str">
        <v>黑龙江省</v>
      </c>
      <c r="AV823" s="28" t="str">
        <v>上海市</v>
      </c>
      <c r="AW823" s="28" t="str">
        <v>江苏省</v>
      </c>
      <c r="AX823" s="28" t="str">
        <v>浙江省</v>
      </c>
      <c r="AY823" s="28" t="str">
        <v>安徽省</v>
      </c>
      <c r="AZ823" s="28" t="str">
        <v>福建省</v>
      </c>
      <c r="BA823" s="28" t="str">
        <v>江西省</v>
      </c>
      <c r="BB823" s="28" t="str">
        <v>山东省</v>
      </c>
      <c r="BC823" s="28" t="str">
        <v>河南省</v>
      </c>
      <c r="BD823" s="28" t="str">
        <v>湖北省</v>
      </c>
      <c r="BE823" s="28" t="str">
        <v>湖南省</v>
      </c>
      <c r="BF823" s="28" t="str">
        <v>广东省</v>
      </c>
      <c r="BG823" s="28" t="str">
        <v>广西壮族自治区</v>
      </c>
      <c r="BH823" s="28" t="str">
        <v>海南省</v>
      </c>
      <c r="BI823" s="28" t="str">
        <v>重庆市</v>
      </c>
      <c r="BJ823" s="28" t="str">
        <v>四川省</v>
      </c>
      <c r="BK823" s="28" t="str">
        <v>贵州省</v>
      </c>
      <c r="BL823" s="28" t="str">
        <v>云南省</v>
      </c>
      <c r="BM823" s="28" t="str">
        <v>西藏自治区</v>
      </c>
      <c r="BN823" s="28" t="str">
        <v>陕西省</v>
      </c>
      <c r="BO823" s="28" t="str">
        <v>甘肃省</v>
      </c>
      <c r="BP823" s="28" t="str">
        <v>青海省</v>
      </c>
      <c r="BQ823" s="28" t="str">
        <v>宁夏回族自治区</v>
      </c>
      <c r="BR823" s="28" t="str">
        <v>新疆维吾尔自治区</v>
      </c>
      <c r="BS823" s="28" t="str">
        <v>香港特别行政区</v>
      </c>
      <c r="BT823" s="28" t="str">
        <v>澳门特别行政区</v>
      </c>
      <c r="BU823" s="28" t="str">
        <v>台湾省</v>
      </c>
      <c r="BW823" s="28" vm="1" t="e" cm="1">
        <f t="array" ref="BW823">TRANSPOSE(_xlfn._xlws.FILTER(附件二!A:A,(附件二!B:B="市")*(附件二!C:C=导入模版!K823)))</f>
        <v>#VALUE!</v>
      </c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W823" s="28" vm="1" t="e" cm="1">
        <f t="array" ref="CW823">TRANSPOSE(_xlfn._xlws.FILTER(附件二!A:A,(附件二!B:B="区/县")*(附件二!C:C=导入模版!L823)))</f>
        <v>#VALUE!</v>
      </c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X823" s="28" t="str" cm="1">
        <f t="array" ref="DX823:EQ823">TRANSPOSE(_xlfn._xlws.FILTER(附件三!A:A,(附件三!B:B="行业门类")*(附件三!A:A&lt;&gt;"")))</f>
        <v>农、林、牧、渔业</v>
      </c>
      <c r="DY823" s="28" t="str">
        <v>采矿业</v>
      </c>
      <c r="DZ823" s="28" t="str">
        <v>制造业</v>
      </c>
      <c r="EA823" s="28" t="str">
        <v>电力、热力、燃气及水生产和供应业</v>
      </c>
      <c r="EB823" s="28" t="str">
        <v>建筑业</v>
      </c>
      <c r="EC823" s="28" t="str">
        <v>批发和零售业</v>
      </c>
      <c r="ED823" s="28" t="str">
        <v>交通运输、仓储和邮政业</v>
      </c>
      <c r="EE823" s="28" t="str">
        <v>住宿和餐饮业</v>
      </c>
      <c r="EF823" s="28" t="str">
        <v>信息传输、软件和信息技术服务业</v>
      </c>
      <c r="EG823" s="28" t="str">
        <v>金融业</v>
      </c>
      <c r="EH823" s="28" t="str">
        <v>房地产业</v>
      </c>
      <c r="EI823" s="28" t="str">
        <v>租赁和商务服务业</v>
      </c>
      <c r="EJ823" s="28" t="str">
        <v>科学研究和技术服务业</v>
      </c>
      <c r="EK823" s="28" t="str">
        <v>水利、环境和公共设施管理业</v>
      </c>
      <c r="EL823" s="28" t="str">
        <v>居民服务、修理和其他服务业</v>
      </c>
      <c r="EM823" s="28" t="str">
        <v>教育</v>
      </c>
      <c r="EN823" s="28" t="str">
        <v>卫生和社会工作</v>
      </c>
      <c r="EO823" s="28" t="str">
        <v>文化、体育和娱乐业</v>
      </c>
      <c r="EP823" s="28" t="str">
        <v>公共管理、社会保障和社会组织</v>
      </c>
      <c r="EQ823" s="28" t="str">
        <v>国际组织</v>
      </c>
      <c r="ES823" s="28" vm="1" t="e" cm="1">
        <f t="array" ref="ES823">TRANSPOSE(_xlfn._xlws.FILTER(附件三!A:A,(附件三!B:B="行业大类")*(附件三!C:C=导入模版!P823)))</f>
        <v>#VALUE!</v>
      </c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Y823" s="28" vm="1" t="e" cm="1">
        <f t="array" ref="FY823">TRANSPOSE(_xlfn._xlws.FILTER(附件三!A:A,(附件三!B:B="行业中类")*(附件三!C:C=导入模版!Q823)))</f>
        <v>#VALUE!</v>
      </c>
      <c r="FZ823" s="28"/>
      <c r="GA823" s="28"/>
      <c r="GB823" s="28"/>
      <c r="GC823" s="28"/>
      <c r="GD823" s="28"/>
      <c r="GE823" s="28"/>
      <c r="GF823" s="28"/>
      <c r="GG823" s="28"/>
      <c r="GI823" s="28"/>
    </row>
    <row r="824" customFormat="1" spans="1:191">
      <c r="A824" s="28"/>
      <c r="B824" s="28"/>
      <c r="C824" s="28"/>
      <c r="D824" s="28"/>
      <c r="E824" s="28"/>
      <c r="F824" s="28"/>
      <c r="G824" s="28"/>
      <c r="H824" s="30"/>
      <c r="I824" s="30"/>
      <c r="J824" s="30"/>
      <c r="K824" s="30"/>
      <c r="L824" s="30"/>
      <c r="M824" s="30"/>
      <c r="N824" s="28"/>
      <c r="O824" s="30"/>
      <c r="P824" s="30"/>
      <c r="Q824" s="30"/>
      <c r="R824" s="30"/>
      <c r="S824" s="28"/>
      <c r="T824" s="28"/>
      <c r="U824" s="31"/>
      <c r="V824" s="29" t="str" cm="1">
        <f t="array" ref="V824:Y824">TRANSPOSE(_xlfn._xlws.FILTER(附件一!A:A,附件一!B:B="四大行业"))</f>
        <v>原材料</v>
      </c>
      <c r="W824" s="28" t="str">
        <v>装备制造</v>
      </c>
      <c r="X824" s="28" t="str">
        <v>消费品</v>
      </c>
      <c r="Y824" s="28" t="str">
        <v>电子信息</v>
      </c>
      <c r="AA824" s="28" vm="1" t="e" cm="1">
        <f t="array" ref="AA824">TRANSPOSE(_xlfn._xlws.FILTER(附件一!A:A,(附件一!B:B="细分行业")*(附件一!C:C=导入模版!I824)))</f>
        <v>#VALUE!</v>
      </c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N824" s="28" t="str" cm="1">
        <f t="array" ref="AN824:BU824">TRANSPOSE(_xlfn._xlws.FILTER(附件二!A:A,(附件二!B:B="省")*(附件二!A:A&lt;&gt;"")))</f>
        <v>北京市</v>
      </c>
      <c r="AO824" s="28" t="str">
        <v>天津市</v>
      </c>
      <c r="AP824" s="28" t="str">
        <v>河北省</v>
      </c>
      <c r="AQ824" s="28" t="str">
        <v>山西省</v>
      </c>
      <c r="AR824" s="28" t="str">
        <v>内蒙古自治区</v>
      </c>
      <c r="AS824" s="28" t="str">
        <v>辽宁省</v>
      </c>
      <c r="AT824" s="28" t="str">
        <v>吉林省</v>
      </c>
      <c r="AU824" s="28" t="str">
        <v>黑龙江省</v>
      </c>
      <c r="AV824" s="28" t="str">
        <v>上海市</v>
      </c>
      <c r="AW824" s="28" t="str">
        <v>江苏省</v>
      </c>
      <c r="AX824" s="28" t="str">
        <v>浙江省</v>
      </c>
      <c r="AY824" s="28" t="str">
        <v>安徽省</v>
      </c>
      <c r="AZ824" s="28" t="str">
        <v>福建省</v>
      </c>
      <c r="BA824" s="28" t="str">
        <v>江西省</v>
      </c>
      <c r="BB824" s="28" t="str">
        <v>山东省</v>
      </c>
      <c r="BC824" s="28" t="str">
        <v>河南省</v>
      </c>
      <c r="BD824" s="28" t="str">
        <v>湖北省</v>
      </c>
      <c r="BE824" s="28" t="str">
        <v>湖南省</v>
      </c>
      <c r="BF824" s="28" t="str">
        <v>广东省</v>
      </c>
      <c r="BG824" s="28" t="str">
        <v>广西壮族自治区</v>
      </c>
      <c r="BH824" s="28" t="str">
        <v>海南省</v>
      </c>
      <c r="BI824" s="28" t="str">
        <v>重庆市</v>
      </c>
      <c r="BJ824" s="28" t="str">
        <v>四川省</v>
      </c>
      <c r="BK824" s="28" t="str">
        <v>贵州省</v>
      </c>
      <c r="BL824" s="28" t="str">
        <v>云南省</v>
      </c>
      <c r="BM824" s="28" t="str">
        <v>西藏自治区</v>
      </c>
      <c r="BN824" s="28" t="str">
        <v>陕西省</v>
      </c>
      <c r="BO824" s="28" t="str">
        <v>甘肃省</v>
      </c>
      <c r="BP824" s="28" t="str">
        <v>青海省</v>
      </c>
      <c r="BQ824" s="28" t="str">
        <v>宁夏回族自治区</v>
      </c>
      <c r="BR824" s="28" t="str">
        <v>新疆维吾尔自治区</v>
      </c>
      <c r="BS824" s="28" t="str">
        <v>香港特别行政区</v>
      </c>
      <c r="BT824" s="28" t="str">
        <v>澳门特别行政区</v>
      </c>
      <c r="BU824" s="28" t="str">
        <v>台湾省</v>
      </c>
      <c r="BW824" s="28" vm="1" t="e" cm="1">
        <f t="array" ref="BW824">TRANSPOSE(_xlfn._xlws.FILTER(附件二!A:A,(附件二!B:B="市")*(附件二!C:C=导入模版!K824)))</f>
        <v>#VALUE!</v>
      </c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W824" s="28" vm="1" t="e" cm="1">
        <f t="array" ref="CW824">TRANSPOSE(_xlfn._xlws.FILTER(附件二!A:A,(附件二!B:B="区/县")*(附件二!C:C=导入模版!L824)))</f>
        <v>#VALUE!</v>
      </c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X824" s="28" t="str" cm="1">
        <f t="array" ref="DX824:EQ824">TRANSPOSE(_xlfn._xlws.FILTER(附件三!A:A,(附件三!B:B="行业门类")*(附件三!A:A&lt;&gt;"")))</f>
        <v>农、林、牧、渔业</v>
      </c>
      <c r="DY824" s="28" t="str">
        <v>采矿业</v>
      </c>
      <c r="DZ824" s="28" t="str">
        <v>制造业</v>
      </c>
      <c r="EA824" s="28" t="str">
        <v>电力、热力、燃气及水生产和供应业</v>
      </c>
      <c r="EB824" s="28" t="str">
        <v>建筑业</v>
      </c>
      <c r="EC824" s="28" t="str">
        <v>批发和零售业</v>
      </c>
      <c r="ED824" s="28" t="str">
        <v>交通运输、仓储和邮政业</v>
      </c>
      <c r="EE824" s="28" t="str">
        <v>住宿和餐饮业</v>
      </c>
      <c r="EF824" s="28" t="str">
        <v>信息传输、软件和信息技术服务业</v>
      </c>
      <c r="EG824" s="28" t="str">
        <v>金融业</v>
      </c>
      <c r="EH824" s="28" t="str">
        <v>房地产业</v>
      </c>
      <c r="EI824" s="28" t="str">
        <v>租赁和商务服务业</v>
      </c>
      <c r="EJ824" s="28" t="str">
        <v>科学研究和技术服务业</v>
      </c>
      <c r="EK824" s="28" t="str">
        <v>水利、环境和公共设施管理业</v>
      </c>
      <c r="EL824" s="28" t="str">
        <v>居民服务、修理和其他服务业</v>
      </c>
      <c r="EM824" s="28" t="str">
        <v>教育</v>
      </c>
      <c r="EN824" s="28" t="str">
        <v>卫生和社会工作</v>
      </c>
      <c r="EO824" s="28" t="str">
        <v>文化、体育和娱乐业</v>
      </c>
      <c r="EP824" s="28" t="str">
        <v>公共管理、社会保障和社会组织</v>
      </c>
      <c r="EQ824" s="28" t="str">
        <v>国际组织</v>
      </c>
      <c r="ES824" s="28" vm="1" t="e" cm="1">
        <f t="array" ref="ES824">TRANSPOSE(_xlfn._xlws.FILTER(附件三!A:A,(附件三!B:B="行业大类")*(附件三!C:C=导入模版!P824)))</f>
        <v>#VALUE!</v>
      </c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Y824" s="28" vm="1" t="e" cm="1">
        <f t="array" ref="FY824">TRANSPOSE(_xlfn._xlws.FILTER(附件三!A:A,(附件三!B:B="行业中类")*(附件三!C:C=导入模版!Q824)))</f>
        <v>#VALUE!</v>
      </c>
      <c r="FZ824" s="28"/>
      <c r="GA824" s="28"/>
      <c r="GB824" s="28"/>
      <c r="GC824" s="28"/>
      <c r="GD824" s="28"/>
      <c r="GE824" s="28"/>
      <c r="GF824" s="28"/>
      <c r="GG824" s="28"/>
      <c r="GI824" s="28"/>
    </row>
    <row r="825" customFormat="1" spans="1:191">
      <c r="A825" s="28"/>
      <c r="B825" s="28"/>
      <c r="C825" s="28"/>
      <c r="D825" s="28"/>
      <c r="E825" s="28"/>
      <c r="F825" s="28"/>
      <c r="G825" s="28"/>
      <c r="H825" s="30"/>
      <c r="I825" s="30"/>
      <c r="J825" s="30"/>
      <c r="K825" s="30"/>
      <c r="L825" s="30"/>
      <c r="M825" s="30"/>
      <c r="N825" s="28"/>
      <c r="O825" s="30"/>
      <c r="P825" s="30"/>
      <c r="Q825" s="30"/>
      <c r="R825" s="30"/>
      <c r="S825" s="28"/>
      <c r="T825" s="28"/>
      <c r="U825" s="31"/>
      <c r="V825" s="29" t="str" cm="1">
        <f t="array" ref="V825:Y825">TRANSPOSE(_xlfn._xlws.FILTER(附件一!A:A,附件一!B:B="四大行业"))</f>
        <v>原材料</v>
      </c>
      <c r="W825" s="28" t="str">
        <v>装备制造</v>
      </c>
      <c r="X825" s="28" t="str">
        <v>消费品</v>
      </c>
      <c r="Y825" s="28" t="str">
        <v>电子信息</v>
      </c>
      <c r="AA825" s="28" vm="1" t="e" cm="1">
        <f t="array" ref="AA825">TRANSPOSE(_xlfn._xlws.FILTER(附件一!A:A,(附件一!B:B="细分行业")*(附件一!C:C=导入模版!I825)))</f>
        <v>#VALUE!</v>
      </c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N825" s="28" t="str" cm="1">
        <f t="array" ref="AN825:BU825">TRANSPOSE(_xlfn._xlws.FILTER(附件二!A:A,(附件二!B:B="省")*(附件二!A:A&lt;&gt;"")))</f>
        <v>北京市</v>
      </c>
      <c r="AO825" s="28" t="str">
        <v>天津市</v>
      </c>
      <c r="AP825" s="28" t="str">
        <v>河北省</v>
      </c>
      <c r="AQ825" s="28" t="str">
        <v>山西省</v>
      </c>
      <c r="AR825" s="28" t="str">
        <v>内蒙古自治区</v>
      </c>
      <c r="AS825" s="28" t="str">
        <v>辽宁省</v>
      </c>
      <c r="AT825" s="28" t="str">
        <v>吉林省</v>
      </c>
      <c r="AU825" s="28" t="str">
        <v>黑龙江省</v>
      </c>
      <c r="AV825" s="28" t="str">
        <v>上海市</v>
      </c>
      <c r="AW825" s="28" t="str">
        <v>江苏省</v>
      </c>
      <c r="AX825" s="28" t="str">
        <v>浙江省</v>
      </c>
      <c r="AY825" s="28" t="str">
        <v>安徽省</v>
      </c>
      <c r="AZ825" s="28" t="str">
        <v>福建省</v>
      </c>
      <c r="BA825" s="28" t="str">
        <v>江西省</v>
      </c>
      <c r="BB825" s="28" t="str">
        <v>山东省</v>
      </c>
      <c r="BC825" s="28" t="str">
        <v>河南省</v>
      </c>
      <c r="BD825" s="28" t="str">
        <v>湖北省</v>
      </c>
      <c r="BE825" s="28" t="str">
        <v>湖南省</v>
      </c>
      <c r="BF825" s="28" t="str">
        <v>广东省</v>
      </c>
      <c r="BG825" s="28" t="str">
        <v>广西壮族自治区</v>
      </c>
      <c r="BH825" s="28" t="str">
        <v>海南省</v>
      </c>
      <c r="BI825" s="28" t="str">
        <v>重庆市</v>
      </c>
      <c r="BJ825" s="28" t="str">
        <v>四川省</v>
      </c>
      <c r="BK825" s="28" t="str">
        <v>贵州省</v>
      </c>
      <c r="BL825" s="28" t="str">
        <v>云南省</v>
      </c>
      <c r="BM825" s="28" t="str">
        <v>西藏自治区</v>
      </c>
      <c r="BN825" s="28" t="str">
        <v>陕西省</v>
      </c>
      <c r="BO825" s="28" t="str">
        <v>甘肃省</v>
      </c>
      <c r="BP825" s="28" t="str">
        <v>青海省</v>
      </c>
      <c r="BQ825" s="28" t="str">
        <v>宁夏回族自治区</v>
      </c>
      <c r="BR825" s="28" t="str">
        <v>新疆维吾尔自治区</v>
      </c>
      <c r="BS825" s="28" t="str">
        <v>香港特别行政区</v>
      </c>
      <c r="BT825" s="28" t="str">
        <v>澳门特别行政区</v>
      </c>
      <c r="BU825" s="28" t="str">
        <v>台湾省</v>
      </c>
      <c r="BW825" s="28" vm="1" t="e" cm="1">
        <f t="array" ref="BW825">TRANSPOSE(_xlfn._xlws.FILTER(附件二!A:A,(附件二!B:B="市")*(附件二!C:C=导入模版!K825)))</f>
        <v>#VALUE!</v>
      </c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W825" s="28" vm="1" t="e" cm="1">
        <f t="array" ref="CW825">TRANSPOSE(_xlfn._xlws.FILTER(附件二!A:A,(附件二!B:B="区/县")*(附件二!C:C=导入模版!L825)))</f>
        <v>#VALUE!</v>
      </c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X825" s="28" t="str" cm="1">
        <f t="array" ref="DX825:EQ825">TRANSPOSE(_xlfn._xlws.FILTER(附件三!A:A,(附件三!B:B="行业门类")*(附件三!A:A&lt;&gt;"")))</f>
        <v>农、林、牧、渔业</v>
      </c>
      <c r="DY825" s="28" t="str">
        <v>采矿业</v>
      </c>
      <c r="DZ825" s="28" t="str">
        <v>制造业</v>
      </c>
      <c r="EA825" s="28" t="str">
        <v>电力、热力、燃气及水生产和供应业</v>
      </c>
      <c r="EB825" s="28" t="str">
        <v>建筑业</v>
      </c>
      <c r="EC825" s="28" t="str">
        <v>批发和零售业</v>
      </c>
      <c r="ED825" s="28" t="str">
        <v>交通运输、仓储和邮政业</v>
      </c>
      <c r="EE825" s="28" t="str">
        <v>住宿和餐饮业</v>
      </c>
      <c r="EF825" s="28" t="str">
        <v>信息传输、软件和信息技术服务业</v>
      </c>
      <c r="EG825" s="28" t="str">
        <v>金融业</v>
      </c>
      <c r="EH825" s="28" t="str">
        <v>房地产业</v>
      </c>
      <c r="EI825" s="28" t="str">
        <v>租赁和商务服务业</v>
      </c>
      <c r="EJ825" s="28" t="str">
        <v>科学研究和技术服务业</v>
      </c>
      <c r="EK825" s="28" t="str">
        <v>水利、环境和公共设施管理业</v>
      </c>
      <c r="EL825" s="28" t="str">
        <v>居民服务、修理和其他服务业</v>
      </c>
      <c r="EM825" s="28" t="str">
        <v>教育</v>
      </c>
      <c r="EN825" s="28" t="str">
        <v>卫生和社会工作</v>
      </c>
      <c r="EO825" s="28" t="str">
        <v>文化、体育和娱乐业</v>
      </c>
      <c r="EP825" s="28" t="str">
        <v>公共管理、社会保障和社会组织</v>
      </c>
      <c r="EQ825" s="28" t="str">
        <v>国际组织</v>
      </c>
      <c r="ES825" s="28" vm="1" t="e" cm="1">
        <f t="array" ref="ES825">TRANSPOSE(_xlfn._xlws.FILTER(附件三!A:A,(附件三!B:B="行业大类")*(附件三!C:C=导入模版!P825)))</f>
        <v>#VALUE!</v>
      </c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Y825" s="28" vm="1" t="e" cm="1">
        <f t="array" ref="FY825">TRANSPOSE(_xlfn._xlws.FILTER(附件三!A:A,(附件三!B:B="行业中类")*(附件三!C:C=导入模版!Q825)))</f>
        <v>#VALUE!</v>
      </c>
      <c r="FZ825" s="28"/>
      <c r="GA825" s="28"/>
      <c r="GB825" s="28"/>
      <c r="GC825" s="28"/>
      <c r="GD825" s="28"/>
      <c r="GE825" s="28"/>
      <c r="GF825" s="28"/>
      <c r="GG825" s="28"/>
      <c r="GI825" s="28"/>
    </row>
    <row r="826" customFormat="1" spans="1:191">
      <c r="A826" s="28"/>
      <c r="B826" s="28"/>
      <c r="C826" s="28"/>
      <c r="D826" s="28"/>
      <c r="E826" s="28"/>
      <c r="F826" s="28"/>
      <c r="G826" s="28"/>
      <c r="H826" s="30"/>
      <c r="I826" s="30"/>
      <c r="J826" s="30"/>
      <c r="K826" s="30"/>
      <c r="L826" s="30"/>
      <c r="M826" s="30"/>
      <c r="N826" s="28"/>
      <c r="O826" s="30"/>
      <c r="P826" s="30"/>
      <c r="Q826" s="30"/>
      <c r="R826" s="30"/>
      <c r="S826" s="28"/>
      <c r="T826" s="28"/>
      <c r="U826" s="31"/>
      <c r="V826" s="29" t="str" cm="1">
        <f t="array" ref="V826:Y826">TRANSPOSE(_xlfn._xlws.FILTER(附件一!A:A,附件一!B:B="四大行业"))</f>
        <v>原材料</v>
      </c>
      <c r="W826" s="28" t="str">
        <v>装备制造</v>
      </c>
      <c r="X826" s="28" t="str">
        <v>消费品</v>
      </c>
      <c r="Y826" s="28" t="str">
        <v>电子信息</v>
      </c>
      <c r="AA826" s="28" vm="1" t="e" cm="1">
        <f t="array" ref="AA826">TRANSPOSE(_xlfn._xlws.FILTER(附件一!A:A,(附件一!B:B="细分行业")*(附件一!C:C=导入模版!I826)))</f>
        <v>#VALUE!</v>
      </c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N826" s="28" t="str" cm="1">
        <f t="array" ref="AN826:BU826">TRANSPOSE(_xlfn._xlws.FILTER(附件二!A:A,(附件二!B:B="省")*(附件二!A:A&lt;&gt;"")))</f>
        <v>北京市</v>
      </c>
      <c r="AO826" s="28" t="str">
        <v>天津市</v>
      </c>
      <c r="AP826" s="28" t="str">
        <v>河北省</v>
      </c>
      <c r="AQ826" s="28" t="str">
        <v>山西省</v>
      </c>
      <c r="AR826" s="28" t="str">
        <v>内蒙古自治区</v>
      </c>
      <c r="AS826" s="28" t="str">
        <v>辽宁省</v>
      </c>
      <c r="AT826" s="28" t="str">
        <v>吉林省</v>
      </c>
      <c r="AU826" s="28" t="str">
        <v>黑龙江省</v>
      </c>
      <c r="AV826" s="28" t="str">
        <v>上海市</v>
      </c>
      <c r="AW826" s="28" t="str">
        <v>江苏省</v>
      </c>
      <c r="AX826" s="28" t="str">
        <v>浙江省</v>
      </c>
      <c r="AY826" s="28" t="str">
        <v>安徽省</v>
      </c>
      <c r="AZ826" s="28" t="str">
        <v>福建省</v>
      </c>
      <c r="BA826" s="28" t="str">
        <v>江西省</v>
      </c>
      <c r="BB826" s="28" t="str">
        <v>山东省</v>
      </c>
      <c r="BC826" s="28" t="str">
        <v>河南省</v>
      </c>
      <c r="BD826" s="28" t="str">
        <v>湖北省</v>
      </c>
      <c r="BE826" s="28" t="str">
        <v>湖南省</v>
      </c>
      <c r="BF826" s="28" t="str">
        <v>广东省</v>
      </c>
      <c r="BG826" s="28" t="str">
        <v>广西壮族自治区</v>
      </c>
      <c r="BH826" s="28" t="str">
        <v>海南省</v>
      </c>
      <c r="BI826" s="28" t="str">
        <v>重庆市</v>
      </c>
      <c r="BJ826" s="28" t="str">
        <v>四川省</v>
      </c>
      <c r="BK826" s="28" t="str">
        <v>贵州省</v>
      </c>
      <c r="BL826" s="28" t="str">
        <v>云南省</v>
      </c>
      <c r="BM826" s="28" t="str">
        <v>西藏自治区</v>
      </c>
      <c r="BN826" s="28" t="str">
        <v>陕西省</v>
      </c>
      <c r="BO826" s="28" t="str">
        <v>甘肃省</v>
      </c>
      <c r="BP826" s="28" t="str">
        <v>青海省</v>
      </c>
      <c r="BQ826" s="28" t="str">
        <v>宁夏回族自治区</v>
      </c>
      <c r="BR826" s="28" t="str">
        <v>新疆维吾尔自治区</v>
      </c>
      <c r="BS826" s="28" t="str">
        <v>香港特别行政区</v>
      </c>
      <c r="BT826" s="28" t="str">
        <v>澳门特别行政区</v>
      </c>
      <c r="BU826" s="28" t="str">
        <v>台湾省</v>
      </c>
      <c r="BW826" s="28" vm="1" t="e" cm="1">
        <f t="array" ref="BW826">TRANSPOSE(_xlfn._xlws.FILTER(附件二!A:A,(附件二!B:B="市")*(附件二!C:C=导入模版!K826)))</f>
        <v>#VALUE!</v>
      </c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W826" s="28" vm="1" t="e" cm="1">
        <f t="array" ref="CW826">TRANSPOSE(_xlfn._xlws.FILTER(附件二!A:A,(附件二!B:B="区/县")*(附件二!C:C=导入模版!L826)))</f>
        <v>#VALUE!</v>
      </c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X826" s="28" t="str" cm="1">
        <f t="array" ref="DX826:EQ826">TRANSPOSE(_xlfn._xlws.FILTER(附件三!A:A,(附件三!B:B="行业门类")*(附件三!A:A&lt;&gt;"")))</f>
        <v>农、林、牧、渔业</v>
      </c>
      <c r="DY826" s="28" t="str">
        <v>采矿业</v>
      </c>
      <c r="DZ826" s="28" t="str">
        <v>制造业</v>
      </c>
      <c r="EA826" s="28" t="str">
        <v>电力、热力、燃气及水生产和供应业</v>
      </c>
      <c r="EB826" s="28" t="str">
        <v>建筑业</v>
      </c>
      <c r="EC826" s="28" t="str">
        <v>批发和零售业</v>
      </c>
      <c r="ED826" s="28" t="str">
        <v>交通运输、仓储和邮政业</v>
      </c>
      <c r="EE826" s="28" t="str">
        <v>住宿和餐饮业</v>
      </c>
      <c r="EF826" s="28" t="str">
        <v>信息传输、软件和信息技术服务业</v>
      </c>
      <c r="EG826" s="28" t="str">
        <v>金融业</v>
      </c>
      <c r="EH826" s="28" t="str">
        <v>房地产业</v>
      </c>
      <c r="EI826" s="28" t="str">
        <v>租赁和商务服务业</v>
      </c>
      <c r="EJ826" s="28" t="str">
        <v>科学研究和技术服务业</v>
      </c>
      <c r="EK826" s="28" t="str">
        <v>水利、环境和公共设施管理业</v>
      </c>
      <c r="EL826" s="28" t="str">
        <v>居民服务、修理和其他服务业</v>
      </c>
      <c r="EM826" s="28" t="str">
        <v>教育</v>
      </c>
      <c r="EN826" s="28" t="str">
        <v>卫生和社会工作</v>
      </c>
      <c r="EO826" s="28" t="str">
        <v>文化、体育和娱乐业</v>
      </c>
      <c r="EP826" s="28" t="str">
        <v>公共管理、社会保障和社会组织</v>
      </c>
      <c r="EQ826" s="28" t="str">
        <v>国际组织</v>
      </c>
      <c r="ES826" s="28" vm="1" t="e" cm="1">
        <f t="array" ref="ES826">TRANSPOSE(_xlfn._xlws.FILTER(附件三!A:A,(附件三!B:B="行业大类")*(附件三!C:C=导入模版!P826)))</f>
        <v>#VALUE!</v>
      </c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Y826" s="28" vm="1" t="e" cm="1">
        <f t="array" ref="FY826">TRANSPOSE(_xlfn._xlws.FILTER(附件三!A:A,(附件三!B:B="行业中类")*(附件三!C:C=导入模版!Q826)))</f>
        <v>#VALUE!</v>
      </c>
      <c r="FZ826" s="28"/>
      <c r="GA826" s="28"/>
      <c r="GB826" s="28"/>
      <c r="GC826" s="28"/>
      <c r="GD826" s="28"/>
      <c r="GE826" s="28"/>
      <c r="GF826" s="28"/>
      <c r="GG826" s="28"/>
      <c r="GI826" s="28"/>
    </row>
    <row r="827" customFormat="1" spans="1:191">
      <c r="A827" s="28"/>
      <c r="B827" s="28"/>
      <c r="C827" s="28"/>
      <c r="D827" s="28"/>
      <c r="E827" s="28"/>
      <c r="F827" s="28"/>
      <c r="G827" s="28"/>
      <c r="H827" s="30"/>
      <c r="I827" s="30"/>
      <c r="J827" s="30"/>
      <c r="K827" s="30"/>
      <c r="L827" s="30"/>
      <c r="M827" s="30"/>
      <c r="N827" s="28"/>
      <c r="O827" s="30"/>
      <c r="P827" s="30"/>
      <c r="Q827" s="30"/>
      <c r="R827" s="30"/>
      <c r="S827" s="28"/>
      <c r="T827" s="28"/>
      <c r="U827" s="31"/>
      <c r="V827" s="29" t="str" cm="1">
        <f t="array" ref="V827:Y827">TRANSPOSE(_xlfn._xlws.FILTER(附件一!A:A,附件一!B:B="四大行业"))</f>
        <v>原材料</v>
      </c>
      <c r="W827" s="28" t="str">
        <v>装备制造</v>
      </c>
      <c r="X827" s="28" t="str">
        <v>消费品</v>
      </c>
      <c r="Y827" s="28" t="str">
        <v>电子信息</v>
      </c>
      <c r="AA827" s="28" vm="1" t="e" cm="1">
        <f t="array" ref="AA827">TRANSPOSE(_xlfn._xlws.FILTER(附件一!A:A,(附件一!B:B="细分行业")*(附件一!C:C=导入模版!I827)))</f>
        <v>#VALUE!</v>
      </c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N827" s="28" t="str" cm="1">
        <f t="array" ref="AN827:BU827">TRANSPOSE(_xlfn._xlws.FILTER(附件二!A:A,(附件二!B:B="省")*(附件二!A:A&lt;&gt;"")))</f>
        <v>北京市</v>
      </c>
      <c r="AO827" s="28" t="str">
        <v>天津市</v>
      </c>
      <c r="AP827" s="28" t="str">
        <v>河北省</v>
      </c>
      <c r="AQ827" s="28" t="str">
        <v>山西省</v>
      </c>
      <c r="AR827" s="28" t="str">
        <v>内蒙古自治区</v>
      </c>
      <c r="AS827" s="28" t="str">
        <v>辽宁省</v>
      </c>
      <c r="AT827" s="28" t="str">
        <v>吉林省</v>
      </c>
      <c r="AU827" s="28" t="str">
        <v>黑龙江省</v>
      </c>
      <c r="AV827" s="28" t="str">
        <v>上海市</v>
      </c>
      <c r="AW827" s="28" t="str">
        <v>江苏省</v>
      </c>
      <c r="AX827" s="28" t="str">
        <v>浙江省</v>
      </c>
      <c r="AY827" s="28" t="str">
        <v>安徽省</v>
      </c>
      <c r="AZ827" s="28" t="str">
        <v>福建省</v>
      </c>
      <c r="BA827" s="28" t="str">
        <v>江西省</v>
      </c>
      <c r="BB827" s="28" t="str">
        <v>山东省</v>
      </c>
      <c r="BC827" s="28" t="str">
        <v>河南省</v>
      </c>
      <c r="BD827" s="28" t="str">
        <v>湖北省</v>
      </c>
      <c r="BE827" s="28" t="str">
        <v>湖南省</v>
      </c>
      <c r="BF827" s="28" t="str">
        <v>广东省</v>
      </c>
      <c r="BG827" s="28" t="str">
        <v>广西壮族自治区</v>
      </c>
      <c r="BH827" s="28" t="str">
        <v>海南省</v>
      </c>
      <c r="BI827" s="28" t="str">
        <v>重庆市</v>
      </c>
      <c r="BJ827" s="28" t="str">
        <v>四川省</v>
      </c>
      <c r="BK827" s="28" t="str">
        <v>贵州省</v>
      </c>
      <c r="BL827" s="28" t="str">
        <v>云南省</v>
      </c>
      <c r="BM827" s="28" t="str">
        <v>西藏自治区</v>
      </c>
      <c r="BN827" s="28" t="str">
        <v>陕西省</v>
      </c>
      <c r="BO827" s="28" t="str">
        <v>甘肃省</v>
      </c>
      <c r="BP827" s="28" t="str">
        <v>青海省</v>
      </c>
      <c r="BQ827" s="28" t="str">
        <v>宁夏回族自治区</v>
      </c>
      <c r="BR827" s="28" t="str">
        <v>新疆维吾尔自治区</v>
      </c>
      <c r="BS827" s="28" t="str">
        <v>香港特别行政区</v>
      </c>
      <c r="BT827" s="28" t="str">
        <v>澳门特别行政区</v>
      </c>
      <c r="BU827" s="28" t="str">
        <v>台湾省</v>
      </c>
      <c r="BW827" s="28" vm="1" t="e" cm="1">
        <f t="array" ref="BW827">TRANSPOSE(_xlfn._xlws.FILTER(附件二!A:A,(附件二!B:B="市")*(附件二!C:C=导入模版!K827)))</f>
        <v>#VALUE!</v>
      </c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W827" s="28" vm="1" t="e" cm="1">
        <f t="array" ref="CW827">TRANSPOSE(_xlfn._xlws.FILTER(附件二!A:A,(附件二!B:B="区/县")*(附件二!C:C=导入模版!L827)))</f>
        <v>#VALUE!</v>
      </c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X827" s="28" t="str" cm="1">
        <f t="array" ref="DX827:EQ827">TRANSPOSE(_xlfn._xlws.FILTER(附件三!A:A,(附件三!B:B="行业门类")*(附件三!A:A&lt;&gt;"")))</f>
        <v>农、林、牧、渔业</v>
      </c>
      <c r="DY827" s="28" t="str">
        <v>采矿业</v>
      </c>
      <c r="DZ827" s="28" t="str">
        <v>制造业</v>
      </c>
      <c r="EA827" s="28" t="str">
        <v>电力、热力、燃气及水生产和供应业</v>
      </c>
      <c r="EB827" s="28" t="str">
        <v>建筑业</v>
      </c>
      <c r="EC827" s="28" t="str">
        <v>批发和零售业</v>
      </c>
      <c r="ED827" s="28" t="str">
        <v>交通运输、仓储和邮政业</v>
      </c>
      <c r="EE827" s="28" t="str">
        <v>住宿和餐饮业</v>
      </c>
      <c r="EF827" s="28" t="str">
        <v>信息传输、软件和信息技术服务业</v>
      </c>
      <c r="EG827" s="28" t="str">
        <v>金融业</v>
      </c>
      <c r="EH827" s="28" t="str">
        <v>房地产业</v>
      </c>
      <c r="EI827" s="28" t="str">
        <v>租赁和商务服务业</v>
      </c>
      <c r="EJ827" s="28" t="str">
        <v>科学研究和技术服务业</v>
      </c>
      <c r="EK827" s="28" t="str">
        <v>水利、环境和公共设施管理业</v>
      </c>
      <c r="EL827" s="28" t="str">
        <v>居民服务、修理和其他服务业</v>
      </c>
      <c r="EM827" s="28" t="str">
        <v>教育</v>
      </c>
      <c r="EN827" s="28" t="str">
        <v>卫生和社会工作</v>
      </c>
      <c r="EO827" s="28" t="str">
        <v>文化、体育和娱乐业</v>
      </c>
      <c r="EP827" s="28" t="str">
        <v>公共管理、社会保障和社会组织</v>
      </c>
      <c r="EQ827" s="28" t="str">
        <v>国际组织</v>
      </c>
      <c r="ES827" s="28" vm="1" t="e" cm="1">
        <f t="array" ref="ES827">TRANSPOSE(_xlfn._xlws.FILTER(附件三!A:A,(附件三!B:B="行业大类")*(附件三!C:C=导入模版!P827)))</f>
        <v>#VALUE!</v>
      </c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Y827" s="28" vm="1" t="e" cm="1">
        <f t="array" ref="FY827">TRANSPOSE(_xlfn._xlws.FILTER(附件三!A:A,(附件三!B:B="行业中类")*(附件三!C:C=导入模版!Q827)))</f>
        <v>#VALUE!</v>
      </c>
      <c r="FZ827" s="28"/>
      <c r="GA827" s="28"/>
      <c r="GB827" s="28"/>
      <c r="GC827" s="28"/>
      <c r="GD827" s="28"/>
      <c r="GE827" s="28"/>
      <c r="GF827" s="28"/>
      <c r="GG827" s="28"/>
      <c r="GI827" s="28"/>
    </row>
    <row r="828" customFormat="1" spans="1:191">
      <c r="A828" s="28"/>
      <c r="B828" s="28"/>
      <c r="C828" s="28"/>
      <c r="D828" s="28"/>
      <c r="E828" s="28"/>
      <c r="F828" s="28"/>
      <c r="G828" s="28"/>
      <c r="H828" s="30"/>
      <c r="I828" s="30"/>
      <c r="J828" s="30"/>
      <c r="K828" s="30"/>
      <c r="L828" s="30"/>
      <c r="M828" s="30"/>
      <c r="N828" s="28"/>
      <c r="O828" s="30"/>
      <c r="P828" s="30"/>
      <c r="Q828" s="30"/>
      <c r="R828" s="30"/>
      <c r="S828" s="28"/>
      <c r="T828" s="28"/>
      <c r="U828" s="31"/>
      <c r="V828" s="29" t="str" cm="1">
        <f t="array" ref="V828:Y828">TRANSPOSE(_xlfn._xlws.FILTER(附件一!A:A,附件一!B:B="四大行业"))</f>
        <v>原材料</v>
      </c>
      <c r="W828" s="28" t="str">
        <v>装备制造</v>
      </c>
      <c r="X828" s="28" t="str">
        <v>消费品</v>
      </c>
      <c r="Y828" s="28" t="str">
        <v>电子信息</v>
      </c>
      <c r="AA828" s="28" vm="1" t="e" cm="1">
        <f t="array" ref="AA828">TRANSPOSE(_xlfn._xlws.FILTER(附件一!A:A,(附件一!B:B="细分行业")*(附件一!C:C=导入模版!I828)))</f>
        <v>#VALUE!</v>
      </c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N828" s="28" t="str" cm="1">
        <f t="array" ref="AN828:BU828">TRANSPOSE(_xlfn._xlws.FILTER(附件二!A:A,(附件二!B:B="省")*(附件二!A:A&lt;&gt;"")))</f>
        <v>北京市</v>
      </c>
      <c r="AO828" s="28" t="str">
        <v>天津市</v>
      </c>
      <c r="AP828" s="28" t="str">
        <v>河北省</v>
      </c>
      <c r="AQ828" s="28" t="str">
        <v>山西省</v>
      </c>
      <c r="AR828" s="28" t="str">
        <v>内蒙古自治区</v>
      </c>
      <c r="AS828" s="28" t="str">
        <v>辽宁省</v>
      </c>
      <c r="AT828" s="28" t="str">
        <v>吉林省</v>
      </c>
      <c r="AU828" s="28" t="str">
        <v>黑龙江省</v>
      </c>
      <c r="AV828" s="28" t="str">
        <v>上海市</v>
      </c>
      <c r="AW828" s="28" t="str">
        <v>江苏省</v>
      </c>
      <c r="AX828" s="28" t="str">
        <v>浙江省</v>
      </c>
      <c r="AY828" s="28" t="str">
        <v>安徽省</v>
      </c>
      <c r="AZ828" s="28" t="str">
        <v>福建省</v>
      </c>
      <c r="BA828" s="28" t="str">
        <v>江西省</v>
      </c>
      <c r="BB828" s="28" t="str">
        <v>山东省</v>
      </c>
      <c r="BC828" s="28" t="str">
        <v>河南省</v>
      </c>
      <c r="BD828" s="28" t="str">
        <v>湖北省</v>
      </c>
      <c r="BE828" s="28" t="str">
        <v>湖南省</v>
      </c>
      <c r="BF828" s="28" t="str">
        <v>广东省</v>
      </c>
      <c r="BG828" s="28" t="str">
        <v>广西壮族自治区</v>
      </c>
      <c r="BH828" s="28" t="str">
        <v>海南省</v>
      </c>
      <c r="BI828" s="28" t="str">
        <v>重庆市</v>
      </c>
      <c r="BJ828" s="28" t="str">
        <v>四川省</v>
      </c>
      <c r="BK828" s="28" t="str">
        <v>贵州省</v>
      </c>
      <c r="BL828" s="28" t="str">
        <v>云南省</v>
      </c>
      <c r="BM828" s="28" t="str">
        <v>西藏自治区</v>
      </c>
      <c r="BN828" s="28" t="str">
        <v>陕西省</v>
      </c>
      <c r="BO828" s="28" t="str">
        <v>甘肃省</v>
      </c>
      <c r="BP828" s="28" t="str">
        <v>青海省</v>
      </c>
      <c r="BQ828" s="28" t="str">
        <v>宁夏回族自治区</v>
      </c>
      <c r="BR828" s="28" t="str">
        <v>新疆维吾尔自治区</v>
      </c>
      <c r="BS828" s="28" t="str">
        <v>香港特别行政区</v>
      </c>
      <c r="BT828" s="28" t="str">
        <v>澳门特别行政区</v>
      </c>
      <c r="BU828" s="28" t="str">
        <v>台湾省</v>
      </c>
      <c r="BW828" s="28" vm="1" t="e" cm="1">
        <f t="array" ref="BW828">TRANSPOSE(_xlfn._xlws.FILTER(附件二!A:A,(附件二!B:B="市")*(附件二!C:C=导入模版!K828)))</f>
        <v>#VALUE!</v>
      </c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W828" s="28" vm="1" t="e" cm="1">
        <f t="array" ref="CW828">TRANSPOSE(_xlfn._xlws.FILTER(附件二!A:A,(附件二!B:B="区/县")*(附件二!C:C=导入模版!L828)))</f>
        <v>#VALUE!</v>
      </c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X828" s="28" t="str" cm="1">
        <f t="array" ref="DX828:EQ828">TRANSPOSE(_xlfn._xlws.FILTER(附件三!A:A,(附件三!B:B="行业门类")*(附件三!A:A&lt;&gt;"")))</f>
        <v>农、林、牧、渔业</v>
      </c>
      <c r="DY828" s="28" t="str">
        <v>采矿业</v>
      </c>
      <c r="DZ828" s="28" t="str">
        <v>制造业</v>
      </c>
      <c r="EA828" s="28" t="str">
        <v>电力、热力、燃气及水生产和供应业</v>
      </c>
      <c r="EB828" s="28" t="str">
        <v>建筑业</v>
      </c>
      <c r="EC828" s="28" t="str">
        <v>批发和零售业</v>
      </c>
      <c r="ED828" s="28" t="str">
        <v>交通运输、仓储和邮政业</v>
      </c>
      <c r="EE828" s="28" t="str">
        <v>住宿和餐饮业</v>
      </c>
      <c r="EF828" s="28" t="str">
        <v>信息传输、软件和信息技术服务业</v>
      </c>
      <c r="EG828" s="28" t="str">
        <v>金融业</v>
      </c>
      <c r="EH828" s="28" t="str">
        <v>房地产业</v>
      </c>
      <c r="EI828" s="28" t="str">
        <v>租赁和商务服务业</v>
      </c>
      <c r="EJ828" s="28" t="str">
        <v>科学研究和技术服务业</v>
      </c>
      <c r="EK828" s="28" t="str">
        <v>水利、环境和公共设施管理业</v>
      </c>
      <c r="EL828" s="28" t="str">
        <v>居民服务、修理和其他服务业</v>
      </c>
      <c r="EM828" s="28" t="str">
        <v>教育</v>
      </c>
      <c r="EN828" s="28" t="str">
        <v>卫生和社会工作</v>
      </c>
      <c r="EO828" s="28" t="str">
        <v>文化、体育和娱乐业</v>
      </c>
      <c r="EP828" s="28" t="str">
        <v>公共管理、社会保障和社会组织</v>
      </c>
      <c r="EQ828" s="28" t="str">
        <v>国际组织</v>
      </c>
      <c r="ES828" s="28" vm="1" t="e" cm="1">
        <f t="array" ref="ES828">TRANSPOSE(_xlfn._xlws.FILTER(附件三!A:A,(附件三!B:B="行业大类")*(附件三!C:C=导入模版!P828)))</f>
        <v>#VALUE!</v>
      </c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Y828" s="28" vm="1" t="e" cm="1">
        <f t="array" ref="FY828">TRANSPOSE(_xlfn._xlws.FILTER(附件三!A:A,(附件三!B:B="行业中类")*(附件三!C:C=导入模版!Q828)))</f>
        <v>#VALUE!</v>
      </c>
      <c r="FZ828" s="28"/>
      <c r="GA828" s="28"/>
      <c r="GB828" s="28"/>
      <c r="GC828" s="28"/>
      <c r="GD828" s="28"/>
      <c r="GE828" s="28"/>
      <c r="GF828" s="28"/>
      <c r="GG828" s="28"/>
      <c r="GI828" s="28"/>
    </row>
    <row r="829" customFormat="1" spans="1:191">
      <c r="A829" s="28"/>
      <c r="B829" s="28"/>
      <c r="C829" s="28"/>
      <c r="D829" s="28"/>
      <c r="E829" s="28"/>
      <c r="F829" s="28"/>
      <c r="G829" s="28"/>
      <c r="H829" s="30"/>
      <c r="I829" s="30"/>
      <c r="J829" s="30"/>
      <c r="K829" s="30"/>
      <c r="L829" s="30"/>
      <c r="M829" s="30"/>
      <c r="N829" s="28"/>
      <c r="O829" s="30"/>
      <c r="P829" s="30"/>
      <c r="Q829" s="30"/>
      <c r="R829" s="30"/>
      <c r="S829" s="28"/>
      <c r="T829" s="28"/>
      <c r="U829" s="31"/>
      <c r="V829" s="29" t="str" cm="1">
        <f t="array" ref="V829:Y829">TRANSPOSE(_xlfn._xlws.FILTER(附件一!A:A,附件一!B:B="四大行业"))</f>
        <v>原材料</v>
      </c>
      <c r="W829" s="28" t="str">
        <v>装备制造</v>
      </c>
      <c r="X829" s="28" t="str">
        <v>消费品</v>
      </c>
      <c r="Y829" s="28" t="str">
        <v>电子信息</v>
      </c>
      <c r="AA829" s="28" vm="1" t="e" cm="1">
        <f t="array" ref="AA829">TRANSPOSE(_xlfn._xlws.FILTER(附件一!A:A,(附件一!B:B="细分行业")*(附件一!C:C=导入模版!I829)))</f>
        <v>#VALUE!</v>
      </c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N829" s="28" t="str" cm="1">
        <f t="array" ref="AN829:BU829">TRANSPOSE(_xlfn._xlws.FILTER(附件二!A:A,(附件二!B:B="省")*(附件二!A:A&lt;&gt;"")))</f>
        <v>北京市</v>
      </c>
      <c r="AO829" s="28" t="str">
        <v>天津市</v>
      </c>
      <c r="AP829" s="28" t="str">
        <v>河北省</v>
      </c>
      <c r="AQ829" s="28" t="str">
        <v>山西省</v>
      </c>
      <c r="AR829" s="28" t="str">
        <v>内蒙古自治区</v>
      </c>
      <c r="AS829" s="28" t="str">
        <v>辽宁省</v>
      </c>
      <c r="AT829" s="28" t="str">
        <v>吉林省</v>
      </c>
      <c r="AU829" s="28" t="str">
        <v>黑龙江省</v>
      </c>
      <c r="AV829" s="28" t="str">
        <v>上海市</v>
      </c>
      <c r="AW829" s="28" t="str">
        <v>江苏省</v>
      </c>
      <c r="AX829" s="28" t="str">
        <v>浙江省</v>
      </c>
      <c r="AY829" s="28" t="str">
        <v>安徽省</v>
      </c>
      <c r="AZ829" s="28" t="str">
        <v>福建省</v>
      </c>
      <c r="BA829" s="28" t="str">
        <v>江西省</v>
      </c>
      <c r="BB829" s="28" t="str">
        <v>山东省</v>
      </c>
      <c r="BC829" s="28" t="str">
        <v>河南省</v>
      </c>
      <c r="BD829" s="28" t="str">
        <v>湖北省</v>
      </c>
      <c r="BE829" s="28" t="str">
        <v>湖南省</v>
      </c>
      <c r="BF829" s="28" t="str">
        <v>广东省</v>
      </c>
      <c r="BG829" s="28" t="str">
        <v>广西壮族自治区</v>
      </c>
      <c r="BH829" s="28" t="str">
        <v>海南省</v>
      </c>
      <c r="BI829" s="28" t="str">
        <v>重庆市</v>
      </c>
      <c r="BJ829" s="28" t="str">
        <v>四川省</v>
      </c>
      <c r="BK829" s="28" t="str">
        <v>贵州省</v>
      </c>
      <c r="BL829" s="28" t="str">
        <v>云南省</v>
      </c>
      <c r="BM829" s="28" t="str">
        <v>西藏自治区</v>
      </c>
      <c r="BN829" s="28" t="str">
        <v>陕西省</v>
      </c>
      <c r="BO829" s="28" t="str">
        <v>甘肃省</v>
      </c>
      <c r="BP829" s="28" t="str">
        <v>青海省</v>
      </c>
      <c r="BQ829" s="28" t="str">
        <v>宁夏回族自治区</v>
      </c>
      <c r="BR829" s="28" t="str">
        <v>新疆维吾尔自治区</v>
      </c>
      <c r="BS829" s="28" t="str">
        <v>香港特别行政区</v>
      </c>
      <c r="BT829" s="28" t="str">
        <v>澳门特别行政区</v>
      </c>
      <c r="BU829" s="28" t="str">
        <v>台湾省</v>
      </c>
      <c r="BW829" s="28" vm="1" t="e" cm="1">
        <f t="array" ref="BW829">TRANSPOSE(_xlfn._xlws.FILTER(附件二!A:A,(附件二!B:B="市")*(附件二!C:C=导入模版!K829)))</f>
        <v>#VALUE!</v>
      </c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W829" s="28" vm="1" t="e" cm="1">
        <f t="array" ref="CW829">TRANSPOSE(_xlfn._xlws.FILTER(附件二!A:A,(附件二!B:B="区/县")*(附件二!C:C=导入模版!L829)))</f>
        <v>#VALUE!</v>
      </c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X829" s="28" t="str" cm="1">
        <f t="array" ref="DX829:EQ829">TRANSPOSE(_xlfn._xlws.FILTER(附件三!A:A,(附件三!B:B="行业门类")*(附件三!A:A&lt;&gt;"")))</f>
        <v>农、林、牧、渔业</v>
      </c>
      <c r="DY829" s="28" t="str">
        <v>采矿业</v>
      </c>
      <c r="DZ829" s="28" t="str">
        <v>制造业</v>
      </c>
      <c r="EA829" s="28" t="str">
        <v>电力、热力、燃气及水生产和供应业</v>
      </c>
      <c r="EB829" s="28" t="str">
        <v>建筑业</v>
      </c>
      <c r="EC829" s="28" t="str">
        <v>批发和零售业</v>
      </c>
      <c r="ED829" s="28" t="str">
        <v>交通运输、仓储和邮政业</v>
      </c>
      <c r="EE829" s="28" t="str">
        <v>住宿和餐饮业</v>
      </c>
      <c r="EF829" s="28" t="str">
        <v>信息传输、软件和信息技术服务业</v>
      </c>
      <c r="EG829" s="28" t="str">
        <v>金融业</v>
      </c>
      <c r="EH829" s="28" t="str">
        <v>房地产业</v>
      </c>
      <c r="EI829" s="28" t="str">
        <v>租赁和商务服务业</v>
      </c>
      <c r="EJ829" s="28" t="str">
        <v>科学研究和技术服务业</v>
      </c>
      <c r="EK829" s="28" t="str">
        <v>水利、环境和公共设施管理业</v>
      </c>
      <c r="EL829" s="28" t="str">
        <v>居民服务、修理和其他服务业</v>
      </c>
      <c r="EM829" s="28" t="str">
        <v>教育</v>
      </c>
      <c r="EN829" s="28" t="str">
        <v>卫生和社会工作</v>
      </c>
      <c r="EO829" s="28" t="str">
        <v>文化、体育和娱乐业</v>
      </c>
      <c r="EP829" s="28" t="str">
        <v>公共管理、社会保障和社会组织</v>
      </c>
      <c r="EQ829" s="28" t="str">
        <v>国际组织</v>
      </c>
      <c r="ES829" s="28" vm="1" t="e" cm="1">
        <f t="array" ref="ES829">TRANSPOSE(_xlfn._xlws.FILTER(附件三!A:A,(附件三!B:B="行业大类")*(附件三!C:C=导入模版!P829)))</f>
        <v>#VALUE!</v>
      </c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Y829" s="28" vm="1" t="e" cm="1">
        <f t="array" ref="FY829">TRANSPOSE(_xlfn._xlws.FILTER(附件三!A:A,(附件三!B:B="行业中类")*(附件三!C:C=导入模版!Q829)))</f>
        <v>#VALUE!</v>
      </c>
      <c r="FZ829" s="28"/>
      <c r="GA829" s="28"/>
      <c r="GB829" s="28"/>
      <c r="GC829" s="28"/>
      <c r="GD829" s="28"/>
      <c r="GE829" s="28"/>
      <c r="GF829" s="28"/>
      <c r="GG829" s="28"/>
      <c r="GI829" s="28"/>
    </row>
    <row r="830" customFormat="1" spans="1:191">
      <c r="A830" s="28"/>
      <c r="B830" s="28"/>
      <c r="C830" s="28"/>
      <c r="D830" s="28"/>
      <c r="E830" s="28"/>
      <c r="F830" s="28"/>
      <c r="G830" s="28"/>
      <c r="H830" s="30"/>
      <c r="I830" s="30"/>
      <c r="J830" s="30"/>
      <c r="K830" s="30"/>
      <c r="L830" s="30"/>
      <c r="M830" s="30"/>
      <c r="N830" s="28"/>
      <c r="O830" s="30"/>
      <c r="P830" s="30"/>
      <c r="Q830" s="30"/>
      <c r="R830" s="30"/>
      <c r="S830" s="28"/>
      <c r="T830" s="28"/>
      <c r="U830" s="31"/>
      <c r="V830" s="29" t="str" cm="1">
        <f t="array" ref="V830:Y830">TRANSPOSE(_xlfn._xlws.FILTER(附件一!A:A,附件一!B:B="四大行业"))</f>
        <v>原材料</v>
      </c>
      <c r="W830" s="28" t="str">
        <v>装备制造</v>
      </c>
      <c r="X830" s="28" t="str">
        <v>消费品</v>
      </c>
      <c r="Y830" s="28" t="str">
        <v>电子信息</v>
      </c>
      <c r="AA830" s="28" vm="1" t="e" cm="1">
        <f t="array" ref="AA830">TRANSPOSE(_xlfn._xlws.FILTER(附件一!A:A,(附件一!B:B="细分行业")*(附件一!C:C=导入模版!I830)))</f>
        <v>#VALUE!</v>
      </c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N830" s="28" t="str" cm="1">
        <f t="array" ref="AN830:BU830">TRANSPOSE(_xlfn._xlws.FILTER(附件二!A:A,(附件二!B:B="省")*(附件二!A:A&lt;&gt;"")))</f>
        <v>北京市</v>
      </c>
      <c r="AO830" s="28" t="str">
        <v>天津市</v>
      </c>
      <c r="AP830" s="28" t="str">
        <v>河北省</v>
      </c>
      <c r="AQ830" s="28" t="str">
        <v>山西省</v>
      </c>
      <c r="AR830" s="28" t="str">
        <v>内蒙古自治区</v>
      </c>
      <c r="AS830" s="28" t="str">
        <v>辽宁省</v>
      </c>
      <c r="AT830" s="28" t="str">
        <v>吉林省</v>
      </c>
      <c r="AU830" s="28" t="str">
        <v>黑龙江省</v>
      </c>
      <c r="AV830" s="28" t="str">
        <v>上海市</v>
      </c>
      <c r="AW830" s="28" t="str">
        <v>江苏省</v>
      </c>
      <c r="AX830" s="28" t="str">
        <v>浙江省</v>
      </c>
      <c r="AY830" s="28" t="str">
        <v>安徽省</v>
      </c>
      <c r="AZ830" s="28" t="str">
        <v>福建省</v>
      </c>
      <c r="BA830" s="28" t="str">
        <v>江西省</v>
      </c>
      <c r="BB830" s="28" t="str">
        <v>山东省</v>
      </c>
      <c r="BC830" s="28" t="str">
        <v>河南省</v>
      </c>
      <c r="BD830" s="28" t="str">
        <v>湖北省</v>
      </c>
      <c r="BE830" s="28" t="str">
        <v>湖南省</v>
      </c>
      <c r="BF830" s="28" t="str">
        <v>广东省</v>
      </c>
      <c r="BG830" s="28" t="str">
        <v>广西壮族自治区</v>
      </c>
      <c r="BH830" s="28" t="str">
        <v>海南省</v>
      </c>
      <c r="BI830" s="28" t="str">
        <v>重庆市</v>
      </c>
      <c r="BJ830" s="28" t="str">
        <v>四川省</v>
      </c>
      <c r="BK830" s="28" t="str">
        <v>贵州省</v>
      </c>
      <c r="BL830" s="28" t="str">
        <v>云南省</v>
      </c>
      <c r="BM830" s="28" t="str">
        <v>西藏自治区</v>
      </c>
      <c r="BN830" s="28" t="str">
        <v>陕西省</v>
      </c>
      <c r="BO830" s="28" t="str">
        <v>甘肃省</v>
      </c>
      <c r="BP830" s="28" t="str">
        <v>青海省</v>
      </c>
      <c r="BQ830" s="28" t="str">
        <v>宁夏回族自治区</v>
      </c>
      <c r="BR830" s="28" t="str">
        <v>新疆维吾尔自治区</v>
      </c>
      <c r="BS830" s="28" t="str">
        <v>香港特别行政区</v>
      </c>
      <c r="BT830" s="28" t="str">
        <v>澳门特别行政区</v>
      </c>
      <c r="BU830" s="28" t="str">
        <v>台湾省</v>
      </c>
      <c r="BW830" s="28" vm="1" t="e" cm="1">
        <f t="array" ref="BW830">TRANSPOSE(_xlfn._xlws.FILTER(附件二!A:A,(附件二!B:B="市")*(附件二!C:C=导入模版!K830)))</f>
        <v>#VALUE!</v>
      </c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W830" s="28" vm="1" t="e" cm="1">
        <f t="array" ref="CW830">TRANSPOSE(_xlfn._xlws.FILTER(附件二!A:A,(附件二!B:B="区/县")*(附件二!C:C=导入模版!L830)))</f>
        <v>#VALUE!</v>
      </c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X830" s="28" t="str" cm="1">
        <f t="array" ref="DX830:EQ830">TRANSPOSE(_xlfn._xlws.FILTER(附件三!A:A,(附件三!B:B="行业门类")*(附件三!A:A&lt;&gt;"")))</f>
        <v>农、林、牧、渔业</v>
      </c>
      <c r="DY830" s="28" t="str">
        <v>采矿业</v>
      </c>
      <c r="DZ830" s="28" t="str">
        <v>制造业</v>
      </c>
      <c r="EA830" s="28" t="str">
        <v>电力、热力、燃气及水生产和供应业</v>
      </c>
      <c r="EB830" s="28" t="str">
        <v>建筑业</v>
      </c>
      <c r="EC830" s="28" t="str">
        <v>批发和零售业</v>
      </c>
      <c r="ED830" s="28" t="str">
        <v>交通运输、仓储和邮政业</v>
      </c>
      <c r="EE830" s="28" t="str">
        <v>住宿和餐饮业</v>
      </c>
      <c r="EF830" s="28" t="str">
        <v>信息传输、软件和信息技术服务业</v>
      </c>
      <c r="EG830" s="28" t="str">
        <v>金融业</v>
      </c>
      <c r="EH830" s="28" t="str">
        <v>房地产业</v>
      </c>
      <c r="EI830" s="28" t="str">
        <v>租赁和商务服务业</v>
      </c>
      <c r="EJ830" s="28" t="str">
        <v>科学研究和技术服务业</v>
      </c>
      <c r="EK830" s="28" t="str">
        <v>水利、环境和公共设施管理业</v>
      </c>
      <c r="EL830" s="28" t="str">
        <v>居民服务、修理和其他服务业</v>
      </c>
      <c r="EM830" s="28" t="str">
        <v>教育</v>
      </c>
      <c r="EN830" s="28" t="str">
        <v>卫生和社会工作</v>
      </c>
      <c r="EO830" s="28" t="str">
        <v>文化、体育和娱乐业</v>
      </c>
      <c r="EP830" s="28" t="str">
        <v>公共管理、社会保障和社会组织</v>
      </c>
      <c r="EQ830" s="28" t="str">
        <v>国际组织</v>
      </c>
      <c r="ES830" s="28" vm="1" t="e" cm="1">
        <f t="array" ref="ES830">TRANSPOSE(_xlfn._xlws.FILTER(附件三!A:A,(附件三!B:B="行业大类")*(附件三!C:C=导入模版!P830)))</f>
        <v>#VALUE!</v>
      </c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Y830" s="28" vm="1" t="e" cm="1">
        <f t="array" ref="FY830">TRANSPOSE(_xlfn._xlws.FILTER(附件三!A:A,(附件三!B:B="行业中类")*(附件三!C:C=导入模版!Q830)))</f>
        <v>#VALUE!</v>
      </c>
      <c r="FZ830" s="28"/>
      <c r="GA830" s="28"/>
      <c r="GB830" s="28"/>
      <c r="GC830" s="28"/>
      <c r="GD830" s="28"/>
      <c r="GE830" s="28"/>
      <c r="GF830" s="28"/>
      <c r="GG830" s="28"/>
      <c r="GI830" s="28"/>
    </row>
    <row r="831" customFormat="1" spans="1:191">
      <c r="A831" s="28"/>
      <c r="B831" s="28"/>
      <c r="C831" s="28"/>
      <c r="D831" s="28"/>
      <c r="E831" s="28"/>
      <c r="F831" s="28"/>
      <c r="G831" s="28"/>
      <c r="H831" s="30"/>
      <c r="I831" s="30"/>
      <c r="J831" s="30"/>
      <c r="K831" s="30"/>
      <c r="L831" s="30"/>
      <c r="M831" s="30"/>
      <c r="N831" s="28"/>
      <c r="O831" s="30"/>
      <c r="P831" s="30"/>
      <c r="Q831" s="30"/>
      <c r="R831" s="30"/>
      <c r="S831" s="28"/>
      <c r="T831" s="28"/>
      <c r="U831" s="31"/>
      <c r="V831" s="29" t="str" cm="1">
        <f t="array" ref="V831:Y831">TRANSPOSE(_xlfn._xlws.FILTER(附件一!A:A,附件一!B:B="四大行业"))</f>
        <v>原材料</v>
      </c>
      <c r="W831" s="28" t="str">
        <v>装备制造</v>
      </c>
      <c r="X831" s="28" t="str">
        <v>消费品</v>
      </c>
      <c r="Y831" s="28" t="str">
        <v>电子信息</v>
      </c>
      <c r="AA831" s="28" vm="1" t="e" cm="1">
        <f t="array" ref="AA831">TRANSPOSE(_xlfn._xlws.FILTER(附件一!A:A,(附件一!B:B="细分行业")*(附件一!C:C=导入模版!I831)))</f>
        <v>#VALUE!</v>
      </c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N831" s="28" t="str" cm="1">
        <f t="array" ref="AN831:BU831">TRANSPOSE(_xlfn._xlws.FILTER(附件二!A:A,(附件二!B:B="省")*(附件二!A:A&lt;&gt;"")))</f>
        <v>北京市</v>
      </c>
      <c r="AO831" s="28" t="str">
        <v>天津市</v>
      </c>
      <c r="AP831" s="28" t="str">
        <v>河北省</v>
      </c>
      <c r="AQ831" s="28" t="str">
        <v>山西省</v>
      </c>
      <c r="AR831" s="28" t="str">
        <v>内蒙古自治区</v>
      </c>
      <c r="AS831" s="28" t="str">
        <v>辽宁省</v>
      </c>
      <c r="AT831" s="28" t="str">
        <v>吉林省</v>
      </c>
      <c r="AU831" s="28" t="str">
        <v>黑龙江省</v>
      </c>
      <c r="AV831" s="28" t="str">
        <v>上海市</v>
      </c>
      <c r="AW831" s="28" t="str">
        <v>江苏省</v>
      </c>
      <c r="AX831" s="28" t="str">
        <v>浙江省</v>
      </c>
      <c r="AY831" s="28" t="str">
        <v>安徽省</v>
      </c>
      <c r="AZ831" s="28" t="str">
        <v>福建省</v>
      </c>
      <c r="BA831" s="28" t="str">
        <v>江西省</v>
      </c>
      <c r="BB831" s="28" t="str">
        <v>山东省</v>
      </c>
      <c r="BC831" s="28" t="str">
        <v>河南省</v>
      </c>
      <c r="BD831" s="28" t="str">
        <v>湖北省</v>
      </c>
      <c r="BE831" s="28" t="str">
        <v>湖南省</v>
      </c>
      <c r="BF831" s="28" t="str">
        <v>广东省</v>
      </c>
      <c r="BG831" s="28" t="str">
        <v>广西壮族自治区</v>
      </c>
      <c r="BH831" s="28" t="str">
        <v>海南省</v>
      </c>
      <c r="BI831" s="28" t="str">
        <v>重庆市</v>
      </c>
      <c r="BJ831" s="28" t="str">
        <v>四川省</v>
      </c>
      <c r="BK831" s="28" t="str">
        <v>贵州省</v>
      </c>
      <c r="BL831" s="28" t="str">
        <v>云南省</v>
      </c>
      <c r="BM831" s="28" t="str">
        <v>西藏自治区</v>
      </c>
      <c r="BN831" s="28" t="str">
        <v>陕西省</v>
      </c>
      <c r="BO831" s="28" t="str">
        <v>甘肃省</v>
      </c>
      <c r="BP831" s="28" t="str">
        <v>青海省</v>
      </c>
      <c r="BQ831" s="28" t="str">
        <v>宁夏回族自治区</v>
      </c>
      <c r="BR831" s="28" t="str">
        <v>新疆维吾尔自治区</v>
      </c>
      <c r="BS831" s="28" t="str">
        <v>香港特别行政区</v>
      </c>
      <c r="BT831" s="28" t="str">
        <v>澳门特别行政区</v>
      </c>
      <c r="BU831" s="28" t="str">
        <v>台湾省</v>
      </c>
      <c r="BW831" s="28" vm="1" t="e" cm="1">
        <f t="array" ref="BW831">TRANSPOSE(_xlfn._xlws.FILTER(附件二!A:A,(附件二!B:B="市")*(附件二!C:C=导入模版!K831)))</f>
        <v>#VALUE!</v>
      </c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W831" s="28" vm="1" t="e" cm="1">
        <f t="array" ref="CW831">TRANSPOSE(_xlfn._xlws.FILTER(附件二!A:A,(附件二!B:B="区/县")*(附件二!C:C=导入模版!L831)))</f>
        <v>#VALUE!</v>
      </c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X831" s="28" t="str" cm="1">
        <f t="array" ref="DX831:EQ831">TRANSPOSE(_xlfn._xlws.FILTER(附件三!A:A,(附件三!B:B="行业门类")*(附件三!A:A&lt;&gt;"")))</f>
        <v>农、林、牧、渔业</v>
      </c>
      <c r="DY831" s="28" t="str">
        <v>采矿业</v>
      </c>
      <c r="DZ831" s="28" t="str">
        <v>制造业</v>
      </c>
      <c r="EA831" s="28" t="str">
        <v>电力、热力、燃气及水生产和供应业</v>
      </c>
      <c r="EB831" s="28" t="str">
        <v>建筑业</v>
      </c>
      <c r="EC831" s="28" t="str">
        <v>批发和零售业</v>
      </c>
      <c r="ED831" s="28" t="str">
        <v>交通运输、仓储和邮政业</v>
      </c>
      <c r="EE831" s="28" t="str">
        <v>住宿和餐饮业</v>
      </c>
      <c r="EF831" s="28" t="str">
        <v>信息传输、软件和信息技术服务业</v>
      </c>
      <c r="EG831" s="28" t="str">
        <v>金融业</v>
      </c>
      <c r="EH831" s="28" t="str">
        <v>房地产业</v>
      </c>
      <c r="EI831" s="28" t="str">
        <v>租赁和商务服务业</v>
      </c>
      <c r="EJ831" s="28" t="str">
        <v>科学研究和技术服务业</v>
      </c>
      <c r="EK831" s="28" t="str">
        <v>水利、环境和公共设施管理业</v>
      </c>
      <c r="EL831" s="28" t="str">
        <v>居民服务、修理和其他服务业</v>
      </c>
      <c r="EM831" s="28" t="str">
        <v>教育</v>
      </c>
      <c r="EN831" s="28" t="str">
        <v>卫生和社会工作</v>
      </c>
      <c r="EO831" s="28" t="str">
        <v>文化、体育和娱乐业</v>
      </c>
      <c r="EP831" s="28" t="str">
        <v>公共管理、社会保障和社会组织</v>
      </c>
      <c r="EQ831" s="28" t="str">
        <v>国际组织</v>
      </c>
      <c r="ES831" s="28" vm="1" t="e" cm="1">
        <f t="array" ref="ES831">TRANSPOSE(_xlfn._xlws.FILTER(附件三!A:A,(附件三!B:B="行业大类")*(附件三!C:C=导入模版!P831)))</f>
        <v>#VALUE!</v>
      </c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Y831" s="28" vm="1" t="e" cm="1">
        <f t="array" ref="FY831">TRANSPOSE(_xlfn._xlws.FILTER(附件三!A:A,(附件三!B:B="行业中类")*(附件三!C:C=导入模版!Q831)))</f>
        <v>#VALUE!</v>
      </c>
      <c r="FZ831" s="28"/>
      <c r="GA831" s="28"/>
      <c r="GB831" s="28"/>
      <c r="GC831" s="28"/>
      <c r="GD831" s="28"/>
      <c r="GE831" s="28"/>
      <c r="GF831" s="28"/>
      <c r="GG831" s="28"/>
      <c r="GI831" s="28"/>
    </row>
    <row r="832" customFormat="1" spans="1:191">
      <c r="A832" s="28"/>
      <c r="B832" s="28"/>
      <c r="C832" s="28"/>
      <c r="D832" s="28"/>
      <c r="E832" s="28"/>
      <c r="F832" s="28"/>
      <c r="G832" s="28"/>
      <c r="H832" s="30"/>
      <c r="I832" s="30"/>
      <c r="J832" s="30"/>
      <c r="K832" s="30"/>
      <c r="L832" s="30"/>
      <c r="M832" s="30"/>
      <c r="N832" s="28"/>
      <c r="O832" s="30"/>
      <c r="P832" s="30"/>
      <c r="Q832" s="30"/>
      <c r="R832" s="30"/>
      <c r="S832" s="28"/>
      <c r="T832" s="28"/>
      <c r="U832" s="31"/>
      <c r="V832" s="29" t="str" cm="1">
        <f t="array" ref="V832:Y832">TRANSPOSE(_xlfn._xlws.FILTER(附件一!A:A,附件一!B:B="四大行业"))</f>
        <v>原材料</v>
      </c>
      <c r="W832" s="28" t="str">
        <v>装备制造</v>
      </c>
      <c r="X832" s="28" t="str">
        <v>消费品</v>
      </c>
      <c r="Y832" s="28" t="str">
        <v>电子信息</v>
      </c>
      <c r="AA832" s="28" vm="1" t="e" cm="1">
        <f t="array" ref="AA832">TRANSPOSE(_xlfn._xlws.FILTER(附件一!A:A,(附件一!B:B="细分行业")*(附件一!C:C=导入模版!I832)))</f>
        <v>#VALUE!</v>
      </c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N832" s="28" t="str" cm="1">
        <f t="array" ref="AN832:BU832">TRANSPOSE(_xlfn._xlws.FILTER(附件二!A:A,(附件二!B:B="省")*(附件二!A:A&lt;&gt;"")))</f>
        <v>北京市</v>
      </c>
      <c r="AO832" s="28" t="str">
        <v>天津市</v>
      </c>
      <c r="AP832" s="28" t="str">
        <v>河北省</v>
      </c>
      <c r="AQ832" s="28" t="str">
        <v>山西省</v>
      </c>
      <c r="AR832" s="28" t="str">
        <v>内蒙古自治区</v>
      </c>
      <c r="AS832" s="28" t="str">
        <v>辽宁省</v>
      </c>
      <c r="AT832" s="28" t="str">
        <v>吉林省</v>
      </c>
      <c r="AU832" s="28" t="str">
        <v>黑龙江省</v>
      </c>
      <c r="AV832" s="28" t="str">
        <v>上海市</v>
      </c>
      <c r="AW832" s="28" t="str">
        <v>江苏省</v>
      </c>
      <c r="AX832" s="28" t="str">
        <v>浙江省</v>
      </c>
      <c r="AY832" s="28" t="str">
        <v>安徽省</v>
      </c>
      <c r="AZ832" s="28" t="str">
        <v>福建省</v>
      </c>
      <c r="BA832" s="28" t="str">
        <v>江西省</v>
      </c>
      <c r="BB832" s="28" t="str">
        <v>山东省</v>
      </c>
      <c r="BC832" s="28" t="str">
        <v>河南省</v>
      </c>
      <c r="BD832" s="28" t="str">
        <v>湖北省</v>
      </c>
      <c r="BE832" s="28" t="str">
        <v>湖南省</v>
      </c>
      <c r="BF832" s="28" t="str">
        <v>广东省</v>
      </c>
      <c r="BG832" s="28" t="str">
        <v>广西壮族自治区</v>
      </c>
      <c r="BH832" s="28" t="str">
        <v>海南省</v>
      </c>
      <c r="BI832" s="28" t="str">
        <v>重庆市</v>
      </c>
      <c r="BJ832" s="28" t="str">
        <v>四川省</v>
      </c>
      <c r="BK832" s="28" t="str">
        <v>贵州省</v>
      </c>
      <c r="BL832" s="28" t="str">
        <v>云南省</v>
      </c>
      <c r="BM832" s="28" t="str">
        <v>西藏自治区</v>
      </c>
      <c r="BN832" s="28" t="str">
        <v>陕西省</v>
      </c>
      <c r="BO832" s="28" t="str">
        <v>甘肃省</v>
      </c>
      <c r="BP832" s="28" t="str">
        <v>青海省</v>
      </c>
      <c r="BQ832" s="28" t="str">
        <v>宁夏回族自治区</v>
      </c>
      <c r="BR832" s="28" t="str">
        <v>新疆维吾尔自治区</v>
      </c>
      <c r="BS832" s="28" t="str">
        <v>香港特别行政区</v>
      </c>
      <c r="BT832" s="28" t="str">
        <v>澳门特别行政区</v>
      </c>
      <c r="BU832" s="28" t="str">
        <v>台湾省</v>
      </c>
      <c r="BW832" s="28" vm="1" t="e" cm="1">
        <f t="array" ref="BW832">TRANSPOSE(_xlfn._xlws.FILTER(附件二!A:A,(附件二!B:B="市")*(附件二!C:C=导入模版!K832)))</f>
        <v>#VALUE!</v>
      </c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W832" s="28" vm="1" t="e" cm="1">
        <f t="array" ref="CW832">TRANSPOSE(_xlfn._xlws.FILTER(附件二!A:A,(附件二!B:B="区/县")*(附件二!C:C=导入模版!L832)))</f>
        <v>#VALUE!</v>
      </c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X832" s="28" t="str" cm="1">
        <f t="array" ref="DX832:EQ832">TRANSPOSE(_xlfn._xlws.FILTER(附件三!A:A,(附件三!B:B="行业门类")*(附件三!A:A&lt;&gt;"")))</f>
        <v>农、林、牧、渔业</v>
      </c>
      <c r="DY832" s="28" t="str">
        <v>采矿业</v>
      </c>
      <c r="DZ832" s="28" t="str">
        <v>制造业</v>
      </c>
      <c r="EA832" s="28" t="str">
        <v>电力、热力、燃气及水生产和供应业</v>
      </c>
      <c r="EB832" s="28" t="str">
        <v>建筑业</v>
      </c>
      <c r="EC832" s="28" t="str">
        <v>批发和零售业</v>
      </c>
      <c r="ED832" s="28" t="str">
        <v>交通运输、仓储和邮政业</v>
      </c>
      <c r="EE832" s="28" t="str">
        <v>住宿和餐饮业</v>
      </c>
      <c r="EF832" s="28" t="str">
        <v>信息传输、软件和信息技术服务业</v>
      </c>
      <c r="EG832" s="28" t="str">
        <v>金融业</v>
      </c>
      <c r="EH832" s="28" t="str">
        <v>房地产业</v>
      </c>
      <c r="EI832" s="28" t="str">
        <v>租赁和商务服务业</v>
      </c>
      <c r="EJ832" s="28" t="str">
        <v>科学研究和技术服务业</v>
      </c>
      <c r="EK832" s="28" t="str">
        <v>水利、环境和公共设施管理业</v>
      </c>
      <c r="EL832" s="28" t="str">
        <v>居民服务、修理和其他服务业</v>
      </c>
      <c r="EM832" s="28" t="str">
        <v>教育</v>
      </c>
      <c r="EN832" s="28" t="str">
        <v>卫生和社会工作</v>
      </c>
      <c r="EO832" s="28" t="str">
        <v>文化、体育和娱乐业</v>
      </c>
      <c r="EP832" s="28" t="str">
        <v>公共管理、社会保障和社会组织</v>
      </c>
      <c r="EQ832" s="28" t="str">
        <v>国际组织</v>
      </c>
      <c r="ES832" s="28" vm="1" t="e" cm="1">
        <f t="array" ref="ES832">TRANSPOSE(_xlfn._xlws.FILTER(附件三!A:A,(附件三!B:B="行业大类")*(附件三!C:C=导入模版!P832)))</f>
        <v>#VALUE!</v>
      </c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Y832" s="28" vm="1" t="e" cm="1">
        <f t="array" ref="FY832">TRANSPOSE(_xlfn._xlws.FILTER(附件三!A:A,(附件三!B:B="行业中类")*(附件三!C:C=导入模版!Q832)))</f>
        <v>#VALUE!</v>
      </c>
      <c r="FZ832" s="28"/>
      <c r="GA832" s="28"/>
      <c r="GB832" s="28"/>
      <c r="GC832" s="28"/>
      <c r="GD832" s="28"/>
      <c r="GE832" s="28"/>
      <c r="GF832" s="28"/>
      <c r="GG832" s="28"/>
      <c r="GI832" s="28"/>
    </row>
    <row r="833" customFormat="1" spans="1:191">
      <c r="A833" s="28"/>
      <c r="B833" s="28"/>
      <c r="C833" s="28"/>
      <c r="D833" s="28"/>
      <c r="E833" s="28"/>
      <c r="F833" s="28"/>
      <c r="G833" s="28"/>
      <c r="H833" s="30"/>
      <c r="I833" s="30"/>
      <c r="J833" s="30"/>
      <c r="K833" s="30"/>
      <c r="L833" s="30"/>
      <c r="M833" s="30"/>
      <c r="N833" s="28"/>
      <c r="O833" s="30"/>
      <c r="P833" s="30"/>
      <c r="Q833" s="30"/>
      <c r="R833" s="30"/>
      <c r="S833" s="28"/>
      <c r="T833" s="28"/>
      <c r="U833" s="31"/>
      <c r="V833" s="29" t="str" cm="1">
        <f t="array" ref="V833:Y833">TRANSPOSE(_xlfn._xlws.FILTER(附件一!A:A,附件一!B:B="四大行业"))</f>
        <v>原材料</v>
      </c>
      <c r="W833" s="28" t="str">
        <v>装备制造</v>
      </c>
      <c r="X833" s="28" t="str">
        <v>消费品</v>
      </c>
      <c r="Y833" s="28" t="str">
        <v>电子信息</v>
      </c>
      <c r="AA833" s="28" vm="1" t="e" cm="1">
        <f t="array" ref="AA833">TRANSPOSE(_xlfn._xlws.FILTER(附件一!A:A,(附件一!B:B="细分行业")*(附件一!C:C=导入模版!I833)))</f>
        <v>#VALUE!</v>
      </c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N833" s="28" t="str" cm="1">
        <f t="array" ref="AN833:BU833">TRANSPOSE(_xlfn._xlws.FILTER(附件二!A:A,(附件二!B:B="省")*(附件二!A:A&lt;&gt;"")))</f>
        <v>北京市</v>
      </c>
      <c r="AO833" s="28" t="str">
        <v>天津市</v>
      </c>
      <c r="AP833" s="28" t="str">
        <v>河北省</v>
      </c>
      <c r="AQ833" s="28" t="str">
        <v>山西省</v>
      </c>
      <c r="AR833" s="28" t="str">
        <v>内蒙古自治区</v>
      </c>
      <c r="AS833" s="28" t="str">
        <v>辽宁省</v>
      </c>
      <c r="AT833" s="28" t="str">
        <v>吉林省</v>
      </c>
      <c r="AU833" s="28" t="str">
        <v>黑龙江省</v>
      </c>
      <c r="AV833" s="28" t="str">
        <v>上海市</v>
      </c>
      <c r="AW833" s="28" t="str">
        <v>江苏省</v>
      </c>
      <c r="AX833" s="28" t="str">
        <v>浙江省</v>
      </c>
      <c r="AY833" s="28" t="str">
        <v>安徽省</v>
      </c>
      <c r="AZ833" s="28" t="str">
        <v>福建省</v>
      </c>
      <c r="BA833" s="28" t="str">
        <v>江西省</v>
      </c>
      <c r="BB833" s="28" t="str">
        <v>山东省</v>
      </c>
      <c r="BC833" s="28" t="str">
        <v>河南省</v>
      </c>
      <c r="BD833" s="28" t="str">
        <v>湖北省</v>
      </c>
      <c r="BE833" s="28" t="str">
        <v>湖南省</v>
      </c>
      <c r="BF833" s="28" t="str">
        <v>广东省</v>
      </c>
      <c r="BG833" s="28" t="str">
        <v>广西壮族自治区</v>
      </c>
      <c r="BH833" s="28" t="str">
        <v>海南省</v>
      </c>
      <c r="BI833" s="28" t="str">
        <v>重庆市</v>
      </c>
      <c r="BJ833" s="28" t="str">
        <v>四川省</v>
      </c>
      <c r="BK833" s="28" t="str">
        <v>贵州省</v>
      </c>
      <c r="BL833" s="28" t="str">
        <v>云南省</v>
      </c>
      <c r="BM833" s="28" t="str">
        <v>西藏自治区</v>
      </c>
      <c r="BN833" s="28" t="str">
        <v>陕西省</v>
      </c>
      <c r="BO833" s="28" t="str">
        <v>甘肃省</v>
      </c>
      <c r="BP833" s="28" t="str">
        <v>青海省</v>
      </c>
      <c r="BQ833" s="28" t="str">
        <v>宁夏回族自治区</v>
      </c>
      <c r="BR833" s="28" t="str">
        <v>新疆维吾尔自治区</v>
      </c>
      <c r="BS833" s="28" t="str">
        <v>香港特别行政区</v>
      </c>
      <c r="BT833" s="28" t="str">
        <v>澳门特别行政区</v>
      </c>
      <c r="BU833" s="28" t="str">
        <v>台湾省</v>
      </c>
      <c r="BW833" s="28" vm="1" t="e" cm="1">
        <f t="array" ref="BW833">TRANSPOSE(_xlfn._xlws.FILTER(附件二!A:A,(附件二!B:B="市")*(附件二!C:C=导入模版!K833)))</f>
        <v>#VALUE!</v>
      </c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W833" s="28" vm="1" t="e" cm="1">
        <f t="array" ref="CW833">TRANSPOSE(_xlfn._xlws.FILTER(附件二!A:A,(附件二!B:B="区/县")*(附件二!C:C=导入模版!L833)))</f>
        <v>#VALUE!</v>
      </c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X833" s="28" t="str" cm="1">
        <f t="array" ref="DX833:EQ833">TRANSPOSE(_xlfn._xlws.FILTER(附件三!A:A,(附件三!B:B="行业门类")*(附件三!A:A&lt;&gt;"")))</f>
        <v>农、林、牧、渔业</v>
      </c>
      <c r="DY833" s="28" t="str">
        <v>采矿业</v>
      </c>
      <c r="DZ833" s="28" t="str">
        <v>制造业</v>
      </c>
      <c r="EA833" s="28" t="str">
        <v>电力、热力、燃气及水生产和供应业</v>
      </c>
      <c r="EB833" s="28" t="str">
        <v>建筑业</v>
      </c>
      <c r="EC833" s="28" t="str">
        <v>批发和零售业</v>
      </c>
      <c r="ED833" s="28" t="str">
        <v>交通运输、仓储和邮政业</v>
      </c>
      <c r="EE833" s="28" t="str">
        <v>住宿和餐饮业</v>
      </c>
      <c r="EF833" s="28" t="str">
        <v>信息传输、软件和信息技术服务业</v>
      </c>
      <c r="EG833" s="28" t="str">
        <v>金融业</v>
      </c>
      <c r="EH833" s="28" t="str">
        <v>房地产业</v>
      </c>
      <c r="EI833" s="28" t="str">
        <v>租赁和商务服务业</v>
      </c>
      <c r="EJ833" s="28" t="str">
        <v>科学研究和技术服务业</v>
      </c>
      <c r="EK833" s="28" t="str">
        <v>水利、环境和公共设施管理业</v>
      </c>
      <c r="EL833" s="28" t="str">
        <v>居民服务、修理和其他服务业</v>
      </c>
      <c r="EM833" s="28" t="str">
        <v>教育</v>
      </c>
      <c r="EN833" s="28" t="str">
        <v>卫生和社会工作</v>
      </c>
      <c r="EO833" s="28" t="str">
        <v>文化、体育和娱乐业</v>
      </c>
      <c r="EP833" s="28" t="str">
        <v>公共管理、社会保障和社会组织</v>
      </c>
      <c r="EQ833" s="28" t="str">
        <v>国际组织</v>
      </c>
      <c r="ES833" s="28" vm="1" t="e" cm="1">
        <f t="array" ref="ES833">TRANSPOSE(_xlfn._xlws.FILTER(附件三!A:A,(附件三!B:B="行业大类")*(附件三!C:C=导入模版!P833)))</f>
        <v>#VALUE!</v>
      </c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Y833" s="28" vm="1" t="e" cm="1">
        <f t="array" ref="FY833">TRANSPOSE(_xlfn._xlws.FILTER(附件三!A:A,(附件三!B:B="行业中类")*(附件三!C:C=导入模版!Q833)))</f>
        <v>#VALUE!</v>
      </c>
      <c r="FZ833" s="28"/>
      <c r="GA833" s="28"/>
      <c r="GB833" s="28"/>
      <c r="GC833" s="28"/>
      <c r="GD833" s="28"/>
      <c r="GE833" s="28"/>
      <c r="GF833" s="28"/>
      <c r="GG833" s="28"/>
      <c r="GI833" s="28"/>
    </row>
    <row r="834" customFormat="1" spans="1:191">
      <c r="A834" s="28"/>
      <c r="B834" s="28"/>
      <c r="C834" s="28"/>
      <c r="D834" s="28"/>
      <c r="E834" s="28"/>
      <c r="F834" s="28"/>
      <c r="G834" s="28"/>
      <c r="H834" s="30"/>
      <c r="I834" s="30"/>
      <c r="J834" s="30"/>
      <c r="K834" s="30"/>
      <c r="L834" s="30"/>
      <c r="M834" s="30"/>
      <c r="N834" s="28"/>
      <c r="O834" s="30"/>
      <c r="P834" s="30"/>
      <c r="Q834" s="30"/>
      <c r="R834" s="30"/>
      <c r="S834" s="28"/>
      <c r="T834" s="28"/>
      <c r="U834" s="31"/>
      <c r="V834" s="29" t="str" cm="1">
        <f t="array" ref="V834:Y834">TRANSPOSE(_xlfn._xlws.FILTER(附件一!A:A,附件一!B:B="四大行业"))</f>
        <v>原材料</v>
      </c>
      <c r="W834" s="28" t="str">
        <v>装备制造</v>
      </c>
      <c r="X834" s="28" t="str">
        <v>消费品</v>
      </c>
      <c r="Y834" s="28" t="str">
        <v>电子信息</v>
      </c>
      <c r="AA834" s="28" vm="1" t="e" cm="1">
        <f t="array" ref="AA834">TRANSPOSE(_xlfn._xlws.FILTER(附件一!A:A,(附件一!B:B="细分行业")*(附件一!C:C=导入模版!I834)))</f>
        <v>#VALUE!</v>
      </c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N834" s="28" t="str" cm="1">
        <f t="array" ref="AN834:BU834">TRANSPOSE(_xlfn._xlws.FILTER(附件二!A:A,(附件二!B:B="省")*(附件二!A:A&lt;&gt;"")))</f>
        <v>北京市</v>
      </c>
      <c r="AO834" s="28" t="str">
        <v>天津市</v>
      </c>
      <c r="AP834" s="28" t="str">
        <v>河北省</v>
      </c>
      <c r="AQ834" s="28" t="str">
        <v>山西省</v>
      </c>
      <c r="AR834" s="28" t="str">
        <v>内蒙古自治区</v>
      </c>
      <c r="AS834" s="28" t="str">
        <v>辽宁省</v>
      </c>
      <c r="AT834" s="28" t="str">
        <v>吉林省</v>
      </c>
      <c r="AU834" s="28" t="str">
        <v>黑龙江省</v>
      </c>
      <c r="AV834" s="28" t="str">
        <v>上海市</v>
      </c>
      <c r="AW834" s="28" t="str">
        <v>江苏省</v>
      </c>
      <c r="AX834" s="28" t="str">
        <v>浙江省</v>
      </c>
      <c r="AY834" s="28" t="str">
        <v>安徽省</v>
      </c>
      <c r="AZ834" s="28" t="str">
        <v>福建省</v>
      </c>
      <c r="BA834" s="28" t="str">
        <v>江西省</v>
      </c>
      <c r="BB834" s="28" t="str">
        <v>山东省</v>
      </c>
      <c r="BC834" s="28" t="str">
        <v>河南省</v>
      </c>
      <c r="BD834" s="28" t="str">
        <v>湖北省</v>
      </c>
      <c r="BE834" s="28" t="str">
        <v>湖南省</v>
      </c>
      <c r="BF834" s="28" t="str">
        <v>广东省</v>
      </c>
      <c r="BG834" s="28" t="str">
        <v>广西壮族自治区</v>
      </c>
      <c r="BH834" s="28" t="str">
        <v>海南省</v>
      </c>
      <c r="BI834" s="28" t="str">
        <v>重庆市</v>
      </c>
      <c r="BJ834" s="28" t="str">
        <v>四川省</v>
      </c>
      <c r="BK834" s="28" t="str">
        <v>贵州省</v>
      </c>
      <c r="BL834" s="28" t="str">
        <v>云南省</v>
      </c>
      <c r="BM834" s="28" t="str">
        <v>西藏自治区</v>
      </c>
      <c r="BN834" s="28" t="str">
        <v>陕西省</v>
      </c>
      <c r="BO834" s="28" t="str">
        <v>甘肃省</v>
      </c>
      <c r="BP834" s="28" t="str">
        <v>青海省</v>
      </c>
      <c r="BQ834" s="28" t="str">
        <v>宁夏回族自治区</v>
      </c>
      <c r="BR834" s="28" t="str">
        <v>新疆维吾尔自治区</v>
      </c>
      <c r="BS834" s="28" t="str">
        <v>香港特别行政区</v>
      </c>
      <c r="BT834" s="28" t="str">
        <v>澳门特别行政区</v>
      </c>
      <c r="BU834" s="28" t="str">
        <v>台湾省</v>
      </c>
      <c r="BW834" s="28" vm="1" t="e" cm="1">
        <f t="array" ref="BW834">TRANSPOSE(_xlfn._xlws.FILTER(附件二!A:A,(附件二!B:B="市")*(附件二!C:C=导入模版!K834)))</f>
        <v>#VALUE!</v>
      </c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W834" s="28" vm="1" t="e" cm="1">
        <f t="array" ref="CW834">TRANSPOSE(_xlfn._xlws.FILTER(附件二!A:A,(附件二!B:B="区/县")*(附件二!C:C=导入模版!L834)))</f>
        <v>#VALUE!</v>
      </c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X834" s="28" t="str" cm="1">
        <f t="array" ref="DX834:EQ834">TRANSPOSE(_xlfn._xlws.FILTER(附件三!A:A,(附件三!B:B="行业门类")*(附件三!A:A&lt;&gt;"")))</f>
        <v>农、林、牧、渔业</v>
      </c>
      <c r="DY834" s="28" t="str">
        <v>采矿业</v>
      </c>
      <c r="DZ834" s="28" t="str">
        <v>制造业</v>
      </c>
      <c r="EA834" s="28" t="str">
        <v>电力、热力、燃气及水生产和供应业</v>
      </c>
      <c r="EB834" s="28" t="str">
        <v>建筑业</v>
      </c>
      <c r="EC834" s="28" t="str">
        <v>批发和零售业</v>
      </c>
      <c r="ED834" s="28" t="str">
        <v>交通运输、仓储和邮政业</v>
      </c>
      <c r="EE834" s="28" t="str">
        <v>住宿和餐饮业</v>
      </c>
      <c r="EF834" s="28" t="str">
        <v>信息传输、软件和信息技术服务业</v>
      </c>
      <c r="EG834" s="28" t="str">
        <v>金融业</v>
      </c>
      <c r="EH834" s="28" t="str">
        <v>房地产业</v>
      </c>
      <c r="EI834" s="28" t="str">
        <v>租赁和商务服务业</v>
      </c>
      <c r="EJ834" s="28" t="str">
        <v>科学研究和技术服务业</v>
      </c>
      <c r="EK834" s="28" t="str">
        <v>水利、环境和公共设施管理业</v>
      </c>
      <c r="EL834" s="28" t="str">
        <v>居民服务、修理和其他服务业</v>
      </c>
      <c r="EM834" s="28" t="str">
        <v>教育</v>
      </c>
      <c r="EN834" s="28" t="str">
        <v>卫生和社会工作</v>
      </c>
      <c r="EO834" s="28" t="str">
        <v>文化、体育和娱乐业</v>
      </c>
      <c r="EP834" s="28" t="str">
        <v>公共管理、社会保障和社会组织</v>
      </c>
      <c r="EQ834" s="28" t="str">
        <v>国际组织</v>
      </c>
      <c r="ES834" s="28" vm="1" t="e" cm="1">
        <f t="array" ref="ES834">TRANSPOSE(_xlfn._xlws.FILTER(附件三!A:A,(附件三!B:B="行业大类")*(附件三!C:C=导入模版!P834)))</f>
        <v>#VALUE!</v>
      </c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Y834" s="28" vm="1" t="e" cm="1">
        <f t="array" ref="FY834">TRANSPOSE(_xlfn._xlws.FILTER(附件三!A:A,(附件三!B:B="行业中类")*(附件三!C:C=导入模版!Q834)))</f>
        <v>#VALUE!</v>
      </c>
      <c r="FZ834" s="28"/>
      <c r="GA834" s="28"/>
      <c r="GB834" s="28"/>
      <c r="GC834" s="28"/>
      <c r="GD834" s="28"/>
      <c r="GE834" s="28"/>
      <c r="GF834" s="28"/>
      <c r="GG834" s="28"/>
      <c r="GI834" s="28"/>
    </row>
    <row r="835" customFormat="1" spans="1:191">
      <c r="A835" s="28"/>
      <c r="B835" s="28"/>
      <c r="C835" s="28"/>
      <c r="D835" s="28"/>
      <c r="E835" s="28"/>
      <c r="F835" s="28"/>
      <c r="G835" s="28"/>
      <c r="H835" s="30"/>
      <c r="I835" s="30"/>
      <c r="J835" s="30"/>
      <c r="K835" s="30"/>
      <c r="L835" s="30"/>
      <c r="M835" s="30"/>
      <c r="N835" s="28"/>
      <c r="O835" s="30"/>
      <c r="P835" s="30"/>
      <c r="Q835" s="30"/>
      <c r="R835" s="30"/>
      <c r="S835" s="28"/>
      <c r="T835" s="28"/>
      <c r="U835" s="31"/>
      <c r="V835" s="29" t="str" cm="1">
        <f t="array" ref="V835:Y835">TRANSPOSE(_xlfn._xlws.FILTER(附件一!A:A,附件一!B:B="四大行业"))</f>
        <v>原材料</v>
      </c>
      <c r="W835" s="28" t="str">
        <v>装备制造</v>
      </c>
      <c r="X835" s="28" t="str">
        <v>消费品</v>
      </c>
      <c r="Y835" s="28" t="str">
        <v>电子信息</v>
      </c>
      <c r="AA835" s="28" vm="1" t="e" cm="1">
        <f t="array" ref="AA835">TRANSPOSE(_xlfn._xlws.FILTER(附件一!A:A,(附件一!B:B="细分行业")*(附件一!C:C=导入模版!I835)))</f>
        <v>#VALUE!</v>
      </c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N835" s="28" t="str" cm="1">
        <f t="array" ref="AN835:BU835">TRANSPOSE(_xlfn._xlws.FILTER(附件二!A:A,(附件二!B:B="省")*(附件二!A:A&lt;&gt;"")))</f>
        <v>北京市</v>
      </c>
      <c r="AO835" s="28" t="str">
        <v>天津市</v>
      </c>
      <c r="AP835" s="28" t="str">
        <v>河北省</v>
      </c>
      <c r="AQ835" s="28" t="str">
        <v>山西省</v>
      </c>
      <c r="AR835" s="28" t="str">
        <v>内蒙古自治区</v>
      </c>
      <c r="AS835" s="28" t="str">
        <v>辽宁省</v>
      </c>
      <c r="AT835" s="28" t="str">
        <v>吉林省</v>
      </c>
      <c r="AU835" s="28" t="str">
        <v>黑龙江省</v>
      </c>
      <c r="AV835" s="28" t="str">
        <v>上海市</v>
      </c>
      <c r="AW835" s="28" t="str">
        <v>江苏省</v>
      </c>
      <c r="AX835" s="28" t="str">
        <v>浙江省</v>
      </c>
      <c r="AY835" s="28" t="str">
        <v>安徽省</v>
      </c>
      <c r="AZ835" s="28" t="str">
        <v>福建省</v>
      </c>
      <c r="BA835" s="28" t="str">
        <v>江西省</v>
      </c>
      <c r="BB835" s="28" t="str">
        <v>山东省</v>
      </c>
      <c r="BC835" s="28" t="str">
        <v>河南省</v>
      </c>
      <c r="BD835" s="28" t="str">
        <v>湖北省</v>
      </c>
      <c r="BE835" s="28" t="str">
        <v>湖南省</v>
      </c>
      <c r="BF835" s="28" t="str">
        <v>广东省</v>
      </c>
      <c r="BG835" s="28" t="str">
        <v>广西壮族自治区</v>
      </c>
      <c r="BH835" s="28" t="str">
        <v>海南省</v>
      </c>
      <c r="BI835" s="28" t="str">
        <v>重庆市</v>
      </c>
      <c r="BJ835" s="28" t="str">
        <v>四川省</v>
      </c>
      <c r="BK835" s="28" t="str">
        <v>贵州省</v>
      </c>
      <c r="BL835" s="28" t="str">
        <v>云南省</v>
      </c>
      <c r="BM835" s="28" t="str">
        <v>西藏自治区</v>
      </c>
      <c r="BN835" s="28" t="str">
        <v>陕西省</v>
      </c>
      <c r="BO835" s="28" t="str">
        <v>甘肃省</v>
      </c>
      <c r="BP835" s="28" t="str">
        <v>青海省</v>
      </c>
      <c r="BQ835" s="28" t="str">
        <v>宁夏回族自治区</v>
      </c>
      <c r="BR835" s="28" t="str">
        <v>新疆维吾尔自治区</v>
      </c>
      <c r="BS835" s="28" t="str">
        <v>香港特别行政区</v>
      </c>
      <c r="BT835" s="28" t="str">
        <v>澳门特别行政区</v>
      </c>
      <c r="BU835" s="28" t="str">
        <v>台湾省</v>
      </c>
      <c r="BW835" s="28" vm="1" t="e" cm="1">
        <f t="array" ref="BW835">TRANSPOSE(_xlfn._xlws.FILTER(附件二!A:A,(附件二!B:B="市")*(附件二!C:C=导入模版!K835)))</f>
        <v>#VALUE!</v>
      </c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W835" s="28" vm="1" t="e" cm="1">
        <f t="array" ref="CW835">TRANSPOSE(_xlfn._xlws.FILTER(附件二!A:A,(附件二!B:B="区/县")*(附件二!C:C=导入模版!L835)))</f>
        <v>#VALUE!</v>
      </c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X835" s="28" t="str" cm="1">
        <f t="array" ref="DX835:EQ835">TRANSPOSE(_xlfn._xlws.FILTER(附件三!A:A,(附件三!B:B="行业门类")*(附件三!A:A&lt;&gt;"")))</f>
        <v>农、林、牧、渔业</v>
      </c>
      <c r="DY835" s="28" t="str">
        <v>采矿业</v>
      </c>
      <c r="DZ835" s="28" t="str">
        <v>制造业</v>
      </c>
      <c r="EA835" s="28" t="str">
        <v>电力、热力、燃气及水生产和供应业</v>
      </c>
      <c r="EB835" s="28" t="str">
        <v>建筑业</v>
      </c>
      <c r="EC835" s="28" t="str">
        <v>批发和零售业</v>
      </c>
      <c r="ED835" s="28" t="str">
        <v>交通运输、仓储和邮政业</v>
      </c>
      <c r="EE835" s="28" t="str">
        <v>住宿和餐饮业</v>
      </c>
      <c r="EF835" s="28" t="str">
        <v>信息传输、软件和信息技术服务业</v>
      </c>
      <c r="EG835" s="28" t="str">
        <v>金融业</v>
      </c>
      <c r="EH835" s="28" t="str">
        <v>房地产业</v>
      </c>
      <c r="EI835" s="28" t="str">
        <v>租赁和商务服务业</v>
      </c>
      <c r="EJ835" s="28" t="str">
        <v>科学研究和技术服务业</v>
      </c>
      <c r="EK835" s="28" t="str">
        <v>水利、环境和公共设施管理业</v>
      </c>
      <c r="EL835" s="28" t="str">
        <v>居民服务、修理和其他服务业</v>
      </c>
      <c r="EM835" s="28" t="str">
        <v>教育</v>
      </c>
      <c r="EN835" s="28" t="str">
        <v>卫生和社会工作</v>
      </c>
      <c r="EO835" s="28" t="str">
        <v>文化、体育和娱乐业</v>
      </c>
      <c r="EP835" s="28" t="str">
        <v>公共管理、社会保障和社会组织</v>
      </c>
      <c r="EQ835" s="28" t="str">
        <v>国际组织</v>
      </c>
      <c r="ES835" s="28" vm="1" t="e" cm="1">
        <f t="array" ref="ES835">TRANSPOSE(_xlfn._xlws.FILTER(附件三!A:A,(附件三!B:B="行业大类")*(附件三!C:C=导入模版!P835)))</f>
        <v>#VALUE!</v>
      </c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Y835" s="28" vm="1" t="e" cm="1">
        <f t="array" ref="FY835">TRANSPOSE(_xlfn._xlws.FILTER(附件三!A:A,(附件三!B:B="行业中类")*(附件三!C:C=导入模版!Q835)))</f>
        <v>#VALUE!</v>
      </c>
      <c r="FZ835" s="28"/>
      <c r="GA835" s="28"/>
      <c r="GB835" s="28"/>
      <c r="GC835" s="28"/>
      <c r="GD835" s="28"/>
      <c r="GE835" s="28"/>
      <c r="GF835" s="28"/>
      <c r="GG835" s="28"/>
      <c r="GI835" s="28"/>
    </row>
    <row r="836" customFormat="1" spans="1:191">
      <c r="A836" s="28"/>
      <c r="B836" s="28"/>
      <c r="C836" s="28"/>
      <c r="D836" s="28"/>
      <c r="E836" s="28"/>
      <c r="F836" s="28"/>
      <c r="G836" s="28"/>
      <c r="H836" s="30"/>
      <c r="I836" s="30"/>
      <c r="J836" s="30"/>
      <c r="K836" s="30"/>
      <c r="L836" s="30"/>
      <c r="M836" s="30"/>
      <c r="N836" s="28"/>
      <c r="O836" s="30"/>
      <c r="P836" s="30"/>
      <c r="Q836" s="30"/>
      <c r="R836" s="30"/>
      <c r="S836" s="28"/>
      <c r="T836" s="28"/>
      <c r="U836" s="31"/>
      <c r="V836" s="29" t="str" cm="1">
        <f t="array" ref="V836:Y836">TRANSPOSE(_xlfn._xlws.FILTER(附件一!A:A,附件一!B:B="四大行业"))</f>
        <v>原材料</v>
      </c>
      <c r="W836" s="28" t="str">
        <v>装备制造</v>
      </c>
      <c r="X836" s="28" t="str">
        <v>消费品</v>
      </c>
      <c r="Y836" s="28" t="str">
        <v>电子信息</v>
      </c>
      <c r="AA836" s="28" vm="1" t="e" cm="1">
        <f t="array" ref="AA836">TRANSPOSE(_xlfn._xlws.FILTER(附件一!A:A,(附件一!B:B="细分行业")*(附件一!C:C=导入模版!I836)))</f>
        <v>#VALUE!</v>
      </c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N836" s="28" t="str" cm="1">
        <f t="array" ref="AN836:BU836">TRANSPOSE(_xlfn._xlws.FILTER(附件二!A:A,(附件二!B:B="省")*(附件二!A:A&lt;&gt;"")))</f>
        <v>北京市</v>
      </c>
      <c r="AO836" s="28" t="str">
        <v>天津市</v>
      </c>
      <c r="AP836" s="28" t="str">
        <v>河北省</v>
      </c>
      <c r="AQ836" s="28" t="str">
        <v>山西省</v>
      </c>
      <c r="AR836" s="28" t="str">
        <v>内蒙古自治区</v>
      </c>
      <c r="AS836" s="28" t="str">
        <v>辽宁省</v>
      </c>
      <c r="AT836" s="28" t="str">
        <v>吉林省</v>
      </c>
      <c r="AU836" s="28" t="str">
        <v>黑龙江省</v>
      </c>
      <c r="AV836" s="28" t="str">
        <v>上海市</v>
      </c>
      <c r="AW836" s="28" t="str">
        <v>江苏省</v>
      </c>
      <c r="AX836" s="28" t="str">
        <v>浙江省</v>
      </c>
      <c r="AY836" s="28" t="str">
        <v>安徽省</v>
      </c>
      <c r="AZ836" s="28" t="str">
        <v>福建省</v>
      </c>
      <c r="BA836" s="28" t="str">
        <v>江西省</v>
      </c>
      <c r="BB836" s="28" t="str">
        <v>山东省</v>
      </c>
      <c r="BC836" s="28" t="str">
        <v>河南省</v>
      </c>
      <c r="BD836" s="28" t="str">
        <v>湖北省</v>
      </c>
      <c r="BE836" s="28" t="str">
        <v>湖南省</v>
      </c>
      <c r="BF836" s="28" t="str">
        <v>广东省</v>
      </c>
      <c r="BG836" s="28" t="str">
        <v>广西壮族自治区</v>
      </c>
      <c r="BH836" s="28" t="str">
        <v>海南省</v>
      </c>
      <c r="BI836" s="28" t="str">
        <v>重庆市</v>
      </c>
      <c r="BJ836" s="28" t="str">
        <v>四川省</v>
      </c>
      <c r="BK836" s="28" t="str">
        <v>贵州省</v>
      </c>
      <c r="BL836" s="28" t="str">
        <v>云南省</v>
      </c>
      <c r="BM836" s="28" t="str">
        <v>西藏自治区</v>
      </c>
      <c r="BN836" s="28" t="str">
        <v>陕西省</v>
      </c>
      <c r="BO836" s="28" t="str">
        <v>甘肃省</v>
      </c>
      <c r="BP836" s="28" t="str">
        <v>青海省</v>
      </c>
      <c r="BQ836" s="28" t="str">
        <v>宁夏回族自治区</v>
      </c>
      <c r="BR836" s="28" t="str">
        <v>新疆维吾尔自治区</v>
      </c>
      <c r="BS836" s="28" t="str">
        <v>香港特别行政区</v>
      </c>
      <c r="BT836" s="28" t="str">
        <v>澳门特别行政区</v>
      </c>
      <c r="BU836" s="28" t="str">
        <v>台湾省</v>
      </c>
      <c r="BW836" s="28" vm="1" t="e" cm="1">
        <f t="array" ref="BW836">TRANSPOSE(_xlfn._xlws.FILTER(附件二!A:A,(附件二!B:B="市")*(附件二!C:C=导入模版!K836)))</f>
        <v>#VALUE!</v>
      </c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W836" s="28" vm="1" t="e" cm="1">
        <f t="array" ref="CW836">TRANSPOSE(_xlfn._xlws.FILTER(附件二!A:A,(附件二!B:B="区/县")*(附件二!C:C=导入模版!L836)))</f>
        <v>#VALUE!</v>
      </c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X836" s="28" t="str" cm="1">
        <f t="array" ref="DX836:EQ836">TRANSPOSE(_xlfn._xlws.FILTER(附件三!A:A,(附件三!B:B="行业门类")*(附件三!A:A&lt;&gt;"")))</f>
        <v>农、林、牧、渔业</v>
      </c>
      <c r="DY836" s="28" t="str">
        <v>采矿业</v>
      </c>
      <c r="DZ836" s="28" t="str">
        <v>制造业</v>
      </c>
      <c r="EA836" s="28" t="str">
        <v>电力、热力、燃气及水生产和供应业</v>
      </c>
      <c r="EB836" s="28" t="str">
        <v>建筑业</v>
      </c>
      <c r="EC836" s="28" t="str">
        <v>批发和零售业</v>
      </c>
      <c r="ED836" s="28" t="str">
        <v>交通运输、仓储和邮政业</v>
      </c>
      <c r="EE836" s="28" t="str">
        <v>住宿和餐饮业</v>
      </c>
      <c r="EF836" s="28" t="str">
        <v>信息传输、软件和信息技术服务业</v>
      </c>
      <c r="EG836" s="28" t="str">
        <v>金融业</v>
      </c>
      <c r="EH836" s="28" t="str">
        <v>房地产业</v>
      </c>
      <c r="EI836" s="28" t="str">
        <v>租赁和商务服务业</v>
      </c>
      <c r="EJ836" s="28" t="str">
        <v>科学研究和技术服务业</v>
      </c>
      <c r="EK836" s="28" t="str">
        <v>水利、环境和公共设施管理业</v>
      </c>
      <c r="EL836" s="28" t="str">
        <v>居民服务、修理和其他服务业</v>
      </c>
      <c r="EM836" s="28" t="str">
        <v>教育</v>
      </c>
      <c r="EN836" s="28" t="str">
        <v>卫生和社会工作</v>
      </c>
      <c r="EO836" s="28" t="str">
        <v>文化、体育和娱乐业</v>
      </c>
      <c r="EP836" s="28" t="str">
        <v>公共管理、社会保障和社会组织</v>
      </c>
      <c r="EQ836" s="28" t="str">
        <v>国际组织</v>
      </c>
      <c r="ES836" s="28" vm="1" t="e" cm="1">
        <f t="array" ref="ES836">TRANSPOSE(_xlfn._xlws.FILTER(附件三!A:A,(附件三!B:B="行业大类")*(附件三!C:C=导入模版!P836)))</f>
        <v>#VALUE!</v>
      </c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Y836" s="28" vm="1" t="e" cm="1">
        <f t="array" ref="FY836">TRANSPOSE(_xlfn._xlws.FILTER(附件三!A:A,(附件三!B:B="行业中类")*(附件三!C:C=导入模版!Q836)))</f>
        <v>#VALUE!</v>
      </c>
      <c r="FZ836" s="28"/>
      <c r="GA836" s="28"/>
      <c r="GB836" s="28"/>
      <c r="GC836" s="28"/>
      <c r="GD836" s="28"/>
      <c r="GE836" s="28"/>
      <c r="GF836" s="28"/>
      <c r="GG836" s="28"/>
      <c r="GI836" s="28"/>
    </row>
    <row r="837" customFormat="1" spans="1:191">
      <c r="A837" s="28"/>
      <c r="B837" s="28"/>
      <c r="C837" s="28"/>
      <c r="D837" s="28"/>
      <c r="E837" s="28"/>
      <c r="F837" s="28"/>
      <c r="G837" s="28"/>
      <c r="H837" s="30"/>
      <c r="I837" s="30"/>
      <c r="J837" s="30"/>
      <c r="K837" s="30"/>
      <c r="L837" s="30"/>
      <c r="M837" s="30"/>
      <c r="N837" s="28"/>
      <c r="O837" s="30"/>
      <c r="P837" s="30"/>
      <c r="Q837" s="30"/>
      <c r="R837" s="30"/>
      <c r="S837" s="28"/>
      <c r="T837" s="28"/>
      <c r="U837" s="31"/>
      <c r="V837" s="29" t="str" cm="1">
        <f t="array" ref="V837:Y837">TRANSPOSE(_xlfn._xlws.FILTER(附件一!A:A,附件一!B:B="四大行业"))</f>
        <v>原材料</v>
      </c>
      <c r="W837" s="28" t="str">
        <v>装备制造</v>
      </c>
      <c r="X837" s="28" t="str">
        <v>消费品</v>
      </c>
      <c r="Y837" s="28" t="str">
        <v>电子信息</v>
      </c>
      <c r="AA837" s="28" vm="1" t="e" cm="1">
        <f t="array" ref="AA837">TRANSPOSE(_xlfn._xlws.FILTER(附件一!A:A,(附件一!B:B="细分行业")*(附件一!C:C=导入模版!I837)))</f>
        <v>#VALUE!</v>
      </c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N837" s="28" t="str" cm="1">
        <f t="array" ref="AN837:BU837">TRANSPOSE(_xlfn._xlws.FILTER(附件二!A:A,(附件二!B:B="省")*(附件二!A:A&lt;&gt;"")))</f>
        <v>北京市</v>
      </c>
      <c r="AO837" s="28" t="str">
        <v>天津市</v>
      </c>
      <c r="AP837" s="28" t="str">
        <v>河北省</v>
      </c>
      <c r="AQ837" s="28" t="str">
        <v>山西省</v>
      </c>
      <c r="AR837" s="28" t="str">
        <v>内蒙古自治区</v>
      </c>
      <c r="AS837" s="28" t="str">
        <v>辽宁省</v>
      </c>
      <c r="AT837" s="28" t="str">
        <v>吉林省</v>
      </c>
      <c r="AU837" s="28" t="str">
        <v>黑龙江省</v>
      </c>
      <c r="AV837" s="28" t="str">
        <v>上海市</v>
      </c>
      <c r="AW837" s="28" t="str">
        <v>江苏省</v>
      </c>
      <c r="AX837" s="28" t="str">
        <v>浙江省</v>
      </c>
      <c r="AY837" s="28" t="str">
        <v>安徽省</v>
      </c>
      <c r="AZ837" s="28" t="str">
        <v>福建省</v>
      </c>
      <c r="BA837" s="28" t="str">
        <v>江西省</v>
      </c>
      <c r="BB837" s="28" t="str">
        <v>山东省</v>
      </c>
      <c r="BC837" s="28" t="str">
        <v>河南省</v>
      </c>
      <c r="BD837" s="28" t="str">
        <v>湖北省</v>
      </c>
      <c r="BE837" s="28" t="str">
        <v>湖南省</v>
      </c>
      <c r="BF837" s="28" t="str">
        <v>广东省</v>
      </c>
      <c r="BG837" s="28" t="str">
        <v>广西壮族自治区</v>
      </c>
      <c r="BH837" s="28" t="str">
        <v>海南省</v>
      </c>
      <c r="BI837" s="28" t="str">
        <v>重庆市</v>
      </c>
      <c r="BJ837" s="28" t="str">
        <v>四川省</v>
      </c>
      <c r="BK837" s="28" t="str">
        <v>贵州省</v>
      </c>
      <c r="BL837" s="28" t="str">
        <v>云南省</v>
      </c>
      <c r="BM837" s="28" t="str">
        <v>西藏自治区</v>
      </c>
      <c r="BN837" s="28" t="str">
        <v>陕西省</v>
      </c>
      <c r="BO837" s="28" t="str">
        <v>甘肃省</v>
      </c>
      <c r="BP837" s="28" t="str">
        <v>青海省</v>
      </c>
      <c r="BQ837" s="28" t="str">
        <v>宁夏回族自治区</v>
      </c>
      <c r="BR837" s="28" t="str">
        <v>新疆维吾尔自治区</v>
      </c>
      <c r="BS837" s="28" t="str">
        <v>香港特别行政区</v>
      </c>
      <c r="BT837" s="28" t="str">
        <v>澳门特别行政区</v>
      </c>
      <c r="BU837" s="28" t="str">
        <v>台湾省</v>
      </c>
      <c r="BW837" s="28" vm="1" t="e" cm="1">
        <f t="array" ref="BW837">TRANSPOSE(_xlfn._xlws.FILTER(附件二!A:A,(附件二!B:B="市")*(附件二!C:C=导入模版!K837)))</f>
        <v>#VALUE!</v>
      </c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W837" s="28" vm="1" t="e" cm="1">
        <f t="array" ref="CW837">TRANSPOSE(_xlfn._xlws.FILTER(附件二!A:A,(附件二!B:B="区/县")*(附件二!C:C=导入模版!L837)))</f>
        <v>#VALUE!</v>
      </c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X837" s="28" t="str" cm="1">
        <f t="array" ref="DX837:EQ837">TRANSPOSE(_xlfn._xlws.FILTER(附件三!A:A,(附件三!B:B="行业门类")*(附件三!A:A&lt;&gt;"")))</f>
        <v>农、林、牧、渔业</v>
      </c>
      <c r="DY837" s="28" t="str">
        <v>采矿业</v>
      </c>
      <c r="DZ837" s="28" t="str">
        <v>制造业</v>
      </c>
      <c r="EA837" s="28" t="str">
        <v>电力、热力、燃气及水生产和供应业</v>
      </c>
      <c r="EB837" s="28" t="str">
        <v>建筑业</v>
      </c>
      <c r="EC837" s="28" t="str">
        <v>批发和零售业</v>
      </c>
      <c r="ED837" s="28" t="str">
        <v>交通运输、仓储和邮政业</v>
      </c>
      <c r="EE837" s="28" t="str">
        <v>住宿和餐饮业</v>
      </c>
      <c r="EF837" s="28" t="str">
        <v>信息传输、软件和信息技术服务业</v>
      </c>
      <c r="EG837" s="28" t="str">
        <v>金融业</v>
      </c>
      <c r="EH837" s="28" t="str">
        <v>房地产业</v>
      </c>
      <c r="EI837" s="28" t="str">
        <v>租赁和商务服务业</v>
      </c>
      <c r="EJ837" s="28" t="str">
        <v>科学研究和技术服务业</v>
      </c>
      <c r="EK837" s="28" t="str">
        <v>水利、环境和公共设施管理业</v>
      </c>
      <c r="EL837" s="28" t="str">
        <v>居民服务、修理和其他服务业</v>
      </c>
      <c r="EM837" s="28" t="str">
        <v>教育</v>
      </c>
      <c r="EN837" s="28" t="str">
        <v>卫生和社会工作</v>
      </c>
      <c r="EO837" s="28" t="str">
        <v>文化、体育和娱乐业</v>
      </c>
      <c r="EP837" s="28" t="str">
        <v>公共管理、社会保障和社会组织</v>
      </c>
      <c r="EQ837" s="28" t="str">
        <v>国际组织</v>
      </c>
      <c r="ES837" s="28" vm="1" t="e" cm="1">
        <f t="array" ref="ES837">TRANSPOSE(_xlfn._xlws.FILTER(附件三!A:A,(附件三!B:B="行业大类")*(附件三!C:C=导入模版!P837)))</f>
        <v>#VALUE!</v>
      </c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Y837" s="28" vm="1" t="e" cm="1">
        <f t="array" ref="FY837">TRANSPOSE(_xlfn._xlws.FILTER(附件三!A:A,(附件三!B:B="行业中类")*(附件三!C:C=导入模版!Q837)))</f>
        <v>#VALUE!</v>
      </c>
      <c r="FZ837" s="28"/>
      <c r="GA837" s="28"/>
      <c r="GB837" s="28"/>
      <c r="GC837" s="28"/>
      <c r="GD837" s="28"/>
      <c r="GE837" s="28"/>
      <c r="GF837" s="28"/>
      <c r="GG837" s="28"/>
      <c r="GI837" s="28"/>
    </row>
    <row r="838" customFormat="1" spans="1:191">
      <c r="A838" s="28"/>
      <c r="B838" s="28"/>
      <c r="C838" s="28"/>
      <c r="D838" s="28"/>
      <c r="E838" s="28"/>
      <c r="F838" s="28"/>
      <c r="G838" s="28"/>
      <c r="H838" s="30"/>
      <c r="I838" s="30"/>
      <c r="J838" s="30"/>
      <c r="K838" s="30"/>
      <c r="L838" s="30"/>
      <c r="M838" s="30"/>
      <c r="N838" s="28"/>
      <c r="O838" s="30"/>
      <c r="P838" s="30"/>
      <c r="Q838" s="30"/>
      <c r="R838" s="30"/>
      <c r="S838" s="28"/>
      <c r="T838" s="28"/>
      <c r="U838" s="31"/>
      <c r="V838" s="29" t="str" cm="1">
        <f t="array" ref="V838:Y838">TRANSPOSE(_xlfn._xlws.FILTER(附件一!A:A,附件一!B:B="四大行业"))</f>
        <v>原材料</v>
      </c>
      <c r="W838" s="28" t="str">
        <v>装备制造</v>
      </c>
      <c r="X838" s="28" t="str">
        <v>消费品</v>
      </c>
      <c r="Y838" s="28" t="str">
        <v>电子信息</v>
      </c>
      <c r="AA838" s="28" vm="1" t="e" cm="1">
        <f t="array" ref="AA838">TRANSPOSE(_xlfn._xlws.FILTER(附件一!A:A,(附件一!B:B="细分行业")*(附件一!C:C=导入模版!I838)))</f>
        <v>#VALUE!</v>
      </c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N838" s="28" t="str" cm="1">
        <f t="array" ref="AN838:BU838">TRANSPOSE(_xlfn._xlws.FILTER(附件二!A:A,(附件二!B:B="省")*(附件二!A:A&lt;&gt;"")))</f>
        <v>北京市</v>
      </c>
      <c r="AO838" s="28" t="str">
        <v>天津市</v>
      </c>
      <c r="AP838" s="28" t="str">
        <v>河北省</v>
      </c>
      <c r="AQ838" s="28" t="str">
        <v>山西省</v>
      </c>
      <c r="AR838" s="28" t="str">
        <v>内蒙古自治区</v>
      </c>
      <c r="AS838" s="28" t="str">
        <v>辽宁省</v>
      </c>
      <c r="AT838" s="28" t="str">
        <v>吉林省</v>
      </c>
      <c r="AU838" s="28" t="str">
        <v>黑龙江省</v>
      </c>
      <c r="AV838" s="28" t="str">
        <v>上海市</v>
      </c>
      <c r="AW838" s="28" t="str">
        <v>江苏省</v>
      </c>
      <c r="AX838" s="28" t="str">
        <v>浙江省</v>
      </c>
      <c r="AY838" s="28" t="str">
        <v>安徽省</v>
      </c>
      <c r="AZ838" s="28" t="str">
        <v>福建省</v>
      </c>
      <c r="BA838" s="28" t="str">
        <v>江西省</v>
      </c>
      <c r="BB838" s="28" t="str">
        <v>山东省</v>
      </c>
      <c r="BC838" s="28" t="str">
        <v>河南省</v>
      </c>
      <c r="BD838" s="28" t="str">
        <v>湖北省</v>
      </c>
      <c r="BE838" s="28" t="str">
        <v>湖南省</v>
      </c>
      <c r="BF838" s="28" t="str">
        <v>广东省</v>
      </c>
      <c r="BG838" s="28" t="str">
        <v>广西壮族自治区</v>
      </c>
      <c r="BH838" s="28" t="str">
        <v>海南省</v>
      </c>
      <c r="BI838" s="28" t="str">
        <v>重庆市</v>
      </c>
      <c r="BJ838" s="28" t="str">
        <v>四川省</v>
      </c>
      <c r="BK838" s="28" t="str">
        <v>贵州省</v>
      </c>
      <c r="BL838" s="28" t="str">
        <v>云南省</v>
      </c>
      <c r="BM838" s="28" t="str">
        <v>西藏自治区</v>
      </c>
      <c r="BN838" s="28" t="str">
        <v>陕西省</v>
      </c>
      <c r="BO838" s="28" t="str">
        <v>甘肃省</v>
      </c>
      <c r="BP838" s="28" t="str">
        <v>青海省</v>
      </c>
      <c r="BQ838" s="28" t="str">
        <v>宁夏回族自治区</v>
      </c>
      <c r="BR838" s="28" t="str">
        <v>新疆维吾尔自治区</v>
      </c>
      <c r="BS838" s="28" t="str">
        <v>香港特别行政区</v>
      </c>
      <c r="BT838" s="28" t="str">
        <v>澳门特别行政区</v>
      </c>
      <c r="BU838" s="28" t="str">
        <v>台湾省</v>
      </c>
      <c r="BW838" s="28" vm="1" t="e" cm="1">
        <f t="array" ref="BW838">TRANSPOSE(_xlfn._xlws.FILTER(附件二!A:A,(附件二!B:B="市")*(附件二!C:C=导入模版!K838)))</f>
        <v>#VALUE!</v>
      </c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W838" s="28" vm="1" t="e" cm="1">
        <f t="array" ref="CW838">TRANSPOSE(_xlfn._xlws.FILTER(附件二!A:A,(附件二!B:B="区/县")*(附件二!C:C=导入模版!L838)))</f>
        <v>#VALUE!</v>
      </c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X838" s="28" t="str" cm="1">
        <f t="array" ref="DX838:EQ838">TRANSPOSE(_xlfn._xlws.FILTER(附件三!A:A,(附件三!B:B="行业门类")*(附件三!A:A&lt;&gt;"")))</f>
        <v>农、林、牧、渔业</v>
      </c>
      <c r="DY838" s="28" t="str">
        <v>采矿业</v>
      </c>
      <c r="DZ838" s="28" t="str">
        <v>制造业</v>
      </c>
      <c r="EA838" s="28" t="str">
        <v>电力、热力、燃气及水生产和供应业</v>
      </c>
      <c r="EB838" s="28" t="str">
        <v>建筑业</v>
      </c>
      <c r="EC838" s="28" t="str">
        <v>批发和零售业</v>
      </c>
      <c r="ED838" s="28" t="str">
        <v>交通运输、仓储和邮政业</v>
      </c>
      <c r="EE838" s="28" t="str">
        <v>住宿和餐饮业</v>
      </c>
      <c r="EF838" s="28" t="str">
        <v>信息传输、软件和信息技术服务业</v>
      </c>
      <c r="EG838" s="28" t="str">
        <v>金融业</v>
      </c>
      <c r="EH838" s="28" t="str">
        <v>房地产业</v>
      </c>
      <c r="EI838" s="28" t="str">
        <v>租赁和商务服务业</v>
      </c>
      <c r="EJ838" s="28" t="str">
        <v>科学研究和技术服务业</v>
      </c>
      <c r="EK838" s="28" t="str">
        <v>水利、环境和公共设施管理业</v>
      </c>
      <c r="EL838" s="28" t="str">
        <v>居民服务、修理和其他服务业</v>
      </c>
      <c r="EM838" s="28" t="str">
        <v>教育</v>
      </c>
      <c r="EN838" s="28" t="str">
        <v>卫生和社会工作</v>
      </c>
      <c r="EO838" s="28" t="str">
        <v>文化、体育和娱乐业</v>
      </c>
      <c r="EP838" s="28" t="str">
        <v>公共管理、社会保障和社会组织</v>
      </c>
      <c r="EQ838" s="28" t="str">
        <v>国际组织</v>
      </c>
      <c r="ES838" s="28" vm="1" t="e" cm="1">
        <f t="array" ref="ES838">TRANSPOSE(_xlfn._xlws.FILTER(附件三!A:A,(附件三!B:B="行业大类")*(附件三!C:C=导入模版!P838)))</f>
        <v>#VALUE!</v>
      </c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Y838" s="28" vm="1" t="e" cm="1">
        <f t="array" ref="FY838">TRANSPOSE(_xlfn._xlws.FILTER(附件三!A:A,(附件三!B:B="行业中类")*(附件三!C:C=导入模版!Q838)))</f>
        <v>#VALUE!</v>
      </c>
      <c r="FZ838" s="28"/>
      <c r="GA838" s="28"/>
      <c r="GB838" s="28"/>
      <c r="GC838" s="28"/>
      <c r="GD838" s="28"/>
      <c r="GE838" s="28"/>
      <c r="GF838" s="28"/>
      <c r="GG838" s="28"/>
      <c r="GI838" s="28"/>
    </row>
    <row r="839" customFormat="1" spans="1:191">
      <c r="A839" s="28"/>
      <c r="B839" s="28"/>
      <c r="C839" s="28"/>
      <c r="D839" s="28"/>
      <c r="E839" s="28"/>
      <c r="F839" s="28"/>
      <c r="G839" s="28"/>
      <c r="H839" s="30"/>
      <c r="I839" s="30"/>
      <c r="J839" s="30"/>
      <c r="K839" s="30"/>
      <c r="L839" s="30"/>
      <c r="M839" s="30"/>
      <c r="N839" s="28"/>
      <c r="O839" s="30"/>
      <c r="P839" s="30"/>
      <c r="Q839" s="30"/>
      <c r="R839" s="30"/>
      <c r="S839" s="28"/>
      <c r="T839" s="28"/>
      <c r="U839" s="31"/>
      <c r="V839" s="29" t="str" cm="1">
        <f t="array" ref="V839:Y839">TRANSPOSE(_xlfn._xlws.FILTER(附件一!A:A,附件一!B:B="四大行业"))</f>
        <v>原材料</v>
      </c>
      <c r="W839" s="28" t="str">
        <v>装备制造</v>
      </c>
      <c r="X839" s="28" t="str">
        <v>消费品</v>
      </c>
      <c r="Y839" s="28" t="str">
        <v>电子信息</v>
      </c>
      <c r="AA839" s="28" vm="1" t="e" cm="1">
        <f t="array" ref="AA839">TRANSPOSE(_xlfn._xlws.FILTER(附件一!A:A,(附件一!B:B="细分行业")*(附件一!C:C=导入模版!I839)))</f>
        <v>#VALUE!</v>
      </c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N839" s="28" t="str" cm="1">
        <f t="array" ref="AN839:BU839">TRANSPOSE(_xlfn._xlws.FILTER(附件二!A:A,(附件二!B:B="省")*(附件二!A:A&lt;&gt;"")))</f>
        <v>北京市</v>
      </c>
      <c r="AO839" s="28" t="str">
        <v>天津市</v>
      </c>
      <c r="AP839" s="28" t="str">
        <v>河北省</v>
      </c>
      <c r="AQ839" s="28" t="str">
        <v>山西省</v>
      </c>
      <c r="AR839" s="28" t="str">
        <v>内蒙古自治区</v>
      </c>
      <c r="AS839" s="28" t="str">
        <v>辽宁省</v>
      </c>
      <c r="AT839" s="28" t="str">
        <v>吉林省</v>
      </c>
      <c r="AU839" s="28" t="str">
        <v>黑龙江省</v>
      </c>
      <c r="AV839" s="28" t="str">
        <v>上海市</v>
      </c>
      <c r="AW839" s="28" t="str">
        <v>江苏省</v>
      </c>
      <c r="AX839" s="28" t="str">
        <v>浙江省</v>
      </c>
      <c r="AY839" s="28" t="str">
        <v>安徽省</v>
      </c>
      <c r="AZ839" s="28" t="str">
        <v>福建省</v>
      </c>
      <c r="BA839" s="28" t="str">
        <v>江西省</v>
      </c>
      <c r="BB839" s="28" t="str">
        <v>山东省</v>
      </c>
      <c r="BC839" s="28" t="str">
        <v>河南省</v>
      </c>
      <c r="BD839" s="28" t="str">
        <v>湖北省</v>
      </c>
      <c r="BE839" s="28" t="str">
        <v>湖南省</v>
      </c>
      <c r="BF839" s="28" t="str">
        <v>广东省</v>
      </c>
      <c r="BG839" s="28" t="str">
        <v>广西壮族自治区</v>
      </c>
      <c r="BH839" s="28" t="str">
        <v>海南省</v>
      </c>
      <c r="BI839" s="28" t="str">
        <v>重庆市</v>
      </c>
      <c r="BJ839" s="28" t="str">
        <v>四川省</v>
      </c>
      <c r="BK839" s="28" t="str">
        <v>贵州省</v>
      </c>
      <c r="BL839" s="28" t="str">
        <v>云南省</v>
      </c>
      <c r="BM839" s="28" t="str">
        <v>西藏自治区</v>
      </c>
      <c r="BN839" s="28" t="str">
        <v>陕西省</v>
      </c>
      <c r="BO839" s="28" t="str">
        <v>甘肃省</v>
      </c>
      <c r="BP839" s="28" t="str">
        <v>青海省</v>
      </c>
      <c r="BQ839" s="28" t="str">
        <v>宁夏回族自治区</v>
      </c>
      <c r="BR839" s="28" t="str">
        <v>新疆维吾尔自治区</v>
      </c>
      <c r="BS839" s="28" t="str">
        <v>香港特别行政区</v>
      </c>
      <c r="BT839" s="28" t="str">
        <v>澳门特别行政区</v>
      </c>
      <c r="BU839" s="28" t="str">
        <v>台湾省</v>
      </c>
      <c r="BW839" s="28" vm="1" t="e" cm="1">
        <f t="array" ref="BW839">TRANSPOSE(_xlfn._xlws.FILTER(附件二!A:A,(附件二!B:B="市")*(附件二!C:C=导入模版!K839)))</f>
        <v>#VALUE!</v>
      </c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W839" s="28" vm="1" t="e" cm="1">
        <f t="array" ref="CW839">TRANSPOSE(_xlfn._xlws.FILTER(附件二!A:A,(附件二!B:B="区/县")*(附件二!C:C=导入模版!L839)))</f>
        <v>#VALUE!</v>
      </c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X839" s="28" t="str" cm="1">
        <f t="array" ref="DX839:EQ839">TRANSPOSE(_xlfn._xlws.FILTER(附件三!A:A,(附件三!B:B="行业门类")*(附件三!A:A&lt;&gt;"")))</f>
        <v>农、林、牧、渔业</v>
      </c>
      <c r="DY839" s="28" t="str">
        <v>采矿业</v>
      </c>
      <c r="DZ839" s="28" t="str">
        <v>制造业</v>
      </c>
      <c r="EA839" s="28" t="str">
        <v>电力、热力、燃气及水生产和供应业</v>
      </c>
      <c r="EB839" s="28" t="str">
        <v>建筑业</v>
      </c>
      <c r="EC839" s="28" t="str">
        <v>批发和零售业</v>
      </c>
      <c r="ED839" s="28" t="str">
        <v>交通运输、仓储和邮政业</v>
      </c>
      <c r="EE839" s="28" t="str">
        <v>住宿和餐饮业</v>
      </c>
      <c r="EF839" s="28" t="str">
        <v>信息传输、软件和信息技术服务业</v>
      </c>
      <c r="EG839" s="28" t="str">
        <v>金融业</v>
      </c>
      <c r="EH839" s="28" t="str">
        <v>房地产业</v>
      </c>
      <c r="EI839" s="28" t="str">
        <v>租赁和商务服务业</v>
      </c>
      <c r="EJ839" s="28" t="str">
        <v>科学研究和技术服务业</v>
      </c>
      <c r="EK839" s="28" t="str">
        <v>水利、环境和公共设施管理业</v>
      </c>
      <c r="EL839" s="28" t="str">
        <v>居民服务、修理和其他服务业</v>
      </c>
      <c r="EM839" s="28" t="str">
        <v>教育</v>
      </c>
      <c r="EN839" s="28" t="str">
        <v>卫生和社会工作</v>
      </c>
      <c r="EO839" s="28" t="str">
        <v>文化、体育和娱乐业</v>
      </c>
      <c r="EP839" s="28" t="str">
        <v>公共管理、社会保障和社会组织</v>
      </c>
      <c r="EQ839" s="28" t="str">
        <v>国际组织</v>
      </c>
      <c r="ES839" s="28" vm="1" t="e" cm="1">
        <f t="array" ref="ES839">TRANSPOSE(_xlfn._xlws.FILTER(附件三!A:A,(附件三!B:B="行业大类")*(附件三!C:C=导入模版!P839)))</f>
        <v>#VALUE!</v>
      </c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Y839" s="28" vm="1" t="e" cm="1">
        <f t="array" ref="FY839">TRANSPOSE(_xlfn._xlws.FILTER(附件三!A:A,(附件三!B:B="行业中类")*(附件三!C:C=导入模版!Q839)))</f>
        <v>#VALUE!</v>
      </c>
      <c r="FZ839" s="28"/>
      <c r="GA839" s="28"/>
      <c r="GB839" s="28"/>
      <c r="GC839" s="28"/>
      <c r="GD839" s="28"/>
      <c r="GE839" s="28"/>
      <c r="GF839" s="28"/>
      <c r="GG839" s="28"/>
      <c r="GI839" s="28"/>
    </row>
    <row r="840" customFormat="1" spans="1:191">
      <c r="A840" s="28"/>
      <c r="B840" s="28"/>
      <c r="C840" s="28"/>
      <c r="D840" s="28"/>
      <c r="E840" s="28"/>
      <c r="F840" s="28"/>
      <c r="G840" s="28"/>
      <c r="H840" s="30"/>
      <c r="I840" s="30"/>
      <c r="J840" s="30"/>
      <c r="K840" s="30"/>
      <c r="L840" s="30"/>
      <c r="M840" s="30"/>
      <c r="N840" s="28"/>
      <c r="O840" s="30"/>
      <c r="P840" s="30"/>
      <c r="Q840" s="30"/>
      <c r="R840" s="30"/>
      <c r="S840" s="28"/>
      <c r="T840" s="28"/>
      <c r="U840" s="31"/>
      <c r="V840" s="29" t="str" cm="1">
        <f t="array" ref="V840:Y840">TRANSPOSE(_xlfn._xlws.FILTER(附件一!A:A,附件一!B:B="四大行业"))</f>
        <v>原材料</v>
      </c>
      <c r="W840" s="28" t="str">
        <v>装备制造</v>
      </c>
      <c r="X840" s="28" t="str">
        <v>消费品</v>
      </c>
      <c r="Y840" s="28" t="str">
        <v>电子信息</v>
      </c>
      <c r="AA840" s="28" vm="1" t="e" cm="1">
        <f t="array" ref="AA840">TRANSPOSE(_xlfn._xlws.FILTER(附件一!A:A,(附件一!B:B="细分行业")*(附件一!C:C=导入模版!I840)))</f>
        <v>#VALUE!</v>
      </c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N840" s="28" t="str" cm="1">
        <f t="array" ref="AN840:BU840">TRANSPOSE(_xlfn._xlws.FILTER(附件二!A:A,(附件二!B:B="省")*(附件二!A:A&lt;&gt;"")))</f>
        <v>北京市</v>
      </c>
      <c r="AO840" s="28" t="str">
        <v>天津市</v>
      </c>
      <c r="AP840" s="28" t="str">
        <v>河北省</v>
      </c>
      <c r="AQ840" s="28" t="str">
        <v>山西省</v>
      </c>
      <c r="AR840" s="28" t="str">
        <v>内蒙古自治区</v>
      </c>
      <c r="AS840" s="28" t="str">
        <v>辽宁省</v>
      </c>
      <c r="AT840" s="28" t="str">
        <v>吉林省</v>
      </c>
      <c r="AU840" s="28" t="str">
        <v>黑龙江省</v>
      </c>
      <c r="AV840" s="28" t="str">
        <v>上海市</v>
      </c>
      <c r="AW840" s="28" t="str">
        <v>江苏省</v>
      </c>
      <c r="AX840" s="28" t="str">
        <v>浙江省</v>
      </c>
      <c r="AY840" s="28" t="str">
        <v>安徽省</v>
      </c>
      <c r="AZ840" s="28" t="str">
        <v>福建省</v>
      </c>
      <c r="BA840" s="28" t="str">
        <v>江西省</v>
      </c>
      <c r="BB840" s="28" t="str">
        <v>山东省</v>
      </c>
      <c r="BC840" s="28" t="str">
        <v>河南省</v>
      </c>
      <c r="BD840" s="28" t="str">
        <v>湖北省</v>
      </c>
      <c r="BE840" s="28" t="str">
        <v>湖南省</v>
      </c>
      <c r="BF840" s="28" t="str">
        <v>广东省</v>
      </c>
      <c r="BG840" s="28" t="str">
        <v>广西壮族自治区</v>
      </c>
      <c r="BH840" s="28" t="str">
        <v>海南省</v>
      </c>
      <c r="BI840" s="28" t="str">
        <v>重庆市</v>
      </c>
      <c r="BJ840" s="28" t="str">
        <v>四川省</v>
      </c>
      <c r="BK840" s="28" t="str">
        <v>贵州省</v>
      </c>
      <c r="BL840" s="28" t="str">
        <v>云南省</v>
      </c>
      <c r="BM840" s="28" t="str">
        <v>西藏自治区</v>
      </c>
      <c r="BN840" s="28" t="str">
        <v>陕西省</v>
      </c>
      <c r="BO840" s="28" t="str">
        <v>甘肃省</v>
      </c>
      <c r="BP840" s="28" t="str">
        <v>青海省</v>
      </c>
      <c r="BQ840" s="28" t="str">
        <v>宁夏回族自治区</v>
      </c>
      <c r="BR840" s="28" t="str">
        <v>新疆维吾尔自治区</v>
      </c>
      <c r="BS840" s="28" t="str">
        <v>香港特别行政区</v>
      </c>
      <c r="BT840" s="28" t="str">
        <v>澳门特别行政区</v>
      </c>
      <c r="BU840" s="28" t="str">
        <v>台湾省</v>
      </c>
      <c r="BW840" s="28" vm="1" t="e" cm="1">
        <f t="array" ref="BW840">TRANSPOSE(_xlfn._xlws.FILTER(附件二!A:A,(附件二!B:B="市")*(附件二!C:C=导入模版!K840)))</f>
        <v>#VALUE!</v>
      </c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W840" s="28" vm="1" t="e" cm="1">
        <f t="array" ref="CW840">TRANSPOSE(_xlfn._xlws.FILTER(附件二!A:A,(附件二!B:B="区/县")*(附件二!C:C=导入模版!L840)))</f>
        <v>#VALUE!</v>
      </c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X840" s="28" t="str" cm="1">
        <f t="array" ref="DX840:EQ840">TRANSPOSE(_xlfn._xlws.FILTER(附件三!A:A,(附件三!B:B="行业门类")*(附件三!A:A&lt;&gt;"")))</f>
        <v>农、林、牧、渔业</v>
      </c>
      <c r="DY840" s="28" t="str">
        <v>采矿业</v>
      </c>
      <c r="DZ840" s="28" t="str">
        <v>制造业</v>
      </c>
      <c r="EA840" s="28" t="str">
        <v>电力、热力、燃气及水生产和供应业</v>
      </c>
      <c r="EB840" s="28" t="str">
        <v>建筑业</v>
      </c>
      <c r="EC840" s="28" t="str">
        <v>批发和零售业</v>
      </c>
      <c r="ED840" s="28" t="str">
        <v>交通运输、仓储和邮政业</v>
      </c>
      <c r="EE840" s="28" t="str">
        <v>住宿和餐饮业</v>
      </c>
      <c r="EF840" s="28" t="str">
        <v>信息传输、软件和信息技术服务业</v>
      </c>
      <c r="EG840" s="28" t="str">
        <v>金融业</v>
      </c>
      <c r="EH840" s="28" t="str">
        <v>房地产业</v>
      </c>
      <c r="EI840" s="28" t="str">
        <v>租赁和商务服务业</v>
      </c>
      <c r="EJ840" s="28" t="str">
        <v>科学研究和技术服务业</v>
      </c>
      <c r="EK840" s="28" t="str">
        <v>水利、环境和公共设施管理业</v>
      </c>
      <c r="EL840" s="28" t="str">
        <v>居民服务、修理和其他服务业</v>
      </c>
      <c r="EM840" s="28" t="str">
        <v>教育</v>
      </c>
      <c r="EN840" s="28" t="str">
        <v>卫生和社会工作</v>
      </c>
      <c r="EO840" s="28" t="str">
        <v>文化、体育和娱乐业</v>
      </c>
      <c r="EP840" s="28" t="str">
        <v>公共管理、社会保障和社会组织</v>
      </c>
      <c r="EQ840" s="28" t="str">
        <v>国际组织</v>
      </c>
      <c r="ES840" s="28" vm="1" t="e" cm="1">
        <f t="array" ref="ES840">TRANSPOSE(_xlfn._xlws.FILTER(附件三!A:A,(附件三!B:B="行业大类")*(附件三!C:C=导入模版!P840)))</f>
        <v>#VALUE!</v>
      </c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Y840" s="28" vm="1" t="e" cm="1">
        <f t="array" ref="FY840">TRANSPOSE(_xlfn._xlws.FILTER(附件三!A:A,(附件三!B:B="行业中类")*(附件三!C:C=导入模版!Q840)))</f>
        <v>#VALUE!</v>
      </c>
      <c r="FZ840" s="28"/>
      <c r="GA840" s="28"/>
      <c r="GB840" s="28"/>
      <c r="GC840" s="28"/>
      <c r="GD840" s="28"/>
      <c r="GE840" s="28"/>
      <c r="GF840" s="28"/>
      <c r="GG840" s="28"/>
      <c r="GI840" s="28"/>
    </row>
    <row r="841" customFormat="1" spans="1:191">
      <c r="A841" s="28"/>
      <c r="B841" s="28"/>
      <c r="C841" s="28"/>
      <c r="D841" s="28"/>
      <c r="E841" s="28"/>
      <c r="F841" s="28"/>
      <c r="G841" s="28"/>
      <c r="H841" s="30"/>
      <c r="I841" s="30"/>
      <c r="J841" s="30"/>
      <c r="K841" s="30"/>
      <c r="L841" s="30"/>
      <c r="M841" s="30"/>
      <c r="N841" s="28"/>
      <c r="O841" s="30"/>
      <c r="P841" s="30"/>
      <c r="Q841" s="30"/>
      <c r="R841" s="30"/>
      <c r="S841" s="28"/>
      <c r="T841" s="28"/>
      <c r="U841" s="31"/>
      <c r="V841" s="29" t="str" cm="1">
        <f t="array" ref="V841:Y841">TRANSPOSE(_xlfn._xlws.FILTER(附件一!A:A,附件一!B:B="四大行业"))</f>
        <v>原材料</v>
      </c>
      <c r="W841" s="28" t="str">
        <v>装备制造</v>
      </c>
      <c r="X841" s="28" t="str">
        <v>消费品</v>
      </c>
      <c r="Y841" s="28" t="str">
        <v>电子信息</v>
      </c>
      <c r="AA841" s="28" vm="1" t="e" cm="1">
        <f t="array" ref="AA841">TRANSPOSE(_xlfn._xlws.FILTER(附件一!A:A,(附件一!B:B="细分行业")*(附件一!C:C=导入模版!I841)))</f>
        <v>#VALUE!</v>
      </c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N841" s="28" t="str" cm="1">
        <f t="array" ref="AN841:BU841">TRANSPOSE(_xlfn._xlws.FILTER(附件二!A:A,(附件二!B:B="省")*(附件二!A:A&lt;&gt;"")))</f>
        <v>北京市</v>
      </c>
      <c r="AO841" s="28" t="str">
        <v>天津市</v>
      </c>
      <c r="AP841" s="28" t="str">
        <v>河北省</v>
      </c>
      <c r="AQ841" s="28" t="str">
        <v>山西省</v>
      </c>
      <c r="AR841" s="28" t="str">
        <v>内蒙古自治区</v>
      </c>
      <c r="AS841" s="28" t="str">
        <v>辽宁省</v>
      </c>
      <c r="AT841" s="28" t="str">
        <v>吉林省</v>
      </c>
      <c r="AU841" s="28" t="str">
        <v>黑龙江省</v>
      </c>
      <c r="AV841" s="28" t="str">
        <v>上海市</v>
      </c>
      <c r="AW841" s="28" t="str">
        <v>江苏省</v>
      </c>
      <c r="AX841" s="28" t="str">
        <v>浙江省</v>
      </c>
      <c r="AY841" s="28" t="str">
        <v>安徽省</v>
      </c>
      <c r="AZ841" s="28" t="str">
        <v>福建省</v>
      </c>
      <c r="BA841" s="28" t="str">
        <v>江西省</v>
      </c>
      <c r="BB841" s="28" t="str">
        <v>山东省</v>
      </c>
      <c r="BC841" s="28" t="str">
        <v>河南省</v>
      </c>
      <c r="BD841" s="28" t="str">
        <v>湖北省</v>
      </c>
      <c r="BE841" s="28" t="str">
        <v>湖南省</v>
      </c>
      <c r="BF841" s="28" t="str">
        <v>广东省</v>
      </c>
      <c r="BG841" s="28" t="str">
        <v>广西壮族自治区</v>
      </c>
      <c r="BH841" s="28" t="str">
        <v>海南省</v>
      </c>
      <c r="BI841" s="28" t="str">
        <v>重庆市</v>
      </c>
      <c r="BJ841" s="28" t="str">
        <v>四川省</v>
      </c>
      <c r="BK841" s="28" t="str">
        <v>贵州省</v>
      </c>
      <c r="BL841" s="28" t="str">
        <v>云南省</v>
      </c>
      <c r="BM841" s="28" t="str">
        <v>西藏自治区</v>
      </c>
      <c r="BN841" s="28" t="str">
        <v>陕西省</v>
      </c>
      <c r="BO841" s="28" t="str">
        <v>甘肃省</v>
      </c>
      <c r="BP841" s="28" t="str">
        <v>青海省</v>
      </c>
      <c r="BQ841" s="28" t="str">
        <v>宁夏回族自治区</v>
      </c>
      <c r="BR841" s="28" t="str">
        <v>新疆维吾尔自治区</v>
      </c>
      <c r="BS841" s="28" t="str">
        <v>香港特别行政区</v>
      </c>
      <c r="BT841" s="28" t="str">
        <v>澳门特别行政区</v>
      </c>
      <c r="BU841" s="28" t="str">
        <v>台湾省</v>
      </c>
      <c r="BW841" s="28" vm="1" t="e" cm="1">
        <f t="array" ref="BW841">TRANSPOSE(_xlfn._xlws.FILTER(附件二!A:A,(附件二!B:B="市")*(附件二!C:C=导入模版!K841)))</f>
        <v>#VALUE!</v>
      </c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W841" s="28" vm="1" t="e" cm="1">
        <f t="array" ref="CW841">TRANSPOSE(_xlfn._xlws.FILTER(附件二!A:A,(附件二!B:B="区/县")*(附件二!C:C=导入模版!L841)))</f>
        <v>#VALUE!</v>
      </c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X841" s="28" t="str" cm="1">
        <f t="array" ref="DX841:EQ841">TRANSPOSE(_xlfn._xlws.FILTER(附件三!A:A,(附件三!B:B="行业门类")*(附件三!A:A&lt;&gt;"")))</f>
        <v>农、林、牧、渔业</v>
      </c>
      <c r="DY841" s="28" t="str">
        <v>采矿业</v>
      </c>
      <c r="DZ841" s="28" t="str">
        <v>制造业</v>
      </c>
      <c r="EA841" s="28" t="str">
        <v>电力、热力、燃气及水生产和供应业</v>
      </c>
      <c r="EB841" s="28" t="str">
        <v>建筑业</v>
      </c>
      <c r="EC841" s="28" t="str">
        <v>批发和零售业</v>
      </c>
      <c r="ED841" s="28" t="str">
        <v>交通运输、仓储和邮政业</v>
      </c>
      <c r="EE841" s="28" t="str">
        <v>住宿和餐饮业</v>
      </c>
      <c r="EF841" s="28" t="str">
        <v>信息传输、软件和信息技术服务业</v>
      </c>
      <c r="EG841" s="28" t="str">
        <v>金融业</v>
      </c>
      <c r="EH841" s="28" t="str">
        <v>房地产业</v>
      </c>
      <c r="EI841" s="28" t="str">
        <v>租赁和商务服务业</v>
      </c>
      <c r="EJ841" s="28" t="str">
        <v>科学研究和技术服务业</v>
      </c>
      <c r="EK841" s="28" t="str">
        <v>水利、环境和公共设施管理业</v>
      </c>
      <c r="EL841" s="28" t="str">
        <v>居民服务、修理和其他服务业</v>
      </c>
      <c r="EM841" s="28" t="str">
        <v>教育</v>
      </c>
      <c r="EN841" s="28" t="str">
        <v>卫生和社会工作</v>
      </c>
      <c r="EO841" s="28" t="str">
        <v>文化、体育和娱乐业</v>
      </c>
      <c r="EP841" s="28" t="str">
        <v>公共管理、社会保障和社会组织</v>
      </c>
      <c r="EQ841" s="28" t="str">
        <v>国际组织</v>
      </c>
      <c r="ES841" s="28" vm="1" t="e" cm="1">
        <f t="array" ref="ES841">TRANSPOSE(_xlfn._xlws.FILTER(附件三!A:A,(附件三!B:B="行业大类")*(附件三!C:C=导入模版!P841)))</f>
        <v>#VALUE!</v>
      </c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Y841" s="28" vm="1" t="e" cm="1">
        <f t="array" ref="FY841">TRANSPOSE(_xlfn._xlws.FILTER(附件三!A:A,(附件三!B:B="行业中类")*(附件三!C:C=导入模版!Q841)))</f>
        <v>#VALUE!</v>
      </c>
      <c r="FZ841" s="28"/>
      <c r="GA841" s="28"/>
      <c r="GB841" s="28"/>
      <c r="GC841" s="28"/>
      <c r="GD841" s="28"/>
      <c r="GE841" s="28"/>
      <c r="GF841" s="28"/>
      <c r="GG841" s="28"/>
      <c r="GI841" s="28"/>
    </row>
    <row r="842" customFormat="1" spans="1:191">
      <c r="A842" s="28"/>
      <c r="B842" s="28"/>
      <c r="C842" s="28"/>
      <c r="D842" s="28"/>
      <c r="E842" s="28"/>
      <c r="F842" s="28"/>
      <c r="G842" s="28"/>
      <c r="H842" s="30"/>
      <c r="I842" s="30"/>
      <c r="J842" s="30"/>
      <c r="K842" s="30"/>
      <c r="L842" s="30"/>
      <c r="M842" s="30"/>
      <c r="N842" s="28"/>
      <c r="O842" s="30"/>
      <c r="P842" s="30"/>
      <c r="Q842" s="30"/>
      <c r="R842" s="30"/>
      <c r="S842" s="28"/>
      <c r="T842" s="28"/>
      <c r="U842" s="31"/>
      <c r="V842" s="29" t="str" cm="1">
        <f t="array" ref="V842:Y842">TRANSPOSE(_xlfn._xlws.FILTER(附件一!A:A,附件一!B:B="四大行业"))</f>
        <v>原材料</v>
      </c>
      <c r="W842" s="28" t="str">
        <v>装备制造</v>
      </c>
      <c r="X842" s="28" t="str">
        <v>消费品</v>
      </c>
      <c r="Y842" s="28" t="str">
        <v>电子信息</v>
      </c>
      <c r="AA842" s="28" vm="1" t="e" cm="1">
        <f t="array" ref="AA842">TRANSPOSE(_xlfn._xlws.FILTER(附件一!A:A,(附件一!B:B="细分行业")*(附件一!C:C=导入模版!I842)))</f>
        <v>#VALUE!</v>
      </c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N842" s="28" t="str" cm="1">
        <f t="array" ref="AN842:BU842">TRANSPOSE(_xlfn._xlws.FILTER(附件二!A:A,(附件二!B:B="省")*(附件二!A:A&lt;&gt;"")))</f>
        <v>北京市</v>
      </c>
      <c r="AO842" s="28" t="str">
        <v>天津市</v>
      </c>
      <c r="AP842" s="28" t="str">
        <v>河北省</v>
      </c>
      <c r="AQ842" s="28" t="str">
        <v>山西省</v>
      </c>
      <c r="AR842" s="28" t="str">
        <v>内蒙古自治区</v>
      </c>
      <c r="AS842" s="28" t="str">
        <v>辽宁省</v>
      </c>
      <c r="AT842" s="28" t="str">
        <v>吉林省</v>
      </c>
      <c r="AU842" s="28" t="str">
        <v>黑龙江省</v>
      </c>
      <c r="AV842" s="28" t="str">
        <v>上海市</v>
      </c>
      <c r="AW842" s="28" t="str">
        <v>江苏省</v>
      </c>
      <c r="AX842" s="28" t="str">
        <v>浙江省</v>
      </c>
      <c r="AY842" s="28" t="str">
        <v>安徽省</v>
      </c>
      <c r="AZ842" s="28" t="str">
        <v>福建省</v>
      </c>
      <c r="BA842" s="28" t="str">
        <v>江西省</v>
      </c>
      <c r="BB842" s="28" t="str">
        <v>山东省</v>
      </c>
      <c r="BC842" s="28" t="str">
        <v>河南省</v>
      </c>
      <c r="BD842" s="28" t="str">
        <v>湖北省</v>
      </c>
      <c r="BE842" s="28" t="str">
        <v>湖南省</v>
      </c>
      <c r="BF842" s="28" t="str">
        <v>广东省</v>
      </c>
      <c r="BG842" s="28" t="str">
        <v>广西壮族自治区</v>
      </c>
      <c r="BH842" s="28" t="str">
        <v>海南省</v>
      </c>
      <c r="BI842" s="28" t="str">
        <v>重庆市</v>
      </c>
      <c r="BJ842" s="28" t="str">
        <v>四川省</v>
      </c>
      <c r="BK842" s="28" t="str">
        <v>贵州省</v>
      </c>
      <c r="BL842" s="28" t="str">
        <v>云南省</v>
      </c>
      <c r="BM842" s="28" t="str">
        <v>西藏自治区</v>
      </c>
      <c r="BN842" s="28" t="str">
        <v>陕西省</v>
      </c>
      <c r="BO842" s="28" t="str">
        <v>甘肃省</v>
      </c>
      <c r="BP842" s="28" t="str">
        <v>青海省</v>
      </c>
      <c r="BQ842" s="28" t="str">
        <v>宁夏回族自治区</v>
      </c>
      <c r="BR842" s="28" t="str">
        <v>新疆维吾尔自治区</v>
      </c>
      <c r="BS842" s="28" t="str">
        <v>香港特别行政区</v>
      </c>
      <c r="BT842" s="28" t="str">
        <v>澳门特别行政区</v>
      </c>
      <c r="BU842" s="28" t="str">
        <v>台湾省</v>
      </c>
      <c r="BW842" s="28" vm="1" t="e" cm="1">
        <f t="array" ref="BW842">TRANSPOSE(_xlfn._xlws.FILTER(附件二!A:A,(附件二!B:B="市")*(附件二!C:C=导入模版!K842)))</f>
        <v>#VALUE!</v>
      </c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W842" s="28" vm="1" t="e" cm="1">
        <f t="array" ref="CW842">TRANSPOSE(_xlfn._xlws.FILTER(附件二!A:A,(附件二!B:B="区/县")*(附件二!C:C=导入模版!L842)))</f>
        <v>#VALUE!</v>
      </c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X842" s="28" t="str" cm="1">
        <f t="array" ref="DX842:EQ842">TRANSPOSE(_xlfn._xlws.FILTER(附件三!A:A,(附件三!B:B="行业门类")*(附件三!A:A&lt;&gt;"")))</f>
        <v>农、林、牧、渔业</v>
      </c>
      <c r="DY842" s="28" t="str">
        <v>采矿业</v>
      </c>
      <c r="DZ842" s="28" t="str">
        <v>制造业</v>
      </c>
      <c r="EA842" s="28" t="str">
        <v>电力、热力、燃气及水生产和供应业</v>
      </c>
      <c r="EB842" s="28" t="str">
        <v>建筑业</v>
      </c>
      <c r="EC842" s="28" t="str">
        <v>批发和零售业</v>
      </c>
      <c r="ED842" s="28" t="str">
        <v>交通运输、仓储和邮政业</v>
      </c>
      <c r="EE842" s="28" t="str">
        <v>住宿和餐饮业</v>
      </c>
      <c r="EF842" s="28" t="str">
        <v>信息传输、软件和信息技术服务业</v>
      </c>
      <c r="EG842" s="28" t="str">
        <v>金融业</v>
      </c>
      <c r="EH842" s="28" t="str">
        <v>房地产业</v>
      </c>
      <c r="EI842" s="28" t="str">
        <v>租赁和商务服务业</v>
      </c>
      <c r="EJ842" s="28" t="str">
        <v>科学研究和技术服务业</v>
      </c>
      <c r="EK842" s="28" t="str">
        <v>水利、环境和公共设施管理业</v>
      </c>
      <c r="EL842" s="28" t="str">
        <v>居民服务、修理和其他服务业</v>
      </c>
      <c r="EM842" s="28" t="str">
        <v>教育</v>
      </c>
      <c r="EN842" s="28" t="str">
        <v>卫生和社会工作</v>
      </c>
      <c r="EO842" s="28" t="str">
        <v>文化、体育和娱乐业</v>
      </c>
      <c r="EP842" s="28" t="str">
        <v>公共管理、社会保障和社会组织</v>
      </c>
      <c r="EQ842" s="28" t="str">
        <v>国际组织</v>
      </c>
      <c r="ES842" s="28" vm="1" t="e" cm="1">
        <f t="array" ref="ES842">TRANSPOSE(_xlfn._xlws.FILTER(附件三!A:A,(附件三!B:B="行业大类")*(附件三!C:C=导入模版!P842)))</f>
        <v>#VALUE!</v>
      </c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Y842" s="28" vm="1" t="e" cm="1">
        <f t="array" ref="FY842">TRANSPOSE(_xlfn._xlws.FILTER(附件三!A:A,(附件三!B:B="行业中类")*(附件三!C:C=导入模版!Q842)))</f>
        <v>#VALUE!</v>
      </c>
      <c r="FZ842" s="28"/>
      <c r="GA842" s="28"/>
      <c r="GB842" s="28"/>
      <c r="GC842" s="28"/>
      <c r="GD842" s="28"/>
      <c r="GE842" s="28"/>
      <c r="GF842" s="28"/>
      <c r="GG842" s="28"/>
      <c r="GI842" s="28"/>
    </row>
    <row r="843" customFormat="1" spans="1:191">
      <c r="A843" s="28"/>
      <c r="B843" s="28"/>
      <c r="C843" s="28"/>
      <c r="D843" s="28"/>
      <c r="E843" s="28"/>
      <c r="F843" s="28"/>
      <c r="G843" s="28"/>
      <c r="H843" s="30"/>
      <c r="I843" s="30"/>
      <c r="J843" s="30"/>
      <c r="K843" s="30"/>
      <c r="L843" s="30"/>
      <c r="M843" s="30"/>
      <c r="N843" s="28"/>
      <c r="O843" s="30"/>
      <c r="P843" s="30"/>
      <c r="Q843" s="30"/>
      <c r="R843" s="30"/>
      <c r="S843" s="28"/>
      <c r="T843" s="28"/>
      <c r="U843" s="31"/>
      <c r="V843" s="29" t="str" cm="1">
        <f t="array" ref="V843:Y843">TRANSPOSE(_xlfn._xlws.FILTER(附件一!A:A,附件一!B:B="四大行业"))</f>
        <v>原材料</v>
      </c>
      <c r="W843" s="28" t="str">
        <v>装备制造</v>
      </c>
      <c r="X843" s="28" t="str">
        <v>消费品</v>
      </c>
      <c r="Y843" s="28" t="str">
        <v>电子信息</v>
      </c>
      <c r="AA843" s="28" vm="1" t="e" cm="1">
        <f t="array" ref="AA843">TRANSPOSE(_xlfn._xlws.FILTER(附件一!A:A,(附件一!B:B="细分行业")*(附件一!C:C=导入模版!I843)))</f>
        <v>#VALUE!</v>
      </c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N843" s="28" t="str" cm="1">
        <f t="array" ref="AN843:BU843">TRANSPOSE(_xlfn._xlws.FILTER(附件二!A:A,(附件二!B:B="省")*(附件二!A:A&lt;&gt;"")))</f>
        <v>北京市</v>
      </c>
      <c r="AO843" s="28" t="str">
        <v>天津市</v>
      </c>
      <c r="AP843" s="28" t="str">
        <v>河北省</v>
      </c>
      <c r="AQ843" s="28" t="str">
        <v>山西省</v>
      </c>
      <c r="AR843" s="28" t="str">
        <v>内蒙古自治区</v>
      </c>
      <c r="AS843" s="28" t="str">
        <v>辽宁省</v>
      </c>
      <c r="AT843" s="28" t="str">
        <v>吉林省</v>
      </c>
      <c r="AU843" s="28" t="str">
        <v>黑龙江省</v>
      </c>
      <c r="AV843" s="28" t="str">
        <v>上海市</v>
      </c>
      <c r="AW843" s="28" t="str">
        <v>江苏省</v>
      </c>
      <c r="AX843" s="28" t="str">
        <v>浙江省</v>
      </c>
      <c r="AY843" s="28" t="str">
        <v>安徽省</v>
      </c>
      <c r="AZ843" s="28" t="str">
        <v>福建省</v>
      </c>
      <c r="BA843" s="28" t="str">
        <v>江西省</v>
      </c>
      <c r="BB843" s="28" t="str">
        <v>山东省</v>
      </c>
      <c r="BC843" s="28" t="str">
        <v>河南省</v>
      </c>
      <c r="BD843" s="28" t="str">
        <v>湖北省</v>
      </c>
      <c r="BE843" s="28" t="str">
        <v>湖南省</v>
      </c>
      <c r="BF843" s="28" t="str">
        <v>广东省</v>
      </c>
      <c r="BG843" s="28" t="str">
        <v>广西壮族自治区</v>
      </c>
      <c r="BH843" s="28" t="str">
        <v>海南省</v>
      </c>
      <c r="BI843" s="28" t="str">
        <v>重庆市</v>
      </c>
      <c r="BJ843" s="28" t="str">
        <v>四川省</v>
      </c>
      <c r="BK843" s="28" t="str">
        <v>贵州省</v>
      </c>
      <c r="BL843" s="28" t="str">
        <v>云南省</v>
      </c>
      <c r="BM843" s="28" t="str">
        <v>西藏自治区</v>
      </c>
      <c r="BN843" s="28" t="str">
        <v>陕西省</v>
      </c>
      <c r="BO843" s="28" t="str">
        <v>甘肃省</v>
      </c>
      <c r="BP843" s="28" t="str">
        <v>青海省</v>
      </c>
      <c r="BQ843" s="28" t="str">
        <v>宁夏回族自治区</v>
      </c>
      <c r="BR843" s="28" t="str">
        <v>新疆维吾尔自治区</v>
      </c>
      <c r="BS843" s="28" t="str">
        <v>香港特别行政区</v>
      </c>
      <c r="BT843" s="28" t="str">
        <v>澳门特别行政区</v>
      </c>
      <c r="BU843" s="28" t="str">
        <v>台湾省</v>
      </c>
      <c r="BW843" s="28" vm="1" t="e" cm="1">
        <f t="array" ref="BW843">TRANSPOSE(_xlfn._xlws.FILTER(附件二!A:A,(附件二!B:B="市")*(附件二!C:C=导入模版!K843)))</f>
        <v>#VALUE!</v>
      </c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W843" s="28" vm="1" t="e" cm="1">
        <f t="array" ref="CW843">TRANSPOSE(_xlfn._xlws.FILTER(附件二!A:A,(附件二!B:B="区/县")*(附件二!C:C=导入模版!L843)))</f>
        <v>#VALUE!</v>
      </c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X843" s="28" t="str" cm="1">
        <f t="array" ref="DX843:EQ843">TRANSPOSE(_xlfn._xlws.FILTER(附件三!A:A,(附件三!B:B="行业门类")*(附件三!A:A&lt;&gt;"")))</f>
        <v>农、林、牧、渔业</v>
      </c>
      <c r="DY843" s="28" t="str">
        <v>采矿业</v>
      </c>
      <c r="DZ843" s="28" t="str">
        <v>制造业</v>
      </c>
      <c r="EA843" s="28" t="str">
        <v>电力、热力、燃气及水生产和供应业</v>
      </c>
      <c r="EB843" s="28" t="str">
        <v>建筑业</v>
      </c>
      <c r="EC843" s="28" t="str">
        <v>批发和零售业</v>
      </c>
      <c r="ED843" s="28" t="str">
        <v>交通运输、仓储和邮政业</v>
      </c>
      <c r="EE843" s="28" t="str">
        <v>住宿和餐饮业</v>
      </c>
      <c r="EF843" s="28" t="str">
        <v>信息传输、软件和信息技术服务业</v>
      </c>
      <c r="EG843" s="28" t="str">
        <v>金融业</v>
      </c>
      <c r="EH843" s="28" t="str">
        <v>房地产业</v>
      </c>
      <c r="EI843" s="28" t="str">
        <v>租赁和商务服务业</v>
      </c>
      <c r="EJ843" s="28" t="str">
        <v>科学研究和技术服务业</v>
      </c>
      <c r="EK843" s="28" t="str">
        <v>水利、环境和公共设施管理业</v>
      </c>
      <c r="EL843" s="28" t="str">
        <v>居民服务、修理和其他服务业</v>
      </c>
      <c r="EM843" s="28" t="str">
        <v>教育</v>
      </c>
      <c r="EN843" s="28" t="str">
        <v>卫生和社会工作</v>
      </c>
      <c r="EO843" s="28" t="str">
        <v>文化、体育和娱乐业</v>
      </c>
      <c r="EP843" s="28" t="str">
        <v>公共管理、社会保障和社会组织</v>
      </c>
      <c r="EQ843" s="28" t="str">
        <v>国际组织</v>
      </c>
      <c r="ES843" s="28" vm="1" t="e" cm="1">
        <f t="array" ref="ES843">TRANSPOSE(_xlfn._xlws.FILTER(附件三!A:A,(附件三!B:B="行业大类")*(附件三!C:C=导入模版!P843)))</f>
        <v>#VALUE!</v>
      </c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Y843" s="28" vm="1" t="e" cm="1">
        <f t="array" ref="FY843">TRANSPOSE(_xlfn._xlws.FILTER(附件三!A:A,(附件三!B:B="行业中类")*(附件三!C:C=导入模版!Q843)))</f>
        <v>#VALUE!</v>
      </c>
      <c r="FZ843" s="28"/>
      <c r="GA843" s="28"/>
      <c r="GB843" s="28"/>
      <c r="GC843" s="28"/>
      <c r="GD843" s="28"/>
      <c r="GE843" s="28"/>
      <c r="GF843" s="28"/>
      <c r="GG843" s="28"/>
      <c r="GI843" s="28"/>
    </row>
    <row r="844" customFormat="1" spans="1:191">
      <c r="A844" s="28"/>
      <c r="B844" s="28"/>
      <c r="C844" s="28"/>
      <c r="D844" s="28"/>
      <c r="E844" s="28"/>
      <c r="F844" s="28"/>
      <c r="G844" s="28"/>
      <c r="H844" s="30"/>
      <c r="I844" s="30"/>
      <c r="J844" s="30"/>
      <c r="K844" s="30"/>
      <c r="L844" s="30"/>
      <c r="M844" s="30"/>
      <c r="N844" s="28"/>
      <c r="O844" s="30"/>
      <c r="P844" s="30"/>
      <c r="Q844" s="30"/>
      <c r="R844" s="30"/>
      <c r="S844" s="28"/>
      <c r="T844" s="28"/>
      <c r="U844" s="31"/>
      <c r="V844" s="29" t="str" cm="1">
        <f t="array" ref="V844:Y844">TRANSPOSE(_xlfn._xlws.FILTER(附件一!A:A,附件一!B:B="四大行业"))</f>
        <v>原材料</v>
      </c>
      <c r="W844" s="28" t="str">
        <v>装备制造</v>
      </c>
      <c r="X844" s="28" t="str">
        <v>消费品</v>
      </c>
      <c r="Y844" s="28" t="str">
        <v>电子信息</v>
      </c>
      <c r="AA844" s="28" vm="1" t="e" cm="1">
        <f t="array" ref="AA844">TRANSPOSE(_xlfn._xlws.FILTER(附件一!A:A,(附件一!B:B="细分行业")*(附件一!C:C=导入模版!I844)))</f>
        <v>#VALUE!</v>
      </c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N844" s="28" t="str" cm="1">
        <f t="array" ref="AN844:BU844">TRANSPOSE(_xlfn._xlws.FILTER(附件二!A:A,(附件二!B:B="省")*(附件二!A:A&lt;&gt;"")))</f>
        <v>北京市</v>
      </c>
      <c r="AO844" s="28" t="str">
        <v>天津市</v>
      </c>
      <c r="AP844" s="28" t="str">
        <v>河北省</v>
      </c>
      <c r="AQ844" s="28" t="str">
        <v>山西省</v>
      </c>
      <c r="AR844" s="28" t="str">
        <v>内蒙古自治区</v>
      </c>
      <c r="AS844" s="28" t="str">
        <v>辽宁省</v>
      </c>
      <c r="AT844" s="28" t="str">
        <v>吉林省</v>
      </c>
      <c r="AU844" s="28" t="str">
        <v>黑龙江省</v>
      </c>
      <c r="AV844" s="28" t="str">
        <v>上海市</v>
      </c>
      <c r="AW844" s="28" t="str">
        <v>江苏省</v>
      </c>
      <c r="AX844" s="28" t="str">
        <v>浙江省</v>
      </c>
      <c r="AY844" s="28" t="str">
        <v>安徽省</v>
      </c>
      <c r="AZ844" s="28" t="str">
        <v>福建省</v>
      </c>
      <c r="BA844" s="28" t="str">
        <v>江西省</v>
      </c>
      <c r="BB844" s="28" t="str">
        <v>山东省</v>
      </c>
      <c r="BC844" s="28" t="str">
        <v>河南省</v>
      </c>
      <c r="BD844" s="28" t="str">
        <v>湖北省</v>
      </c>
      <c r="BE844" s="28" t="str">
        <v>湖南省</v>
      </c>
      <c r="BF844" s="28" t="str">
        <v>广东省</v>
      </c>
      <c r="BG844" s="28" t="str">
        <v>广西壮族自治区</v>
      </c>
      <c r="BH844" s="28" t="str">
        <v>海南省</v>
      </c>
      <c r="BI844" s="28" t="str">
        <v>重庆市</v>
      </c>
      <c r="BJ844" s="28" t="str">
        <v>四川省</v>
      </c>
      <c r="BK844" s="28" t="str">
        <v>贵州省</v>
      </c>
      <c r="BL844" s="28" t="str">
        <v>云南省</v>
      </c>
      <c r="BM844" s="28" t="str">
        <v>西藏自治区</v>
      </c>
      <c r="BN844" s="28" t="str">
        <v>陕西省</v>
      </c>
      <c r="BO844" s="28" t="str">
        <v>甘肃省</v>
      </c>
      <c r="BP844" s="28" t="str">
        <v>青海省</v>
      </c>
      <c r="BQ844" s="28" t="str">
        <v>宁夏回族自治区</v>
      </c>
      <c r="BR844" s="28" t="str">
        <v>新疆维吾尔自治区</v>
      </c>
      <c r="BS844" s="28" t="str">
        <v>香港特别行政区</v>
      </c>
      <c r="BT844" s="28" t="str">
        <v>澳门特别行政区</v>
      </c>
      <c r="BU844" s="28" t="str">
        <v>台湾省</v>
      </c>
      <c r="BW844" s="28" vm="1" t="e" cm="1">
        <f t="array" ref="BW844">TRANSPOSE(_xlfn._xlws.FILTER(附件二!A:A,(附件二!B:B="市")*(附件二!C:C=导入模版!K844)))</f>
        <v>#VALUE!</v>
      </c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W844" s="28" vm="1" t="e" cm="1">
        <f t="array" ref="CW844">TRANSPOSE(_xlfn._xlws.FILTER(附件二!A:A,(附件二!B:B="区/县")*(附件二!C:C=导入模版!L844)))</f>
        <v>#VALUE!</v>
      </c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X844" s="28" t="str" cm="1">
        <f t="array" ref="DX844:EQ844">TRANSPOSE(_xlfn._xlws.FILTER(附件三!A:A,(附件三!B:B="行业门类")*(附件三!A:A&lt;&gt;"")))</f>
        <v>农、林、牧、渔业</v>
      </c>
      <c r="DY844" s="28" t="str">
        <v>采矿业</v>
      </c>
      <c r="DZ844" s="28" t="str">
        <v>制造业</v>
      </c>
      <c r="EA844" s="28" t="str">
        <v>电力、热力、燃气及水生产和供应业</v>
      </c>
      <c r="EB844" s="28" t="str">
        <v>建筑业</v>
      </c>
      <c r="EC844" s="28" t="str">
        <v>批发和零售业</v>
      </c>
      <c r="ED844" s="28" t="str">
        <v>交通运输、仓储和邮政业</v>
      </c>
      <c r="EE844" s="28" t="str">
        <v>住宿和餐饮业</v>
      </c>
      <c r="EF844" s="28" t="str">
        <v>信息传输、软件和信息技术服务业</v>
      </c>
      <c r="EG844" s="28" t="str">
        <v>金融业</v>
      </c>
      <c r="EH844" s="28" t="str">
        <v>房地产业</v>
      </c>
      <c r="EI844" s="28" t="str">
        <v>租赁和商务服务业</v>
      </c>
      <c r="EJ844" s="28" t="str">
        <v>科学研究和技术服务业</v>
      </c>
      <c r="EK844" s="28" t="str">
        <v>水利、环境和公共设施管理业</v>
      </c>
      <c r="EL844" s="28" t="str">
        <v>居民服务、修理和其他服务业</v>
      </c>
      <c r="EM844" s="28" t="str">
        <v>教育</v>
      </c>
      <c r="EN844" s="28" t="str">
        <v>卫生和社会工作</v>
      </c>
      <c r="EO844" s="28" t="str">
        <v>文化、体育和娱乐业</v>
      </c>
      <c r="EP844" s="28" t="str">
        <v>公共管理、社会保障和社会组织</v>
      </c>
      <c r="EQ844" s="28" t="str">
        <v>国际组织</v>
      </c>
      <c r="ES844" s="28" vm="1" t="e" cm="1">
        <f t="array" ref="ES844">TRANSPOSE(_xlfn._xlws.FILTER(附件三!A:A,(附件三!B:B="行业大类")*(附件三!C:C=导入模版!P844)))</f>
        <v>#VALUE!</v>
      </c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Y844" s="28" vm="1" t="e" cm="1">
        <f t="array" ref="FY844">TRANSPOSE(_xlfn._xlws.FILTER(附件三!A:A,(附件三!B:B="行业中类")*(附件三!C:C=导入模版!Q844)))</f>
        <v>#VALUE!</v>
      </c>
      <c r="FZ844" s="28"/>
      <c r="GA844" s="28"/>
      <c r="GB844" s="28"/>
      <c r="GC844" s="28"/>
      <c r="GD844" s="28"/>
      <c r="GE844" s="28"/>
      <c r="GF844" s="28"/>
      <c r="GG844" s="28"/>
      <c r="GI844" s="28"/>
    </row>
    <row r="845" customFormat="1" spans="1:191">
      <c r="A845" s="28"/>
      <c r="B845" s="28"/>
      <c r="C845" s="28"/>
      <c r="D845" s="28"/>
      <c r="E845" s="28"/>
      <c r="F845" s="28"/>
      <c r="G845" s="28"/>
      <c r="H845" s="30"/>
      <c r="I845" s="30"/>
      <c r="J845" s="30"/>
      <c r="K845" s="30"/>
      <c r="L845" s="30"/>
      <c r="M845" s="30"/>
      <c r="N845" s="28"/>
      <c r="O845" s="30"/>
      <c r="P845" s="30"/>
      <c r="Q845" s="30"/>
      <c r="R845" s="30"/>
      <c r="S845" s="28"/>
      <c r="T845" s="28"/>
      <c r="U845" s="31"/>
      <c r="V845" s="29" t="str" cm="1">
        <f t="array" ref="V845:Y845">TRANSPOSE(_xlfn._xlws.FILTER(附件一!A:A,附件一!B:B="四大行业"))</f>
        <v>原材料</v>
      </c>
      <c r="W845" s="28" t="str">
        <v>装备制造</v>
      </c>
      <c r="X845" s="28" t="str">
        <v>消费品</v>
      </c>
      <c r="Y845" s="28" t="str">
        <v>电子信息</v>
      </c>
      <c r="AA845" s="28" vm="1" t="e" cm="1">
        <f t="array" ref="AA845">TRANSPOSE(_xlfn._xlws.FILTER(附件一!A:A,(附件一!B:B="细分行业")*(附件一!C:C=导入模版!I845)))</f>
        <v>#VALUE!</v>
      </c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N845" s="28" t="str" cm="1">
        <f t="array" ref="AN845:BU845">TRANSPOSE(_xlfn._xlws.FILTER(附件二!A:A,(附件二!B:B="省")*(附件二!A:A&lt;&gt;"")))</f>
        <v>北京市</v>
      </c>
      <c r="AO845" s="28" t="str">
        <v>天津市</v>
      </c>
      <c r="AP845" s="28" t="str">
        <v>河北省</v>
      </c>
      <c r="AQ845" s="28" t="str">
        <v>山西省</v>
      </c>
      <c r="AR845" s="28" t="str">
        <v>内蒙古自治区</v>
      </c>
      <c r="AS845" s="28" t="str">
        <v>辽宁省</v>
      </c>
      <c r="AT845" s="28" t="str">
        <v>吉林省</v>
      </c>
      <c r="AU845" s="28" t="str">
        <v>黑龙江省</v>
      </c>
      <c r="AV845" s="28" t="str">
        <v>上海市</v>
      </c>
      <c r="AW845" s="28" t="str">
        <v>江苏省</v>
      </c>
      <c r="AX845" s="28" t="str">
        <v>浙江省</v>
      </c>
      <c r="AY845" s="28" t="str">
        <v>安徽省</v>
      </c>
      <c r="AZ845" s="28" t="str">
        <v>福建省</v>
      </c>
      <c r="BA845" s="28" t="str">
        <v>江西省</v>
      </c>
      <c r="BB845" s="28" t="str">
        <v>山东省</v>
      </c>
      <c r="BC845" s="28" t="str">
        <v>河南省</v>
      </c>
      <c r="BD845" s="28" t="str">
        <v>湖北省</v>
      </c>
      <c r="BE845" s="28" t="str">
        <v>湖南省</v>
      </c>
      <c r="BF845" s="28" t="str">
        <v>广东省</v>
      </c>
      <c r="BG845" s="28" t="str">
        <v>广西壮族自治区</v>
      </c>
      <c r="BH845" s="28" t="str">
        <v>海南省</v>
      </c>
      <c r="BI845" s="28" t="str">
        <v>重庆市</v>
      </c>
      <c r="BJ845" s="28" t="str">
        <v>四川省</v>
      </c>
      <c r="BK845" s="28" t="str">
        <v>贵州省</v>
      </c>
      <c r="BL845" s="28" t="str">
        <v>云南省</v>
      </c>
      <c r="BM845" s="28" t="str">
        <v>西藏自治区</v>
      </c>
      <c r="BN845" s="28" t="str">
        <v>陕西省</v>
      </c>
      <c r="BO845" s="28" t="str">
        <v>甘肃省</v>
      </c>
      <c r="BP845" s="28" t="str">
        <v>青海省</v>
      </c>
      <c r="BQ845" s="28" t="str">
        <v>宁夏回族自治区</v>
      </c>
      <c r="BR845" s="28" t="str">
        <v>新疆维吾尔自治区</v>
      </c>
      <c r="BS845" s="28" t="str">
        <v>香港特别行政区</v>
      </c>
      <c r="BT845" s="28" t="str">
        <v>澳门特别行政区</v>
      </c>
      <c r="BU845" s="28" t="str">
        <v>台湾省</v>
      </c>
      <c r="BW845" s="28" vm="1" t="e" cm="1">
        <f t="array" ref="BW845">TRANSPOSE(_xlfn._xlws.FILTER(附件二!A:A,(附件二!B:B="市")*(附件二!C:C=导入模版!K845)))</f>
        <v>#VALUE!</v>
      </c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W845" s="28" vm="1" t="e" cm="1">
        <f t="array" ref="CW845">TRANSPOSE(_xlfn._xlws.FILTER(附件二!A:A,(附件二!B:B="区/县")*(附件二!C:C=导入模版!L845)))</f>
        <v>#VALUE!</v>
      </c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X845" s="28" t="str" cm="1">
        <f t="array" ref="DX845:EQ845">TRANSPOSE(_xlfn._xlws.FILTER(附件三!A:A,(附件三!B:B="行业门类")*(附件三!A:A&lt;&gt;"")))</f>
        <v>农、林、牧、渔业</v>
      </c>
      <c r="DY845" s="28" t="str">
        <v>采矿业</v>
      </c>
      <c r="DZ845" s="28" t="str">
        <v>制造业</v>
      </c>
      <c r="EA845" s="28" t="str">
        <v>电力、热力、燃气及水生产和供应业</v>
      </c>
      <c r="EB845" s="28" t="str">
        <v>建筑业</v>
      </c>
      <c r="EC845" s="28" t="str">
        <v>批发和零售业</v>
      </c>
      <c r="ED845" s="28" t="str">
        <v>交通运输、仓储和邮政业</v>
      </c>
      <c r="EE845" s="28" t="str">
        <v>住宿和餐饮业</v>
      </c>
      <c r="EF845" s="28" t="str">
        <v>信息传输、软件和信息技术服务业</v>
      </c>
      <c r="EG845" s="28" t="str">
        <v>金融业</v>
      </c>
      <c r="EH845" s="28" t="str">
        <v>房地产业</v>
      </c>
      <c r="EI845" s="28" t="str">
        <v>租赁和商务服务业</v>
      </c>
      <c r="EJ845" s="28" t="str">
        <v>科学研究和技术服务业</v>
      </c>
      <c r="EK845" s="28" t="str">
        <v>水利、环境和公共设施管理业</v>
      </c>
      <c r="EL845" s="28" t="str">
        <v>居民服务、修理和其他服务业</v>
      </c>
      <c r="EM845" s="28" t="str">
        <v>教育</v>
      </c>
      <c r="EN845" s="28" t="str">
        <v>卫生和社会工作</v>
      </c>
      <c r="EO845" s="28" t="str">
        <v>文化、体育和娱乐业</v>
      </c>
      <c r="EP845" s="28" t="str">
        <v>公共管理、社会保障和社会组织</v>
      </c>
      <c r="EQ845" s="28" t="str">
        <v>国际组织</v>
      </c>
      <c r="ES845" s="28" vm="1" t="e" cm="1">
        <f t="array" ref="ES845">TRANSPOSE(_xlfn._xlws.FILTER(附件三!A:A,(附件三!B:B="行业大类")*(附件三!C:C=导入模版!P845)))</f>
        <v>#VALUE!</v>
      </c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Y845" s="28" vm="1" t="e" cm="1">
        <f t="array" ref="FY845">TRANSPOSE(_xlfn._xlws.FILTER(附件三!A:A,(附件三!B:B="行业中类")*(附件三!C:C=导入模版!Q845)))</f>
        <v>#VALUE!</v>
      </c>
      <c r="FZ845" s="28"/>
      <c r="GA845" s="28"/>
      <c r="GB845" s="28"/>
      <c r="GC845" s="28"/>
      <c r="GD845" s="28"/>
      <c r="GE845" s="28"/>
      <c r="GF845" s="28"/>
      <c r="GG845" s="28"/>
      <c r="GI845" s="28"/>
    </row>
    <row r="846" customFormat="1" spans="1:191">
      <c r="A846" s="28"/>
      <c r="B846" s="28"/>
      <c r="C846" s="28"/>
      <c r="D846" s="28"/>
      <c r="E846" s="28"/>
      <c r="F846" s="28"/>
      <c r="G846" s="28"/>
      <c r="H846" s="30"/>
      <c r="I846" s="30"/>
      <c r="J846" s="30"/>
      <c r="K846" s="30"/>
      <c r="L846" s="30"/>
      <c r="M846" s="30"/>
      <c r="N846" s="28"/>
      <c r="O846" s="30"/>
      <c r="P846" s="30"/>
      <c r="Q846" s="30"/>
      <c r="R846" s="30"/>
      <c r="S846" s="28"/>
      <c r="T846" s="28"/>
      <c r="U846" s="31"/>
      <c r="V846" s="29" t="str" cm="1">
        <f t="array" ref="V846:Y846">TRANSPOSE(_xlfn._xlws.FILTER(附件一!A:A,附件一!B:B="四大行业"))</f>
        <v>原材料</v>
      </c>
      <c r="W846" s="28" t="str">
        <v>装备制造</v>
      </c>
      <c r="X846" s="28" t="str">
        <v>消费品</v>
      </c>
      <c r="Y846" s="28" t="str">
        <v>电子信息</v>
      </c>
      <c r="AA846" s="28" vm="1" t="e" cm="1">
        <f t="array" ref="AA846">TRANSPOSE(_xlfn._xlws.FILTER(附件一!A:A,(附件一!B:B="细分行业")*(附件一!C:C=导入模版!I846)))</f>
        <v>#VALUE!</v>
      </c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N846" s="28" t="str" cm="1">
        <f t="array" ref="AN846:BU846">TRANSPOSE(_xlfn._xlws.FILTER(附件二!A:A,(附件二!B:B="省")*(附件二!A:A&lt;&gt;"")))</f>
        <v>北京市</v>
      </c>
      <c r="AO846" s="28" t="str">
        <v>天津市</v>
      </c>
      <c r="AP846" s="28" t="str">
        <v>河北省</v>
      </c>
      <c r="AQ846" s="28" t="str">
        <v>山西省</v>
      </c>
      <c r="AR846" s="28" t="str">
        <v>内蒙古自治区</v>
      </c>
      <c r="AS846" s="28" t="str">
        <v>辽宁省</v>
      </c>
      <c r="AT846" s="28" t="str">
        <v>吉林省</v>
      </c>
      <c r="AU846" s="28" t="str">
        <v>黑龙江省</v>
      </c>
      <c r="AV846" s="28" t="str">
        <v>上海市</v>
      </c>
      <c r="AW846" s="28" t="str">
        <v>江苏省</v>
      </c>
      <c r="AX846" s="28" t="str">
        <v>浙江省</v>
      </c>
      <c r="AY846" s="28" t="str">
        <v>安徽省</v>
      </c>
      <c r="AZ846" s="28" t="str">
        <v>福建省</v>
      </c>
      <c r="BA846" s="28" t="str">
        <v>江西省</v>
      </c>
      <c r="BB846" s="28" t="str">
        <v>山东省</v>
      </c>
      <c r="BC846" s="28" t="str">
        <v>河南省</v>
      </c>
      <c r="BD846" s="28" t="str">
        <v>湖北省</v>
      </c>
      <c r="BE846" s="28" t="str">
        <v>湖南省</v>
      </c>
      <c r="BF846" s="28" t="str">
        <v>广东省</v>
      </c>
      <c r="BG846" s="28" t="str">
        <v>广西壮族自治区</v>
      </c>
      <c r="BH846" s="28" t="str">
        <v>海南省</v>
      </c>
      <c r="BI846" s="28" t="str">
        <v>重庆市</v>
      </c>
      <c r="BJ846" s="28" t="str">
        <v>四川省</v>
      </c>
      <c r="BK846" s="28" t="str">
        <v>贵州省</v>
      </c>
      <c r="BL846" s="28" t="str">
        <v>云南省</v>
      </c>
      <c r="BM846" s="28" t="str">
        <v>西藏自治区</v>
      </c>
      <c r="BN846" s="28" t="str">
        <v>陕西省</v>
      </c>
      <c r="BO846" s="28" t="str">
        <v>甘肃省</v>
      </c>
      <c r="BP846" s="28" t="str">
        <v>青海省</v>
      </c>
      <c r="BQ846" s="28" t="str">
        <v>宁夏回族自治区</v>
      </c>
      <c r="BR846" s="28" t="str">
        <v>新疆维吾尔自治区</v>
      </c>
      <c r="BS846" s="28" t="str">
        <v>香港特别行政区</v>
      </c>
      <c r="BT846" s="28" t="str">
        <v>澳门特别行政区</v>
      </c>
      <c r="BU846" s="28" t="str">
        <v>台湾省</v>
      </c>
      <c r="BW846" s="28" vm="1" t="e" cm="1">
        <f t="array" ref="BW846">TRANSPOSE(_xlfn._xlws.FILTER(附件二!A:A,(附件二!B:B="市")*(附件二!C:C=导入模版!K846)))</f>
        <v>#VALUE!</v>
      </c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W846" s="28" vm="1" t="e" cm="1">
        <f t="array" ref="CW846">TRANSPOSE(_xlfn._xlws.FILTER(附件二!A:A,(附件二!B:B="区/县")*(附件二!C:C=导入模版!L846)))</f>
        <v>#VALUE!</v>
      </c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X846" s="28" t="str" cm="1">
        <f t="array" ref="DX846:EQ846">TRANSPOSE(_xlfn._xlws.FILTER(附件三!A:A,(附件三!B:B="行业门类")*(附件三!A:A&lt;&gt;"")))</f>
        <v>农、林、牧、渔业</v>
      </c>
      <c r="DY846" s="28" t="str">
        <v>采矿业</v>
      </c>
      <c r="DZ846" s="28" t="str">
        <v>制造业</v>
      </c>
      <c r="EA846" s="28" t="str">
        <v>电力、热力、燃气及水生产和供应业</v>
      </c>
      <c r="EB846" s="28" t="str">
        <v>建筑业</v>
      </c>
      <c r="EC846" s="28" t="str">
        <v>批发和零售业</v>
      </c>
      <c r="ED846" s="28" t="str">
        <v>交通运输、仓储和邮政业</v>
      </c>
      <c r="EE846" s="28" t="str">
        <v>住宿和餐饮业</v>
      </c>
      <c r="EF846" s="28" t="str">
        <v>信息传输、软件和信息技术服务业</v>
      </c>
      <c r="EG846" s="28" t="str">
        <v>金融业</v>
      </c>
      <c r="EH846" s="28" t="str">
        <v>房地产业</v>
      </c>
      <c r="EI846" s="28" t="str">
        <v>租赁和商务服务业</v>
      </c>
      <c r="EJ846" s="28" t="str">
        <v>科学研究和技术服务业</v>
      </c>
      <c r="EK846" s="28" t="str">
        <v>水利、环境和公共设施管理业</v>
      </c>
      <c r="EL846" s="28" t="str">
        <v>居民服务、修理和其他服务业</v>
      </c>
      <c r="EM846" s="28" t="str">
        <v>教育</v>
      </c>
      <c r="EN846" s="28" t="str">
        <v>卫生和社会工作</v>
      </c>
      <c r="EO846" s="28" t="str">
        <v>文化、体育和娱乐业</v>
      </c>
      <c r="EP846" s="28" t="str">
        <v>公共管理、社会保障和社会组织</v>
      </c>
      <c r="EQ846" s="28" t="str">
        <v>国际组织</v>
      </c>
      <c r="ES846" s="28" vm="1" t="e" cm="1">
        <f t="array" ref="ES846">TRANSPOSE(_xlfn._xlws.FILTER(附件三!A:A,(附件三!B:B="行业大类")*(附件三!C:C=导入模版!P846)))</f>
        <v>#VALUE!</v>
      </c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Y846" s="28" vm="1" t="e" cm="1">
        <f t="array" ref="FY846">TRANSPOSE(_xlfn._xlws.FILTER(附件三!A:A,(附件三!B:B="行业中类")*(附件三!C:C=导入模版!Q846)))</f>
        <v>#VALUE!</v>
      </c>
      <c r="FZ846" s="28"/>
      <c r="GA846" s="28"/>
      <c r="GB846" s="28"/>
      <c r="GC846" s="28"/>
      <c r="GD846" s="28"/>
      <c r="GE846" s="28"/>
      <c r="GF846" s="28"/>
      <c r="GG846" s="28"/>
      <c r="GI846" s="28"/>
    </row>
    <row r="847" customFormat="1" spans="1:191">
      <c r="A847" s="28"/>
      <c r="B847" s="28"/>
      <c r="C847" s="28"/>
      <c r="D847" s="28"/>
      <c r="E847" s="28"/>
      <c r="F847" s="28"/>
      <c r="G847" s="28"/>
      <c r="H847" s="30"/>
      <c r="I847" s="30"/>
      <c r="J847" s="30"/>
      <c r="K847" s="30"/>
      <c r="L847" s="30"/>
      <c r="M847" s="30"/>
      <c r="N847" s="28"/>
      <c r="O847" s="30"/>
      <c r="P847" s="30"/>
      <c r="Q847" s="30"/>
      <c r="R847" s="30"/>
      <c r="S847" s="28"/>
      <c r="T847" s="28"/>
      <c r="U847" s="31"/>
      <c r="V847" s="29" t="str" cm="1">
        <f t="array" ref="V847:Y847">TRANSPOSE(_xlfn._xlws.FILTER(附件一!A:A,附件一!B:B="四大行业"))</f>
        <v>原材料</v>
      </c>
      <c r="W847" s="28" t="str">
        <v>装备制造</v>
      </c>
      <c r="X847" s="28" t="str">
        <v>消费品</v>
      </c>
      <c r="Y847" s="28" t="str">
        <v>电子信息</v>
      </c>
      <c r="AA847" s="28" vm="1" t="e" cm="1">
        <f t="array" ref="AA847">TRANSPOSE(_xlfn._xlws.FILTER(附件一!A:A,(附件一!B:B="细分行业")*(附件一!C:C=导入模版!I847)))</f>
        <v>#VALUE!</v>
      </c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N847" s="28" t="str" cm="1">
        <f t="array" ref="AN847:BU847">TRANSPOSE(_xlfn._xlws.FILTER(附件二!A:A,(附件二!B:B="省")*(附件二!A:A&lt;&gt;"")))</f>
        <v>北京市</v>
      </c>
      <c r="AO847" s="28" t="str">
        <v>天津市</v>
      </c>
      <c r="AP847" s="28" t="str">
        <v>河北省</v>
      </c>
      <c r="AQ847" s="28" t="str">
        <v>山西省</v>
      </c>
      <c r="AR847" s="28" t="str">
        <v>内蒙古自治区</v>
      </c>
      <c r="AS847" s="28" t="str">
        <v>辽宁省</v>
      </c>
      <c r="AT847" s="28" t="str">
        <v>吉林省</v>
      </c>
      <c r="AU847" s="28" t="str">
        <v>黑龙江省</v>
      </c>
      <c r="AV847" s="28" t="str">
        <v>上海市</v>
      </c>
      <c r="AW847" s="28" t="str">
        <v>江苏省</v>
      </c>
      <c r="AX847" s="28" t="str">
        <v>浙江省</v>
      </c>
      <c r="AY847" s="28" t="str">
        <v>安徽省</v>
      </c>
      <c r="AZ847" s="28" t="str">
        <v>福建省</v>
      </c>
      <c r="BA847" s="28" t="str">
        <v>江西省</v>
      </c>
      <c r="BB847" s="28" t="str">
        <v>山东省</v>
      </c>
      <c r="BC847" s="28" t="str">
        <v>河南省</v>
      </c>
      <c r="BD847" s="28" t="str">
        <v>湖北省</v>
      </c>
      <c r="BE847" s="28" t="str">
        <v>湖南省</v>
      </c>
      <c r="BF847" s="28" t="str">
        <v>广东省</v>
      </c>
      <c r="BG847" s="28" t="str">
        <v>广西壮族自治区</v>
      </c>
      <c r="BH847" s="28" t="str">
        <v>海南省</v>
      </c>
      <c r="BI847" s="28" t="str">
        <v>重庆市</v>
      </c>
      <c r="BJ847" s="28" t="str">
        <v>四川省</v>
      </c>
      <c r="BK847" s="28" t="str">
        <v>贵州省</v>
      </c>
      <c r="BL847" s="28" t="str">
        <v>云南省</v>
      </c>
      <c r="BM847" s="28" t="str">
        <v>西藏自治区</v>
      </c>
      <c r="BN847" s="28" t="str">
        <v>陕西省</v>
      </c>
      <c r="BO847" s="28" t="str">
        <v>甘肃省</v>
      </c>
      <c r="BP847" s="28" t="str">
        <v>青海省</v>
      </c>
      <c r="BQ847" s="28" t="str">
        <v>宁夏回族自治区</v>
      </c>
      <c r="BR847" s="28" t="str">
        <v>新疆维吾尔自治区</v>
      </c>
      <c r="BS847" s="28" t="str">
        <v>香港特别行政区</v>
      </c>
      <c r="BT847" s="28" t="str">
        <v>澳门特别行政区</v>
      </c>
      <c r="BU847" s="28" t="str">
        <v>台湾省</v>
      </c>
      <c r="BW847" s="28" vm="1" t="e" cm="1">
        <f t="array" ref="BW847">TRANSPOSE(_xlfn._xlws.FILTER(附件二!A:A,(附件二!B:B="市")*(附件二!C:C=导入模版!K847)))</f>
        <v>#VALUE!</v>
      </c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W847" s="28" vm="1" t="e" cm="1">
        <f t="array" ref="CW847">TRANSPOSE(_xlfn._xlws.FILTER(附件二!A:A,(附件二!B:B="区/县")*(附件二!C:C=导入模版!L847)))</f>
        <v>#VALUE!</v>
      </c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X847" s="28" t="str" cm="1">
        <f t="array" ref="DX847:EQ847">TRANSPOSE(_xlfn._xlws.FILTER(附件三!A:A,(附件三!B:B="行业门类")*(附件三!A:A&lt;&gt;"")))</f>
        <v>农、林、牧、渔业</v>
      </c>
      <c r="DY847" s="28" t="str">
        <v>采矿业</v>
      </c>
      <c r="DZ847" s="28" t="str">
        <v>制造业</v>
      </c>
      <c r="EA847" s="28" t="str">
        <v>电力、热力、燃气及水生产和供应业</v>
      </c>
      <c r="EB847" s="28" t="str">
        <v>建筑业</v>
      </c>
      <c r="EC847" s="28" t="str">
        <v>批发和零售业</v>
      </c>
      <c r="ED847" s="28" t="str">
        <v>交通运输、仓储和邮政业</v>
      </c>
      <c r="EE847" s="28" t="str">
        <v>住宿和餐饮业</v>
      </c>
      <c r="EF847" s="28" t="str">
        <v>信息传输、软件和信息技术服务业</v>
      </c>
      <c r="EG847" s="28" t="str">
        <v>金融业</v>
      </c>
      <c r="EH847" s="28" t="str">
        <v>房地产业</v>
      </c>
      <c r="EI847" s="28" t="str">
        <v>租赁和商务服务业</v>
      </c>
      <c r="EJ847" s="28" t="str">
        <v>科学研究和技术服务业</v>
      </c>
      <c r="EK847" s="28" t="str">
        <v>水利、环境和公共设施管理业</v>
      </c>
      <c r="EL847" s="28" t="str">
        <v>居民服务、修理和其他服务业</v>
      </c>
      <c r="EM847" s="28" t="str">
        <v>教育</v>
      </c>
      <c r="EN847" s="28" t="str">
        <v>卫生和社会工作</v>
      </c>
      <c r="EO847" s="28" t="str">
        <v>文化、体育和娱乐业</v>
      </c>
      <c r="EP847" s="28" t="str">
        <v>公共管理、社会保障和社会组织</v>
      </c>
      <c r="EQ847" s="28" t="str">
        <v>国际组织</v>
      </c>
      <c r="ES847" s="28" vm="1" t="e" cm="1">
        <f t="array" ref="ES847">TRANSPOSE(_xlfn._xlws.FILTER(附件三!A:A,(附件三!B:B="行业大类")*(附件三!C:C=导入模版!P847)))</f>
        <v>#VALUE!</v>
      </c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Y847" s="28" vm="1" t="e" cm="1">
        <f t="array" ref="FY847">TRANSPOSE(_xlfn._xlws.FILTER(附件三!A:A,(附件三!B:B="行业中类")*(附件三!C:C=导入模版!Q847)))</f>
        <v>#VALUE!</v>
      </c>
      <c r="FZ847" s="28"/>
      <c r="GA847" s="28"/>
      <c r="GB847" s="28"/>
      <c r="GC847" s="28"/>
      <c r="GD847" s="28"/>
      <c r="GE847" s="28"/>
      <c r="GF847" s="28"/>
      <c r="GG847" s="28"/>
      <c r="GI847" s="28"/>
    </row>
    <row r="848" customFormat="1" spans="1:191">
      <c r="A848" s="28"/>
      <c r="B848" s="28"/>
      <c r="C848" s="28"/>
      <c r="D848" s="28"/>
      <c r="E848" s="28"/>
      <c r="F848" s="28"/>
      <c r="G848" s="28"/>
      <c r="H848" s="30"/>
      <c r="I848" s="30"/>
      <c r="J848" s="30"/>
      <c r="K848" s="30"/>
      <c r="L848" s="30"/>
      <c r="M848" s="30"/>
      <c r="N848" s="28"/>
      <c r="O848" s="30"/>
      <c r="P848" s="30"/>
      <c r="Q848" s="30"/>
      <c r="R848" s="30"/>
      <c r="S848" s="28"/>
      <c r="T848" s="28"/>
      <c r="U848" s="31"/>
      <c r="V848" s="29" t="str" cm="1">
        <f t="array" ref="V848:Y848">TRANSPOSE(_xlfn._xlws.FILTER(附件一!A:A,附件一!B:B="四大行业"))</f>
        <v>原材料</v>
      </c>
      <c r="W848" s="28" t="str">
        <v>装备制造</v>
      </c>
      <c r="X848" s="28" t="str">
        <v>消费品</v>
      </c>
      <c r="Y848" s="28" t="str">
        <v>电子信息</v>
      </c>
      <c r="AA848" s="28" vm="1" t="e" cm="1">
        <f t="array" ref="AA848">TRANSPOSE(_xlfn._xlws.FILTER(附件一!A:A,(附件一!B:B="细分行业")*(附件一!C:C=导入模版!I848)))</f>
        <v>#VALUE!</v>
      </c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N848" s="28" t="str" cm="1">
        <f t="array" ref="AN848:BU848">TRANSPOSE(_xlfn._xlws.FILTER(附件二!A:A,(附件二!B:B="省")*(附件二!A:A&lt;&gt;"")))</f>
        <v>北京市</v>
      </c>
      <c r="AO848" s="28" t="str">
        <v>天津市</v>
      </c>
      <c r="AP848" s="28" t="str">
        <v>河北省</v>
      </c>
      <c r="AQ848" s="28" t="str">
        <v>山西省</v>
      </c>
      <c r="AR848" s="28" t="str">
        <v>内蒙古自治区</v>
      </c>
      <c r="AS848" s="28" t="str">
        <v>辽宁省</v>
      </c>
      <c r="AT848" s="28" t="str">
        <v>吉林省</v>
      </c>
      <c r="AU848" s="28" t="str">
        <v>黑龙江省</v>
      </c>
      <c r="AV848" s="28" t="str">
        <v>上海市</v>
      </c>
      <c r="AW848" s="28" t="str">
        <v>江苏省</v>
      </c>
      <c r="AX848" s="28" t="str">
        <v>浙江省</v>
      </c>
      <c r="AY848" s="28" t="str">
        <v>安徽省</v>
      </c>
      <c r="AZ848" s="28" t="str">
        <v>福建省</v>
      </c>
      <c r="BA848" s="28" t="str">
        <v>江西省</v>
      </c>
      <c r="BB848" s="28" t="str">
        <v>山东省</v>
      </c>
      <c r="BC848" s="28" t="str">
        <v>河南省</v>
      </c>
      <c r="BD848" s="28" t="str">
        <v>湖北省</v>
      </c>
      <c r="BE848" s="28" t="str">
        <v>湖南省</v>
      </c>
      <c r="BF848" s="28" t="str">
        <v>广东省</v>
      </c>
      <c r="BG848" s="28" t="str">
        <v>广西壮族自治区</v>
      </c>
      <c r="BH848" s="28" t="str">
        <v>海南省</v>
      </c>
      <c r="BI848" s="28" t="str">
        <v>重庆市</v>
      </c>
      <c r="BJ848" s="28" t="str">
        <v>四川省</v>
      </c>
      <c r="BK848" s="28" t="str">
        <v>贵州省</v>
      </c>
      <c r="BL848" s="28" t="str">
        <v>云南省</v>
      </c>
      <c r="BM848" s="28" t="str">
        <v>西藏自治区</v>
      </c>
      <c r="BN848" s="28" t="str">
        <v>陕西省</v>
      </c>
      <c r="BO848" s="28" t="str">
        <v>甘肃省</v>
      </c>
      <c r="BP848" s="28" t="str">
        <v>青海省</v>
      </c>
      <c r="BQ848" s="28" t="str">
        <v>宁夏回族自治区</v>
      </c>
      <c r="BR848" s="28" t="str">
        <v>新疆维吾尔自治区</v>
      </c>
      <c r="BS848" s="28" t="str">
        <v>香港特别行政区</v>
      </c>
      <c r="BT848" s="28" t="str">
        <v>澳门特别行政区</v>
      </c>
      <c r="BU848" s="28" t="str">
        <v>台湾省</v>
      </c>
      <c r="BW848" s="28" vm="1" t="e" cm="1">
        <f t="array" ref="BW848">TRANSPOSE(_xlfn._xlws.FILTER(附件二!A:A,(附件二!B:B="市")*(附件二!C:C=导入模版!K848)))</f>
        <v>#VALUE!</v>
      </c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W848" s="28" vm="1" t="e" cm="1">
        <f t="array" ref="CW848">TRANSPOSE(_xlfn._xlws.FILTER(附件二!A:A,(附件二!B:B="区/县")*(附件二!C:C=导入模版!L848)))</f>
        <v>#VALUE!</v>
      </c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X848" s="28" t="str" cm="1">
        <f t="array" ref="DX848:EQ848">TRANSPOSE(_xlfn._xlws.FILTER(附件三!A:A,(附件三!B:B="行业门类")*(附件三!A:A&lt;&gt;"")))</f>
        <v>农、林、牧、渔业</v>
      </c>
      <c r="DY848" s="28" t="str">
        <v>采矿业</v>
      </c>
      <c r="DZ848" s="28" t="str">
        <v>制造业</v>
      </c>
      <c r="EA848" s="28" t="str">
        <v>电力、热力、燃气及水生产和供应业</v>
      </c>
      <c r="EB848" s="28" t="str">
        <v>建筑业</v>
      </c>
      <c r="EC848" s="28" t="str">
        <v>批发和零售业</v>
      </c>
      <c r="ED848" s="28" t="str">
        <v>交通运输、仓储和邮政业</v>
      </c>
      <c r="EE848" s="28" t="str">
        <v>住宿和餐饮业</v>
      </c>
      <c r="EF848" s="28" t="str">
        <v>信息传输、软件和信息技术服务业</v>
      </c>
      <c r="EG848" s="28" t="str">
        <v>金融业</v>
      </c>
      <c r="EH848" s="28" t="str">
        <v>房地产业</v>
      </c>
      <c r="EI848" s="28" t="str">
        <v>租赁和商务服务业</v>
      </c>
      <c r="EJ848" s="28" t="str">
        <v>科学研究和技术服务业</v>
      </c>
      <c r="EK848" s="28" t="str">
        <v>水利、环境和公共设施管理业</v>
      </c>
      <c r="EL848" s="28" t="str">
        <v>居民服务、修理和其他服务业</v>
      </c>
      <c r="EM848" s="28" t="str">
        <v>教育</v>
      </c>
      <c r="EN848" s="28" t="str">
        <v>卫生和社会工作</v>
      </c>
      <c r="EO848" s="28" t="str">
        <v>文化、体育和娱乐业</v>
      </c>
      <c r="EP848" s="28" t="str">
        <v>公共管理、社会保障和社会组织</v>
      </c>
      <c r="EQ848" s="28" t="str">
        <v>国际组织</v>
      </c>
      <c r="ES848" s="28" vm="1" t="e" cm="1">
        <f t="array" ref="ES848">TRANSPOSE(_xlfn._xlws.FILTER(附件三!A:A,(附件三!B:B="行业大类")*(附件三!C:C=导入模版!P848)))</f>
        <v>#VALUE!</v>
      </c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Y848" s="28" vm="1" t="e" cm="1">
        <f t="array" ref="FY848">TRANSPOSE(_xlfn._xlws.FILTER(附件三!A:A,(附件三!B:B="行业中类")*(附件三!C:C=导入模版!Q848)))</f>
        <v>#VALUE!</v>
      </c>
      <c r="FZ848" s="28"/>
      <c r="GA848" s="28"/>
      <c r="GB848" s="28"/>
      <c r="GC848" s="28"/>
      <c r="GD848" s="28"/>
      <c r="GE848" s="28"/>
      <c r="GF848" s="28"/>
      <c r="GG848" s="28"/>
      <c r="GI848" s="28"/>
    </row>
    <row r="849" customFormat="1" spans="1:191">
      <c r="A849" s="28"/>
      <c r="B849" s="28"/>
      <c r="C849" s="28"/>
      <c r="D849" s="28"/>
      <c r="E849" s="28"/>
      <c r="F849" s="28"/>
      <c r="G849" s="28"/>
      <c r="H849" s="30"/>
      <c r="I849" s="30"/>
      <c r="J849" s="30"/>
      <c r="K849" s="30"/>
      <c r="L849" s="30"/>
      <c r="M849" s="30"/>
      <c r="N849" s="28"/>
      <c r="O849" s="30"/>
      <c r="P849" s="30"/>
      <c r="Q849" s="30"/>
      <c r="R849" s="30"/>
      <c r="S849" s="28"/>
      <c r="T849" s="28"/>
      <c r="U849" s="31"/>
      <c r="V849" s="29" t="str" cm="1">
        <f t="array" ref="V849:Y849">TRANSPOSE(_xlfn._xlws.FILTER(附件一!A:A,附件一!B:B="四大行业"))</f>
        <v>原材料</v>
      </c>
      <c r="W849" s="28" t="str">
        <v>装备制造</v>
      </c>
      <c r="X849" s="28" t="str">
        <v>消费品</v>
      </c>
      <c r="Y849" s="28" t="str">
        <v>电子信息</v>
      </c>
      <c r="AA849" s="28" vm="1" t="e" cm="1">
        <f t="array" ref="AA849">TRANSPOSE(_xlfn._xlws.FILTER(附件一!A:A,(附件一!B:B="细分行业")*(附件一!C:C=导入模版!I849)))</f>
        <v>#VALUE!</v>
      </c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N849" s="28" t="str" cm="1">
        <f t="array" ref="AN849:BU849">TRANSPOSE(_xlfn._xlws.FILTER(附件二!A:A,(附件二!B:B="省")*(附件二!A:A&lt;&gt;"")))</f>
        <v>北京市</v>
      </c>
      <c r="AO849" s="28" t="str">
        <v>天津市</v>
      </c>
      <c r="AP849" s="28" t="str">
        <v>河北省</v>
      </c>
      <c r="AQ849" s="28" t="str">
        <v>山西省</v>
      </c>
      <c r="AR849" s="28" t="str">
        <v>内蒙古自治区</v>
      </c>
      <c r="AS849" s="28" t="str">
        <v>辽宁省</v>
      </c>
      <c r="AT849" s="28" t="str">
        <v>吉林省</v>
      </c>
      <c r="AU849" s="28" t="str">
        <v>黑龙江省</v>
      </c>
      <c r="AV849" s="28" t="str">
        <v>上海市</v>
      </c>
      <c r="AW849" s="28" t="str">
        <v>江苏省</v>
      </c>
      <c r="AX849" s="28" t="str">
        <v>浙江省</v>
      </c>
      <c r="AY849" s="28" t="str">
        <v>安徽省</v>
      </c>
      <c r="AZ849" s="28" t="str">
        <v>福建省</v>
      </c>
      <c r="BA849" s="28" t="str">
        <v>江西省</v>
      </c>
      <c r="BB849" s="28" t="str">
        <v>山东省</v>
      </c>
      <c r="BC849" s="28" t="str">
        <v>河南省</v>
      </c>
      <c r="BD849" s="28" t="str">
        <v>湖北省</v>
      </c>
      <c r="BE849" s="28" t="str">
        <v>湖南省</v>
      </c>
      <c r="BF849" s="28" t="str">
        <v>广东省</v>
      </c>
      <c r="BG849" s="28" t="str">
        <v>广西壮族自治区</v>
      </c>
      <c r="BH849" s="28" t="str">
        <v>海南省</v>
      </c>
      <c r="BI849" s="28" t="str">
        <v>重庆市</v>
      </c>
      <c r="BJ849" s="28" t="str">
        <v>四川省</v>
      </c>
      <c r="BK849" s="28" t="str">
        <v>贵州省</v>
      </c>
      <c r="BL849" s="28" t="str">
        <v>云南省</v>
      </c>
      <c r="BM849" s="28" t="str">
        <v>西藏自治区</v>
      </c>
      <c r="BN849" s="28" t="str">
        <v>陕西省</v>
      </c>
      <c r="BO849" s="28" t="str">
        <v>甘肃省</v>
      </c>
      <c r="BP849" s="28" t="str">
        <v>青海省</v>
      </c>
      <c r="BQ849" s="28" t="str">
        <v>宁夏回族自治区</v>
      </c>
      <c r="BR849" s="28" t="str">
        <v>新疆维吾尔自治区</v>
      </c>
      <c r="BS849" s="28" t="str">
        <v>香港特别行政区</v>
      </c>
      <c r="BT849" s="28" t="str">
        <v>澳门特别行政区</v>
      </c>
      <c r="BU849" s="28" t="str">
        <v>台湾省</v>
      </c>
      <c r="BW849" s="28" vm="1" t="e" cm="1">
        <f t="array" ref="BW849">TRANSPOSE(_xlfn._xlws.FILTER(附件二!A:A,(附件二!B:B="市")*(附件二!C:C=导入模版!K849)))</f>
        <v>#VALUE!</v>
      </c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W849" s="28" vm="1" t="e" cm="1">
        <f t="array" ref="CW849">TRANSPOSE(_xlfn._xlws.FILTER(附件二!A:A,(附件二!B:B="区/县")*(附件二!C:C=导入模版!L849)))</f>
        <v>#VALUE!</v>
      </c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X849" s="28" t="str" cm="1">
        <f t="array" ref="DX849:EQ849">TRANSPOSE(_xlfn._xlws.FILTER(附件三!A:A,(附件三!B:B="行业门类")*(附件三!A:A&lt;&gt;"")))</f>
        <v>农、林、牧、渔业</v>
      </c>
      <c r="DY849" s="28" t="str">
        <v>采矿业</v>
      </c>
      <c r="DZ849" s="28" t="str">
        <v>制造业</v>
      </c>
      <c r="EA849" s="28" t="str">
        <v>电力、热力、燃气及水生产和供应业</v>
      </c>
      <c r="EB849" s="28" t="str">
        <v>建筑业</v>
      </c>
      <c r="EC849" s="28" t="str">
        <v>批发和零售业</v>
      </c>
      <c r="ED849" s="28" t="str">
        <v>交通运输、仓储和邮政业</v>
      </c>
      <c r="EE849" s="28" t="str">
        <v>住宿和餐饮业</v>
      </c>
      <c r="EF849" s="28" t="str">
        <v>信息传输、软件和信息技术服务业</v>
      </c>
      <c r="EG849" s="28" t="str">
        <v>金融业</v>
      </c>
      <c r="EH849" s="28" t="str">
        <v>房地产业</v>
      </c>
      <c r="EI849" s="28" t="str">
        <v>租赁和商务服务业</v>
      </c>
      <c r="EJ849" s="28" t="str">
        <v>科学研究和技术服务业</v>
      </c>
      <c r="EK849" s="28" t="str">
        <v>水利、环境和公共设施管理业</v>
      </c>
      <c r="EL849" s="28" t="str">
        <v>居民服务、修理和其他服务业</v>
      </c>
      <c r="EM849" s="28" t="str">
        <v>教育</v>
      </c>
      <c r="EN849" s="28" t="str">
        <v>卫生和社会工作</v>
      </c>
      <c r="EO849" s="28" t="str">
        <v>文化、体育和娱乐业</v>
      </c>
      <c r="EP849" s="28" t="str">
        <v>公共管理、社会保障和社会组织</v>
      </c>
      <c r="EQ849" s="28" t="str">
        <v>国际组织</v>
      </c>
      <c r="ES849" s="28" vm="1" t="e" cm="1">
        <f t="array" ref="ES849">TRANSPOSE(_xlfn._xlws.FILTER(附件三!A:A,(附件三!B:B="行业大类")*(附件三!C:C=导入模版!P849)))</f>
        <v>#VALUE!</v>
      </c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Y849" s="28" vm="1" t="e" cm="1">
        <f t="array" ref="FY849">TRANSPOSE(_xlfn._xlws.FILTER(附件三!A:A,(附件三!B:B="行业中类")*(附件三!C:C=导入模版!Q849)))</f>
        <v>#VALUE!</v>
      </c>
      <c r="FZ849" s="28"/>
      <c r="GA849" s="28"/>
      <c r="GB849" s="28"/>
      <c r="GC849" s="28"/>
      <c r="GD849" s="28"/>
      <c r="GE849" s="28"/>
      <c r="GF849" s="28"/>
      <c r="GG849" s="28"/>
      <c r="GI849" s="28"/>
    </row>
    <row r="850" customFormat="1" spans="1:191">
      <c r="A850" s="28"/>
      <c r="B850" s="28"/>
      <c r="C850" s="28"/>
      <c r="D850" s="28"/>
      <c r="E850" s="28"/>
      <c r="F850" s="28"/>
      <c r="G850" s="28"/>
      <c r="H850" s="30"/>
      <c r="I850" s="30"/>
      <c r="J850" s="30"/>
      <c r="K850" s="30"/>
      <c r="L850" s="30"/>
      <c r="M850" s="30"/>
      <c r="N850" s="28"/>
      <c r="O850" s="30"/>
      <c r="P850" s="30"/>
      <c r="Q850" s="30"/>
      <c r="R850" s="30"/>
      <c r="S850" s="28"/>
      <c r="T850" s="28"/>
      <c r="U850" s="31"/>
      <c r="V850" s="29" t="str" cm="1">
        <f t="array" ref="V850:Y850">TRANSPOSE(_xlfn._xlws.FILTER(附件一!A:A,附件一!B:B="四大行业"))</f>
        <v>原材料</v>
      </c>
      <c r="W850" s="28" t="str">
        <v>装备制造</v>
      </c>
      <c r="X850" s="28" t="str">
        <v>消费品</v>
      </c>
      <c r="Y850" s="28" t="str">
        <v>电子信息</v>
      </c>
      <c r="AA850" s="28" vm="1" t="e" cm="1">
        <f t="array" ref="AA850">TRANSPOSE(_xlfn._xlws.FILTER(附件一!A:A,(附件一!B:B="细分行业")*(附件一!C:C=导入模版!I850)))</f>
        <v>#VALUE!</v>
      </c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N850" s="28" t="str" cm="1">
        <f t="array" ref="AN850:BU850">TRANSPOSE(_xlfn._xlws.FILTER(附件二!A:A,(附件二!B:B="省")*(附件二!A:A&lt;&gt;"")))</f>
        <v>北京市</v>
      </c>
      <c r="AO850" s="28" t="str">
        <v>天津市</v>
      </c>
      <c r="AP850" s="28" t="str">
        <v>河北省</v>
      </c>
      <c r="AQ850" s="28" t="str">
        <v>山西省</v>
      </c>
      <c r="AR850" s="28" t="str">
        <v>内蒙古自治区</v>
      </c>
      <c r="AS850" s="28" t="str">
        <v>辽宁省</v>
      </c>
      <c r="AT850" s="28" t="str">
        <v>吉林省</v>
      </c>
      <c r="AU850" s="28" t="str">
        <v>黑龙江省</v>
      </c>
      <c r="AV850" s="28" t="str">
        <v>上海市</v>
      </c>
      <c r="AW850" s="28" t="str">
        <v>江苏省</v>
      </c>
      <c r="AX850" s="28" t="str">
        <v>浙江省</v>
      </c>
      <c r="AY850" s="28" t="str">
        <v>安徽省</v>
      </c>
      <c r="AZ850" s="28" t="str">
        <v>福建省</v>
      </c>
      <c r="BA850" s="28" t="str">
        <v>江西省</v>
      </c>
      <c r="BB850" s="28" t="str">
        <v>山东省</v>
      </c>
      <c r="BC850" s="28" t="str">
        <v>河南省</v>
      </c>
      <c r="BD850" s="28" t="str">
        <v>湖北省</v>
      </c>
      <c r="BE850" s="28" t="str">
        <v>湖南省</v>
      </c>
      <c r="BF850" s="28" t="str">
        <v>广东省</v>
      </c>
      <c r="BG850" s="28" t="str">
        <v>广西壮族自治区</v>
      </c>
      <c r="BH850" s="28" t="str">
        <v>海南省</v>
      </c>
      <c r="BI850" s="28" t="str">
        <v>重庆市</v>
      </c>
      <c r="BJ850" s="28" t="str">
        <v>四川省</v>
      </c>
      <c r="BK850" s="28" t="str">
        <v>贵州省</v>
      </c>
      <c r="BL850" s="28" t="str">
        <v>云南省</v>
      </c>
      <c r="BM850" s="28" t="str">
        <v>西藏自治区</v>
      </c>
      <c r="BN850" s="28" t="str">
        <v>陕西省</v>
      </c>
      <c r="BO850" s="28" t="str">
        <v>甘肃省</v>
      </c>
      <c r="BP850" s="28" t="str">
        <v>青海省</v>
      </c>
      <c r="BQ850" s="28" t="str">
        <v>宁夏回族自治区</v>
      </c>
      <c r="BR850" s="28" t="str">
        <v>新疆维吾尔自治区</v>
      </c>
      <c r="BS850" s="28" t="str">
        <v>香港特别行政区</v>
      </c>
      <c r="BT850" s="28" t="str">
        <v>澳门特别行政区</v>
      </c>
      <c r="BU850" s="28" t="str">
        <v>台湾省</v>
      </c>
      <c r="BW850" s="28" vm="1" t="e" cm="1">
        <f t="array" ref="BW850">TRANSPOSE(_xlfn._xlws.FILTER(附件二!A:A,(附件二!B:B="市")*(附件二!C:C=导入模版!K850)))</f>
        <v>#VALUE!</v>
      </c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W850" s="28" vm="1" t="e" cm="1">
        <f t="array" ref="CW850">TRANSPOSE(_xlfn._xlws.FILTER(附件二!A:A,(附件二!B:B="区/县")*(附件二!C:C=导入模版!L850)))</f>
        <v>#VALUE!</v>
      </c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X850" s="28" t="str" cm="1">
        <f t="array" ref="DX850:EQ850">TRANSPOSE(_xlfn._xlws.FILTER(附件三!A:A,(附件三!B:B="行业门类")*(附件三!A:A&lt;&gt;"")))</f>
        <v>农、林、牧、渔业</v>
      </c>
      <c r="DY850" s="28" t="str">
        <v>采矿业</v>
      </c>
      <c r="DZ850" s="28" t="str">
        <v>制造业</v>
      </c>
      <c r="EA850" s="28" t="str">
        <v>电力、热力、燃气及水生产和供应业</v>
      </c>
      <c r="EB850" s="28" t="str">
        <v>建筑业</v>
      </c>
      <c r="EC850" s="28" t="str">
        <v>批发和零售业</v>
      </c>
      <c r="ED850" s="28" t="str">
        <v>交通运输、仓储和邮政业</v>
      </c>
      <c r="EE850" s="28" t="str">
        <v>住宿和餐饮业</v>
      </c>
      <c r="EF850" s="28" t="str">
        <v>信息传输、软件和信息技术服务业</v>
      </c>
      <c r="EG850" s="28" t="str">
        <v>金融业</v>
      </c>
      <c r="EH850" s="28" t="str">
        <v>房地产业</v>
      </c>
      <c r="EI850" s="28" t="str">
        <v>租赁和商务服务业</v>
      </c>
      <c r="EJ850" s="28" t="str">
        <v>科学研究和技术服务业</v>
      </c>
      <c r="EK850" s="28" t="str">
        <v>水利、环境和公共设施管理业</v>
      </c>
      <c r="EL850" s="28" t="str">
        <v>居民服务、修理和其他服务业</v>
      </c>
      <c r="EM850" s="28" t="str">
        <v>教育</v>
      </c>
      <c r="EN850" s="28" t="str">
        <v>卫生和社会工作</v>
      </c>
      <c r="EO850" s="28" t="str">
        <v>文化、体育和娱乐业</v>
      </c>
      <c r="EP850" s="28" t="str">
        <v>公共管理、社会保障和社会组织</v>
      </c>
      <c r="EQ850" s="28" t="str">
        <v>国际组织</v>
      </c>
      <c r="ES850" s="28" vm="1" t="e" cm="1">
        <f t="array" ref="ES850">TRANSPOSE(_xlfn._xlws.FILTER(附件三!A:A,(附件三!B:B="行业大类")*(附件三!C:C=导入模版!P850)))</f>
        <v>#VALUE!</v>
      </c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Y850" s="28" vm="1" t="e" cm="1">
        <f t="array" ref="FY850">TRANSPOSE(_xlfn._xlws.FILTER(附件三!A:A,(附件三!B:B="行业中类")*(附件三!C:C=导入模版!Q850)))</f>
        <v>#VALUE!</v>
      </c>
      <c r="FZ850" s="28"/>
      <c r="GA850" s="28"/>
      <c r="GB850" s="28"/>
      <c r="GC850" s="28"/>
      <c r="GD850" s="28"/>
      <c r="GE850" s="28"/>
      <c r="GF850" s="28"/>
      <c r="GG850" s="28"/>
      <c r="GI850" s="28"/>
    </row>
    <row r="851" customFormat="1" spans="1:191">
      <c r="A851" s="28"/>
      <c r="B851" s="28"/>
      <c r="C851" s="28"/>
      <c r="D851" s="28"/>
      <c r="E851" s="28"/>
      <c r="F851" s="28"/>
      <c r="G851" s="28"/>
      <c r="H851" s="30"/>
      <c r="I851" s="30"/>
      <c r="J851" s="30"/>
      <c r="K851" s="30"/>
      <c r="L851" s="30"/>
      <c r="M851" s="30"/>
      <c r="N851" s="28"/>
      <c r="O851" s="30"/>
      <c r="P851" s="30"/>
      <c r="Q851" s="30"/>
      <c r="R851" s="30"/>
      <c r="S851" s="28"/>
      <c r="T851" s="28"/>
      <c r="U851" s="31"/>
      <c r="V851" s="29" t="str" cm="1">
        <f t="array" ref="V851:Y851">TRANSPOSE(_xlfn._xlws.FILTER(附件一!A:A,附件一!B:B="四大行业"))</f>
        <v>原材料</v>
      </c>
      <c r="W851" s="28" t="str">
        <v>装备制造</v>
      </c>
      <c r="X851" s="28" t="str">
        <v>消费品</v>
      </c>
      <c r="Y851" s="28" t="str">
        <v>电子信息</v>
      </c>
      <c r="AA851" s="28" vm="1" t="e" cm="1">
        <f t="array" ref="AA851">TRANSPOSE(_xlfn._xlws.FILTER(附件一!A:A,(附件一!B:B="细分行业")*(附件一!C:C=导入模版!I851)))</f>
        <v>#VALUE!</v>
      </c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N851" s="28" t="str" cm="1">
        <f t="array" ref="AN851:BU851">TRANSPOSE(_xlfn._xlws.FILTER(附件二!A:A,(附件二!B:B="省")*(附件二!A:A&lt;&gt;"")))</f>
        <v>北京市</v>
      </c>
      <c r="AO851" s="28" t="str">
        <v>天津市</v>
      </c>
      <c r="AP851" s="28" t="str">
        <v>河北省</v>
      </c>
      <c r="AQ851" s="28" t="str">
        <v>山西省</v>
      </c>
      <c r="AR851" s="28" t="str">
        <v>内蒙古自治区</v>
      </c>
      <c r="AS851" s="28" t="str">
        <v>辽宁省</v>
      </c>
      <c r="AT851" s="28" t="str">
        <v>吉林省</v>
      </c>
      <c r="AU851" s="28" t="str">
        <v>黑龙江省</v>
      </c>
      <c r="AV851" s="28" t="str">
        <v>上海市</v>
      </c>
      <c r="AW851" s="28" t="str">
        <v>江苏省</v>
      </c>
      <c r="AX851" s="28" t="str">
        <v>浙江省</v>
      </c>
      <c r="AY851" s="28" t="str">
        <v>安徽省</v>
      </c>
      <c r="AZ851" s="28" t="str">
        <v>福建省</v>
      </c>
      <c r="BA851" s="28" t="str">
        <v>江西省</v>
      </c>
      <c r="BB851" s="28" t="str">
        <v>山东省</v>
      </c>
      <c r="BC851" s="28" t="str">
        <v>河南省</v>
      </c>
      <c r="BD851" s="28" t="str">
        <v>湖北省</v>
      </c>
      <c r="BE851" s="28" t="str">
        <v>湖南省</v>
      </c>
      <c r="BF851" s="28" t="str">
        <v>广东省</v>
      </c>
      <c r="BG851" s="28" t="str">
        <v>广西壮族自治区</v>
      </c>
      <c r="BH851" s="28" t="str">
        <v>海南省</v>
      </c>
      <c r="BI851" s="28" t="str">
        <v>重庆市</v>
      </c>
      <c r="BJ851" s="28" t="str">
        <v>四川省</v>
      </c>
      <c r="BK851" s="28" t="str">
        <v>贵州省</v>
      </c>
      <c r="BL851" s="28" t="str">
        <v>云南省</v>
      </c>
      <c r="BM851" s="28" t="str">
        <v>西藏自治区</v>
      </c>
      <c r="BN851" s="28" t="str">
        <v>陕西省</v>
      </c>
      <c r="BO851" s="28" t="str">
        <v>甘肃省</v>
      </c>
      <c r="BP851" s="28" t="str">
        <v>青海省</v>
      </c>
      <c r="BQ851" s="28" t="str">
        <v>宁夏回族自治区</v>
      </c>
      <c r="BR851" s="28" t="str">
        <v>新疆维吾尔自治区</v>
      </c>
      <c r="BS851" s="28" t="str">
        <v>香港特别行政区</v>
      </c>
      <c r="BT851" s="28" t="str">
        <v>澳门特别行政区</v>
      </c>
      <c r="BU851" s="28" t="str">
        <v>台湾省</v>
      </c>
      <c r="BW851" s="28" vm="1" t="e" cm="1">
        <f t="array" ref="BW851">TRANSPOSE(_xlfn._xlws.FILTER(附件二!A:A,(附件二!B:B="市")*(附件二!C:C=导入模版!K851)))</f>
        <v>#VALUE!</v>
      </c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W851" s="28" vm="1" t="e" cm="1">
        <f t="array" ref="CW851">TRANSPOSE(_xlfn._xlws.FILTER(附件二!A:A,(附件二!B:B="区/县")*(附件二!C:C=导入模版!L851)))</f>
        <v>#VALUE!</v>
      </c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X851" s="28" t="str" cm="1">
        <f t="array" ref="DX851:EQ851">TRANSPOSE(_xlfn._xlws.FILTER(附件三!A:A,(附件三!B:B="行业门类")*(附件三!A:A&lt;&gt;"")))</f>
        <v>农、林、牧、渔业</v>
      </c>
      <c r="DY851" s="28" t="str">
        <v>采矿业</v>
      </c>
      <c r="DZ851" s="28" t="str">
        <v>制造业</v>
      </c>
      <c r="EA851" s="28" t="str">
        <v>电力、热力、燃气及水生产和供应业</v>
      </c>
      <c r="EB851" s="28" t="str">
        <v>建筑业</v>
      </c>
      <c r="EC851" s="28" t="str">
        <v>批发和零售业</v>
      </c>
      <c r="ED851" s="28" t="str">
        <v>交通运输、仓储和邮政业</v>
      </c>
      <c r="EE851" s="28" t="str">
        <v>住宿和餐饮业</v>
      </c>
      <c r="EF851" s="28" t="str">
        <v>信息传输、软件和信息技术服务业</v>
      </c>
      <c r="EG851" s="28" t="str">
        <v>金融业</v>
      </c>
      <c r="EH851" s="28" t="str">
        <v>房地产业</v>
      </c>
      <c r="EI851" s="28" t="str">
        <v>租赁和商务服务业</v>
      </c>
      <c r="EJ851" s="28" t="str">
        <v>科学研究和技术服务业</v>
      </c>
      <c r="EK851" s="28" t="str">
        <v>水利、环境和公共设施管理业</v>
      </c>
      <c r="EL851" s="28" t="str">
        <v>居民服务、修理和其他服务业</v>
      </c>
      <c r="EM851" s="28" t="str">
        <v>教育</v>
      </c>
      <c r="EN851" s="28" t="str">
        <v>卫生和社会工作</v>
      </c>
      <c r="EO851" s="28" t="str">
        <v>文化、体育和娱乐业</v>
      </c>
      <c r="EP851" s="28" t="str">
        <v>公共管理、社会保障和社会组织</v>
      </c>
      <c r="EQ851" s="28" t="str">
        <v>国际组织</v>
      </c>
      <c r="ES851" s="28" vm="1" t="e" cm="1">
        <f t="array" ref="ES851">TRANSPOSE(_xlfn._xlws.FILTER(附件三!A:A,(附件三!B:B="行业大类")*(附件三!C:C=导入模版!P851)))</f>
        <v>#VALUE!</v>
      </c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Y851" s="28" vm="1" t="e" cm="1">
        <f t="array" ref="FY851">TRANSPOSE(_xlfn._xlws.FILTER(附件三!A:A,(附件三!B:B="行业中类")*(附件三!C:C=导入模版!Q851)))</f>
        <v>#VALUE!</v>
      </c>
      <c r="FZ851" s="28"/>
      <c r="GA851" s="28"/>
      <c r="GB851" s="28"/>
      <c r="GC851" s="28"/>
      <c r="GD851" s="28"/>
      <c r="GE851" s="28"/>
      <c r="GF851" s="28"/>
      <c r="GG851" s="28"/>
      <c r="GI851" s="28"/>
    </row>
    <row r="852" customFormat="1" spans="1:191">
      <c r="A852" s="28"/>
      <c r="B852" s="28"/>
      <c r="C852" s="28"/>
      <c r="D852" s="28"/>
      <c r="E852" s="28"/>
      <c r="F852" s="28"/>
      <c r="G852" s="28"/>
      <c r="H852" s="30"/>
      <c r="I852" s="30"/>
      <c r="J852" s="30"/>
      <c r="K852" s="30"/>
      <c r="L852" s="30"/>
      <c r="M852" s="30"/>
      <c r="N852" s="28"/>
      <c r="O852" s="30"/>
      <c r="P852" s="30"/>
      <c r="Q852" s="30"/>
      <c r="R852" s="30"/>
      <c r="S852" s="28"/>
      <c r="T852" s="28"/>
      <c r="U852" s="31"/>
      <c r="V852" s="29" t="str" cm="1">
        <f t="array" ref="V852:Y852">TRANSPOSE(_xlfn._xlws.FILTER(附件一!A:A,附件一!B:B="四大行业"))</f>
        <v>原材料</v>
      </c>
      <c r="W852" s="28" t="str">
        <v>装备制造</v>
      </c>
      <c r="X852" s="28" t="str">
        <v>消费品</v>
      </c>
      <c r="Y852" s="28" t="str">
        <v>电子信息</v>
      </c>
      <c r="AA852" s="28" vm="1" t="e" cm="1">
        <f t="array" ref="AA852">TRANSPOSE(_xlfn._xlws.FILTER(附件一!A:A,(附件一!B:B="细分行业")*(附件一!C:C=导入模版!I852)))</f>
        <v>#VALUE!</v>
      </c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N852" s="28" t="str" cm="1">
        <f t="array" ref="AN852:BU852">TRANSPOSE(_xlfn._xlws.FILTER(附件二!A:A,(附件二!B:B="省")*(附件二!A:A&lt;&gt;"")))</f>
        <v>北京市</v>
      </c>
      <c r="AO852" s="28" t="str">
        <v>天津市</v>
      </c>
      <c r="AP852" s="28" t="str">
        <v>河北省</v>
      </c>
      <c r="AQ852" s="28" t="str">
        <v>山西省</v>
      </c>
      <c r="AR852" s="28" t="str">
        <v>内蒙古自治区</v>
      </c>
      <c r="AS852" s="28" t="str">
        <v>辽宁省</v>
      </c>
      <c r="AT852" s="28" t="str">
        <v>吉林省</v>
      </c>
      <c r="AU852" s="28" t="str">
        <v>黑龙江省</v>
      </c>
      <c r="AV852" s="28" t="str">
        <v>上海市</v>
      </c>
      <c r="AW852" s="28" t="str">
        <v>江苏省</v>
      </c>
      <c r="AX852" s="28" t="str">
        <v>浙江省</v>
      </c>
      <c r="AY852" s="28" t="str">
        <v>安徽省</v>
      </c>
      <c r="AZ852" s="28" t="str">
        <v>福建省</v>
      </c>
      <c r="BA852" s="28" t="str">
        <v>江西省</v>
      </c>
      <c r="BB852" s="28" t="str">
        <v>山东省</v>
      </c>
      <c r="BC852" s="28" t="str">
        <v>河南省</v>
      </c>
      <c r="BD852" s="28" t="str">
        <v>湖北省</v>
      </c>
      <c r="BE852" s="28" t="str">
        <v>湖南省</v>
      </c>
      <c r="BF852" s="28" t="str">
        <v>广东省</v>
      </c>
      <c r="BG852" s="28" t="str">
        <v>广西壮族自治区</v>
      </c>
      <c r="BH852" s="28" t="str">
        <v>海南省</v>
      </c>
      <c r="BI852" s="28" t="str">
        <v>重庆市</v>
      </c>
      <c r="BJ852" s="28" t="str">
        <v>四川省</v>
      </c>
      <c r="BK852" s="28" t="str">
        <v>贵州省</v>
      </c>
      <c r="BL852" s="28" t="str">
        <v>云南省</v>
      </c>
      <c r="BM852" s="28" t="str">
        <v>西藏自治区</v>
      </c>
      <c r="BN852" s="28" t="str">
        <v>陕西省</v>
      </c>
      <c r="BO852" s="28" t="str">
        <v>甘肃省</v>
      </c>
      <c r="BP852" s="28" t="str">
        <v>青海省</v>
      </c>
      <c r="BQ852" s="28" t="str">
        <v>宁夏回族自治区</v>
      </c>
      <c r="BR852" s="28" t="str">
        <v>新疆维吾尔自治区</v>
      </c>
      <c r="BS852" s="28" t="str">
        <v>香港特别行政区</v>
      </c>
      <c r="BT852" s="28" t="str">
        <v>澳门特别行政区</v>
      </c>
      <c r="BU852" s="28" t="str">
        <v>台湾省</v>
      </c>
      <c r="BW852" s="28" vm="1" t="e" cm="1">
        <f t="array" ref="BW852">TRANSPOSE(_xlfn._xlws.FILTER(附件二!A:A,(附件二!B:B="市")*(附件二!C:C=导入模版!K852)))</f>
        <v>#VALUE!</v>
      </c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W852" s="28" vm="1" t="e" cm="1">
        <f t="array" ref="CW852">TRANSPOSE(_xlfn._xlws.FILTER(附件二!A:A,(附件二!B:B="区/县")*(附件二!C:C=导入模版!L852)))</f>
        <v>#VALUE!</v>
      </c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X852" s="28" t="str" cm="1">
        <f t="array" ref="DX852:EQ852">TRANSPOSE(_xlfn._xlws.FILTER(附件三!A:A,(附件三!B:B="行业门类")*(附件三!A:A&lt;&gt;"")))</f>
        <v>农、林、牧、渔业</v>
      </c>
      <c r="DY852" s="28" t="str">
        <v>采矿业</v>
      </c>
      <c r="DZ852" s="28" t="str">
        <v>制造业</v>
      </c>
      <c r="EA852" s="28" t="str">
        <v>电力、热力、燃气及水生产和供应业</v>
      </c>
      <c r="EB852" s="28" t="str">
        <v>建筑业</v>
      </c>
      <c r="EC852" s="28" t="str">
        <v>批发和零售业</v>
      </c>
      <c r="ED852" s="28" t="str">
        <v>交通运输、仓储和邮政业</v>
      </c>
      <c r="EE852" s="28" t="str">
        <v>住宿和餐饮业</v>
      </c>
      <c r="EF852" s="28" t="str">
        <v>信息传输、软件和信息技术服务业</v>
      </c>
      <c r="EG852" s="28" t="str">
        <v>金融业</v>
      </c>
      <c r="EH852" s="28" t="str">
        <v>房地产业</v>
      </c>
      <c r="EI852" s="28" t="str">
        <v>租赁和商务服务业</v>
      </c>
      <c r="EJ852" s="28" t="str">
        <v>科学研究和技术服务业</v>
      </c>
      <c r="EK852" s="28" t="str">
        <v>水利、环境和公共设施管理业</v>
      </c>
      <c r="EL852" s="28" t="str">
        <v>居民服务、修理和其他服务业</v>
      </c>
      <c r="EM852" s="28" t="str">
        <v>教育</v>
      </c>
      <c r="EN852" s="28" t="str">
        <v>卫生和社会工作</v>
      </c>
      <c r="EO852" s="28" t="str">
        <v>文化、体育和娱乐业</v>
      </c>
      <c r="EP852" s="28" t="str">
        <v>公共管理、社会保障和社会组织</v>
      </c>
      <c r="EQ852" s="28" t="str">
        <v>国际组织</v>
      </c>
      <c r="ES852" s="28" vm="1" t="e" cm="1">
        <f t="array" ref="ES852">TRANSPOSE(_xlfn._xlws.FILTER(附件三!A:A,(附件三!B:B="行业大类")*(附件三!C:C=导入模版!P852)))</f>
        <v>#VALUE!</v>
      </c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Y852" s="28" vm="1" t="e" cm="1">
        <f t="array" ref="FY852">TRANSPOSE(_xlfn._xlws.FILTER(附件三!A:A,(附件三!B:B="行业中类")*(附件三!C:C=导入模版!Q852)))</f>
        <v>#VALUE!</v>
      </c>
      <c r="FZ852" s="28"/>
      <c r="GA852" s="28"/>
      <c r="GB852" s="28"/>
      <c r="GC852" s="28"/>
      <c r="GD852" s="28"/>
      <c r="GE852" s="28"/>
      <c r="GF852" s="28"/>
      <c r="GG852" s="28"/>
      <c r="GI852" s="28"/>
    </row>
    <row r="853" customFormat="1" spans="1:191">
      <c r="A853" s="28"/>
      <c r="B853" s="28"/>
      <c r="C853" s="28"/>
      <c r="D853" s="28"/>
      <c r="E853" s="28"/>
      <c r="F853" s="28"/>
      <c r="G853" s="28"/>
      <c r="H853" s="30"/>
      <c r="I853" s="30"/>
      <c r="J853" s="30"/>
      <c r="K853" s="30"/>
      <c r="L853" s="30"/>
      <c r="M853" s="30"/>
      <c r="N853" s="28"/>
      <c r="O853" s="30"/>
      <c r="P853" s="30"/>
      <c r="Q853" s="30"/>
      <c r="R853" s="30"/>
      <c r="S853" s="28"/>
      <c r="T853" s="28"/>
      <c r="U853" s="31"/>
      <c r="V853" s="29" t="str" cm="1">
        <f t="array" ref="V853:Y853">TRANSPOSE(_xlfn._xlws.FILTER(附件一!A:A,附件一!B:B="四大行业"))</f>
        <v>原材料</v>
      </c>
      <c r="W853" s="28" t="str">
        <v>装备制造</v>
      </c>
      <c r="X853" s="28" t="str">
        <v>消费品</v>
      </c>
      <c r="Y853" s="28" t="str">
        <v>电子信息</v>
      </c>
      <c r="AA853" s="28" vm="1" t="e" cm="1">
        <f t="array" ref="AA853">TRANSPOSE(_xlfn._xlws.FILTER(附件一!A:A,(附件一!B:B="细分行业")*(附件一!C:C=导入模版!I853)))</f>
        <v>#VALUE!</v>
      </c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N853" s="28" t="str" cm="1">
        <f t="array" ref="AN853:BU853">TRANSPOSE(_xlfn._xlws.FILTER(附件二!A:A,(附件二!B:B="省")*(附件二!A:A&lt;&gt;"")))</f>
        <v>北京市</v>
      </c>
      <c r="AO853" s="28" t="str">
        <v>天津市</v>
      </c>
      <c r="AP853" s="28" t="str">
        <v>河北省</v>
      </c>
      <c r="AQ853" s="28" t="str">
        <v>山西省</v>
      </c>
      <c r="AR853" s="28" t="str">
        <v>内蒙古自治区</v>
      </c>
      <c r="AS853" s="28" t="str">
        <v>辽宁省</v>
      </c>
      <c r="AT853" s="28" t="str">
        <v>吉林省</v>
      </c>
      <c r="AU853" s="28" t="str">
        <v>黑龙江省</v>
      </c>
      <c r="AV853" s="28" t="str">
        <v>上海市</v>
      </c>
      <c r="AW853" s="28" t="str">
        <v>江苏省</v>
      </c>
      <c r="AX853" s="28" t="str">
        <v>浙江省</v>
      </c>
      <c r="AY853" s="28" t="str">
        <v>安徽省</v>
      </c>
      <c r="AZ853" s="28" t="str">
        <v>福建省</v>
      </c>
      <c r="BA853" s="28" t="str">
        <v>江西省</v>
      </c>
      <c r="BB853" s="28" t="str">
        <v>山东省</v>
      </c>
      <c r="BC853" s="28" t="str">
        <v>河南省</v>
      </c>
      <c r="BD853" s="28" t="str">
        <v>湖北省</v>
      </c>
      <c r="BE853" s="28" t="str">
        <v>湖南省</v>
      </c>
      <c r="BF853" s="28" t="str">
        <v>广东省</v>
      </c>
      <c r="BG853" s="28" t="str">
        <v>广西壮族自治区</v>
      </c>
      <c r="BH853" s="28" t="str">
        <v>海南省</v>
      </c>
      <c r="BI853" s="28" t="str">
        <v>重庆市</v>
      </c>
      <c r="BJ853" s="28" t="str">
        <v>四川省</v>
      </c>
      <c r="BK853" s="28" t="str">
        <v>贵州省</v>
      </c>
      <c r="BL853" s="28" t="str">
        <v>云南省</v>
      </c>
      <c r="BM853" s="28" t="str">
        <v>西藏自治区</v>
      </c>
      <c r="BN853" s="28" t="str">
        <v>陕西省</v>
      </c>
      <c r="BO853" s="28" t="str">
        <v>甘肃省</v>
      </c>
      <c r="BP853" s="28" t="str">
        <v>青海省</v>
      </c>
      <c r="BQ853" s="28" t="str">
        <v>宁夏回族自治区</v>
      </c>
      <c r="BR853" s="28" t="str">
        <v>新疆维吾尔自治区</v>
      </c>
      <c r="BS853" s="28" t="str">
        <v>香港特别行政区</v>
      </c>
      <c r="BT853" s="28" t="str">
        <v>澳门特别行政区</v>
      </c>
      <c r="BU853" s="28" t="str">
        <v>台湾省</v>
      </c>
      <c r="BW853" s="28" vm="1" t="e" cm="1">
        <f t="array" ref="BW853">TRANSPOSE(_xlfn._xlws.FILTER(附件二!A:A,(附件二!B:B="市")*(附件二!C:C=导入模版!K853)))</f>
        <v>#VALUE!</v>
      </c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W853" s="28" vm="1" t="e" cm="1">
        <f t="array" ref="CW853">TRANSPOSE(_xlfn._xlws.FILTER(附件二!A:A,(附件二!B:B="区/县")*(附件二!C:C=导入模版!L853)))</f>
        <v>#VALUE!</v>
      </c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X853" s="28" t="str" cm="1">
        <f t="array" ref="DX853:EQ853">TRANSPOSE(_xlfn._xlws.FILTER(附件三!A:A,(附件三!B:B="行业门类")*(附件三!A:A&lt;&gt;"")))</f>
        <v>农、林、牧、渔业</v>
      </c>
      <c r="DY853" s="28" t="str">
        <v>采矿业</v>
      </c>
      <c r="DZ853" s="28" t="str">
        <v>制造业</v>
      </c>
      <c r="EA853" s="28" t="str">
        <v>电力、热力、燃气及水生产和供应业</v>
      </c>
      <c r="EB853" s="28" t="str">
        <v>建筑业</v>
      </c>
      <c r="EC853" s="28" t="str">
        <v>批发和零售业</v>
      </c>
      <c r="ED853" s="28" t="str">
        <v>交通运输、仓储和邮政业</v>
      </c>
      <c r="EE853" s="28" t="str">
        <v>住宿和餐饮业</v>
      </c>
      <c r="EF853" s="28" t="str">
        <v>信息传输、软件和信息技术服务业</v>
      </c>
      <c r="EG853" s="28" t="str">
        <v>金融业</v>
      </c>
      <c r="EH853" s="28" t="str">
        <v>房地产业</v>
      </c>
      <c r="EI853" s="28" t="str">
        <v>租赁和商务服务业</v>
      </c>
      <c r="EJ853" s="28" t="str">
        <v>科学研究和技术服务业</v>
      </c>
      <c r="EK853" s="28" t="str">
        <v>水利、环境和公共设施管理业</v>
      </c>
      <c r="EL853" s="28" t="str">
        <v>居民服务、修理和其他服务业</v>
      </c>
      <c r="EM853" s="28" t="str">
        <v>教育</v>
      </c>
      <c r="EN853" s="28" t="str">
        <v>卫生和社会工作</v>
      </c>
      <c r="EO853" s="28" t="str">
        <v>文化、体育和娱乐业</v>
      </c>
      <c r="EP853" s="28" t="str">
        <v>公共管理、社会保障和社会组织</v>
      </c>
      <c r="EQ853" s="28" t="str">
        <v>国际组织</v>
      </c>
      <c r="ES853" s="28" vm="1" t="e" cm="1">
        <f t="array" ref="ES853">TRANSPOSE(_xlfn._xlws.FILTER(附件三!A:A,(附件三!B:B="行业大类")*(附件三!C:C=导入模版!P853)))</f>
        <v>#VALUE!</v>
      </c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Y853" s="28" vm="1" t="e" cm="1">
        <f t="array" ref="FY853">TRANSPOSE(_xlfn._xlws.FILTER(附件三!A:A,(附件三!B:B="行业中类")*(附件三!C:C=导入模版!Q853)))</f>
        <v>#VALUE!</v>
      </c>
      <c r="FZ853" s="28"/>
      <c r="GA853" s="28"/>
      <c r="GB853" s="28"/>
      <c r="GC853" s="28"/>
      <c r="GD853" s="28"/>
      <c r="GE853" s="28"/>
      <c r="GF853" s="28"/>
      <c r="GG853" s="28"/>
      <c r="GI853" s="28"/>
    </row>
    <row r="854" customFormat="1" spans="1:191">
      <c r="A854" s="28"/>
      <c r="B854" s="28"/>
      <c r="C854" s="28"/>
      <c r="D854" s="28"/>
      <c r="E854" s="28"/>
      <c r="F854" s="28"/>
      <c r="G854" s="28"/>
      <c r="H854" s="30"/>
      <c r="I854" s="30"/>
      <c r="J854" s="30"/>
      <c r="K854" s="30"/>
      <c r="L854" s="30"/>
      <c r="M854" s="30"/>
      <c r="N854" s="28"/>
      <c r="O854" s="30"/>
      <c r="P854" s="30"/>
      <c r="Q854" s="30"/>
      <c r="R854" s="30"/>
      <c r="S854" s="28"/>
      <c r="T854" s="28"/>
      <c r="U854" s="31"/>
      <c r="V854" s="29" t="str" cm="1">
        <f t="array" ref="V854:Y854">TRANSPOSE(_xlfn._xlws.FILTER(附件一!A:A,附件一!B:B="四大行业"))</f>
        <v>原材料</v>
      </c>
      <c r="W854" s="28" t="str">
        <v>装备制造</v>
      </c>
      <c r="X854" s="28" t="str">
        <v>消费品</v>
      </c>
      <c r="Y854" s="28" t="str">
        <v>电子信息</v>
      </c>
      <c r="AA854" s="28" vm="1" t="e" cm="1">
        <f t="array" ref="AA854">TRANSPOSE(_xlfn._xlws.FILTER(附件一!A:A,(附件一!B:B="细分行业")*(附件一!C:C=导入模版!I854)))</f>
        <v>#VALUE!</v>
      </c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N854" s="28" t="str" cm="1">
        <f t="array" ref="AN854:BU854">TRANSPOSE(_xlfn._xlws.FILTER(附件二!A:A,(附件二!B:B="省")*(附件二!A:A&lt;&gt;"")))</f>
        <v>北京市</v>
      </c>
      <c r="AO854" s="28" t="str">
        <v>天津市</v>
      </c>
      <c r="AP854" s="28" t="str">
        <v>河北省</v>
      </c>
      <c r="AQ854" s="28" t="str">
        <v>山西省</v>
      </c>
      <c r="AR854" s="28" t="str">
        <v>内蒙古自治区</v>
      </c>
      <c r="AS854" s="28" t="str">
        <v>辽宁省</v>
      </c>
      <c r="AT854" s="28" t="str">
        <v>吉林省</v>
      </c>
      <c r="AU854" s="28" t="str">
        <v>黑龙江省</v>
      </c>
      <c r="AV854" s="28" t="str">
        <v>上海市</v>
      </c>
      <c r="AW854" s="28" t="str">
        <v>江苏省</v>
      </c>
      <c r="AX854" s="28" t="str">
        <v>浙江省</v>
      </c>
      <c r="AY854" s="28" t="str">
        <v>安徽省</v>
      </c>
      <c r="AZ854" s="28" t="str">
        <v>福建省</v>
      </c>
      <c r="BA854" s="28" t="str">
        <v>江西省</v>
      </c>
      <c r="BB854" s="28" t="str">
        <v>山东省</v>
      </c>
      <c r="BC854" s="28" t="str">
        <v>河南省</v>
      </c>
      <c r="BD854" s="28" t="str">
        <v>湖北省</v>
      </c>
      <c r="BE854" s="28" t="str">
        <v>湖南省</v>
      </c>
      <c r="BF854" s="28" t="str">
        <v>广东省</v>
      </c>
      <c r="BG854" s="28" t="str">
        <v>广西壮族自治区</v>
      </c>
      <c r="BH854" s="28" t="str">
        <v>海南省</v>
      </c>
      <c r="BI854" s="28" t="str">
        <v>重庆市</v>
      </c>
      <c r="BJ854" s="28" t="str">
        <v>四川省</v>
      </c>
      <c r="BK854" s="28" t="str">
        <v>贵州省</v>
      </c>
      <c r="BL854" s="28" t="str">
        <v>云南省</v>
      </c>
      <c r="BM854" s="28" t="str">
        <v>西藏自治区</v>
      </c>
      <c r="BN854" s="28" t="str">
        <v>陕西省</v>
      </c>
      <c r="BO854" s="28" t="str">
        <v>甘肃省</v>
      </c>
      <c r="BP854" s="28" t="str">
        <v>青海省</v>
      </c>
      <c r="BQ854" s="28" t="str">
        <v>宁夏回族自治区</v>
      </c>
      <c r="BR854" s="28" t="str">
        <v>新疆维吾尔自治区</v>
      </c>
      <c r="BS854" s="28" t="str">
        <v>香港特别行政区</v>
      </c>
      <c r="BT854" s="28" t="str">
        <v>澳门特别行政区</v>
      </c>
      <c r="BU854" s="28" t="str">
        <v>台湾省</v>
      </c>
      <c r="BW854" s="28" vm="1" t="e" cm="1">
        <f t="array" ref="BW854">TRANSPOSE(_xlfn._xlws.FILTER(附件二!A:A,(附件二!B:B="市")*(附件二!C:C=导入模版!K854)))</f>
        <v>#VALUE!</v>
      </c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W854" s="28" vm="1" t="e" cm="1">
        <f t="array" ref="CW854">TRANSPOSE(_xlfn._xlws.FILTER(附件二!A:A,(附件二!B:B="区/县")*(附件二!C:C=导入模版!L854)))</f>
        <v>#VALUE!</v>
      </c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X854" s="28" t="str" cm="1">
        <f t="array" ref="DX854:EQ854">TRANSPOSE(_xlfn._xlws.FILTER(附件三!A:A,(附件三!B:B="行业门类")*(附件三!A:A&lt;&gt;"")))</f>
        <v>农、林、牧、渔业</v>
      </c>
      <c r="DY854" s="28" t="str">
        <v>采矿业</v>
      </c>
      <c r="DZ854" s="28" t="str">
        <v>制造业</v>
      </c>
      <c r="EA854" s="28" t="str">
        <v>电力、热力、燃气及水生产和供应业</v>
      </c>
      <c r="EB854" s="28" t="str">
        <v>建筑业</v>
      </c>
      <c r="EC854" s="28" t="str">
        <v>批发和零售业</v>
      </c>
      <c r="ED854" s="28" t="str">
        <v>交通运输、仓储和邮政业</v>
      </c>
      <c r="EE854" s="28" t="str">
        <v>住宿和餐饮业</v>
      </c>
      <c r="EF854" s="28" t="str">
        <v>信息传输、软件和信息技术服务业</v>
      </c>
      <c r="EG854" s="28" t="str">
        <v>金融业</v>
      </c>
      <c r="EH854" s="28" t="str">
        <v>房地产业</v>
      </c>
      <c r="EI854" s="28" t="str">
        <v>租赁和商务服务业</v>
      </c>
      <c r="EJ854" s="28" t="str">
        <v>科学研究和技术服务业</v>
      </c>
      <c r="EK854" s="28" t="str">
        <v>水利、环境和公共设施管理业</v>
      </c>
      <c r="EL854" s="28" t="str">
        <v>居民服务、修理和其他服务业</v>
      </c>
      <c r="EM854" s="28" t="str">
        <v>教育</v>
      </c>
      <c r="EN854" s="28" t="str">
        <v>卫生和社会工作</v>
      </c>
      <c r="EO854" s="28" t="str">
        <v>文化、体育和娱乐业</v>
      </c>
      <c r="EP854" s="28" t="str">
        <v>公共管理、社会保障和社会组织</v>
      </c>
      <c r="EQ854" s="28" t="str">
        <v>国际组织</v>
      </c>
      <c r="ES854" s="28" vm="1" t="e" cm="1">
        <f t="array" ref="ES854">TRANSPOSE(_xlfn._xlws.FILTER(附件三!A:A,(附件三!B:B="行业大类")*(附件三!C:C=导入模版!P854)))</f>
        <v>#VALUE!</v>
      </c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Y854" s="28" vm="1" t="e" cm="1">
        <f t="array" ref="FY854">TRANSPOSE(_xlfn._xlws.FILTER(附件三!A:A,(附件三!B:B="行业中类")*(附件三!C:C=导入模版!Q854)))</f>
        <v>#VALUE!</v>
      </c>
      <c r="FZ854" s="28"/>
      <c r="GA854" s="28"/>
      <c r="GB854" s="28"/>
      <c r="GC854" s="28"/>
      <c r="GD854" s="28"/>
      <c r="GE854" s="28"/>
      <c r="GF854" s="28"/>
      <c r="GG854" s="28"/>
      <c r="GI854" s="28"/>
    </row>
    <row r="855" customFormat="1" spans="1:191">
      <c r="A855" s="28"/>
      <c r="B855" s="28"/>
      <c r="C855" s="28"/>
      <c r="D855" s="28"/>
      <c r="E855" s="28"/>
      <c r="F855" s="28"/>
      <c r="G855" s="28"/>
      <c r="H855" s="30"/>
      <c r="I855" s="30"/>
      <c r="J855" s="30"/>
      <c r="K855" s="30"/>
      <c r="L855" s="30"/>
      <c r="M855" s="30"/>
      <c r="N855" s="28"/>
      <c r="O855" s="30"/>
      <c r="P855" s="30"/>
      <c r="Q855" s="30"/>
      <c r="R855" s="30"/>
      <c r="S855" s="28"/>
      <c r="T855" s="28"/>
      <c r="U855" s="31"/>
      <c r="V855" s="29" t="str" cm="1">
        <f t="array" ref="V855:Y855">TRANSPOSE(_xlfn._xlws.FILTER(附件一!A:A,附件一!B:B="四大行业"))</f>
        <v>原材料</v>
      </c>
      <c r="W855" s="28" t="str">
        <v>装备制造</v>
      </c>
      <c r="X855" s="28" t="str">
        <v>消费品</v>
      </c>
      <c r="Y855" s="28" t="str">
        <v>电子信息</v>
      </c>
      <c r="AA855" s="28" vm="1" t="e" cm="1">
        <f t="array" ref="AA855">TRANSPOSE(_xlfn._xlws.FILTER(附件一!A:A,(附件一!B:B="细分行业")*(附件一!C:C=导入模版!I855)))</f>
        <v>#VALUE!</v>
      </c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N855" s="28" t="str" cm="1">
        <f t="array" ref="AN855:BU855">TRANSPOSE(_xlfn._xlws.FILTER(附件二!A:A,(附件二!B:B="省")*(附件二!A:A&lt;&gt;"")))</f>
        <v>北京市</v>
      </c>
      <c r="AO855" s="28" t="str">
        <v>天津市</v>
      </c>
      <c r="AP855" s="28" t="str">
        <v>河北省</v>
      </c>
      <c r="AQ855" s="28" t="str">
        <v>山西省</v>
      </c>
      <c r="AR855" s="28" t="str">
        <v>内蒙古自治区</v>
      </c>
      <c r="AS855" s="28" t="str">
        <v>辽宁省</v>
      </c>
      <c r="AT855" s="28" t="str">
        <v>吉林省</v>
      </c>
      <c r="AU855" s="28" t="str">
        <v>黑龙江省</v>
      </c>
      <c r="AV855" s="28" t="str">
        <v>上海市</v>
      </c>
      <c r="AW855" s="28" t="str">
        <v>江苏省</v>
      </c>
      <c r="AX855" s="28" t="str">
        <v>浙江省</v>
      </c>
      <c r="AY855" s="28" t="str">
        <v>安徽省</v>
      </c>
      <c r="AZ855" s="28" t="str">
        <v>福建省</v>
      </c>
      <c r="BA855" s="28" t="str">
        <v>江西省</v>
      </c>
      <c r="BB855" s="28" t="str">
        <v>山东省</v>
      </c>
      <c r="BC855" s="28" t="str">
        <v>河南省</v>
      </c>
      <c r="BD855" s="28" t="str">
        <v>湖北省</v>
      </c>
      <c r="BE855" s="28" t="str">
        <v>湖南省</v>
      </c>
      <c r="BF855" s="28" t="str">
        <v>广东省</v>
      </c>
      <c r="BG855" s="28" t="str">
        <v>广西壮族自治区</v>
      </c>
      <c r="BH855" s="28" t="str">
        <v>海南省</v>
      </c>
      <c r="BI855" s="28" t="str">
        <v>重庆市</v>
      </c>
      <c r="BJ855" s="28" t="str">
        <v>四川省</v>
      </c>
      <c r="BK855" s="28" t="str">
        <v>贵州省</v>
      </c>
      <c r="BL855" s="28" t="str">
        <v>云南省</v>
      </c>
      <c r="BM855" s="28" t="str">
        <v>西藏自治区</v>
      </c>
      <c r="BN855" s="28" t="str">
        <v>陕西省</v>
      </c>
      <c r="BO855" s="28" t="str">
        <v>甘肃省</v>
      </c>
      <c r="BP855" s="28" t="str">
        <v>青海省</v>
      </c>
      <c r="BQ855" s="28" t="str">
        <v>宁夏回族自治区</v>
      </c>
      <c r="BR855" s="28" t="str">
        <v>新疆维吾尔自治区</v>
      </c>
      <c r="BS855" s="28" t="str">
        <v>香港特别行政区</v>
      </c>
      <c r="BT855" s="28" t="str">
        <v>澳门特别行政区</v>
      </c>
      <c r="BU855" s="28" t="str">
        <v>台湾省</v>
      </c>
      <c r="BW855" s="28" vm="1" t="e" cm="1">
        <f t="array" ref="BW855">TRANSPOSE(_xlfn._xlws.FILTER(附件二!A:A,(附件二!B:B="市")*(附件二!C:C=导入模版!K855)))</f>
        <v>#VALUE!</v>
      </c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W855" s="28" vm="1" t="e" cm="1">
        <f t="array" ref="CW855">TRANSPOSE(_xlfn._xlws.FILTER(附件二!A:A,(附件二!B:B="区/县")*(附件二!C:C=导入模版!L855)))</f>
        <v>#VALUE!</v>
      </c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X855" s="28" t="str" cm="1">
        <f t="array" ref="DX855:EQ855">TRANSPOSE(_xlfn._xlws.FILTER(附件三!A:A,(附件三!B:B="行业门类")*(附件三!A:A&lt;&gt;"")))</f>
        <v>农、林、牧、渔业</v>
      </c>
      <c r="DY855" s="28" t="str">
        <v>采矿业</v>
      </c>
      <c r="DZ855" s="28" t="str">
        <v>制造业</v>
      </c>
      <c r="EA855" s="28" t="str">
        <v>电力、热力、燃气及水生产和供应业</v>
      </c>
      <c r="EB855" s="28" t="str">
        <v>建筑业</v>
      </c>
      <c r="EC855" s="28" t="str">
        <v>批发和零售业</v>
      </c>
      <c r="ED855" s="28" t="str">
        <v>交通运输、仓储和邮政业</v>
      </c>
      <c r="EE855" s="28" t="str">
        <v>住宿和餐饮业</v>
      </c>
      <c r="EF855" s="28" t="str">
        <v>信息传输、软件和信息技术服务业</v>
      </c>
      <c r="EG855" s="28" t="str">
        <v>金融业</v>
      </c>
      <c r="EH855" s="28" t="str">
        <v>房地产业</v>
      </c>
      <c r="EI855" s="28" t="str">
        <v>租赁和商务服务业</v>
      </c>
      <c r="EJ855" s="28" t="str">
        <v>科学研究和技术服务业</v>
      </c>
      <c r="EK855" s="28" t="str">
        <v>水利、环境和公共设施管理业</v>
      </c>
      <c r="EL855" s="28" t="str">
        <v>居民服务、修理和其他服务业</v>
      </c>
      <c r="EM855" s="28" t="str">
        <v>教育</v>
      </c>
      <c r="EN855" s="28" t="str">
        <v>卫生和社会工作</v>
      </c>
      <c r="EO855" s="28" t="str">
        <v>文化、体育和娱乐业</v>
      </c>
      <c r="EP855" s="28" t="str">
        <v>公共管理、社会保障和社会组织</v>
      </c>
      <c r="EQ855" s="28" t="str">
        <v>国际组织</v>
      </c>
      <c r="ES855" s="28" vm="1" t="e" cm="1">
        <f t="array" ref="ES855">TRANSPOSE(_xlfn._xlws.FILTER(附件三!A:A,(附件三!B:B="行业大类")*(附件三!C:C=导入模版!P855)))</f>
        <v>#VALUE!</v>
      </c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Y855" s="28" vm="1" t="e" cm="1">
        <f t="array" ref="FY855">TRANSPOSE(_xlfn._xlws.FILTER(附件三!A:A,(附件三!B:B="行业中类")*(附件三!C:C=导入模版!Q855)))</f>
        <v>#VALUE!</v>
      </c>
      <c r="FZ855" s="28"/>
      <c r="GA855" s="28"/>
      <c r="GB855" s="28"/>
      <c r="GC855" s="28"/>
      <c r="GD855" s="28"/>
      <c r="GE855" s="28"/>
      <c r="GF855" s="28"/>
      <c r="GG855" s="28"/>
      <c r="GI855" s="28"/>
    </row>
    <row r="856" customFormat="1" spans="1:191">
      <c r="A856" s="28"/>
      <c r="B856" s="28"/>
      <c r="C856" s="28"/>
      <c r="D856" s="28"/>
      <c r="E856" s="28"/>
      <c r="F856" s="28"/>
      <c r="G856" s="28"/>
      <c r="H856" s="30"/>
      <c r="I856" s="30"/>
      <c r="J856" s="30"/>
      <c r="K856" s="30"/>
      <c r="L856" s="30"/>
      <c r="M856" s="30"/>
      <c r="N856" s="28"/>
      <c r="O856" s="30"/>
      <c r="P856" s="30"/>
      <c r="Q856" s="30"/>
      <c r="R856" s="30"/>
      <c r="S856" s="28"/>
      <c r="T856" s="28"/>
      <c r="U856" s="31"/>
      <c r="V856" s="29" t="str" cm="1">
        <f t="array" ref="V856:Y856">TRANSPOSE(_xlfn._xlws.FILTER(附件一!A:A,附件一!B:B="四大行业"))</f>
        <v>原材料</v>
      </c>
      <c r="W856" s="28" t="str">
        <v>装备制造</v>
      </c>
      <c r="X856" s="28" t="str">
        <v>消费品</v>
      </c>
      <c r="Y856" s="28" t="str">
        <v>电子信息</v>
      </c>
      <c r="AA856" s="28" vm="1" t="e" cm="1">
        <f t="array" ref="AA856">TRANSPOSE(_xlfn._xlws.FILTER(附件一!A:A,(附件一!B:B="细分行业")*(附件一!C:C=导入模版!I856)))</f>
        <v>#VALUE!</v>
      </c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N856" s="28" t="str" cm="1">
        <f t="array" ref="AN856:BU856">TRANSPOSE(_xlfn._xlws.FILTER(附件二!A:A,(附件二!B:B="省")*(附件二!A:A&lt;&gt;"")))</f>
        <v>北京市</v>
      </c>
      <c r="AO856" s="28" t="str">
        <v>天津市</v>
      </c>
      <c r="AP856" s="28" t="str">
        <v>河北省</v>
      </c>
      <c r="AQ856" s="28" t="str">
        <v>山西省</v>
      </c>
      <c r="AR856" s="28" t="str">
        <v>内蒙古自治区</v>
      </c>
      <c r="AS856" s="28" t="str">
        <v>辽宁省</v>
      </c>
      <c r="AT856" s="28" t="str">
        <v>吉林省</v>
      </c>
      <c r="AU856" s="28" t="str">
        <v>黑龙江省</v>
      </c>
      <c r="AV856" s="28" t="str">
        <v>上海市</v>
      </c>
      <c r="AW856" s="28" t="str">
        <v>江苏省</v>
      </c>
      <c r="AX856" s="28" t="str">
        <v>浙江省</v>
      </c>
      <c r="AY856" s="28" t="str">
        <v>安徽省</v>
      </c>
      <c r="AZ856" s="28" t="str">
        <v>福建省</v>
      </c>
      <c r="BA856" s="28" t="str">
        <v>江西省</v>
      </c>
      <c r="BB856" s="28" t="str">
        <v>山东省</v>
      </c>
      <c r="BC856" s="28" t="str">
        <v>河南省</v>
      </c>
      <c r="BD856" s="28" t="str">
        <v>湖北省</v>
      </c>
      <c r="BE856" s="28" t="str">
        <v>湖南省</v>
      </c>
      <c r="BF856" s="28" t="str">
        <v>广东省</v>
      </c>
      <c r="BG856" s="28" t="str">
        <v>广西壮族自治区</v>
      </c>
      <c r="BH856" s="28" t="str">
        <v>海南省</v>
      </c>
      <c r="BI856" s="28" t="str">
        <v>重庆市</v>
      </c>
      <c r="BJ856" s="28" t="str">
        <v>四川省</v>
      </c>
      <c r="BK856" s="28" t="str">
        <v>贵州省</v>
      </c>
      <c r="BL856" s="28" t="str">
        <v>云南省</v>
      </c>
      <c r="BM856" s="28" t="str">
        <v>西藏自治区</v>
      </c>
      <c r="BN856" s="28" t="str">
        <v>陕西省</v>
      </c>
      <c r="BO856" s="28" t="str">
        <v>甘肃省</v>
      </c>
      <c r="BP856" s="28" t="str">
        <v>青海省</v>
      </c>
      <c r="BQ856" s="28" t="str">
        <v>宁夏回族自治区</v>
      </c>
      <c r="BR856" s="28" t="str">
        <v>新疆维吾尔自治区</v>
      </c>
      <c r="BS856" s="28" t="str">
        <v>香港特别行政区</v>
      </c>
      <c r="BT856" s="28" t="str">
        <v>澳门特别行政区</v>
      </c>
      <c r="BU856" s="28" t="str">
        <v>台湾省</v>
      </c>
      <c r="BW856" s="28" vm="1" t="e" cm="1">
        <f t="array" ref="BW856">TRANSPOSE(_xlfn._xlws.FILTER(附件二!A:A,(附件二!B:B="市")*(附件二!C:C=导入模版!K856)))</f>
        <v>#VALUE!</v>
      </c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W856" s="28" vm="1" t="e" cm="1">
        <f t="array" ref="CW856">TRANSPOSE(_xlfn._xlws.FILTER(附件二!A:A,(附件二!B:B="区/县")*(附件二!C:C=导入模版!L856)))</f>
        <v>#VALUE!</v>
      </c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X856" s="28" t="str" cm="1">
        <f t="array" ref="DX856:EQ856">TRANSPOSE(_xlfn._xlws.FILTER(附件三!A:A,(附件三!B:B="行业门类")*(附件三!A:A&lt;&gt;"")))</f>
        <v>农、林、牧、渔业</v>
      </c>
      <c r="DY856" s="28" t="str">
        <v>采矿业</v>
      </c>
      <c r="DZ856" s="28" t="str">
        <v>制造业</v>
      </c>
      <c r="EA856" s="28" t="str">
        <v>电力、热力、燃气及水生产和供应业</v>
      </c>
      <c r="EB856" s="28" t="str">
        <v>建筑业</v>
      </c>
      <c r="EC856" s="28" t="str">
        <v>批发和零售业</v>
      </c>
      <c r="ED856" s="28" t="str">
        <v>交通运输、仓储和邮政业</v>
      </c>
      <c r="EE856" s="28" t="str">
        <v>住宿和餐饮业</v>
      </c>
      <c r="EF856" s="28" t="str">
        <v>信息传输、软件和信息技术服务业</v>
      </c>
      <c r="EG856" s="28" t="str">
        <v>金融业</v>
      </c>
      <c r="EH856" s="28" t="str">
        <v>房地产业</v>
      </c>
      <c r="EI856" s="28" t="str">
        <v>租赁和商务服务业</v>
      </c>
      <c r="EJ856" s="28" t="str">
        <v>科学研究和技术服务业</v>
      </c>
      <c r="EK856" s="28" t="str">
        <v>水利、环境和公共设施管理业</v>
      </c>
      <c r="EL856" s="28" t="str">
        <v>居民服务、修理和其他服务业</v>
      </c>
      <c r="EM856" s="28" t="str">
        <v>教育</v>
      </c>
      <c r="EN856" s="28" t="str">
        <v>卫生和社会工作</v>
      </c>
      <c r="EO856" s="28" t="str">
        <v>文化、体育和娱乐业</v>
      </c>
      <c r="EP856" s="28" t="str">
        <v>公共管理、社会保障和社会组织</v>
      </c>
      <c r="EQ856" s="28" t="str">
        <v>国际组织</v>
      </c>
      <c r="ES856" s="28" vm="1" t="e" cm="1">
        <f t="array" ref="ES856">TRANSPOSE(_xlfn._xlws.FILTER(附件三!A:A,(附件三!B:B="行业大类")*(附件三!C:C=导入模版!P856)))</f>
        <v>#VALUE!</v>
      </c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Y856" s="28" vm="1" t="e" cm="1">
        <f t="array" ref="FY856">TRANSPOSE(_xlfn._xlws.FILTER(附件三!A:A,(附件三!B:B="行业中类")*(附件三!C:C=导入模版!Q856)))</f>
        <v>#VALUE!</v>
      </c>
      <c r="FZ856" s="28"/>
      <c r="GA856" s="28"/>
      <c r="GB856" s="28"/>
      <c r="GC856" s="28"/>
      <c r="GD856" s="28"/>
      <c r="GE856" s="28"/>
      <c r="GF856" s="28"/>
      <c r="GG856" s="28"/>
      <c r="GI856" s="28"/>
    </row>
    <row r="857" customFormat="1" spans="1:191">
      <c r="A857" s="28"/>
      <c r="B857" s="28"/>
      <c r="C857" s="28"/>
      <c r="D857" s="28"/>
      <c r="E857" s="28"/>
      <c r="F857" s="28"/>
      <c r="G857" s="28"/>
      <c r="H857" s="30"/>
      <c r="I857" s="30"/>
      <c r="J857" s="30"/>
      <c r="K857" s="30"/>
      <c r="L857" s="30"/>
      <c r="M857" s="30"/>
      <c r="N857" s="28"/>
      <c r="O857" s="30"/>
      <c r="P857" s="30"/>
      <c r="Q857" s="30"/>
      <c r="R857" s="30"/>
      <c r="S857" s="28"/>
      <c r="T857" s="28"/>
      <c r="U857" s="31"/>
      <c r="V857" s="29" t="str" cm="1">
        <f t="array" ref="V857:Y857">TRANSPOSE(_xlfn._xlws.FILTER(附件一!A:A,附件一!B:B="四大行业"))</f>
        <v>原材料</v>
      </c>
      <c r="W857" s="28" t="str">
        <v>装备制造</v>
      </c>
      <c r="X857" s="28" t="str">
        <v>消费品</v>
      </c>
      <c r="Y857" s="28" t="str">
        <v>电子信息</v>
      </c>
      <c r="AA857" s="28" vm="1" t="e" cm="1">
        <f t="array" ref="AA857">TRANSPOSE(_xlfn._xlws.FILTER(附件一!A:A,(附件一!B:B="细分行业")*(附件一!C:C=导入模版!I857)))</f>
        <v>#VALUE!</v>
      </c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N857" s="28" t="str" cm="1">
        <f t="array" ref="AN857:BU857">TRANSPOSE(_xlfn._xlws.FILTER(附件二!A:A,(附件二!B:B="省")*(附件二!A:A&lt;&gt;"")))</f>
        <v>北京市</v>
      </c>
      <c r="AO857" s="28" t="str">
        <v>天津市</v>
      </c>
      <c r="AP857" s="28" t="str">
        <v>河北省</v>
      </c>
      <c r="AQ857" s="28" t="str">
        <v>山西省</v>
      </c>
      <c r="AR857" s="28" t="str">
        <v>内蒙古自治区</v>
      </c>
      <c r="AS857" s="28" t="str">
        <v>辽宁省</v>
      </c>
      <c r="AT857" s="28" t="str">
        <v>吉林省</v>
      </c>
      <c r="AU857" s="28" t="str">
        <v>黑龙江省</v>
      </c>
      <c r="AV857" s="28" t="str">
        <v>上海市</v>
      </c>
      <c r="AW857" s="28" t="str">
        <v>江苏省</v>
      </c>
      <c r="AX857" s="28" t="str">
        <v>浙江省</v>
      </c>
      <c r="AY857" s="28" t="str">
        <v>安徽省</v>
      </c>
      <c r="AZ857" s="28" t="str">
        <v>福建省</v>
      </c>
      <c r="BA857" s="28" t="str">
        <v>江西省</v>
      </c>
      <c r="BB857" s="28" t="str">
        <v>山东省</v>
      </c>
      <c r="BC857" s="28" t="str">
        <v>河南省</v>
      </c>
      <c r="BD857" s="28" t="str">
        <v>湖北省</v>
      </c>
      <c r="BE857" s="28" t="str">
        <v>湖南省</v>
      </c>
      <c r="BF857" s="28" t="str">
        <v>广东省</v>
      </c>
      <c r="BG857" s="28" t="str">
        <v>广西壮族自治区</v>
      </c>
      <c r="BH857" s="28" t="str">
        <v>海南省</v>
      </c>
      <c r="BI857" s="28" t="str">
        <v>重庆市</v>
      </c>
      <c r="BJ857" s="28" t="str">
        <v>四川省</v>
      </c>
      <c r="BK857" s="28" t="str">
        <v>贵州省</v>
      </c>
      <c r="BL857" s="28" t="str">
        <v>云南省</v>
      </c>
      <c r="BM857" s="28" t="str">
        <v>西藏自治区</v>
      </c>
      <c r="BN857" s="28" t="str">
        <v>陕西省</v>
      </c>
      <c r="BO857" s="28" t="str">
        <v>甘肃省</v>
      </c>
      <c r="BP857" s="28" t="str">
        <v>青海省</v>
      </c>
      <c r="BQ857" s="28" t="str">
        <v>宁夏回族自治区</v>
      </c>
      <c r="BR857" s="28" t="str">
        <v>新疆维吾尔自治区</v>
      </c>
      <c r="BS857" s="28" t="str">
        <v>香港特别行政区</v>
      </c>
      <c r="BT857" s="28" t="str">
        <v>澳门特别行政区</v>
      </c>
      <c r="BU857" s="28" t="str">
        <v>台湾省</v>
      </c>
      <c r="BW857" s="28" vm="1" t="e" cm="1">
        <f t="array" ref="BW857">TRANSPOSE(_xlfn._xlws.FILTER(附件二!A:A,(附件二!B:B="市")*(附件二!C:C=导入模版!K857)))</f>
        <v>#VALUE!</v>
      </c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W857" s="28" vm="1" t="e" cm="1">
        <f t="array" ref="CW857">TRANSPOSE(_xlfn._xlws.FILTER(附件二!A:A,(附件二!B:B="区/县")*(附件二!C:C=导入模版!L857)))</f>
        <v>#VALUE!</v>
      </c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X857" s="28" t="str" cm="1">
        <f t="array" ref="DX857:EQ857">TRANSPOSE(_xlfn._xlws.FILTER(附件三!A:A,(附件三!B:B="行业门类")*(附件三!A:A&lt;&gt;"")))</f>
        <v>农、林、牧、渔业</v>
      </c>
      <c r="DY857" s="28" t="str">
        <v>采矿业</v>
      </c>
      <c r="DZ857" s="28" t="str">
        <v>制造业</v>
      </c>
      <c r="EA857" s="28" t="str">
        <v>电力、热力、燃气及水生产和供应业</v>
      </c>
      <c r="EB857" s="28" t="str">
        <v>建筑业</v>
      </c>
      <c r="EC857" s="28" t="str">
        <v>批发和零售业</v>
      </c>
      <c r="ED857" s="28" t="str">
        <v>交通运输、仓储和邮政业</v>
      </c>
      <c r="EE857" s="28" t="str">
        <v>住宿和餐饮业</v>
      </c>
      <c r="EF857" s="28" t="str">
        <v>信息传输、软件和信息技术服务业</v>
      </c>
      <c r="EG857" s="28" t="str">
        <v>金融业</v>
      </c>
      <c r="EH857" s="28" t="str">
        <v>房地产业</v>
      </c>
      <c r="EI857" s="28" t="str">
        <v>租赁和商务服务业</v>
      </c>
      <c r="EJ857" s="28" t="str">
        <v>科学研究和技术服务业</v>
      </c>
      <c r="EK857" s="28" t="str">
        <v>水利、环境和公共设施管理业</v>
      </c>
      <c r="EL857" s="28" t="str">
        <v>居民服务、修理和其他服务业</v>
      </c>
      <c r="EM857" s="28" t="str">
        <v>教育</v>
      </c>
      <c r="EN857" s="28" t="str">
        <v>卫生和社会工作</v>
      </c>
      <c r="EO857" s="28" t="str">
        <v>文化、体育和娱乐业</v>
      </c>
      <c r="EP857" s="28" t="str">
        <v>公共管理、社会保障和社会组织</v>
      </c>
      <c r="EQ857" s="28" t="str">
        <v>国际组织</v>
      </c>
      <c r="ES857" s="28" vm="1" t="e" cm="1">
        <f t="array" ref="ES857">TRANSPOSE(_xlfn._xlws.FILTER(附件三!A:A,(附件三!B:B="行业大类")*(附件三!C:C=导入模版!P857)))</f>
        <v>#VALUE!</v>
      </c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Y857" s="28" vm="1" t="e" cm="1">
        <f t="array" ref="FY857">TRANSPOSE(_xlfn._xlws.FILTER(附件三!A:A,(附件三!B:B="行业中类")*(附件三!C:C=导入模版!Q857)))</f>
        <v>#VALUE!</v>
      </c>
      <c r="FZ857" s="28"/>
      <c r="GA857" s="28"/>
      <c r="GB857" s="28"/>
      <c r="GC857" s="28"/>
      <c r="GD857" s="28"/>
      <c r="GE857" s="28"/>
      <c r="GF857" s="28"/>
      <c r="GG857" s="28"/>
      <c r="GI857" s="28"/>
    </row>
    <row r="858" customFormat="1" spans="1:191">
      <c r="A858" s="28"/>
      <c r="B858" s="28"/>
      <c r="C858" s="28"/>
      <c r="D858" s="28"/>
      <c r="E858" s="28"/>
      <c r="F858" s="28"/>
      <c r="G858" s="28"/>
      <c r="H858" s="30"/>
      <c r="I858" s="30"/>
      <c r="J858" s="30"/>
      <c r="K858" s="30"/>
      <c r="L858" s="30"/>
      <c r="M858" s="30"/>
      <c r="N858" s="28"/>
      <c r="O858" s="30"/>
      <c r="P858" s="30"/>
      <c r="Q858" s="30"/>
      <c r="R858" s="30"/>
      <c r="S858" s="28"/>
      <c r="T858" s="28"/>
      <c r="U858" s="31"/>
      <c r="V858" s="29" t="str" cm="1">
        <f t="array" ref="V858:Y858">TRANSPOSE(_xlfn._xlws.FILTER(附件一!A:A,附件一!B:B="四大行业"))</f>
        <v>原材料</v>
      </c>
      <c r="W858" s="28" t="str">
        <v>装备制造</v>
      </c>
      <c r="X858" s="28" t="str">
        <v>消费品</v>
      </c>
      <c r="Y858" s="28" t="str">
        <v>电子信息</v>
      </c>
      <c r="AA858" s="28" vm="1" t="e" cm="1">
        <f t="array" ref="AA858">TRANSPOSE(_xlfn._xlws.FILTER(附件一!A:A,(附件一!B:B="细分行业")*(附件一!C:C=导入模版!I858)))</f>
        <v>#VALUE!</v>
      </c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N858" s="28" t="str" cm="1">
        <f t="array" ref="AN858:BU858">TRANSPOSE(_xlfn._xlws.FILTER(附件二!A:A,(附件二!B:B="省")*(附件二!A:A&lt;&gt;"")))</f>
        <v>北京市</v>
      </c>
      <c r="AO858" s="28" t="str">
        <v>天津市</v>
      </c>
      <c r="AP858" s="28" t="str">
        <v>河北省</v>
      </c>
      <c r="AQ858" s="28" t="str">
        <v>山西省</v>
      </c>
      <c r="AR858" s="28" t="str">
        <v>内蒙古自治区</v>
      </c>
      <c r="AS858" s="28" t="str">
        <v>辽宁省</v>
      </c>
      <c r="AT858" s="28" t="str">
        <v>吉林省</v>
      </c>
      <c r="AU858" s="28" t="str">
        <v>黑龙江省</v>
      </c>
      <c r="AV858" s="28" t="str">
        <v>上海市</v>
      </c>
      <c r="AW858" s="28" t="str">
        <v>江苏省</v>
      </c>
      <c r="AX858" s="28" t="str">
        <v>浙江省</v>
      </c>
      <c r="AY858" s="28" t="str">
        <v>安徽省</v>
      </c>
      <c r="AZ858" s="28" t="str">
        <v>福建省</v>
      </c>
      <c r="BA858" s="28" t="str">
        <v>江西省</v>
      </c>
      <c r="BB858" s="28" t="str">
        <v>山东省</v>
      </c>
      <c r="BC858" s="28" t="str">
        <v>河南省</v>
      </c>
      <c r="BD858" s="28" t="str">
        <v>湖北省</v>
      </c>
      <c r="BE858" s="28" t="str">
        <v>湖南省</v>
      </c>
      <c r="BF858" s="28" t="str">
        <v>广东省</v>
      </c>
      <c r="BG858" s="28" t="str">
        <v>广西壮族自治区</v>
      </c>
      <c r="BH858" s="28" t="str">
        <v>海南省</v>
      </c>
      <c r="BI858" s="28" t="str">
        <v>重庆市</v>
      </c>
      <c r="BJ858" s="28" t="str">
        <v>四川省</v>
      </c>
      <c r="BK858" s="28" t="str">
        <v>贵州省</v>
      </c>
      <c r="BL858" s="28" t="str">
        <v>云南省</v>
      </c>
      <c r="BM858" s="28" t="str">
        <v>西藏自治区</v>
      </c>
      <c r="BN858" s="28" t="str">
        <v>陕西省</v>
      </c>
      <c r="BO858" s="28" t="str">
        <v>甘肃省</v>
      </c>
      <c r="BP858" s="28" t="str">
        <v>青海省</v>
      </c>
      <c r="BQ858" s="28" t="str">
        <v>宁夏回族自治区</v>
      </c>
      <c r="BR858" s="28" t="str">
        <v>新疆维吾尔自治区</v>
      </c>
      <c r="BS858" s="28" t="str">
        <v>香港特别行政区</v>
      </c>
      <c r="BT858" s="28" t="str">
        <v>澳门特别行政区</v>
      </c>
      <c r="BU858" s="28" t="str">
        <v>台湾省</v>
      </c>
      <c r="BW858" s="28" vm="1" t="e" cm="1">
        <f t="array" ref="BW858">TRANSPOSE(_xlfn._xlws.FILTER(附件二!A:A,(附件二!B:B="市")*(附件二!C:C=导入模版!K858)))</f>
        <v>#VALUE!</v>
      </c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W858" s="28" vm="1" t="e" cm="1">
        <f t="array" ref="CW858">TRANSPOSE(_xlfn._xlws.FILTER(附件二!A:A,(附件二!B:B="区/县")*(附件二!C:C=导入模版!L858)))</f>
        <v>#VALUE!</v>
      </c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X858" s="28" t="str" cm="1">
        <f t="array" ref="DX858:EQ858">TRANSPOSE(_xlfn._xlws.FILTER(附件三!A:A,(附件三!B:B="行业门类")*(附件三!A:A&lt;&gt;"")))</f>
        <v>农、林、牧、渔业</v>
      </c>
      <c r="DY858" s="28" t="str">
        <v>采矿业</v>
      </c>
      <c r="DZ858" s="28" t="str">
        <v>制造业</v>
      </c>
      <c r="EA858" s="28" t="str">
        <v>电力、热力、燃气及水生产和供应业</v>
      </c>
      <c r="EB858" s="28" t="str">
        <v>建筑业</v>
      </c>
      <c r="EC858" s="28" t="str">
        <v>批发和零售业</v>
      </c>
      <c r="ED858" s="28" t="str">
        <v>交通运输、仓储和邮政业</v>
      </c>
      <c r="EE858" s="28" t="str">
        <v>住宿和餐饮业</v>
      </c>
      <c r="EF858" s="28" t="str">
        <v>信息传输、软件和信息技术服务业</v>
      </c>
      <c r="EG858" s="28" t="str">
        <v>金融业</v>
      </c>
      <c r="EH858" s="28" t="str">
        <v>房地产业</v>
      </c>
      <c r="EI858" s="28" t="str">
        <v>租赁和商务服务业</v>
      </c>
      <c r="EJ858" s="28" t="str">
        <v>科学研究和技术服务业</v>
      </c>
      <c r="EK858" s="28" t="str">
        <v>水利、环境和公共设施管理业</v>
      </c>
      <c r="EL858" s="28" t="str">
        <v>居民服务、修理和其他服务业</v>
      </c>
      <c r="EM858" s="28" t="str">
        <v>教育</v>
      </c>
      <c r="EN858" s="28" t="str">
        <v>卫生和社会工作</v>
      </c>
      <c r="EO858" s="28" t="str">
        <v>文化、体育和娱乐业</v>
      </c>
      <c r="EP858" s="28" t="str">
        <v>公共管理、社会保障和社会组织</v>
      </c>
      <c r="EQ858" s="28" t="str">
        <v>国际组织</v>
      </c>
      <c r="ES858" s="28" vm="1" t="e" cm="1">
        <f t="array" ref="ES858">TRANSPOSE(_xlfn._xlws.FILTER(附件三!A:A,(附件三!B:B="行业大类")*(附件三!C:C=导入模版!P858)))</f>
        <v>#VALUE!</v>
      </c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Y858" s="28" vm="1" t="e" cm="1">
        <f t="array" ref="FY858">TRANSPOSE(_xlfn._xlws.FILTER(附件三!A:A,(附件三!B:B="行业中类")*(附件三!C:C=导入模版!Q858)))</f>
        <v>#VALUE!</v>
      </c>
      <c r="FZ858" s="28"/>
      <c r="GA858" s="28"/>
      <c r="GB858" s="28"/>
      <c r="GC858" s="28"/>
      <c r="GD858" s="28"/>
      <c r="GE858" s="28"/>
      <c r="GF858" s="28"/>
      <c r="GG858" s="28"/>
      <c r="GI858" s="28"/>
    </row>
    <row r="859" customFormat="1" spans="1:191">
      <c r="A859" s="28"/>
      <c r="B859" s="28"/>
      <c r="C859" s="28"/>
      <c r="D859" s="28"/>
      <c r="E859" s="28"/>
      <c r="F859" s="28"/>
      <c r="G859" s="28"/>
      <c r="H859" s="30"/>
      <c r="I859" s="30"/>
      <c r="J859" s="30"/>
      <c r="K859" s="30"/>
      <c r="L859" s="30"/>
      <c r="M859" s="30"/>
      <c r="N859" s="28"/>
      <c r="O859" s="30"/>
      <c r="P859" s="30"/>
      <c r="Q859" s="30"/>
      <c r="R859" s="30"/>
      <c r="S859" s="28"/>
      <c r="T859" s="28"/>
      <c r="U859" s="31"/>
      <c r="V859" s="29" t="str" cm="1">
        <f t="array" ref="V859:Y859">TRANSPOSE(_xlfn._xlws.FILTER(附件一!A:A,附件一!B:B="四大行业"))</f>
        <v>原材料</v>
      </c>
      <c r="W859" s="28" t="str">
        <v>装备制造</v>
      </c>
      <c r="X859" s="28" t="str">
        <v>消费品</v>
      </c>
      <c r="Y859" s="28" t="str">
        <v>电子信息</v>
      </c>
      <c r="AA859" s="28" vm="1" t="e" cm="1">
        <f t="array" ref="AA859">TRANSPOSE(_xlfn._xlws.FILTER(附件一!A:A,(附件一!B:B="细分行业")*(附件一!C:C=导入模版!I859)))</f>
        <v>#VALUE!</v>
      </c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N859" s="28" t="str" cm="1">
        <f t="array" ref="AN859:BU859">TRANSPOSE(_xlfn._xlws.FILTER(附件二!A:A,(附件二!B:B="省")*(附件二!A:A&lt;&gt;"")))</f>
        <v>北京市</v>
      </c>
      <c r="AO859" s="28" t="str">
        <v>天津市</v>
      </c>
      <c r="AP859" s="28" t="str">
        <v>河北省</v>
      </c>
      <c r="AQ859" s="28" t="str">
        <v>山西省</v>
      </c>
      <c r="AR859" s="28" t="str">
        <v>内蒙古自治区</v>
      </c>
      <c r="AS859" s="28" t="str">
        <v>辽宁省</v>
      </c>
      <c r="AT859" s="28" t="str">
        <v>吉林省</v>
      </c>
      <c r="AU859" s="28" t="str">
        <v>黑龙江省</v>
      </c>
      <c r="AV859" s="28" t="str">
        <v>上海市</v>
      </c>
      <c r="AW859" s="28" t="str">
        <v>江苏省</v>
      </c>
      <c r="AX859" s="28" t="str">
        <v>浙江省</v>
      </c>
      <c r="AY859" s="28" t="str">
        <v>安徽省</v>
      </c>
      <c r="AZ859" s="28" t="str">
        <v>福建省</v>
      </c>
      <c r="BA859" s="28" t="str">
        <v>江西省</v>
      </c>
      <c r="BB859" s="28" t="str">
        <v>山东省</v>
      </c>
      <c r="BC859" s="28" t="str">
        <v>河南省</v>
      </c>
      <c r="BD859" s="28" t="str">
        <v>湖北省</v>
      </c>
      <c r="BE859" s="28" t="str">
        <v>湖南省</v>
      </c>
      <c r="BF859" s="28" t="str">
        <v>广东省</v>
      </c>
      <c r="BG859" s="28" t="str">
        <v>广西壮族自治区</v>
      </c>
      <c r="BH859" s="28" t="str">
        <v>海南省</v>
      </c>
      <c r="BI859" s="28" t="str">
        <v>重庆市</v>
      </c>
      <c r="BJ859" s="28" t="str">
        <v>四川省</v>
      </c>
      <c r="BK859" s="28" t="str">
        <v>贵州省</v>
      </c>
      <c r="BL859" s="28" t="str">
        <v>云南省</v>
      </c>
      <c r="BM859" s="28" t="str">
        <v>西藏自治区</v>
      </c>
      <c r="BN859" s="28" t="str">
        <v>陕西省</v>
      </c>
      <c r="BO859" s="28" t="str">
        <v>甘肃省</v>
      </c>
      <c r="BP859" s="28" t="str">
        <v>青海省</v>
      </c>
      <c r="BQ859" s="28" t="str">
        <v>宁夏回族自治区</v>
      </c>
      <c r="BR859" s="28" t="str">
        <v>新疆维吾尔自治区</v>
      </c>
      <c r="BS859" s="28" t="str">
        <v>香港特别行政区</v>
      </c>
      <c r="BT859" s="28" t="str">
        <v>澳门特别行政区</v>
      </c>
      <c r="BU859" s="28" t="str">
        <v>台湾省</v>
      </c>
      <c r="BW859" s="28" vm="1" t="e" cm="1">
        <f t="array" ref="BW859">TRANSPOSE(_xlfn._xlws.FILTER(附件二!A:A,(附件二!B:B="市")*(附件二!C:C=导入模版!K859)))</f>
        <v>#VALUE!</v>
      </c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W859" s="28" vm="1" t="e" cm="1">
        <f t="array" ref="CW859">TRANSPOSE(_xlfn._xlws.FILTER(附件二!A:A,(附件二!B:B="区/县")*(附件二!C:C=导入模版!L859)))</f>
        <v>#VALUE!</v>
      </c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X859" s="28" t="str" cm="1">
        <f t="array" ref="DX859:EQ859">TRANSPOSE(_xlfn._xlws.FILTER(附件三!A:A,(附件三!B:B="行业门类")*(附件三!A:A&lt;&gt;"")))</f>
        <v>农、林、牧、渔业</v>
      </c>
      <c r="DY859" s="28" t="str">
        <v>采矿业</v>
      </c>
      <c r="DZ859" s="28" t="str">
        <v>制造业</v>
      </c>
      <c r="EA859" s="28" t="str">
        <v>电力、热力、燃气及水生产和供应业</v>
      </c>
      <c r="EB859" s="28" t="str">
        <v>建筑业</v>
      </c>
      <c r="EC859" s="28" t="str">
        <v>批发和零售业</v>
      </c>
      <c r="ED859" s="28" t="str">
        <v>交通运输、仓储和邮政业</v>
      </c>
      <c r="EE859" s="28" t="str">
        <v>住宿和餐饮业</v>
      </c>
      <c r="EF859" s="28" t="str">
        <v>信息传输、软件和信息技术服务业</v>
      </c>
      <c r="EG859" s="28" t="str">
        <v>金融业</v>
      </c>
      <c r="EH859" s="28" t="str">
        <v>房地产业</v>
      </c>
      <c r="EI859" s="28" t="str">
        <v>租赁和商务服务业</v>
      </c>
      <c r="EJ859" s="28" t="str">
        <v>科学研究和技术服务业</v>
      </c>
      <c r="EK859" s="28" t="str">
        <v>水利、环境和公共设施管理业</v>
      </c>
      <c r="EL859" s="28" t="str">
        <v>居民服务、修理和其他服务业</v>
      </c>
      <c r="EM859" s="28" t="str">
        <v>教育</v>
      </c>
      <c r="EN859" s="28" t="str">
        <v>卫生和社会工作</v>
      </c>
      <c r="EO859" s="28" t="str">
        <v>文化、体育和娱乐业</v>
      </c>
      <c r="EP859" s="28" t="str">
        <v>公共管理、社会保障和社会组织</v>
      </c>
      <c r="EQ859" s="28" t="str">
        <v>国际组织</v>
      </c>
      <c r="ES859" s="28" vm="1" t="e" cm="1">
        <f t="array" ref="ES859">TRANSPOSE(_xlfn._xlws.FILTER(附件三!A:A,(附件三!B:B="行业大类")*(附件三!C:C=导入模版!P859)))</f>
        <v>#VALUE!</v>
      </c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Y859" s="28" vm="1" t="e" cm="1">
        <f t="array" ref="FY859">TRANSPOSE(_xlfn._xlws.FILTER(附件三!A:A,(附件三!B:B="行业中类")*(附件三!C:C=导入模版!Q859)))</f>
        <v>#VALUE!</v>
      </c>
      <c r="FZ859" s="28"/>
      <c r="GA859" s="28"/>
      <c r="GB859" s="28"/>
      <c r="GC859" s="28"/>
      <c r="GD859" s="28"/>
      <c r="GE859" s="28"/>
      <c r="GF859" s="28"/>
      <c r="GG859" s="28"/>
      <c r="GI859" s="28"/>
    </row>
    <row r="860" customFormat="1" spans="1:191">
      <c r="A860" s="28"/>
      <c r="B860" s="28"/>
      <c r="C860" s="28"/>
      <c r="D860" s="28"/>
      <c r="E860" s="28"/>
      <c r="F860" s="28"/>
      <c r="G860" s="28"/>
      <c r="H860" s="30"/>
      <c r="I860" s="30"/>
      <c r="J860" s="30"/>
      <c r="K860" s="30"/>
      <c r="L860" s="30"/>
      <c r="M860" s="30"/>
      <c r="N860" s="28"/>
      <c r="O860" s="30"/>
      <c r="P860" s="30"/>
      <c r="Q860" s="30"/>
      <c r="R860" s="30"/>
      <c r="S860" s="28"/>
      <c r="T860" s="28"/>
      <c r="U860" s="31"/>
      <c r="V860" s="29" t="str" cm="1">
        <f t="array" ref="V860:Y860">TRANSPOSE(_xlfn._xlws.FILTER(附件一!A:A,附件一!B:B="四大行业"))</f>
        <v>原材料</v>
      </c>
      <c r="W860" s="28" t="str">
        <v>装备制造</v>
      </c>
      <c r="X860" s="28" t="str">
        <v>消费品</v>
      </c>
      <c r="Y860" s="28" t="str">
        <v>电子信息</v>
      </c>
      <c r="AA860" s="28" vm="1" t="e" cm="1">
        <f t="array" ref="AA860">TRANSPOSE(_xlfn._xlws.FILTER(附件一!A:A,(附件一!B:B="细分行业")*(附件一!C:C=导入模版!I860)))</f>
        <v>#VALUE!</v>
      </c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N860" s="28" t="str" cm="1">
        <f t="array" ref="AN860:BU860">TRANSPOSE(_xlfn._xlws.FILTER(附件二!A:A,(附件二!B:B="省")*(附件二!A:A&lt;&gt;"")))</f>
        <v>北京市</v>
      </c>
      <c r="AO860" s="28" t="str">
        <v>天津市</v>
      </c>
      <c r="AP860" s="28" t="str">
        <v>河北省</v>
      </c>
      <c r="AQ860" s="28" t="str">
        <v>山西省</v>
      </c>
      <c r="AR860" s="28" t="str">
        <v>内蒙古自治区</v>
      </c>
      <c r="AS860" s="28" t="str">
        <v>辽宁省</v>
      </c>
      <c r="AT860" s="28" t="str">
        <v>吉林省</v>
      </c>
      <c r="AU860" s="28" t="str">
        <v>黑龙江省</v>
      </c>
      <c r="AV860" s="28" t="str">
        <v>上海市</v>
      </c>
      <c r="AW860" s="28" t="str">
        <v>江苏省</v>
      </c>
      <c r="AX860" s="28" t="str">
        <v>浙江省</v>
      </c>
      <c r="AY860" s="28" t="str">
        <v>安徽省</v>
      </c>
      <c r="AZ860" s="28" t="str">
        <v>福建省</v>
      </c>
      <c r="BA860" s="28" t="str">
        <v>江西省</v>
      </c>
      <c r="BB860" s="28" t="str">
        <v>山东省</v>
      </c>
      <c r="BC860" s="28" t="str">
        <v>河南省</v>
      </c>
      <c r="BD860" s="28" t="str">
        <v>湖北省</v>
      </c>
      <c r="BE860" s="28" t="str">
        <v>湖南省</v>
      </c>
      <c r="BF860" s="28" t="str">
        <v>广东省</v>
      </c>
      <c r="BG860" s="28" t="str">
        <v>广西壮族自治区</v>
      </c>
      <c r="BH860" s="28" t="str">
        <v>海南省</v>
      </c>
      <c r="BI860" s="28" t="str">
        <v>重庆市</v>
      </c>
      <c r="BJ860" s="28" t="str">
        <v>四川省</v>
      </c>
      <c r="BK860" s="28" t="str">
        <v>贵州省</v>
      </c>
      <c r="BL860" s="28" t="str">
        <v>云南省</v>
      </c>
      <c r="BM860" s="28" t="str">
        <v>西藏自治区</v>
      </c>
      <c r="BN860" s="28" t="str">
        <v>陕西省</v>
      </c>
      <c r="BO860" s="28" t="str">
        <v>甘肃省</v>
      </c>
      <c r="BP860" s="28" t="str">
        <v>青海省</v>
      </c>
      <c r="BQ860" s="28" t="str">
        <v>宁夏回族自治区</v>
      </c>
      <c r="BR860" s="28" t="str">
        <v>新疆维吾尔自治区</v>
      </c>
      <c r="BS860" s="28" t="str">
        <v>香港特别行政区</v>
      </c>
      <c r="BT860" s="28" t="str">
        <v>澳门特别行政区</v>
      </c>
      <c r="BU860" s="28" t="str">
        <v>台湾省</v>
      </c>
      <c r="BW860" s="28" vm="1" t="e" cm="1">
        <f t="array" ref="BW860">TRANSPOSE(_xlfn._xlws.FILTER(附件二!A:A,(附件二!B:B="市")*(附件二!C:C=导入模版!K860)))</f>
        <v>#VALUE!</v>
      </c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W860" s="28" vm="1" t="e" cm="1">
        <f t="array" ref="CW860">TRANSPOSE(_xlfn._xlws.FILTER(附件二!A:A,(附件二!B:B="区/县")*(附件二!C:C=导入模版!L860)))</f>
        <v>#VALUE!</v>
      </c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X860" s="28" t="str" cm="1">
        <f t="array" ref="DX860:EQ860">TRANSPOSE(_xlfn._xlws.FILTER(附件三!A:A,(附件三!B:B="行业门类")*(附件三!A:A&lt;&gt;"")))</f>
        <v>农、林、牧、渔业</v>
      </c>
      <c r="DY860" s="28" t="str">
        <v>采矿业</v>
      </c>
      <c r="DZ860" s="28" t="str">
        <v>制造业</v>
      </c>
      <c r="EA860" s="28" t="str">
        <v>电力、热力、燃气及水生产和供应业</v>
      </c>
      <c r="EB860" s="28" t="str">
        <v>建筑业</v>
      </c>
      <c r="EC860" s="28" t="str">
        <v>批发和零售业</v>
      </c>
      <c r="ED860" s="28" t="str">
        <v>交通运输、仓储和邮政业</v>
      </c>
      <c r="EE860" s="28" t="str">
        <v>住宿和餐饮业</v>
      </c>
      <c r="EF860" s="28" t="str">
        <v>信息传输、软件和信息技术服务业</v>
      </c>
      <c r="EG860" s="28" t="str">
        <v>金融业</v>
      </c>
      <c r="EH860" s="28" t="str">
        <v>房地产业</v>
      </c>
      <c r="EI860" s="28" t="str">
        <v>租赁和商务服务业</v>
      </c>
      <c r="EJ860" s="28" t="str">
        <v>科学研究和技术服务业</v>
      </c>
      <c r="EK860" s="28" t="str">
        <v>水利、环境和公共设施管理业</v>
      </c>
      <c r="EL860" s="28" t="str">
        <v>居民服务、修理和其他服务业</v>
      </c>
      <c r="EM860" s="28" t="str">
        <v>教育</v>
      </c>
      <c r="EN860" s="28" t="str">
        <v>卫生和社会工作</v>
      </c>
      <c r="EO860" s="28" t="str">
        <v>文化、体育和娱乐业</v>
      </c>
      <c r="EP860" s="28" t="str">
        <v>公共管理、社会保障和社会组织</v>
      </c>
      <c r="EQ860" s="28" t="str">
        <v>国际组织</v>
      </c>
      <c r="ES860" s="28" vm="1" t="e" cm="1">
        <f t="array" ref="ES860">TRANSPOSE(_xlfn._xlws.FILTER(附件三!A:A,(附件三!B:B="行业大类")*(附件三!C:C=导入模版!P860)))</f>
        <v>#VALUE!</v>
      </c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Y860" s="28" vm="1" t="e" cm="1">
        <f t="array" ref="FY860">TRANSPOSE(_xlfn._xlws.FILTER(附件三!A:A,(附件三!B:B="行业中类")*(附件三!C:C=导入模版!Q860)))</f>
        <v>#VALUE!</v>
      </c>
      <c r="FZ860" s="28"/>
      <c r="GA860" s="28"/>
      <c r="GB860" s="28"/>
      <c r="GC860" s="28"/>
      <c r="GD860" s="28"/>
      <c r="GE860" s="28"/>
      <c r="GF860" s="28"/>
      <c r="GG860" s="28"/>
      <c r="GI860" s="28"/>
    </row>
    <row r="861" customFormat="1" spans="1:191">
      <c r="A861" s="28"/>
      <c r="B861" s="28"/>
      <c r="C861" s="28"/>
      <c r="D861" s="28"/>
      <c r="E861" s="28"/>
      <c r="F861" s="28"/>
      <c r="G861" s="28"/>
      <c r="H861" s="30"/>
      <c r="I861" s="30"/>
      <c r="J861" s="30"/>
      <c r="K861" s="30"/>
      <c r="L861" s="30"/>
      <c r="M861" s="30"/>
      <c r="N861" s="28"/>
      <c r="O861" s="30"/>
      <c r="P861" s="30"/>
      <c r="Q861" s="30"/>
      <c r="R861" s="30"/>
      <c r="S861" s="28"/>
      <c r="T861" s="28"/>
      <c r="U861" s="31"/>
      <c r="V861" s="29" t="str" cm="1">
        <f t="array" ref="V861:Y861">TRANSPOSE(_xlfn._xlws.FILTER(附件一!A:A,附件一!B:B="四大行业"))</f>
        <v>原材料</v>
      </c>
      <c r="W861" s="28" t="str">
        <v>装备制造</v>
      </c>
      <c r="X861" s="28" t="str">
        <v>消费品</v>
      </c>
      <c r="Y861" s="28" t="str">
        <v>电子信息</v>
      </c>
      <c r="AA861" s="28" vm="1" t="e" cm="1">
        <f t="array" ref="AA861">TRANSPOSE(_xlfn._xlws.FILTER(附件一!A:A,(附件一!B:B="细分行业")*(附件一!C:C=导入模版!I861)))</f>
        <v>#VALUE!</v>
      </c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N861" s="28" t="str" cm="1">
        <f t="array" ref="AN861:BU861">TRANSPOSE(_xlfn._xlws.FILTER(附件二!A:A,(附件二!B:B="省")*(附件二!A:A&lt;&gt;"")))</f>
        <v>北京市</v>
      </c>
      <c r="AO861" s="28" t="str">
        <v>天津市</v>
      </c>
      <c r="AP861" s="28" t="str">
        <v>河北省</v>
      </c>
      <c r="AQ861" s="28" t="str">
        <v>山西省</v>
      </c>
      <c r="AR861" s="28" t="str">
        <v>内蒙古自治区</v>
      </c>
      <c r="AS861" s="28" t="str">
        <v>辽宁省</v>
      </c>
      <c r="AT861" s="28" t="str">
        <v>吉林省</v>
      </c>
      <c r="AU861" s="28" t="str">
        <v>黑龙江省</v>
      </c>
      <c r="AV861" s="28" t="str">
        <v>上海市</v>
      </c>
      <c r="AW861" s="28" t="str">
        <v>江苏省</v>
      </c>
      <c r="AX861" s="28" t="str">
        <v>浙江省</v>
      </c>
      <c r="AY861" s="28" t="str">
        <v>安徽省</v>
      </c>
      <c r="AZ861" s="28" t="str">
        <v>福建省</v>
      </c>
      <c r="BA861" s="28" t="str">
        <v>江西省</v>
      </c>
      <c r="BB861" s="28" t="str">
        <v>山东省</v>
      </c>
      <c r="BC861" s="28" t="str">
        <v>河南省</v>
      </c>
      <c r="BD861" s="28" t="str">
        <v>湖北省</v>
      </c>
      <c r="BE861" s="28" t="str">
        <v>湖南省</v>
      </c>
      <c r="BF861" s="28" t="str">
        <v>广东省</v>
      </c>
      <c r="BG861" s="28" t="str">
        <v>广西壮族自治区</v>
      </c>
      <c r="BH861" s="28" t="str">
        <v>海南省</v>
      </c>
      <c r="BI861" s="28" t="str">
        <v>重庆市</v>
      </c>
      <c r="BJ861" s="28" t="str">
        <v>四川省</v>
      </c>
      <c r="BK861" s="28" t="str">
        <v>贵州省</v>
      </c>
      <c r="BL861" s="28" t="str">
        <v>云南省</v>
      </c>
      <c r="BM861" s="28" t="str">
        <v>西藏自治区</v>
      </c>
      <c r="BN861" s="28" t="str">
        <v>陕西省</v>
      </c>
      <c r="BO861" s="28" t="str">
        <v>甘肃省</v>
      </c>
      <c r="BP861" s="28" t="str">
        <v>青海省</v>
      </c>
      <c r="BQ861" s="28" t="str">
        <v>宁夏回族自治区</v>
      </c>
      <c r="BR861" s="28" t="str">
        <v>新疆维吾尔自治区</v>
      </c>
      <c r="BS861" s="28" t="str">
        <v>香港特别行政区</v>
      </c>
      <c r="BT861" s="28" t="str">
        <v>澳门特别行政区</v>
      </c>
      <c r="BU861" s="28" t="str">
        <v>台湾省</v>
      </c>
      <c r="BW861" s="28" vm="1" t="e" cm="1">
        <f t="array" ref="BW861">TRANSPOSE(_xlfn._xlws.FILTER(附件二!A:A,(附件二!B:B="市")*(附件二!C:C=导入模版!K861)))</f>
        <v>#VALUE!</v>
      </c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W861" s="28" vm="1" t="e" cm="1">
        <f t="array" ref="CW861">TRANSPOSE(_xlfn._xlws.FILTER(附件二!A:A,(附件二!B:B="区/县")*(附件二!C:C=导入模版!L861)))</f>
        <v>#VALUE!</v>
      </c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X861" s="28" t="str" cm="1">
        <f t="array" ref="DX861:EQ861">TRANSPOSE(_xlfn._xlws.FILTER(附件三!A:A,(附件三!B:B="行业门类")*(附件三!A:A&lt;&gt;"")))</f>
        <v>农、林、牧、渔业</v>
      </c>
      <c r="DY861" s="28" t="str">
        <v>采矿业</v>
      </c>
      <c r="DZ861" s="28" t="str">
        <v>制造业</v>
      </c>
      <c r="EA861" s="28" t="str">
        <v>电力、热力、燃气及水生产和供应业</v>
      </c>
      <c r="EB861" s="28" t="str">
        <v>建筑业</v>
      </c>
      <c r="EC861" s="28" t="str">
        <v>批发和零售业</v>
      </c>
      <c r="ED861" s="28" t="str">
        <v>交通运输、仓储和邮政业</v>
      </c>
      <c r="EE861" s="28" t="str">
        <v>住宿和餐饮业</v>
      </c>
      <c r="EF861" s="28" t="str">
        <v>信息传输、软件和信息技术服务业</v>
      </c>
      <c r="EG861" s="28" t="str">
        <v>金融业</v>
      </c>
      <c r="EH861" s="28" t="str">
        <v>房地产业</v>
      </c>
      <c r="EI861" s="28" t="str">
        <v>租赁和商务服务业</v>
      </c>
      <c r="EJ861" s="28" t="str">
        <v>科学研究和技术服务业</v>
      </c>
      <c r="EK861" s="28" t="str">
        <v>水利、环境和公共设施管理业</v>
      </c>
      <c r="EL861" s="28" t="str">
        <v>居民服务、修理和其他服务业</v>
      </c>
      <c r="EM861" s="28" t="str">
        <v>教育</v>
      </c>
      <c r="EN861" s="28" t="str">
        <v>卫生和社会工作</v>
      </c>
      <c r="EO861" s="28" t="str">
        <v>文化、体育和娱乐业</v>
      </c>
      <c r="EP861" s="28" t="str">
        <v>公共管理、社会保障和社会组织</v>
      </c>
      <c r="EQ861" s="28" t="str">
        <v>国际组织</v>
      </c>
      <c r="ES861" s="28" vm="1" t="e" cm="1">
        <f t="array" ref="ES861">TRANSPOSE(_xlfn._xlws.FILTER(附件三!A:A,(附件三!B:B="行业大类")*(附件三!C:C=导入模版!P861)))</f>
        <v>#VALUE!</v>
      </c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Y861" s="28" vm="1" t="e" cm="1">
        <f t="array" ref="FY861">TRANSPOSE(_xlfn._xlws.FILTER(附件三!A:A,(附件三!B:B="行业中类")*(附件三!C:C=导入模版!Q861)))</f>
        <v>#VALUE!</v>
      </c>
      <c r="FZ861" s="28"/>
      <c r="GA861" s="28"/>
      <c r="GB861" s="28"/>
      <c r="GC861" s="28"/>
      <c r="GD861" s="28"/>
      <c r="GE861" s="28"/>
      <c r="GF861" s="28"/>
      <c r="GG861" s="28"/>
      <c r="GI861" s="28"/>
    </row>
    <row r="862" customFormat="1" spans="1:191">
      <c r="A862" s="28"/>
      <c r="B862" s="28"/>
      <c r="C862" s="28"/>
      <c r="D862" s="28"/>
      <c r="E862" s="28"/>
      <c r="F862" s="28"/>
      <c r="G862" s="28"/>
      <c r="H862" s="30"/>
      <c r="I862" s="30"/>
      <c r="J862" s="30"/>
      <c r="K862" s="30"/>
      <c r="L862" s="30"/>
      <c r="M862" s="30"/>
      <c r="N862" s="28"/>
      <c r="O862" s="30"/>
      <c r="P862" s="30"/>
      <c r="Q862" s="30"/>
      <c r="R862" s="30"/>
      <c r="S862" s="28"/>
      <c r="T862" s="28"/>
      <c r="U862" s="31"/>
      <c r="V862" s="29" t="str" cm="1">
        <f t="array" ref="V862:Y862">TRANSPOSE(_xlfn._xlws.FILTER(附件一!A:A,附件一!B:B="四大行业"))</f>
        <v>原材料</v>
      </c>
      <c r="W862" s="28" t="str">
        <v>装备制造</v>
      </c>
      <c r="X862" s="28" t="str">
        <v>消费品</v>
      </c>
      <c r="Y862" s="28" t="str">
        <v>电子信息</v>
      </c>
      <c r="AA862" s="28" vm="1" t="e" cm="1">
        <f t="array" ref="AA862">TRANSPOSE(_xlfn._xlws.FILTER(附件一!A:A,(附件一!B:B="细分行业")*(附件一!C:C=导入模版!I862)))</f>
        <v>#VALUE!</v>
      </c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N862" s="28" t="str" cm="1">
        <f t="array" ref="AN862:BU862">TRANSPOSE(_xlfn._xlws.FILTER(附件二!A:A,(附件二!B:B="省")*(附件二!A:A&lt;&gt;"")))</f>
        <v>北京市</v>
      </c>
      <c r="AO862" s="28" t="str">
        <v>天津市</v>
      </c>
      <c r="AP862" s="28" t="str">
        <v>河北省</v>
      </c>
      <c r="AQ862" s="28" t="str">
        <v>山西省</v>
      </c>
      <c r="AR862" s="28" t="str">
        <v>内蒙古自治区</v>
      </c>
      <c r="AS862" s="28" t="str">
        <v>辽宁省</v>
      </c>
      <c r="AT862" s="28" t="str">
        <v>吉林省</v>
      </c>
      <c r="AU862" s="28" t="str">
        <v>黑龙江省</v>
      </c>
      <c r="AV862" s="28" t="str">
        <v>上海市</v>
      </c>
      <c r="AW862" s="28" t="str">
        <v>江苏省</v>
      </c>
      <c r="AX862" s="28" t="str">
        <v>浙江省</v>
      </c>
      <c r="AY862" s="28" t="str">
        <v>安徽省</v>
      </c>
      <c r="AZ862" s="28" t="str">
        <v>福建省</v>
      </c>
      <c r="BA862" s="28" t="str">
        <v>江西省</v>
      </c>
      <c r="BB862" s="28" t="str">
        <v>山东省</v>
      </c>
      <c r="BC862" s="28" t="str">
        <v>河南省</v>
      </c>
      <c r="BD862" s="28" t="str">
        <v>湖北省</v>
      </c>
      <c r="BE862" s="28" t="str">
        <v>湖南省</v>
      </c>
      <c r="BF862" s="28" t="str">
        <v>广东省</v>
      </c>
      <c r="BG862" s="28" t="str">
        <v>广西壮族自治区</v>
      </c>
      <c r="BH862" s="28" t="str">
        <v>海南省</v>
      </c>
      <c r="BI862" s="28" t="str">
        <v>重庆市</v>
      </c>
      <c r="BJ862" s="28" t="str">
        <v>四川省</v>
      </c>
      <c r="BK862" s="28" t="str">
        <v>贵州省</v>
      </c>
      <c r="BL862" s="28" t="str">
        <v>云南省</v>
      </c>
      <c r="BM862" s="28" t="str">
        <v>西藏自治区</v>
      </c>
      <c r="BN862" s="28" t="str">
        <v>陕西省</v>
      </c>
      <c r="BO862" s="28" t="str">
        <v>甘肃省</v>
      </c>
      <c r="BP862" s="28" t="str">
        <v>青海省</v>
      </c>
      <c r="BQ862" s="28" t="str">
        <v>宁夏回族自治区</v>
      </c>
      <c r="BR862" s="28" t="str">
        <v>新疆维吾尔自治区</v>
      </c>
      <c r="BS862" s="28" t="str">
        <v>香港特别行政区</v>
      </c>
      <c r="BT862" s="28" t="str">
        <v>澳门特别行政区</v>
      </c>
      <c r="BU862" s="28" t="str">
        <v>台湾省</v>
      </c>
      <c r="BW862" s="28" vm="1" t="e" cm="1">
        <f t="array" ref="BW862">TRANSPOSE(_xlfn._xlws.FILTER(附件二!A:A,(附件二!B:B="市")*(附件二!C:C=导入模版!K862)))</f>
        <v>#VALUE!</v>
      </c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W862" s="28" vm="1" t="e" cm="1">
        <f t="array" ref="CW862">TRANSPOSE(_xlfn._xlws.FILTER(附件二!A:A,(附件二!B:B="区/县")*(附件二!C:C=导入模版!L862)))</f>
        <v>#VALUE!</v>
      </c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X862" s="28" t="str" cm="1">
        <f t="array" ref="DX862:EQ862">TRANSPOSE(_xlfn._xlws.FILTER(附件三!A:A,(附件三!B:B="行业门类")*(附件三!A:A&lt;&gt;"")))</f>
        <v>农、林、牧、渔业</v>
      </c>
      <c r="DY862" s="28" t="str">
        <v>采矿业</v>
      </c>
      <c r="DZ862" s="28" t="str">
        <v>制造业</v>
      </c>
      <c r="EA862" s="28" t="str">
        <v>电力、热力、燃气及水生产和供应业</v>
      </c>
      <c r="EB862" s="28" t="str">
        <v>建筑业</v>
      </c>
      <c r="EC862" s="28" t="str">
        <v>批发和零售业</v>
      </c>
      <c r="ED862" s="28" t="str">
        <v>交通运输、仓储和邮政业</v>
      </c>
      <c r="EE862" s="28" t="str">
        <v>住宿和餐饮业</v>
      </c>
      <c r="EF862" s="28" t="str">
        <v>信息传输、软件和信息技术服务业</v>
      </c>
      <c r="EG862" s="28" t="str">
        <v>金融业</v>
      </c>
      <c r="EH862" s="28" t="str">
        <v>房地产业</v>
      </c>
      <c r="EI862" s="28" t="str">
        <v>租赁和商务服务业</v>
      </c>
      <c r="EJ862" s="28" t="str">
        <v>科学研究和技术服务业</v>
      </c>
      <c r="EK862" s="28" t="str">
        <v>水利、环境和公共设施管理业</v>
      </c>
      <c r="EL862" s="28" t="str">
        <v>居民服务、修理和其他服务业</v>
      </c>
      <c r="EM862" s="28" t="str">
        <v>教育</v>
      </c>
      <c r="EN862" s="28" t="str">
        <v>卫生和社会工作</v>
      </c>
      <c r="EO862" s="28" t="str">
        <v>文化、体育和娱乐业</v>
      </c>
      <c r="EP862" s="28" t="str">
        <v>公共管理、社会保障和社会组织</v>
      </c>
      <c r="EQ862" s="28" t="str">
        <v>国际组织</v>
      </c>
      <c r="ES862" s="28" vm="1" t="e" cm="1">
        <f t="array" ref="ES862">TRANSPOSE(_xlfn._xlws.FILTER(附件三!A:A,(附件三!B:B="行业大类")*(附件三!C:C=导入模版!P862)))</f>
        <v>#VALUE!</v>
      </c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Y862" s="28" vm="1" t="e" cm="1">
        <f t="array" ref="FY862">TRANSPOSE(_xlfn._xlws.FILTER(附件三!A:A,(附件三!B:B="行业中类")*(附件三!C:C=导入模版!Q862)))</f>
        <v>#VALUE!</v>
      </c>
      <c r="FZ862" s="28"/>
      <c r="GA862" s="28"/>
      <c r="GB862" s="28"/>
      <c r="GC862" s="28"/>
      <c r="GD862" s="28"/>
      <c r="GE862" s="28"/>
      <c r="GF862" s="28"/>
      <c r="GG862" s="28"/>
      <c r="GI862" s="28"/>
    </row>
    <row r="863" customFormat="1" spans="1:191">
      <c r="A863" s="28"/>
      <c r="B863" s="28"/>
      <c r="C863" s="28"/>
      <c r="D863" s="28"/>
      <c r="E863" s="28"/>
      <c r="F863" s="28"/>
      <c r="G863" s="28"/>
      <c r="H863" s="30"/>
      <c r="I863" s="30"/>
      <c r="J863" s="30"/>
      <c r="K863" s="30"/>
      <c r="L863" s="30"/>
      <c r="M863" s="30"/>
      <c r="N863" s="28"/>
      <c r="O863" s="30"/>
      <c r="P863" s="30"/>
      <c r="Q863" s="30"/>
      <c r="R863" s="30"/>
      <c r="S863" s="28"/>
      <c r="T863" s="28"/>
      <c r="U863" s="31"/>
      <c r="V863" s="29" t="str" cm="1">
        <f t="array" ref="V863:Y863">TRANSPOSE(_xlfn._xlws.FILTER(附件一!A:A,附件一!B:B="四大行业"))</f>
        <v>原材料</v>
      </c>
      <c r="W863" s="28" t="str">
        <v>装备制造</v>
      </c>
      <c r="X863" s="28" t="str">
        <v>消费品</v>
      </c>
      <c r="Y863" s="28" t="str">
        <v>电子信息</v>
      </c>
      <c r="AA863" s="28" vm="1" t="e" cm="1">
        <f t="array" ref="AA863">TRANSPOSE(_xlfn._xlws.FILTER(附件一!A:A,(附件一!B:B="细分行业")*(附件一!C:C=导入模版!I863)))</f>
        <v>#VALUE!</v>
      </c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N863" s="28" t="str" cm="1">
        <f t="array" ref="AN863:BU863">TRANSPOSE(_xlfn._xlws.FILTER(附件二!A:A,(附件二!B:B="省")*(附件二!A:A&lt;&gt;"")))</f>
        <v>北京市</v>
      </c>
      <c r="AO863" s="28" t="str">
        <v>天津市</v>
      </c>
      <c r="AP863" s="28" t="str">
        <v>河北省</v>
      </c>
      <c r="AQ863" s="28" t="str">
        <v>山西省</v>
      </c>
      <c r="AR863" s="28" t="str">
        <v>内蒙古自治区</v>
      </c>
      <c r="AS863" s="28" t="str">
        <v>辽宁省</v>
      </c>
      <c r="AT863" s="28" t="str">
        <v>吉林省</v>
      </c>
      <c r="AU863" s="28" t="str">
        <v>黑龙江省</v>
      </c>
      <c r="AV863" s="28" t="str">
        <v>上海市</v>
      </c>
      <c r="AW863" s="28" t="str">
        <v>江苏省</v>
      </c>
      <c r="AX863" s="28" t="str">
        <v>浙江省</v>
      </c>
      <c r="AY863" s="28" t="str">
        <v>安徽省</v>
      </c>
      <c r="AZ863" s="28" t="str">
        <v>福建省</v>
      </c>
      <c r="BA863" s="28" t="str">
        <v>江西省</v>
      </c>
      <c r="BB863" s="28" t="str">
        <v>山东省</v>
      </c>
      <c r="BC863" s="28" t="str">
        <v>河南省</v>
      </c>
      <c r="BD863" s="28" t="str">
        <v>湖北省</v>
      </c>
      <c r="BE863" s="28" t="str">
        <v>湖南省</v>
      </c>
      <c r="BF863" s="28" t="str">
        <v>广东省</v>
      </c>
      <c r="BG863" s="28" t="str">
        <v>广西壮族自治区</v>
      </c>
      <c r="BH863" s="28" t="str">
        <v>海南省</v>
      </c>
      <c r="BI863" s="28" t="str">
        <v>重庆市</v>
      </c>
      <c r="BJ863" s="28" t="str">
        <v>四川省</v>
      </c>
      <c r="BK863" s="28" t="str">
        <v>贵州省</v>
      </c>
      <c r="BL863" s="28" t="str">
        <v>云南省</v>
      </c>
      <c r="BM863" s="28" t="str">
        <v>西藏自治区</v>
      </c>
      <c r="BN863" s="28" t="str">
        <v>陕西省</v>
      </c>
      <c r="BO863" s="28" t="str">
        <v>甘肃省</v>
      </c>
      <c r="BP863" s="28" t="str">
        <v>青海省</v>
      </c>
      <c r="BQ863" s="28" t="str">
        <v>宁夏回族自治区</v>
      </c>
      <c r="BR863" s="28" t="str">
        <v>新疆维吾尔自治区</v>
      </c>
      <c r="BS863" s="28" t="str">
        <v>香港特别行政区</v>
      </c>
      <c r="BT863" s="28" t="str">
        <v>澳门特别行政区</v>
      </c>
      <c r="BU863" s="28" t="str">
        <v>台湾省</v>
      </c>
      <c r="BW863" s="28" vm="1" t="e" cm="1">
        <f t="array" ref="BW863">TRANSPOSE(_xlfn._xlws.FILTER(附件二!A:A,(附件二!B:B="市")*(附件二!C:C=导入模版!K863)))</f>
        <v>#VALUE!</v>
      </c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W863" s="28" vm="1" t="e" cm="1">
        <f t="array" ref="CW863">TRANSPOSE(_xlfn._xlws.FILTER(附件二!A:A,(附件二!B:B="区/县")*(附件二!C:C=导入模版!L863)))</f>
        <v>#VALUE!</v>
      </c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X863" s="28" t="str" cm="1">
        <f t="array" ref="DX863:EQ863">TRANSPOSE(_xlfn._xlws.FILTER(附件三!A:A,(附件三!B:B="行业门类")*(附件三!A:A&lt;&gt;"")))</f>
        <v>农、林、牧、渔业</v>
      </c>
      <c r="DY863" s="28" t="str">
        <v>采矿业</v>
      </c>
      <c r="DZ863" s="28" t="str">
        <v>制造业</v>
      </c>
      <c r="EA863" s="28" t="str">
        <v>电力、热力、燃气及水生产和供应业</v>
      </c>
      <c r="EB863" s="28" t="str">
        <v>建筑业</v>
      </c>
      <c r="EC863" s="28" t="str">
        <v>批发和零售业</v>
      </c>
      <c r="ED863" s="28" t="str">
        <v>交通运输、仓储和邮政业</v>
      </c>
      <c r="EE863" s="28" t="str">
        <v>住宿和餐饮业</v>
      </c>
      <c r="EF863" s="28" t="str">
        <v>信息传输、软件和信息技术服务业</v>
      </c>
      <c r="EG863" s="28" t="str">
        <v>金融业</v>
      </c>
      <c r="EH863" s="28" t="str">
        <v>房地产业</v>
      </c>
      <c r="EI863" s="28" t="str">
        <v>租赁和商务服务业</v>
      </c>
      <c r="EJ863" s="28" t="str">
        <v>科学研究和技术服务业</v>
      </c>
      <c r="EK863" s="28" t="str">
        <v>水利、环境和公共设施管理业</v>
      </c>
      <c r="EL863" s="28" t="str">
        <v>居民服务、修理和其他服务业</v>
      </c>
      <c r="EM863" s="28" t="str">
        <v>教育</v>
      </c>
      <c r="EN863" s="28" t="str">
        <v>卫生和社会工作</v>
      </c>
      <c r="EO863" s="28" t="str">
        <v>文化、体育和娱乐业</v>
      </c>
      <c r="EP863" s="28" t="str">
        <v>公共管理、社会保障和社会组织</v>
      </c>
      <c r="EQ863" s="28" t="str">
        <v>国际组织</v>
      </c>
      <c r="ES863" s="28" vm="1" t="e" cm="1">
        <f t="array" ref="ES863">TRANSPOSE(_xlfn._xlws.FILTER(附件三!A:A,(附件三!B:B="行业大类")*(附件三!C:C=导入模版!P863)))</f>
        <v>#VALUE!</v>
      </c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Y863" s="28" vm="1" t="e" cm="1">
        <f t="array" ref="FY863">TRANSPOSE(_xlfn._xlws.FILTER(附件三!A:A,(附件三!B:B="行业中类")*(附件三!C:C=导入模版!Q863)))</f>
        <v>#VALUE!</v>
      </c>
      <c r="FZ863" s="28"/>
      <c r="GA863" s="28"/>
      <c r="GB863" s="28"/>
      <c r="GC863" s="28"/>
      <c r="GD863" s="28"/>
      <c r="GE863" s="28"/>
      <c r="GF863" s="28"/>
      <c r="GG863" s="28"/>
      <c r="GI863" s="28"/>
    </row>
    <row r="864" customFormat="1" spans="1:191">
      <c r="A864" s="28"/>
      <c r="B864" s="28"/>
      <c r="C864" s="28"/>
      <c r="D864" s="28"/>
      <c r="E864" s="28"/>
      <c r="F864" s="28"/>
      <c r="G864" s="28"/>
      <c r="H864" s="30"/>
      <c r="I864" s="30"/>
      <c r="J864" s="30"/>
      <c r="K864" s="30"/>
      <c r="L864" s="30"/>
      <c r="M864" s="30"/>
      <c r="N864" s="28"/>
      <c r="O864" s="30"/>
      <c r="P864" s="30"/>
      <c r="Q864" s="30"/>
      <c r="R864" s="30"/>
      <c r="S864" s="28"/>
      <c r="T864" s="28"/>
      <c r="U864" s="31"/>
      <c r="V864" s="29" t="str" cm="1">
        <f t="array" ref="V864:Y864">TRANSPOSE(_xlfn._xlws.FILTER(附件一!A:A,附件一!B:B="四大行业"))</f>
        <v>原材料</v>
      </c>
      <c r="W864" s="28" t="str">
        <v>装备制造</v>
      </c>
      <c r="X864" s="28" t="str">
        <v>消费品</v>
      </c>
      <c r="Y864" s="28" t="str">
        <v>电子信息</v>
      </c>
      <c r="AA864" s="28" vm="1" t="e" cm="1">
        <f t="array" ref="AA864">TRANSPOSE(_xlfn._xlws.FILTER(附件一!A:A,(附件一!B:B="细分行业")*(附件一!C:C=导入模版!I864)))</f>
        <v>#VALUE!</v>
      </c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N864" s="28" t="str" cm="1">
        <f t="array" ref="AN864:BU864">TRANSPOSE(_xlfn._xlws.FILTER(附件二!A:A,(附件二!B:B="省")*(附件二!A:A&lt;&gt;"")))</f>
        <v>北京市</v>
      </c>
      <c r="AO864" s="28" t="str">
        <v>天津市</v>
      </c>
      <c r="AP864" s="28" t="str">
        <v>河北省</v>
      </c>
      <c r="AQ864" s="28" t="str">
        <v>山西省</v>
      </c>
      <c r="AR864" s="28" t="str">
        <v>内蒙古自治区</v>
      </c>
      <c r="AS864" s="28" t="str">
        <v>辽宁省</v>
      </c>
      <c r="AT864" s="28" t="str">
        <v>吉林省</v>
      </c>
      <c r="AU864" s="28" t="str">
        <v>黑龙江省</v>
      </c>
      <c r="AV864" s="28" t="str">
        <v>上海市</v>
      </c>
      <c r="AW864" s="28" t="str">
        <v>江苏省</v>
      </c>
      <c r="AX864" s="28" t="str">
        <v>浙江省</v>
      </c>
      <c r="AY864" s="28" t="str">
        <v>安徽省</v>
      </c>
      <c r="AZ864" s="28" t="str">
        <v>福建省</v>
      </c>
      <c r="BA864" s="28" t="str">
        <v>江西省</v>
      </c>
      <c r="BB864" s="28" t="str">
        <v>山东省</v>
      </c>
      <c r="BC864" s="28" t="str">
        <v>河南省</v>
      </c>
      <c r="BD864" s="28" t="str">
        <v>湖北省</v>
      </c>
      <c r="BE864" s="28" t="str">
        <v>湖南省</v>
      </c>
      <c r="BF864" s="28" t="str">
        <v>广东省</v>
      </c>
      <c r="BG864" s="28" t="str">
        <v>广西壮族自治区</v>
      </c>
      <c r="BH864" s="28" t="str">
        <v>海南省</v>
      </c>
      <c r="BI864" s="28" t="str">
        <v>重庆市</v>
      </c>
      <c r="BJ864" s="28" t="str">
        <v>四川省</v>
      </c>
      <c r="BK864" s="28" t="str">
        <v>贵州省</v>
      </c>
      <c r="BL864" s="28" t="str">
        <v>云南省</v>
      </c>
      <c r="BM864" s="28" t="str">
        <v>西藏自治区</v>
      </c>
      <c r="BN864" s="28" t="str">
        <v>陕西省</v>
      </c>
      <c r="BO864" s="28" t="str">
        <v>甘肃省</v>
      </c>
      <c r="BP864" s="28" t="str">
        <v>青海省</v>
      </c>
      <c r="BQ864" s="28" t="str">
        <v>宁夏回族自治区</v>
      </c>
      <c r="BR864" s="28" t="str">
        <v>新疆维吾尔自治区</v>
      </c>
      <c r="BS864" s="28" t="str">
        <v>香港特别行政区</v>
      </c>
      <c r="BT864" s="28" t="str">
        <v>澳门特别行政区</v>
      </c>
      <c r="BU864" s="28" t="str">
        <v>台湾省</v>
      </c>
      <c r="BW864" s="28" vm="1" t="e" cm="1">
        <f t="array" ref="BW864">TRANSPOSE(_xlfn._xlws.FILTER(附件二!A:A,(附件二!B:B="市")*(附件二!C:C=导入模版!K864)))</f>
        <v>#VALUE!</v>
      </c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W864" s="28" vm="1" t="e" cm="1">
        <f t="array" ref="CW864">TRANSPOSE(_xlfn._xlws.FILTER(附件二!A:A,(附件二!B:B="区/县")*(附件二!C:C=导入模版!L864)))</f>
        <v>#VALUE!</v>
      </c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X864" s="28" t="str" cm="1">
        <f t="array" ref="DX864:EQ864">TRANSPOSE(_xlfn._xlws.FILTER(附件三!A:A,(附件三!B:B="行业门类")*(附件三!A:A&lt;&gt;"")))</f>
        <v>农、林、牧、渔业</v>
      </c>
      <c r="DY864" s="28" t="str">
        <v>采矿业</v>
      </c>
      <c r="DZ864" s="28" t="str">
        <v>制造业</v>
      </c>
      <c r="EA864" s="28" t="str">
        <v>电力、热力、燃气及水生产和供应业</v>
      </c>
      <c r="EB864" s="28" t="str">
        <v>建筑业</v>
      </c>
      <c r="EC864" s="28" t="str">
        <v>批发和零售业</v>
      </c>
      <c r="ED864" s="28" t="str">
        <v>交通运输、仓储和邮政业</v>
      </c>
      <c r="EE864" s="28" t="str">
        <v>住宿和餐饮业</v>
      </c>
      <c r="EF864" s="28" t="str">
        <v>信息传输、软件和信息技术服务业</v>
      </c>
      <c r="EG864" s="28" t="str">
        <v>金融业</v>
      </c>
      <c r="EH864" s="28" t="str">
        <v>房地产业</v>
      </c>
      <c r="EI864" s="28" t="str">
        <v>租赁和商务服务业</v>
      </c>
      <c r="EJ864" s="28" t="str">
        <v>科学研究和技术服务业</v>
      </c>
      <c r="EK864" s="28" t="str">
        <v>水利、环境和公共设施管理业</v>
      </c>
      <c r="EL864" s="28" t="str">
        <v>居民服务、修理和其他服务业</v>
      </c>
      <c r="EM864" s="28" t="str">
        <v>教育</v>
      </c>
      <c r="EN864" s="28" t="str">
        <v>卫生和社会工作</v>
      </c>
      <c r="EO864" s="28" t="str">
        <v>文化、体育和娱乐业</v>
      </c>
      <c r="EP864" s="28" t="str">
        <v>公共管理、社会保障和社会组织</v>
      </c>
      <c r="EQ864" s="28" t="str">
        <v>国际组织</v>
      </c>
      <c r="ES864" s="28" vm="1" t="e" cm="1">
        <f t="array" ref="ES864">TRANSPOSE(_xlfn._xlws.FILTER(附件三!A:A,(附件三!B:B="行业大类")*(附件三!C:C=导入模版!P864)))</f>
        <v>#VALUE!</v>
      </c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Y864" s="28" vm="1" t="e" cm="1">
        <f t="array" ref="FY864">TRANSPOSE(_xlfn._xlws.FILTER(附件三!A:A,(附件三!B:B="行业中类")*(附件三!C:C=导入模版!Q864)))</f>
        <v>#VALUE!</v>
      </c>
      <c r="FZ864" s="28"/>
      <c r="GA864" s="28"/>
      <c r="GB864" s="28"/>
      <c r="GC864" s="28"/>
      <c r="GD864" s="28"/>
      <c r="GE864" s="28"/>
      <c r="GF864" s="28"/>
      <c r="GG864" s="28"/>
      <c r="GI864" s="28"/>
    </row>
    <row r="865" customFormat="1" spans="1:191">
      <c r="A865" s="28"/>
      <c r="B865" s="28"/>
      <c r="C865" s="28"/>
      <c r="D865" s="28"/>
      <c r="E865" s="28"/>
      <c r="F865" s="28"/>
      <c r="G865" s="28"/>
      <c r="H865" s="30"/>
      <c r="I865" s="30"/>
      <c r="J865" s="30"/>
      <c r="K865" s="30"/>
      <c r="L865" s="30"/>
      <c r="M865" s="30"/>
      <c r="N865" s="28"/>
      <c r="O865" s="30"/>
      <c r="P865" s="30"/>
      <c r="Q865" s="30"/>
      <c r="R865" s="30"/>
      <c r="S865" s="28"/>
      <c r="T865" s="28"/>
      <c r="U865" s="31"/>
      <c r="V865" s="29" t="str" cm="1">
        <f t="array" ref="V865:Y865">TRANSPOSE(_xlfn._xlws.FILTER(附件一!A:A,附件一!B:B="四大行业"))</f>
        <v>原材料</v>
      </c>
      <c r="W865" s="28" t="str">
        <v>装备制造</v>
      </c>
      <c r="X865" s="28" t="str">
        <v>消费品</v>
      </c>
      <c r="Y865" s="28" t="str">
        <v>电子信息</v>
      </c>
      <c r="AA865" s="28" vm="1" t="e" cm="1">
        <f t="array" ref="AA865">TRANSPOSE(_xlfn._xlws.FILTER(附件一!A:A,(附件一!B:B="细分行业")*(附件一!C:C=导入模版!I865)))</f>
        <v>#VALUE!</v>
      </c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N865" s="28" t="str" cm="1">
        <f t="array" ref="AN865:BU865">TRANSPOSE(_xlfn._xlws.FILTER(附件二!A:A,(附件二!B:B="省")*(附件二!A:A&lt;&gt;"")))</f>
        <v>北京市</v>
      </c>
      <c r="AO865" s="28" t="str">
        <v>天津市</v>
      </c>
      <c r="AP865" s="28" t="str">
        <v>河北省</v>
      </c>
      <c r="AQ865" s="28" t="str">
        <v>山西省</v>
      </c>
      <c r="AR865" s="28" t="str">
        <v>内蒙古自治区</v>
      </c>
      <c r="AS865" s="28" t="str">
        <v>辽宁省</v>
      </c>
      <c r="AT865" s="28" t="str">
        <v>吉林省</v>
      </c>
      <c r="AU865" s="28" t="str">
        <v>黑龙江省</v>
      </c>
      <c r="AV865" s="28" t="str">
        <v>上海市</v>
      </c>
      <c r="AW865" s="28" t="str">
        <v>江苏省</v>
      </c>
      <c r="AX865" s="28" t="str">
        <v>浙江省</v>
      </c>
      <c r="AY865" s="28" t="str">
        <v>安徽省</v>
      </c>
      <c r="AZ865" s="28" t="str">
        <v>福建省</v>
      </c>
      <c r="BA865" s="28" t="str">
        <v>江西省</v>
      </c>
      <c r="BB865" s="28" t="str">
        <v>山东省</v>
      </c>
      <c r="BC865" s="28" t="str">
        <v>河南省</v>
      </c>
      <c r="BD865" s="28" t="str">
        <v>湖北省</v>
      </c>
      <c r="BE865" s="28" t="str">
        <v>湖南省</v>
      </c>
      <c r="BF865" s="28" t="str">
        <v>广东省</v>
      </c>
      <c r="BG865" s="28" t="str">
        <v>广西壮族自治区</v>
      </c>
      <c r="BH865" s="28" t="str">
        <v>海南省</v>
      </c>
      <c r="BI865" s="28" t="str">
        <v>重庆市</v>
      </c>
      <c r="BJ865" s="28" t="str">
        <v>四川省</v>
      </c>
      <c r="BK865" s="28" t="str">
        <v>贵州省</v>
      </c>
      <c r="BL865" s="28" t="str">
        <v>云南省</v>
      </c>
      <c r="BM865" s="28" t="str">
        <v>西藏自治区</v>
      </c>
      <c r="BN865" s="28" t="str">
        <v>陕西省</v>
      </c>
      <c r="BO865" s="28" t="str">
        <v>甘肃省</v>
      </c>
      <c r="BP865" s="28" t="str">
        <v>青海省</v>
      </c>
      <c r="BQ865" s="28" t="str">
        <v>宁夏回族自治区</v>
      </c>
      <c r="BR865" s="28" t="str">
        <v>新疆维吾尔自治区</v>
      </c>
      <c r="BS865" s="28" t="str">
        <v>香港特别行政区</v>
      </c>
      <c r="BT865" s="28" t="str">
        <v>澳门特别行政区</v>
      </c>
      <c r="BU865" s="28" t="str">
        <v>台湾省</v>
      </c>
      <c r="BW865" s="28" vm="1" t="e" cm="1">
        <f t="array" ref="BW865">TRANSPOSE(_xlfn._xlws.FILTER(附件二!A:A,(附件二!B:B="市")*(附件二!C:C=导入模版!K865)))</f>
        <v>#VALUE!</v>
      </c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W865" s="28" vm="1" t="e" cm="1">
        <f t="array" ref="CW865">TRANSPOSE(_xlfn._xlws.FILTER(附件二!A:A,(附件二!B:B="区/县")*(附件二!C:C=导入模版!L865)))</f>
        <v>#VALUE!</v>
      </c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X865" s="28" t="str" cm="1">
        <f t="array" ref="DX865:EQ865">TRANSPOSE(_xlfn._xlws.FILTER(附件三!A:A,(附件三!B:B="行业门类")*(附件三!A:A&lt;&gt;"")))</f>
        <v>农、林、牧、渔业</v>
      </c>
      <c r="DY865" s="28" t="str">
        <v>采矿业</v>
      </c>
      <c r="DZ865" s="28" t="str">
        <v>制造业</v>
      </c>
      <c r="EA865" s="28" t="str">
        <v>电力、热力、燃气及水生产和供应业</v>
      </c>
      <c r="EB865" s="28" t="str">
        <v>建筑业</v>
      </c>
      <c r="EC865" s="28" t="str">
        <v>批发和零售业</v>
      </c>
      <c r="ED865" s="28" t="str">
        <v>交通运输、仓储和邮政业</v>
      </c>
      <c r="EE865" s="28" t="str">
        <v>住宿和餐饮业</v>
      </c>
      <c r="EF865" s="28" t="str">
        <v>信息传输、软件和信息技术服务业</v>
      </c>
      <c r="EG865" s="28" t="str">
        <v>金融业</v>
      </c>
      <c r="EH865" s="28" t="str">
        <v>房地产业</v>
      </c>
      <c r="EI865" s="28" t="str">
        <v>租赁和商务服务业</v>
      </c>
      <c r="EJ865" s="28" t="str">
        <v>科学研究和技术服务业</v>
      </c>
      <c r="EK865" s="28" t="str">
        <v>水利、环境和公共设施管理业</v>
      </c>
      <c r="EL865" s="28" t="str">
        <v>居民服务、修理和其他服务业</v>
      </c>
      <c r="EM865" s="28" t="str">
        <v>教育</v>
      </c>
      <c r="EN865" s="28" t="str">
        <v>卫生和社会工作</v>
      </c>
      <c r="EO865" s="28" t="str">
        <v>文化、体育和娱乐业</v>
      </c>
      <c r="EP865" s="28" t="str">
        <v>公共管理、社会保障和社会组织</v>
      </c>
      <c r="EQ865" s="28" t="str">
        <v>国际组织</v>
      </c>
      <c r="ES865" s="28" vm="1" t="e" cm="1">
        <f t="array" ref="ES865">TRANSPOSE(_xlfn._xlws.FILTER(附件三!A:A,(附件三!B:B="行业大类")*(附件三!C:C=导入模版!P865)))</f>
        <v>#VALUE!</v>
      </c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Y865" s="28" vm="1" t="e" cm="1">
        <f t="array" ref="FY865">TRANSPOSE(_xlfn._xlws.FILTER(附件三!A:A,(附件三!B:B="行业中类")*(附件三!C:C=导入模版!Q865)))</f>
        <v>#VALUE!</v>
      </c>
      <c r="FZ865" s="28"/>
      <c r="GA865" s="28"/>
      <c r="GB865" s="28"/>
      <c r="GC865" s="28"/>
      <c r="GD865" s="28"/>
      <c r="GE865" s="28"/>
      <c r="GF865" s="28"/>
      <c r="GG865" s="28"/>
      <c r="GI865" s="28"/>
    </row>
    <row r="866" customFormat="1" spans="1:191">
      <c r="A866" s="28"/>
      <c r="B866" s="28"/>
      <c r="C866" s="28"/>
      <c r="D866" s="28"/>
      <c r="E866" s="28"/>
      <c r="F866" s="28"/>
      <c r="G866" s="28"/>
      <c r="H866" s="30"/>
      <c r="I866" s="30"/>
      <c r="J866" s="30"/>
      <c r="K866" s="30"/>
      <c r="L866" s="30"/>
      <c r="M866" s="30"/>
      <c r="N866" s="28"/>
      <c r="O866" s="30"/>
      <c r="P866" s="30"/>
      <c r="Q866" s="30"/>
      <c r="R866" s="30"/>
      <c r="S866" s="28"/>
      <c r="T866" s="28"/>
      <c r="U866" s="31"/>
      <c r="V866" s="29" t="str" cm="1">
        <f t="array" ref="V866:Y866">TRANSPOSE(_xlfn._xlws.FILTER(附件一!A:A,附件一!B:B="四大行业"))</f>
        <v>原材料</v>
      </c>
      <c r="W866" s="28" t="str">
        <v>装备制造</v>
      </c>
      <c r="X866" s="28" t="str">
        <v>消费品</v>
      </c>
      <c r="Y866" s="28" t="str">
        <v>电子信息</v>
      </c>
      <c r="AA866" s="28" vm="1" t="e" cm="1">
        <f t="array" ref="AA866">TRANSPOSE(_xlfn._xlws.FILTER(附件一!A:A,(附件一!B:B="细分行业")*(附件一!C:C=导入模版!I866)))</f>
        <v>#VALUE!</v>
      </c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N866" s="28" t="str" cm="1">
        <f t="array" ref="AN866:BU866">TRANSPOSE(_xlfn._xlws.FILTER(附件二!A:A,(附件二!B:B="省")*(附件二!A:A&lt;&gt;"")))</f>
        <v>北京市</v>
      </c>
      <c r="AO866" s="28" t="str">
        <v>天津市</v>
      </c>
      <c r="AP866" s="28" t="str">
        <v>河北省</v>
      </c>
      <c r="AQ866" s="28" t="str">
        <v>山西省</v>
      </c>
      <c r="AR866" s="28" t="str">
        <v>内蒙古自治区</v>
      </c>
      <c r="AS866" s="28" t="str">
        <v>辽宁省</v>
      </c>
      <c r="AT866" s="28" t="str">
        <v>吉林省</v>
      </c>
      <c r="AU866" s="28" t="str">
        <v>黑龙江省</v>
      </c>
      <c r="AV866" s="28" t="str">
        <v>上海市</v>
      </c>
      <c r="AW866" s="28" t="str">
        <v>江苏省</v>
      </c>
      <c r="AX866" s="28" t="str">
        <v>浙江省</v>
      </c>
      <c r="AY866" s="28" t="str">
        <v>安徽省</v>
      </c>
      <c r="AZ866" s="28" t="str">
        <v>福建省</v>
      </c>
      <c r="BA866" s="28" t="str">
        <v>江西省</v>
      </c>
      <c r="BB866" s="28" t="str">
        <v>山东省</v>
      </c>
      <c r="BC866" s="28" t="str">
        <v>河南省</v>
      </c>
      <c r="BD866" s="28" t="str">
        <v>湖北省</v>
      </c>
      <c r="BE866" s="28" t="str">
        <v>湖南省</v>
      </c>
      <c r="BF866" s="28" t="str">
        <v>广东省</v>
      </c>
      <c r="BG866" s="28" t="str">
        <v>广西壮族自治区</v>
      </c>
      <c r="BH866" s="28" t="str">
        <v>海南省</v>
      </c>
      <c r="BI866" s="28" t="str">
        <v>重庆市</v>
      </c>
      <c r="BJ866" s="28" t="str">
        <v>四川省</v>
      </c>
      <c r="BK866" s="28" t="str">
        <v>贵州省</v>
      </c>
      <c r="BL866" s="28" t="str">
        <v>云南省</v>
      </c>
      <c r="BM866" s="28" t="str">
        <v>西藏自治区</v>
      </c>
      <c r="BN866" s="28" t="str">
        <v>陕西省</v>
      </c>
      <c r="BO866" s="28" t="str">
        <v>甘肃省</v>
      </c>
      <c r="BP866" s="28" t="str">
        <v>青海省</v>
      </c>
      <c r="BQ866" s="28" t="str">
        <v>宁夏回族自治区</v>
      </c>
      <c r="BR866" s="28" t="str">
        <v>新疆维吾尔自治区</v>
      </c>
      <c r="BS866" s="28" t="str">
        <v>香港特别行政区</v>
      </c>
      <c r="BT866" s="28" t="str">
        <v>澳门特别行政区</v>
      </c>
      <c r="BU866" s="28" t="str">
        <v>台湾省</v>
      </c>
      <c r="BW866" s="28" vm="1" t="e" cm="1">
        <f t="array" ref="BW866">TRANSPOSE(_xlfn._xlws.FILTER(附件二!A:A,(附件二!B:B="市")*(附件二!C:C=导入模版!K866)))</f>
        <v>#VALUE!</v>
      </c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W866" s="28" vm="1" t="e" cm="1">
        <f t="array" ref="CW866">TRANSPOSE(_xlfn._xlws.FILTER(附件二!A:A,(附件二!B:B="区/县")*(附件二!C:C=导入模版!L866)))</f>
        <v>#VALUE!</v>
      </c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X866" s="28" t="str" cm="1">
        <f t="array" ref="DX866:EQ866">TRANSPOSE(_xlfn._xlws.FILTER(附件三!A:A,(附件三!B:B="行业门类")*(附件三!A:A&lt;&gt;"")))</f>
        <v>农、林、牧、渔业</v>
      </c>
      <c r="DY866" s="28" t="str">
        <v>采矿业</v>
      </c>
      <c r="DZ866" s="28" t="str">
        <v>制造业</v>
      </c>
      <c r="EA866" s="28" t="str">
        <v>电力、热力、燃气及水生产和供应业</v>
      </c>
      <c r="EB866" s="28" t="str">
        <v>建筑业</v>
      </c>
      <c r="EC866" s="28" t="str">
        <v>批发和零售业</v>
      </c>
      <c r="ED866" s="28" t="str">
        <v>交通运输、仓储和邮政业</v>
      </c>
      <c r="EE866" s="28" t="str">
        <v>住宿和餐饮业</v>
      </c>
      <c r="EF866" s="28" t="str">
        <v>信息传输、软件和信息技术服务业</v>
      </c>
      <c r="EG866" s="28" t="str">
        <v>金融业</v>
      </c>
      <c r="EH866" s="28" t="str">
        <v>房地产业</v>
      </c>
      <c r="EI866" s="28" t="str">
        <v>租赁和商务服务业</v>
      </c>
      <c r="EJ866" s="28" t="str">
        <v>科学研究和技术服务业</v>
      </c>
      <c r="EK866" s="28" t="str">
        <v>水利、环境和公共设施管理业</v>
      </c>
      <c r="EL866" s="28" t="str">
        <v>居民服务、修理和其他服务业</v>
      </c>
      <c r="EM866" s="28" t="str">
        <v>教育</v>
      </c>
      <c r="EN866" s="28" t="str">
        <v>卫生和社会工作</v>
      </c>
      <c r="EO866" s="28" t="str">
        <v>文化、体育和娱乐业</v>
      </c>
      <c r="EP866" s="28" t="str">
        <v>公共管理、社会保障和社会组织</v>
      </c>
      <c r="EQ866" s="28" t="str">
        <v>国际组织</v>
      </c>
      <c r="ES866" s="28" vm="1" t="e" cm="1">
        <f t="array" ref="ES866">TRANSPOSE(_xlfn._xlws.FILTER(附件三!A:A,(附件三!B:B="行业大类")*(附件三!C:C=导入模版!P866)))</f>
        <v>#VALUE!</v>
      </c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Y866" s="28" vm="1" t="e" cm="1">
        <f t="array" ref="FY866">TRANSPOSE(_xlfn._xlws.FILTER(附件三!A:A,(附件三!B:B="行业中类")*(附件三!C:C=导入模版!Q866)))</f>
        <v>#VALUE!</v>
      </c>
      <c r="FZ866" s="28"/>
      <c r="GA866" s="28"/>
      <c r="GB866" s="28"/>
      <c r="GC866" s="28"/>
      <c r="GD866" s="28"/>
      <c r="GE866" s="28"/>
      <c r="GF866" s="28"/>
      <c r="GG866" s="28"/>
      <c r="GI866" s="28"/>
    </row>
    <row r="867" customFormat="1" spans="1:191">
      <c r="A867" s="28"/>
      <c r="B867" s="28"/>
      <c r="C867" s="28"/>
      <c r="D867" s="28"/>
      <c r="E867" s="28"/>
      <c r="F867" s="28"/>
      <c r="G867" s="28"/>
      <c r="H867" s="30"/>
      <c r="I867" s="30"/>
      <c r="J867" s="30"/>
      <c r="K867" s="30"/>
      <c r="L867" s="30"/>
      <c r="M867" s="30"/>
      <c r="N867" s="28"/>
      <c r="O867" s="30"/>
      <c r="P867" s="30"/>
      <c r="Q867" s="30"/>
      <c r="R867" s="30"/>
      <c r="S867" s="28"/>
      <c r="T867" s="28"/>
      <c r="U867" s="31"/>
      <c r="V867" s="29" t="str" cm="1">
        <f t="array" ref="V867:Y867">TRANSPOSE(_xlfn._xlws.FILTER(附件一!A:A,附件一!B:B="四大行业"))</f>
        <v>原材料</v>
      </c>
      <c r="W867" s="28" t="str">
        <v>装备制造</v>
      </c>
      <c r="X867" s="28" t="str">
        <v>消费品</v>
      </c>
      <c r="Y867" s="28" t="str">
        <v>电子信息</v>
      </c>
      <c r="AA867" s="28" vm="1" t="e" cm="1">
        <f t="array" ref="AA867">TRANSPOSE(_xlfn._xlws.FILTER(附件一!A:A,(附件一!B:B="细分行业")*(附件一!C:C=导入模版!I867)))</f>
        <v>#VALUE!</v>
      </c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N867" s="28" t="str" cm="1">
        <f t="array" ref="AN867:BU867">TRANSPOSE(_xlfn._xlws.FILTER(附件二!A:A,(附件二!B:B="省")*(附件二!A:A&lt;&gt;"")))</f>
        <v>北京市</v>
      </c>
      <c r="AO867" s="28" t="str">
        <v>天津市</v>
      </c>
      <c r="AP867" s="28" t="str">
        <v>河北省</v>
      </c>
      <c r="AQ867" s="28" t="str">
        <v>山西省</v>
      </c>
      <c r="AR867" s="28" t="str">
        <v>内蒙古自治区</v>
      </c>
      <c r="AS867" s="28" t="str">
        <v>辽宁省</v>
      </c>
      <c r="AT867" s="28" t="str">
        <v>吉林省</v>
      </c>
      <c r="AU867" s="28" t="str">
        <v>黑龙江省</v>
      </c>
      <c r="AV867" s="28" t="str">
        <v>上海市</v>
      </c>
      <c r="AW867" s="28" t="str">
        <v>江苏省</v>
      </c>
      <c r="AX867" s="28" t="str">
        <v>浙江省</v>
      </c>
      <c r="AY867" s="28" t="str">
        <v>安徽省</v>
      </c>
      <c r="AZ867" s="28" t="str">
        <v>福建省</v>
      </c>
      <c r="BA867" s="28" t="str">
        <v>江西省</v>
      </c>
      <c r="BB867" s="28" t="str">
        <v>山东省</v>
      </c>
      <c r="BC867" s="28" t="str">
        <v>河南省</v>
      </c>
      <c r="BD867" s="28" t="str">
        <v>湖北省</v>
      </c>
      <c r="BE867" s="28" t="str">
        <v>湖南省</v>
      </c>
      <c r="BF867" s="28" t="str">
        <v>广东省</v>
      </c>
      <c r="BG867" s="28" t="str">
        <v>广西壮族自治区</v>
      </c>
      <c r="BH867" s="28" t="str">
        <v>海南省</v>
      </c>
      <c r="BI867" s="28" t="str">
        <v>重庆市</v>
      </c>
      <c r="BJ867" s="28" t="str">
        <v>四川省</v>
      </c>
      <c r="BK867" s="28" t="str">
        <v>贵州省</v>
      </c>
      <c r="BL867" s="28" t="str">
        <v>云南省</v>
      </c>
      <c r="BM867" s="28" t="str">
        <v>西藏自治区</v>
      </c>
      <c r="BN867" s="28" t="str">
        <v>陕西省</v>
      </c>
      <c r="BO867" s="28" t="str">
        <v>甘肃省</v>
      </c>
      <c r="BP867" s="28" t="str">
        <v>青海省</v>
      </c>
      <c r="BQ867" s="28" t="str">
        <v>宁夏回族自治区</v>
      </c>
      <c r="BR867" s="28" t="str">
        <v>新疆维吾尔自治区</v>
      </c>
      <c r="BS867" s="28" t="str">
        <v>香港特别行政区</v>
      </c>
      <c r="BT867" s="28" t="str">
        <v>澳门特别行政区</v>
      </c>
      <c r="BU867" s="28" t="str">
        <v>台湾省</v>
      </c>
      <c r="BW867" s="28" vm="1" t="e" cm="1">
        <f t="array" ref="BW867">TRANSPOSE(_xlfn._xlws.FILTER(附件二!A:A,(附件二!B:B="市")*(附件二!C:C=导入模版!K867)))</f>
        <v>#VALUE!</v>
      </c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W867" s="28" vm="1" t="e" cm="1">
        <f t="array" ref="CW867">TRANSPOSE(_xlfn._xlws.FILTER(附件二!A:A,(附件二!B:B="区/县")*(附件二!C:C=导入模版!L867)))</f>
        <v>#VALUE!</v>
      </c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X867" s="28" t="str" cm="1">
        <f t="array" ref="DX867:EQ867">TRANSPOSE(_xlfn._xlws.FILTER(附件三!A:A,(附件三!B:B="行业门类")*(附件三!A:A&lt;&gt;"")))</f>
        <v>农、林、牧、渔业</v>
      </c>
      <c r="DY867" s="28" t="str">
        <v>采矿业</v>
      </c>
      <c r="DZ867" s="28" t="str">
        <v>制造业</v>
      </c>
      <c r="EA867" s="28" t="str">
        <v>电力、热力、燃气及水生产和供应业</v>
      </c>
      <c r="EB867" s="28" t="str">
        <v>建筑业</v>
      </c>
      <c r="EC867" s="28" t="str">
        <v>批发和零售业</v>
      </c>
      <c r="ED867" s="28" t="str">
        <v>交通运输、仓储和邮政业</v>
      </c>
      <c r="EE867" s="28" t="str">
        <v>住宿和餐饮业</v>
      </c>
      <c r="EF867" s="28" t="str">
        <v>信息传输、软件和信息技术服务业</v>
      </c>
      <c r="EG867" s="28" t="str">
        <v>金融业</v>
      </c>
      <c r="EH867" s="28" t="str">
        <v>房地产业</v>
      </c>
      <c r="EI867" s="28" t="str">
        <v>租赁和商务服务业</v>
      </c>
      <c r="EJ867" s="28" t="str">
        <v>科学研究和技术服务业</v>
      </c>
      <c r="EK867" s="28" t="str">
        <v>水利、环境和公共设施管理业</v>
      </c>
      <c r="EL867" s="28" t="str">
        <v>居民服务、修理和其他服务业</v>
      </c>
      <c r="EM867" s="28" t="str">
        <v>教育</v>
      </c>
      <c r="EN867" s="28" t="str">
        <v>卫生和社会工作</v>
      </c>
      <c r="EO867" s="28" t="str">
        <v>文化、体育和娱乐业</v>
      </c>
      <c r="EP867" s="28" t="str">
        <v>公共管理、社会保障和社会组织</v>
      </c>
      <c r="EQ867" s="28" t="str">
        <v>国际组织</v>
      </c>
      <c r="ES867" s="28" vm="1" t="e" cm="1">
        <f t="array" ref="ES867">TRANSPOSE(_xlfn._xlws.FILTER(附件三!A:A,(附件三!B:B="行业大类")*(附件三!C:C=导入模版!P867)))</f>
        <v>#VALUE!</v>
      </c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Y867" s="28" vm="1" t="e" cm="1">
        <f t="array" ref="FY867">TRANSPOSE(_xlfn._xlws.FILTER(附件三!A:A,(附件三!B:B="行业中类")*(附件三!C:C=导入模版!Q867)))</f>
        <v>#VALUE!</v>
      </c>
      <c r="FZ867" s="28"/>
      <c r="GA867" s="28"/>
      <c r="GB867" s="28"/>
      <c r="GC867" s="28"/>
      <c r="GD867" s="28"/>
      <c r="GE867" s="28"/>
      <c r="GF867" s="28"/>
      <c r="GG867" s="28"/>
      <c r="GI867" s="28"/>
    </row>
    <row r="868" customFormat="1" spans="1:191">
      <c r="A868" s="28"/>
      <c r="B868" s="28"/>
      <c r="C868" s="28"/>
      <c r="D868" s="28"/>
      <c r="E868" s="28"/>
      <c r="F868" s="28"/>
      <c r="G868" s="28"/>
      <c r="H868" s="30"/>
      <c r="I868" s="30"/>
      <c r="J868" s="30"/>
      <c r="K868" s="30"/>
      <c r="L868" s="30"/>
      <c r="M868" s="30"/>
      <c r="N868" s="28"/>
      <c r="O868" s="30"/>
      <c r="P868" s="30"/>
      <c r="Q868" s="30"/>
      <c r="R868" s="30"/>
      <c r="S868" s="28"/>
      <c r="T868" s="28"/>
      <c r="U868" s="31"/>
      <c r="V868" s="29" t="str" cm="1">
        <f t="array" ref="V868:Y868">TRANSPOSE(_xlfn._xlws.FILTER(附件一!A:A,附件一!B:B="四大行业"))</f>
        <v>原材料</v>
      </c>
      <c r="W868" s="28" t="str">
        <v>装备制造</v>
      </c>
      <c r="X868" s="28" t="str">
        <v>消费品</v>
      </c>
      <c r="Y868" s="28" t="str">
        <v>电子信息</v>
      </c>
      <c r="AA868" s="28" vm="1" t="e" cm="1">
        <f t="array" ref="AA868">TRANSPOSE(_xlfn._xlws.FILTER(附件一!A:A,(附件一!B:B="细分行业")*(附件一!C:C=导入模版!I868)))</f>
        <v>#VALUE!</v>
      </c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N868" s="28" t="str" cm="1">
        <f t="array" ref="AN868:BU868">TRANSPOSE(_xlfn._xlws.FILTER(附件二!A:A,(附件二!B:B="省")*(附件二!A:A&lt;&gt;"")))</f>
        <v>北京市</v>
      </c>
      <c r="AO868" s="28" t="str">
        <v>天津市</v>
      </c>
      <c r="AP868" s="28" t="str">
        <v>河北省</v>
      </c>
      <c r="AQ868" s="28" t="str">
        <v>山西省</v>
      </c>
      <c r="AR868" s="28" t="str">
        <v>内蒙古自治区</v>
      </c>
      <c r="AS868" s="28" t="str">
        <v>辽宁省</v>
      </c>
      <c r="AT868" s="28" t="str">
        <v>吉林省</v>
      </c>
      <c r="AU868" s="28" t="str">
        <v>黑龙江省</v>
      </c>
      <c r="AV868" s="28" t="str">
        <v>上海市</v>
      </c>
      <c r="AW868" s="28" t="str">
        <v>江苏省</v>
      </c>
      <c r="AX868" s="28" t="str">
        <v>浙江省</v>
      </c>
      <c r="AY868" s="28" t="str">
        <v>安徽省</v>
      </c>
      <c r="AZ868" s="28" t="str">
        <v>福建省</v>
      </c>
      <c r="BA868" s="28" t="str">
        <v>江西省</v>
      </c>
      <c r="BB868" s="28" t="str">
        <v>山东省</v>
      </c>
      <c r="BC868" s="28" t="str">
        <v>河南省</v>
      </c>
      <c r="BD868" s="28" t="str">
        <v>湖北省</v>
      </c>
      <c r="BE868" s="28" t="str">
        <v>湖南省</v>
      </c>
      <c r="BF868" s="28" t="str">
        <v>广东省</v>
      </c>
      <c r="BG868" s="28" t="str">
        <v>广西壮族自治区</v>
      </c>
      <c r="BH868" s="28" t="str">
        <v>海南省</v>
      </c>
      <c r="BI868" s="28" t="str">
        <v>重庆市</v>
      </c>
      <c r="BJ868" s="28" t="str">
        <v>四川省</v>
      </c>
      <c r="BK868" s="28" t="str">
        <v>贵州省</v>
      </c>
      <c r="BL868" s="28" t="str">
        <v>云南省</v>
      </c>
      <c r="BM868" s="28" t="str">
        <v>西藏自治区</v>
      </c>
      <c r="BN868" s="28" t="str">
        <v>陕西省</v>
      </c>
      <c r="BO868" s="28" t="str">
        <v>甘肃省</v>
      </c>
      <c r="BP868" s="28" t="str">
        <v>青海省</v>
      </c>
      <c r="BQ868" s="28" t="str">
        <v>宁夏回族自治区</v>
      </c>
      <c r="BR868" s="28" t="str">
        <v>新疆维吾尔自治区</v>
      </c>
      <c r="BS868" s="28" t="str">
        <v>香港特别行政区</v>
      </c>
      <c r="BT868" s="28" t="str">
        <v>澳门特别行政区</v>
      </c>
      <c r="BU868" s="28" t="str">
        <v>台湾省</v>
      </c>
      <c r="BW868" s="28" vm="1" t="e" cm="1">
        <f t="array" ref="BW868">TRANSPOSE(_xlfn._xlws.FILTER(附件二!A:A,(附件二!B:B="市")*(附件二!C:C=导入模版!K868)))</f>
        <v>#VALUE!</v>
      </c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W868" s="28" vm="1" t="e" cm="1">
        <f t="array" ref="CW868">TRANSPOSE(_xlfn._xlws.FILTER(附件二!A:A,(附件二!B:B="区/县")*(附件二!C:C=导入模版!L868)))</f>
        <v>#VALUE!</v>
      </c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X868" s="28" t="str" cm="1">
        <f t="array" ref="DX868:EQ868">TRANSPOSE(_xlfn._xlws.FILTER(附件三!A:A,(附件三!B:B="行业门类")*(附件三!A:A&lt;&gt;"")))</f>
        <v>农、林、牧、渔业</v>
      </c>
      <c r="DY868" s="28" t="str">
        <v>采矿业</v>
      </c>
      <c r="DZ868" s="28" t="str">
        <v>制造业</v>
      </c>
      <c r="EA868" s="28" t="str">
        <v>电力、热力、燃气及水生产和供应业</v>
      </c>
      <c r="EB868" s="28" t="str">
        <v>建筑业</v>
      </c>
      <c r="EC868" s="28" t="str">
        <v>批发和零售业</v>
      </c>
      <c r="ED868" s="28" t="str">
        <v>交通运输、仓储和邮政业</v>
      </c>
      <c r="EE868" s="28" t="str">
        <v>住宿和餐饮业</v>
      </c>
      <c r="EF868" s="28" t="str">
        <v>信息传输、软件和信息技术服务业</v>
      </c>
      <c r="EG868" s="28" t="str">
        <v>金融业</v>
      </c>
      <c r="EH868" s="28" t="str">
        <v>房地产业</v>
      </c>
      <c r="EI868" s="28" t="str">
        <v>租赁和商务服务业</v>
      </c>
      <c r="EJ868" s="28" t="str">
        <v>科学研究和技术服务业</v>
      </c>
      <c r="EK868" s="28" t="str">
        <v>水利、环境和公共设施管理业</v>
      </c>
      <c r="EL868" s="28" t="str">
        <v>居民服务、修理和其他服务业</v>
      </c>
      <c r="EM868" s="28" t="str">
        <v>教育</v>
      </c>
      <c r="EN868" s="28" t="str">
        <v>卫生和社会工作</v>
      </c>
      <c r="EO868" s="28" t="str">
        <v>文化、体育和娱乐业</v>
      </c>
      <c r="EP868" s="28" t="str">
        <v>公共管理、社会保障和社会组织</v>
      </c>
      <c r="EQ868" s="28" t="str">
        <v>国际组织</v>
      </c>
      <c r="ES868" s="28" vm="1" t="e" cm="1">
        <f t="array" ref="ES868">TRANSPOSE(_xlfn._xlws.FILTER(附件三!A:A,(附件三!B:B="行业大类")*(附件三!C:C=导入模版!P868)))</f>
        <v>#VALUE!</v>
      </c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Y868" s="28" vm="1" t="e" cm="1">
        <f t="array" ref="FY868">TRANSPOSE(_xlfn._xlws.FILTER(附件三!A:A,(附件三!B:B="行业中类")*(附件三!C:C=导入模版!Q868)))</f>
        <v>#VALUE!</v>
      </c>
      <c r="FZ868" s="28"/>
      <c r="GA868" s="28"/>
      <c r="GB868" s="28"/>
      <c r="GC868" s="28"/>
      <c r="GD868" s="28"/>
      <c r="GE868" s="28"/>
      <c r="GF868" s="28"/>
      <c r="GG868" s="28"/>
      <c r="GI868" s="28"/>
    </row>
    <row r="869" customFormat="1" spans="1:191">
      <c r="A869" s="28"/>
      <c r="B869" s="28"/>
      <c r="C869" s="28"/>
      <c r="D869" s="28"/>
      <c r="E869" s="28"/>
      <c r="F869" s="28"/>
      <c r="G869" s="28"/>
      <c r="H869" s="30"/>
      <c r="I869" s="30"/>
      <c r="J869" s="30"/>
      <c r="K869" s="30"/>
      <c r="L869" s="30"/>
      <c r="M869" s="30"/>
      <c r="N869" s="28"/>
      <c r="O869" s="30"/>
      <c r="P869" s="30"/>
      <c r="Q869" s="30"/>
      <c r="R869" s="30"/>
      <c r="S869" s="28"/>
      <c r="T869" s="28"/>
      <c r="U869" s="31"/>
      <c r="V869" s="29" t="str" cm="1">
        <f t="array" ref="V869:Y869">TRANSPOSE(_xlfn._xlws.FILTER(附件一!A:A,附件一!B:B="四大行业"))</f>
        <v>原材料</v>
      </c>
      <c r="W869" s="28" t="str">
        <v>装备制造</v>
      </c>
      <c r="X869" s="28" t="str">
        <v>消费品</v>
      </c>
      <c r="Y869" s="28" t="str">
        <v>电子信息</v>
      </c>
      <c r="AA869" s="28" vm="1" t="e" cm="1">
        <f t="array" ref="AA869">TRANSPOSE(_xlfn._xlws.FILTER(附件一!A:A,(附件一!B:B="细分行业")*(附件一!C:C=导入模版!I869)))</f>
        <v>#VALUE!</v>
      </c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N869" s="28" t="str" cm="1">
        <f t="array" ref="AN869:BU869">TRANSPOSE(_xlfn._xlws.FILTER(附件二!A:A,(附件二!B:B="省")*(附件二!A:A&lt;&gt;"")))</f>
        <v>北京市</v>
      </c>
      <c r="AO869" s="28" t="str">
        <v>天津市</v>
      </c>
      <c r="AP869" s="28" t="str">
        <v>河北省</v>
      </c>
      <c r="AQ869" s="28" t="str">
        <v>山西省</v>
      </c>
      <c r="AR869" s="28" t="str">
        <v>内蒙古自治区</v>
      </c>
      <c r="AS869" s="28" t="str">
        <v>辽宁省</v>
      </c>
      <c r="AT869" s="28" t="str">
        <v>吉林省</v>
      </c>
      <c r="AU869" s="28" t="str">
        <v>黑龙江省</v>
      </c>
      <c r="AV869" s="28" t="str">
        <v>上海市</v>
      </c>
      <c r="AW869" s="28" t="str">
        <v>江苏省</v>
      </c>
      <c r="AX869" s="28" t="str">
        <v>浙江省</v>
      </c>
      <c r="AY869" s="28" t="str">
        <v>安徽省</v>
      </c>
      <c r="AZ869" s="28" t="str">
        <v>福建省</v>
      </c>
      <c r="BA869" s="28" t="str">
        <v>江西省</v>
      </c>
      <c r="BB869" s="28" t="str">
        <v>山东省</v>
      </c>
      <c r="BC869" s="28" t="str">
        <v>河南省</v>
      </c>
      <c r="BD869" s="28" t="str">
        <v>湖北省</v>
      </c>
      <c r="BE869" s="28" t="str">
        <v>湖南省</v>
      </c>
      <c r="BF869" s="28" t="str">
        <v>广东省</v>
      </c>
      <c r="BG869" s="28" t="str">
        <v>广西壮族自治区</v>
      </c>
      <c r="BH869" s="28" t="str">
        <v>海南省</v>
      </c>
      <c r="BI869" s="28" t="str">
        <v>重庆市</v>
      </c>
      <c r="BJ869" s="28" t="str">
        <v>四川省</v>
      </c>
      <c r="BK869" s="28" t="str">
        <v>贵州省</v>
      </c>
      <c r="BL869" s="28" t="str">
        <v>云南省</v>
      </c>
      <c r="BM869" s="28" t="str">
        <v>西藏自治区</v>
      </c>
      <c r="BN869" s="28" t="str">
        <v>陕西省</v>
      </c>
      <c r="BO869" s="28" t="str">
        <v>甘肃省</v>
      </c>
      <c r="BP869" s="28" t="str">
        <v>青海省</v>
      </c>
      <c r="BQ869" s="28" t="str">
        <v>宁夏回族自治区</v>
      </c>
      <c r="BR869" s="28" t="str">
        <v>新疆维吾尔自治区</v>
      </c>
      <c r="BS869" s="28" t="str">
        <v>香港特别行政区</v>
      </c>
      <c r="BT869" s="28" t="str">
        <v>澳门特别行政区</v>
      </c>
      <c r="BU869" s="28" t="str">
        <v>台湾省</v>
      </c>
      <c r="BW869" s="28" vm="1" t="e" cm="1">
        <f t="array" ref="BW869">TRANSPOSE(_xlfn._xlws.FILTER(附件二!A:A,(附件二!B:B="市")*(附件二!C:C=导入模版!K869)))</f>
        <v>#VALUE!</v>
      </c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W869" s="28" vm="1" t="e" cm="1">
        <f t="array" ref="CW869">TRANSPOSE(_xlfn._xlws.FILTER(附件二!A:A,(附件二!B:B="区/县")*(附件二!C:C=导入模版!L869)))</f>
        <v>#VALUE!</v>
      </c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X869" s="28" t="str" cm="1">
        <f t="array" ref="DX869:EQ869">TRANSPOSE(_xlfn._xlws.FILTER(附件三!A:A,(附件三!B:B="行业门类")*(附件三!A:A&lt;&gt;"")))</f>
        <v>农、林、牧、渔业</v>
      </c>
      <c r="DY869" s="28" t="str">
        <v>采矿业</v>
      </c>
      <c r="DZ869" s="28" t="str">
        <v>制造业</v>
      </c>
      <c r="EA869" s="28" t="str">
        <v>电力、热力、燃气及水生产和供应业</v>
      </c>
      <c r="EB869" s="28" t="str">
        <v>建筑业</v>
      </c>
      <c r="EC869" s="28" t="str">
        <v>批发和零售业</v>
      </c>
      <c r="ED869" s="28" t="str">
        <v>交通运输、仓储和邮政业</v>
      </c>
      <c r="EE869" s="28" t="str">
        <v>住宿和餐饮业</v>
      </c>
      <c r="EF869" s="28" t="str">
        <v>信息传输、软件和信息技术服务业</v>
      </c>
      <c r="EG869" s="28" t="str">
        <v>金融业</v>
      </c>
      <c r="EH869" s="28" t="str">
        <v>房地产业</v>
      </c>
      <c r="EI869" s="28" t="str">
        <v>租赁和商务服务业</v>
      </c>
      <c r="EJ869" s="28" t="str">
        <v>科学研究和技术服务业</v>
      </c>
      <c r="EK869" s="28" t="str">
        <v>水利、环境和公共设施管理业</v>
      </c>
      <c r="EL869" s="28" t="str">
        <v>居民服务、修理和其他服务业</v>
      </c>
      <c r="EM869" s="28" t="str">
        <v>教育</v>
      </c>
      <c r="EN869" s="28" t="str">
        <v>卫生和社会工作</v>
      </c>
      <c r="EO869" s="28" t="str">
        <v>文化、体育和娱乐业</v>
      </c>
      <c r="EP869" s="28" t="str">
        <v>公共管理、社会保障和社会组织</v>
      </c>
      <c r="EQ869" s="28" t="str">
        <v>国际组织</v>
      </c>
      <c r="ES869" s="28" vm="1" t="e" cm="1">
        <f t="array" ref="ES869">TRANSPOSE(_xlfn._xlws.FILTER(附件三!A:A,(附件三!B:B="行业大类")*(附件三!C:C=导入模版!P869)))</f>
        <v>#VALUE!</v>
      </c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Y869" s="28" vm="1" t="e" cm="1">
        <f t="array" ref="FY869">TRANSPOSE(_xlfn._xlws.FILTER(附件三!A:A,(附件三!B:B="行业中类")*(附件三!C:C=导入模版!Q869)))</f>
        <v>#VALUE!</v>
      </c>
      <c r="FZ869" s="28"/>
      <c r="GA869" s="28"/>
      <c r="GB869" s="28"/>
      <c r="GC869" s="28"/>
      <c r="GD869" s="28"/>
      <c r="GE869" s="28"/>
      <c r="GF869" s="28"/>
      <c r="GG869" s="28"/>
      <c r="GI869" s="28"/>
    </row>
    <row r="870" customFormat="1" spans="1:191">
      <c r="A870" s="28"/>
      <c r="B870" s="28"/>
      <c r="C870" s="28"/>
      <c r="D870" s="28"/>
      <c r="E870" s="28"/>
      <c r="F870" s="28"/>
      <c r="G870" s="28"/>
      <c r="H870" s="30"/>
      <c r="I870" s="30"/>
      <c r="J870" s="30"/>
      <c r="K870" s="30"/>
      <c r="L870" s="30"/>
      <c r="M870" s="30"/>
      <c r="N870" s="28"/>
      <c r="O870" s="30"/>
      <c r="P870" s="30"/>
      <c r="Q870" s="30"/>
      <c r="R870" s="30"/>
      <c r="S870" s="28"/>
      <c r="T870" s="28"/>
      <c r="U870" s="31"/>
      <c r="V870" s="29" t="str" cm="1">
        <f t="array" ref="V870:Y870">TRANSPOSE(_xlfn._xlws.FILTER(附件一!A:A,附件一!B:B="四大行业"))</f>
        <v>原材料</v>
      </c>
      <c r="W870" s="28" t="str">
        <v>装备制造</v>
      </c>
      <c r="X870" s="28" t="str">
        <v>消费品</v>
      </c>
      <c r="Y870" s="28" t="str">
        <v>电子信息</v>
      </c>
      <c r="AA870" s="28" vm="1" t="e" cm="1">
        <f t="array" ref="AA870">TRANSPOSE(_xlfn._xlws.FILTER(附件一!A:A,(附件一!B:B="细分行业")*(附件一!C:C=导入模版!I870)))</f>
        <v>#VALUE!</v>
      </c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N870" s="28" t="str" cm="1">
        <f t="array" ref="AN870:BU870">TRANSPOSE(_xlfn._xlws.FILTER(附件二!A:A,(附件二!B:B="省")*(附件二!A:A&lt;&gt;"")))</f>
        <v>北京市</v>
      </c>
      <c r="AO870" s="28" t="str">
        <v>天津市</v>
      </c>
      <c r="AP870" s="28" t="str">
        <v>河北省</v>
      </c>
      <c r="AQ870" s="28" t="str">
        <v>山西省</v>
      </c>
      <c r="AR870" s="28" t="str">
        <v>内蒙古自治区</v>
      </c>
      <c r="AS870" s="28" t="str">
        <v>辽宁省</v>
      </c>
      <c r="AT870" s="28" t="str">
        <v>吉林省</v>
      </c>
      <c r="AU870" s="28" t="str">
        <v>黑龙江省</v>
      </c>
      <c r="AV870" s="28" t="str">
        <v>上海市</v>
      </c>
      <c r="AW870" s="28" t="str">
        <v>江苏省</v>
      </c>
      <c r="AX870" s="28" t="str">
        <v>浙江省</v>
      </c>
      <c r="AY870" s="28" t="str">
        <v>安徽省</v>
      </c>
      <c r="AZ870" s="28" t="str">
        <v>福建省</v>
      </c>
      <c r="BA870" s="28" t="str">
        <v>江西省</v>
      </c>
      <c r="BB870" s="28" t="str">
        <v>山东省</v>
      </c>
      <c r="BC870" s="28" t="str">
        <v>河南省</v>
      </c>
      <c r="BD870" s="28" t="str">
        <v>湖北省</v>
      </c>
      <c r="BE870" s="28" t="str">
        <v>湖南省</v>
      </c>
      <c r="BF870" s="28" t="str">
        <v>广东省</v>
      </c>
      <c r="BG870" s="28" t="str">
        <v>广西壮族自治区</v>
      </c>
      <c r="BH870" s="28" t="str">
        <v>海南省</v>
      </c>
      <c r="BI870" s="28" t="str">
        <v>重庆市</v>
      </c>
      <c r="BJ870" s="28" t="str">
        <v>四川省</v>
      </c>
      <c r="BK870" s="28" t="str">
        <v>贵州省</v>
      </c>
      <c r="BL870" s="28" t="str">
        <v>云南省</v>
      </c>
      <c r="BM870" s="28" t="str">
        <v>西藏自治区</v>
      </c>
      <c r="BN870" s="28" t="str">
        <v>陕西省</v>
      </c>
      <c r="BO870" s="28" t="str">
        <v>甘肃省</v>
      </c>
      <c r="BP870" s="28" t="str">
        <v>青海省</v>
      </c>
      <c r="BQ870" s="28" t="str">
        <v>宁夏回族自治区</v>
      </c>
      <c r="BR870" s="28" t="str">
        <v>新疆维吾尔自治区</v>
      </c>
      <c r="BS870" s="28" t="str">
        <v>香港特别行政区</v>
      </c>
      <c r="BT870" s="28" t="str">
        <v>澳门特别行政区</v>
      </c>
      <c r="BU870" s="28" t="str">
        <v>台湾省</v>
      </c>
      <c r="BW870" s="28" vm="1" t="e" cm="1">
        <f t="array" ref="BW870">TRANSPOSE(_xlfn._xlws.FILTER(附件二!A:A,(附件二!B:B="市")*(附件二!C:C=导入模版!K870)))</f>
        <v>#VALUE!</v>
      </c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W870" s="28" vm="1" t="e" cm="1">
        <f t="array" ref="CW870">TRANSPOSE(_xlfn._xlws.FILTER(附件二!A:A,(附件二!B:B="区/县")*(附件二!C:C=导入模版!L870)))</f>
        <v>#VALUE!</v>
      </c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X870" s="28" t="str" cm="1">
        <f t="array" ref="DX870:EQ870">TRANSPOSE(_xlfn._xlws.FILTER(附件三!A:A,(附件三!B:B="行业门类")*(附件三!A:A&lt;&gt;"")))</f>
        <v>农、林、牧、渔业</v>
      </c>
      <c r="DY870" s="28" t="str">
        <v>采矿业</v>
      </c>
      <c r="DZ870" s="28" t="str">
        <v>制造业</v>
      </c>
      <c r="EA870" s="28" t="str">
        <v>电力、热力、燃气及水生产和供应业</v>
      </c>
      <c r="EB870" s="28" t="str">
        <v>建筑业</v>
      </c>
      <c r="EC870" s="28" t="str">
        <v>批发和零售业</v>
      </c>
      <c r="ED870" s="28" t="str">
        <v>交通运输、仓储和邮政业</v>
      </c>
      <c r="EE870" s="28" t="str">
        <v>住宿和餐饮业</v>
      </c>
      <c r="EF870" s="28" t="str">
        <v>信息传输、软件和信息技术服务业</v>
      </c>
      <c r="EG870" s="28" t="str">
        <v>金融业</v>
      </c>
      <c r="EH870" s="28" t="str">
        <v>房地产业</v>
      </c>
      <c r="EI870" s="28" t="str">
        <v>租赁和商务服务业</v>
      </c>
      <c r="EJ870" s="28" t="str">
        <v>科学研究和技术服务业</v>
      </c>
      <c r="EK870" s="28" t="str">
        <v>水利、环境和公共设施管理业</v>
      </c>
      <c r="EL870" s="28" t="str">
        <v>居民服务、修理和其他服务业</v>
      </c>
      <c r="EM870" s="28" t="str">
        <v>教育</v>
      </c>
      <c r="EN870" s="28" t="str">
        <v>卫生和社会工作</v>
      </c>
      <c r="EO870" s="28" t="str">
        <v>文化、体育和娱乐业</v>
      </c>
      <c r="EP870" s="28" t="str">
        <v>公共管理、社会保障和社会组织</v>
      </c>
      <c r="EQ870" s="28" t="str">
        <v>国际组织</v>
      </c>
      <c r="ES870" s="28" vm="1" t="e" cm="1">
        <f t="array" ref="ES870">TRANSPOSE(_xlfn._xlws.FILTER(附件三!A:A,(附件三!B:B="行业大类")*(附件三!C:C=导入模版!P870)))</f>
        <v>#VALUE!</v>
      </c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Y870" s="28" vm="1" t="e" cm="1">
        <f t="array" ref="FY870">TRANSPOSE(_xlfn._xlws.FILTER(附件三!A:A,(附件三!B:B="行业中类")*(附件三!C:C=导入模版!Q870)))</f>
        <v>#VALUE!</v>
      </c>
      <c r="FZ870" s="28"/>
      <c r="GA870" s="28"/>
      <c r="GB870" s="28"/>
      <c r="GC870" s="28"/>
      <c r="GD870" s="28"/>
      <c r="GE870" s="28"/>
      <c r="GF870" s="28"/>
      <c r="GG870" s="28"/>
      <c r="GI870" s="28"/>
    </row>
    <row r="871" customFormat="1" spans="1:191">
      <c r="A871" s="28"/>
      <c r="B871" s="28"/>
      <c r="C871" s="28"/>
      <c r="D871" s="28"/>
      <c r="E871" s="28"/>
      <c r="F871" s="28"/>
      <c r="G871" s="28"/>
      <c r="H871" s="30"/>
      <c r="I871" s="30"/>
      <c r="J871" s="30"/>
      <c r="K871" s="30"/>
      <c r="L871" s="30"/>
      <c r="M871" s="30"/>
      <c r="N871" s="28"/>
      <c r="O871" s="30"/>
      <c r="P871" s="30"/>
      <c r="Q871" s="30"/>
      <c r="R871" s="30"/>
      <c r="S871" s="28"/>
      <c r="T871" s="28"/>
      <c r="U871" s="31"/>
      <c r="V871" s="29" t="str" cm="1">
        <f t="array" ref="V871:Y871">TRANSPOSE(_xlfn._xlws.FILTER(附件一!A:A,附件一!B:B="四大行业"))</f>
        <v>原材料</v>
      </c>
      <c r="W871" s="28" t="str">
        <v>装备制造</v>
      </c>
      <c r="X871" s="28" t="str">
        <v>消费品</v>
      </c>
      <c r="Y871" s="28" t="str">
        <v>电子信息</v>
      </c>
      <c r="AA871" s="28" vm="1" t="e" cm="1">
        <f t="array" ref="AA871">TRANSPOSE(_xlfn._xlws.FILTER(附件一!A:A,(附件一!B:B="细分行业")*(附件一!C:C=导入模版!I871)))</f>
        <v>#VALUE!</v>
      </c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N871" s="28" t="str" cm="1">
        <f t="array" ref="AN871:BU871">TRANSPOSE(_xlfn._xlws.FILTER(附件二!A:A,(附件二!B:B="省")*(附件二!A:A&lt;&gt;"")))</f>
        <v>北京市</v>
      </c>
      <c r="AO871" s="28" t="str">
        <v>天津市</v>
      </c>
      <c r="AP871" s="28" t="str">
        <v>河北省</v>
      </c>
      <c r="AQ871" s="28" t="str">
        <v>山西省</v>
      </c>
      <c r="AR871" s="28" t="str">
        <v>内蒙古自治区</v>
      </c>
      <c r="AS871" s="28" t="str">
        <v>辽宁省</v>
      </c>
      <c r="AT871" s="28" t="str">
        <v>吉林省</v>
      </c>
      <c r="AU871" s="28" t="str">
        <v>黑龙江省</v>
      </c>
      <c r="AV871" s="28" t="str">
        <v>上海市</v>
      </c>
      <c r="AW871" s="28" t="str">
        <v>江苏省</v>
      </c>
      <c r="AX871" s="28" t="str">
        <v>浙江省</v>
      </c>
      <c r="AY871" s="28" t="str">
        <v>安徽省</v>
      </c>
      <c r="AZ871" s="28" t="str">
        <v>福建省</v>
      </c>
      <c r="BA871" s="28" t="str">
        <v>江西省</v>
      </c>
      <c r="BB871" s="28" t="str">
        <v>山东省</v>
      </c>
      <c r="BC871" s="28" t="str">
        <v>河南省</v>
      </c>
      <c r="BD871" s="28" t="str">
        <v>湖北省</v>
      </c>
      <c r="BE871" s="28" t="str">
        <v>湖南省</v>
      </c>
      <c r="BF871" s="28" t="str">
        <v>广东省</v>
      </c>
      <c r="BG871" s="28" t="str">
        <v>广西壮族自治区</v>
      </c>
      <c r="BH871" s="28" t="str">
        <v>海南省</v>
      </c>
      <c r="BI871" s="28" t="str">
        <v>重庆市</v>
      </c>
      <c r="BJ871" s="28" t="str">
        <v>四川省</v>
      </c>
      <c r="BK871" s="28" t="str">
        <v>贵州省</v>
      </c>
      <c r="BL871" s="28" t="str">
        <v>云南省</v>
      </c>
      <c r="BM871" s="28" t="str">
        <v>西藏自治区</v>
      </c>
      <c r="BN871" s="28" t="str">
        <v>陕西省</v>
      </c>
      <c r="BO871" s="28" t="str">
        <v>甘肃省</v>
      </c>
      <c r="BP871" s="28" t="str">
        <v>青海省</v>
      </c>
      <c r="BQ871" s="28" t="str">
        <v>宁夏回族自治区</v>
      </c>
      <c r="BR871" s="28" t="str">
        <v>新疆维吾尔自治区</v>
      </c>
      <c r="BS871" s="28" t="str">
        <v>香港特别行政区</v>
      </c>
      <c r="BT871" s="28" t="str">
        <v>澳门特别行政区</v>
      </c>
      <c r="BU871" s="28" t="str">
        <v>台湾省</v>
      </c>
      <c r="BW871" s="28" vm="1" t="e" cm="1">
        <f t="array" ref="BW871">TRANSPOSE(_xlfn._xlws.FILTER(附件二!A:A,(附件二!B:B="市")*(附件二!C:C=导入模版!K871)))</f>
        <v>#VALUE!</v>
      </c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W871" s="28" vm="1" t="e" cm="1">
        <f t="array" ref="CW871">TRANSPOSE(_xlfn._xlws.FILTER(附件二!A:A,(附件二!B:B="区/县")*(附件二!C:C=导入模版!L871)))</f>
        <v>#VALUE!</v>
      </c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X871" s="28" t="str" cm="1">
        <f t="array" ref="DX871:EQ871">TRANSPOSE(_xlfn._xlws.FILTER(附件三!A:A,(附件三!B:B="行业门类")*(附件三!A:A&lt;&gt;"")))</f>
        <v>农、林、牧、渔业</v>
      </c>
      <c r="DY871" s="28" t="str">
        <v>采矿业</v>
      </c>
      <c r="DZ871" s="28" t="str">
        <v>制造业</v>
      </c>
      <c r="EA871" s="28" t="str">
        <v>电力、热力、燃气及水生产和供应业</v>
      </c>
      <c r="EB871" s="28" t="str">
        <v>建筑业</v>
      </c>
      <c r="EC871" s="28" t="str">
        <v>批发和零售业</v>
      </c>
      <c r="ED871" s="28" t="str">
        <v>交通运输、仓储和邮政业</v>
      </c>
      <c r="EE871" s="28" t="str">
        <v>住宿和餐饮业</v>
      </c>
      <c r="EF871" s="28" t="str">
        <v>信息传输、软件和信息技术服务业</v>
      </c>
      <c r="EG871" s="28" t="str">
        <v>金融业</v>
      </c>
      <c r="EH871" s="28" t="str">
        <v>房地产业</v>
      </c>
      <c r="EI871" s="28" t="str">
        <v>租赁和商务服务业</v>
      </c>
      <c r="EJ871" s="28" t="str">
        <v>科学研究和技术服务业</v>
      </c>
      <c r="EK871" s="28" t="str">
        <v>水利、环境和公共设施管理业</v>
      </c>
      <c r="EL871" s="28" t="str">
        <v>居民服务、修理和其他服务业</v>
      </c>
      <c r="EM871" s="28" t="str">
        <v>教育</v>
      </c>
      <c r="EN871" s="28" t="str">
        <v>卫生和社会工作</v>
      </c>
      <c r="EO871" s="28" t="str">
        <v>文化、体育和娱乐业</v>
      </c>
      <c r="EP871" s="28" t="str">
        <v>公共管理、社会保障和社会组织</v>
      </c>
      <c r="EQ871" s="28" t="str">
        <v>国际组织</v>
      </c>
      <c r="ES871" s="28" vm="1" t="e" cm="1">
        <f t="array" ref="ES871">TRANSPOSE(_xlfn._xlws.FILTER(附件三!A:A,(附件三!B:B="行业大类")*(附件三!C:C=导入模版!P871)))</f>
        <v>#VALUE!</v>
      </c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Y871" s="28" vm="1" t="e" cm="1">
        <f t="array" ref="FY871">TRANSPOSE(_xlfn._xlws.FILTER(附件三!A:A,(附件三!B:B="行业中类")*(附件三!C:C=导入模版!Q871)))</f>
        <v>#VALUE!</v>
      </c>
      <c r="FZ871" s="28"/>
      <c r="GA871" s="28"/>
      <c r="GB871" s="28"/>
      <c r="GC871" s="28"/>
      <c r="GD871" s="28"/>
      <c r="GE871" s="28"/>
      <c r="GF871" s="28"/>
      <c r="GG871" s="28"/>
      <c r="GI871" s="28"/>
    </row>
    <row r="872" customFormat="1" spans="1:191">
      <c r="A872" s="28"/>
      <c r="B872" s="28"/>
      <c r="C872" s="28"/>
      <c r="D872" s="28"/>
      <c r="E872" s="28"/>
      <c r="F872" s="28"/>
      <c r="G872" s="28"/>
      <c r="H872" s="30"/>
      <c r="I872" s="30"/>
      <c r="J872" s="30"/>
      <c r="K872" s="30"/>
      <c r="L872" s="30"/>
      <c r="M872" s="30"/>
      <c r="N872" s="28"/>
      <c r="O872" s="30"/>
      <c r="P872" s="30"/>
      <c r="Q872" s="30"/>
      <c r="R872" s="30"/>
      <c r="S872" s="28"/>
      <c r="T872" s="28"/>
      <c r="U872" s="31"/>
      <c r="V872" s="29" t="str" cm="1">
        <f t="array" ref="V872:Y872">TRANSPOSE(_xlfn._xlws.FILTER(附件一!A:A,附件一!B:B="四大行业"))</f>
        <v>原材料</v>
      </c>
      <c r="W872" s="28" t="str">
        <v>装备制造</v>
      </c>
      <c r="X872" s="28" t="str">
        <v>消费品</v>
      </c>
      <c r="Y872" s="28" t="str">
        <v>电子信息</v>
      </c>
      <c r="AA872" s="28" vm="1" t="e" cm="1">
        <f t="array" ref="AA872">TRANSPOSE(_xlfn._xlws.FILTER(附件一!A:A,(附件一!B:B="细分行业")*(附件一!C:C=导入模版!I872)))</f>
        <v>#VALUE!</v>
      </c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N872" s="28" t="str" cm="1">
        <f t="array" ref="AN872:BU872">TRANSPOSE(_xlfn._xlws.FILTER(附件二!A:A,(附件二!B:B="省")*(附件二!A:A&lt;&gt;"")))</f>
        <v>北京市</v>
      </c>
      <c r="AO872" s="28" t="str">
        <v>天津市</v>
      </c>
      <c r="AP872" s="28" t="str">
        <v>河北省</v>
      </c>
      <c r="AQ872" s="28" t="str">
        <v>山西省</v>
      </c>
      <c r="AR872" s="28" t="str">
        <v>内蒙古自治区</v>
      </c>
      <c r="AS872" s="28" t="str">
        <v>辽宁省</v>
      </c>
      <c r="AT872" s="28" t="str">
        <v>吉林省</v>
      </c>
      <c r="AU872" s="28" t="str">
        <v>黑龙江省</v>
      </c>
      <c r="AV872" s="28" t="str">
        <v>上海市</v>
      </c>
      <c r="AW872" s="28" t="str">
        <v>江苏省</v>
      </c>
      <c r="AX872" s="28" t="str">
        <v>浙江省</v>
      </c>
      <c r="AY872" s="28" t="str">
        <v>安徽省</v>
      </c>
      <c r="AZ872" s="28" t="str">
        <v>福建省</v>
      </c>
      <c r="BA872" s="28" t="str">
        <v>江西省</v>
      </c>
      <c r="BB872" s="28" t="str">
        <v>山东省</v>
      </c>
      <c r="BC872" s="28" t="str">
        <v>河南省</v>
      </c>
      <c r="BD872" s="28" t="str">
        <v>湖北省</v>
      </c>
      <c r="BE872" s="28" t="str">
        <v>湖南省</v>
      </c>
      <c r="BF872" s="28" t="str">
        <v>广东省</v>
      </c>
      <c r="BG872" s="28" t="str">
        <v>广西壮族自治区</v>
      </c>
      <c r="BH872" s="28" t="str">
        <v>海南省</v>
      </c>
      <c r="BI872" s="28" t="str">
        <v>重庆市</v>
      </c>
      <c r="BJ872" s="28" t="str">
        <v>四川省</v>
      </c>
      <c r="BK872" s="28" t="str">
        <v>贵州省</v>
      </c>
      <c r="BL872" s="28" t="str">
        <v>云南省</v>
      </c>
      <c r="BM872" s="28" t="str">
        <v>西藏自治区</v>
      </c>
      <c r="BN872" s="28" t="str">
        <v>陕西省</v>
      </c>
      <c r="BO872" s="28" t="str">
        <v>甘肃省</v>
      </c>
      <c r="BP872" s="28" t="str">
        <v>青海省</v>
      </c>
      <c r="BQ872" s="28" t="str">
        <v>宁夏回族自治区</v>
      </c>
      <c r="BR872" s="28" t="str">
        <v>新疆维吾尔自治区</v>
      </c>
      <c r="BS872" s="28" t="str">
        <v>香港特别行政区</v>
      </c>
      <c r="BT872" s="28" t="str">
        <v>澳门特别行政区</v>
      </c>
      <c r="BU872" s="28" t="str">
        <v>台湾省</v>
      </c>
      <c r="BW872" s="28" vm="1" t="e" cm="1">
        <f t="array" ref="BW872">TRANSPOSE(_xlfn._xlws.FILTER(附件二!A:A,(附件二!B:B="市")*(附件二!C:C=导入模版!K872)))</f>
        <v>#VALUE!</v>
      </c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W872" s="28" vm="1" t="e" cm="1">
        <f t="array" ref="CW872">TRANSPOSE(_xlfn._xlws.FILTER(附件二!A:A,(附件二!B:B="区/县")*(附件二!C:C=导入模版!L872)))</f>
        <v>#VALUE!</v>
      </c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X872" s="28" t="str" cm="1">
        <f t="array" ref="DX872:EQ872">TRANSPOSE(_xlfn._xlws.FILTER(附件三!A:A,(附件三!B:B="行业门类")*(附件三!A:A&lt;&gt;"")))</f>
        <v>农、林、牧、渔业</v>
      </c>
      <c r="DY872" s="28" t="str">
        <v>采矿业</v>
      </c>
      <c r="DZ872" s="28" t="str">
        <v>制造业</v>
      </c>
      <c r="EA872" s="28" t="str">
        <v>电力、热力、燃气及水生产和供应业</v>
      </c>
      <c r="EB872" s="28" t="str">
        <v>建筑业</v>
      </c>
      <c r="EC872" s="28" t="str">
        <v>批发和零售业</v>
      </c>
      <c r="ED872" s="28" t="str">
        <v>交通运输、仓储和邮政业</v>
      </c>
      <c r="EE872" s="28" t="str">
        <v>住宿和餐饮业</v>
      </c>
      <c r="EF872" s="28" t="str">
        <v>信息传输、软件和信息技术服务业</v>
      </c>
      <c r="EG872" s="28" t="str">
        <v>金融业</v>
      </c>
      <c r="EH872" s="28" t="str">
        <v>房地产业</v>
      </c>
      <c r="EI872" s="28" t="str">
        <v>租赁和商务服务业</v>
      </c>
      <c r="EJ872" s="28" t="str">
        <v>科学研究和技术服务业</v>
      </c>
      <c r="EK872" s="28" t="str">
        <v>水利、环境和公共设施管理业</v>
      </c>
      <c r="EL872" s="28" t="str">
        <v>居民服务、修理和其他服务业</v>
      </c>
      <c r="EM872" s="28" t="str">
        <v>教育</v>
      </c>
      <c r="EN872" s="28" t="str">
        <v>卫生和社会工作</v>
      </c>
      <c r="EO872" s="28" t="str">
        <v>文化、体育和娱乐业</v>
      </c>
      <c r="EP872" s="28" t="str">
        <v>公共管理、社会保障和社会组织</v>
      </c>
      <c r="EQ872" s="28" t="str">
        <v>国际组织</v>
      </c>
      <c r="ES872" s="28" vm="1" t="e" cm="1">
        <f t="array" ref="ES872">TRANSPOSE(_xlfn._xlws.FILTER(附件三!A:A,(附件三!B:B="行业大类")*(附件三!C:C=导入模版!P872)))</f>
        <v>#VALUE!</v>
      </c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Y872" s="28" vm="1" t="e" cm="1">
        <f t="array" ref="FY872">TRANSPOSE(_xlfn._xlws.FILTER(附件三!A:A,(附件三!B:B="行业中类")*(附件三!C:C=导入模版!Q872)))</f>
        <v>#VALUE!</v>
      </c>
      <c r="FZ872" s="28"/>
      <c r="GA872" s="28"/>
      <c r="GB872" s="28"/>
      <c r="GC872" s="28"/>
      <c r="GD872" s="28"/>
      <c r="GE872" s="28"/>
      <c r="GF872" s="28"/>
      <c r="GG872" s="28"/>
      <c r="GI872" s="28"/>
    </row>
    <row r="873" customFormat="1" spans="1:191">
      <c r="A873" s="28"/>
      <c r="B873" s="28"/>
      <c r="C873" s="28"/>
      <c r="D873" s="28"/>
      <c r="E873" s="28"/>
      <c r="F873" s="28"/>
      <c r="G873" s="28"/>
      <c r="H873" s="30"/>
      <c r="I873" s="30"/>
      <c r="J873" s="30"/>
      <c r="K873" s="30"/>
      <c r="L873" s="30"/>
      <c r="M873" s="30"/>
      <c r="N873" s="28"/>
      <c r="O873" s="30"/>
      <c r="P873" s="30"/>
      <c r="Q873" s="30"/>
      <c r="R873" s="30"/>
      <c r="S873" s="28"/>
      <c r="T873" s="28"/>
      <c r="U873" s="31"/>
      <c r="V873" s="29" t="str" cm="1">
        <f t="array" ref="V873:Y873">TRANSPOSE(_xlfn._xlws.FILTER(附件一!A:A,附件一!B:B="四大行业"))</f>
        <v>原材料</v>
      </c>
      <c r="W873" s="28" t="str">
        <v>装备制造</v>
      </c>
      <c r="X873" s="28" t="str">
        <v>消费品</v>
      </c>
      <c r="Y873" s="28" t="str">
        <v>电子信息</v>
      </c>
      <c r="AA873" s="28" vm="1" t="e" cm="1">
        <f t="array" ref="AA873">TRANSPOSE(_xlfn._xlws.FILTER(附件一!A:A,(附件一!B:B="细分行业")*(附件一!C:C=导入模版!I873)))</f>
        <v>#VALUE!</v>
      </c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N873" s="28" t="str" cm="1">
        <f t="array" ref="AN873:BU873">TRANSPOSE(_xlfn._xlws.FILTER(附件二!A:A,(附件二!B:B="省")*(附件二!A:A&lt;&gt;"")))</f>
        <v>北京市</v>
      </c>
      <c r="AO873" s="28" t="str">
        <v>天津市</v>
      </c>
      <c r="AP873" s="28" t="str">
        <v>河北省</v>
      </c>
      <c r="AQ873" s="28" t="str">
        <v>山西省</v>
      </c>
      <c r="AR873" s="28" t="str">
        <v>内蒙古自治区</v>
      </c>
      <c r="AS873" s="28" t="str">
        <v>辽宁省</v>
      </c>
      <c r="AT873" s="28" t="str">
        <v>吉林省</v>
      </c>
      <c r="AU873" s="28" t="str">
        <v>黑龙江省</v>
      </c>
      <c r="AV873" s="28" t="str">
        <v>上海市</v>
      </c>
      <c r="AW873" s="28" t="str">
        <v>江苏省</v>
      </c>
      <c r="AX873" s="28" t="str">
        <v>浙江省</v>
      </c>
      <c r="AY873" s="28" t="str">
        <v>安徽省</v>
      </c>
      <c r="AZ873" s="28" t="str">
        <v>福建省</v>
      </c>
      <c r="BA873" s="28" t="str">
        <v>江西省</v>
      </c>
      <c r="BB873" s="28" t="str">
        <v>山东省</v>
      </c>
      <c r="BC873" s="28" t="str">
        <v>河南省</v>
      </c>
      <c r="BD873" s="28" t="str">
        <v>湖北省</v>
      </c>
      <c r="BE873" s="28" t="str">
        <v>湖南省</v>
      </c>
      <c r="BF873" s="28" t="str">
        <v>广东省</v>
      </c>
      <c r="BG873" s="28" t="str">
        <v>广西壮族自治区</v>
      </c>
      <c r="BH873" s="28" t="str">
        <v>海南省</v>
      </c>
      <c r="BI873" s="28" t="str">
        <v>重庆市</v>
      </c>
      <c r="BJ873" s="28" t="str">
        <v>四川省</v>
      </c>
      <c r="BK873" s="28" t="str">
        <v>贵州省</v>
      </c>
      <c r="BL873" s="28" t="str">
        <v>云南省</v>
      </c>
      <c r="BM873" s="28" t="str">
        <v>西藏自治区</v>
      </c>
      <c r="BN873" s="28" t="str">
        <v>陕西省</v>
      </c>
      <c r="BO873" s="28" t="str">
        <v>甘肃省</v>
      </c>
      <c r="BP873" s="28" t="str">
        <v>青海省</v>
      </c>
      <c r="BQ873" s="28" t="str">
        <v>宁夏回族自治区</v>
      </c>
      <c r="BR873" s="28" t="str">
        <v>新疆维吾尔自治区</v>
      </c>
      <c r="BS873" s="28" t="str">
        <v>香港特别行政区</v>
      </c>
      <c r="BT873" s="28" t="str">
        <v>澳门特别行政区</v>
      </c>
      <c r="BU873" s="28" t="str">
        <v>台湾省</v>
      </c>
      <c r="BW873" s="28" vm="1" t="e" cm="1">
        <f t="array" ref="BW873">TRANSPOSE(_xlfn._xlws.FILTER(附件二!A:A,(附件二!B:B="市")*(附件二!C:C=导入模版!K873)))</f>
        <v>#VALUE!</v>
      </c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W873" s="28" vm="1" t="e" cm="1">
        <f t="array" ref="CW873">TRANSPOSE(_xlfn._xlws.FILTER(附件二!A:A,(附件二!B:B="区/县")*(附件二!C:C=导入模版!L873)))</f>
        <v>#VALUE!</v>
      </c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X873" s="28" t="str" cm="1">
        <f t="array" ref="DX873:EQ873">TRANSPOSE(_xlfn._xlws.FILTER(附件三!A:A,(附件三!B:B="行业门类")*(附件三!A:A&lt;&gt;"")))</f>
        <v>农、林、牧、渔业</v>
      </c>
      <c r="DY873" s="28" t="str">
        <v>采矿业</v>
      </c>
      <c r="DZ873" s="28" t="str">
        <v>制造业</v>
      </c>
      <c r="EA873" s="28" t="str">
        <v>电力、热力、燃气及水生产和供应业</v>
      </c>
      <c r="EB873" s="28" t="str">
        <v>建筑业</v>
      </c>
      <c r="EC873" s="28" t="str">
        <v>批发和零售业</v>
      </c>
      <c r="ED873" s="28" t="str">
        <v>交通运输、仓储和邮政业</v>
      </c>
      <c r="EE873" s="28" t="str">
        <v>住宿和餐饮业</v>
      </c>
      <c r="EF873" s="28" t="str">
        <v>信息传输、软件和信息技术服务业</v>
      </c>
      <c r="EG873" s="28" t="str">
        <v>金融业</v>
      </c>
      <c r="EH873" s="28" t="str">
        <v>房地产业</v>
      </c>
      <c r="EI873" s="28" t="str">
        <v>租赁和商务服务业</v>
      </c>
      <c r="EJ873" s="28" t="str">
        <v>科学研究和技术服务业</v>
      </c>
      <c r="EK873" s="28" t="str">
        <v>水利、环境和公共设施管理业</v>
      </c>
      <c r="EL873" s="28" t="str">
        <v>居民服务、修理和其他服务业</v>
      </c>
      <c r="EM873" s="28" t="str">
        <v>教育</v>
      </c>
      <c r="EN873" s="28" t="str">
        <v>卫生和社会工作</v>
      </c>
      <c r="EO873" s="28" t="str">
        <v>文化、体育和娱乐业</v>
      </c>
      <c r="EP873" s="28" t="str">
        <v>公共管理、社会保障和社会组织</v>
      </c>
      <c r="EQ873" s="28" t="str">
        <v>国际组织</v>
      </c>
      <c r="ES873" s="28" vm="1" t="e" cm="1">
        <f t="array" ref="ES873">TRANSPOSE(_xlfn._xlws.FILTER(附件三!A:A,(附件三!B:B="行业大类")*(附件三!C:C=导入模版!P873)))</f>
        <v>#VALUE!</v>
      </c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Y873" s="28" vm="1" t="e" cm="1">
        <f t="array" ref="FY873">TRANSPOSE(_xlfn._xlws.FILTER(附件三!A:A,(附件三!B:B="行业中类")*(附件三!C:C=导入模版!Q873)))</f>
        <v>#VALUE!</v>
      </c>
      <c r="FZ873" s="28"/>
      <c r="GA873" s="28"/>
      <c r="GB873" s="28"/>
      <c r="GC873" s="28"/>
      <c r="GD873" s="28"/>
      <c r="GE873" s="28"/>
      <c r="GF873" s="28"/>
      <c r="GG873" s="28"/>
      <c r="GI873" s="28"/>
    </row>
    <row r="874" customFormat="1" spans="1:191">
      <c r="A874" s="28"/>
      <c r="B874" s="28"/>
      <c r="C874" s="28"/>
      <c r="D874" s="28"/>
      <c r="E874" s="28"/>
      <c r="F874" s="28"/>
      <c r="G874" s="28"/>
      <c r="H874" s="30"/>
      <c r="I874" s="30"/>
      <c r="J874" s="30"/>
      <c r="K874" s="30"/>
      <c r="L874" s="30"/>
      <c r="M874" s="30"/>
      <c r="N874" s="28"/>
      <c r="O874" s="30"/>
      <c r="P874" s="30"/>
      <c r="Q874" s="30"/>
      <c r="R874" s="30"/>
      <c r="S874" s="28"/>
      <c r="T874" s="28"/>
      <c r="U874" s="31"/>
      <c r="V874" s="29" t="str" cm="1">
        <f t="array" ref="V874:Y874">TRANSPOSE(_xlfn._xlws.FILTER(附件一!A:A,附件一!B:B="四大行业"))</f>
        <v>原材料</v>
      </c>
      <c r="W874" s="28" t="str">
        <v>装备制造</v>
      </c>
      <c r="X874" s="28" t="str">
        <v>消费品</v>
      </c>
      <c r="Y874" s="28" t="str">
        <v>电子信息</v>
      </c>
      <c r="AA874" s="28" vm="1" t="e" cm="1">
        <f t="array" ref="AA874">TRANSPOSE(_xlfn._xlws.FILTER(附件一!A:A,(附件一!B:B="细分行业")*(附件一!C:C=导入模版!I874)))</f>
        <v>#VALUE!</v>
      </c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N874" s="28" t="str" cm="1">
        <f t="array" ref="AN874:BU874">TRANSPOSE(_xlfn._xlws.FILTER(附件二!A:A,(附件二!B:B="省")*(附件二!A:A&lt;&gt;"")))</f>
        <v>北京市</v>
      </c>
      <c r="AO874" s="28" t="str">
        <v>天津市</v>
      </c>
      <c r="AP874" s="28" t="str">
        <v>河北省</v>
      </c>
      <c r="AQ874" s="28" t="str">
        <v>山西省</v>
      </c>
      <c r="AR874" s="28" t="str">
        <v>内蒙古自治区</v>
      </c>
      <c r="AS874" s="28" t="str">
        <v>辽宁省</v>
      </c>
      <c r="AT874" s="28" t="str">
        <v>吉林省</v>
      </c>
      <c r="AU874" s="28" t="str">
        <v>黑龙江省</v>
      </c>
      <c r="AV874" s="28" t="str">
        <v>上海市</v>
      </c>
      <c r="AW874" s="28" t="str">
        <v>江苏省</v>
      </c>
      <c r="AX874" s="28" t="str">
        <v>浙江省</v>
      </c>
      <c r="AY874" s="28" t="str">
        <v>安徽省</v>
      </c>
      <c r="AZ874" s="28" t="str">
        <v>福建省</v>
      </c>
      <c r="BA874" s="28" t="str">
        <v>江西省</v>
      </c>
      <c r="BB874" s="28" t="str">
        <v>山东省</v>
      </c>
      <c r="BC874" s="28" t="str">
        <v>河南省</v>
      </c>
      <c r="BD874" s="28" t="str">
        <v>湖北省</v>
      </c>
      <c r="BE874" s="28" t="str">
        <v>湖南省</v>
      </c>
      <c r="BF874" s="28" t="str">
        <v>广东省</v>
      </c>
      <c r="BG874" s="28" t="str">
        <v>广西壮族自治区</v>
      </c>
      <c r="BH874" s="28" t="str">
        <v>海南省</v>
      </c>
      <c r="BI874" s="28" t="str">
        <v>重庆市</v>
      </c>
      <c r="BJ874" s="28" t="str">
        <v>四川省</v>
      </c>
      <c r="BK874" s="28" t="str">
        <v>贵州省</v>
      </c>
      <c r="BL874" s="28" t="str">
        <v>云南省</v>
      </c>
      <c r="BM874" s="28" t="str">
        <v>西藏自治区</v>
      </c>
      <c r="BN874" s="28" t="str">
        <v>陕西省</v>
      </c>
      <c r="BO874" s="28" t="str">
        <v>甘肃省</v>
      </c>
      <c r="BP874" s="28" t="str">
        <v>青海省</v>
      </c>
      <c r="BQ874" s="28" t="str">
        <v>宁夏回族自治区</v>
      </c>
      <c r="BR874" s="28" t="str">
        <v>新疆维吾尔自治区</v>
      </c>
      <c r="BS874" s="28" t="str">
        <v>香港特别行政区</v>
      </c>
      <c r="BT874" s="28" t="str">
        <v>澳门特别行政区</v>
      </c>
      <c r="BU874" s="28" t="str">
        <v>台湾省</v>
      </c>
      <c r="BW874" s="28" vm="1" t="e" cm="1">
        <f t="array" ref="BW874">TRANSPOSE(_xlfn._xlws.FILTER(附件二!A:A,(附件二!B:B="市")*(附件二!C:C=导入模版!K874)))</f>
        <v>#VALUE!</v>
      </c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W874" s="28" vm="1" t="e" cm="1">
        <f t="array" ref="CW874">TRANSPOSE(_xlfn._xlws.FILTER(附件二!A:A,(附件二!B:B="区/县")*(附件二!C:C=导入模版!L874)))</f>
        <v>#VALUE!</v>
      </c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X874" s="28" t="str" cm="1">
        <f t="array" ref="DX874:EQ874">TRANSPOSE(_xlfn._xlws.FILTER(附件三!A:A,(附件三!B:B="行业门类")*(附件三!A:A&lt;&gt;"")))</f>
        <v>农、林、牧、渔业</v>
      </c>
      <c r="DY874" s="28" t="str">
        <v>采矿业</v>
      </c>
      <c r="DZ874" s="28" t="str">
        <v>制造业</v>
      </c>
      <c r="EA874" s="28" t="str">
        <v>电力、热力、燃气及水生产和供应业</v>
      </c>
      <c r="EB874" s="28" t="str">
        <v>建筑业</v>
      </c>
      <c r="EC874" s="28" t="str">
        <v>批发和零售业</v>
      </c>
      <c r="ED874" s="28" t="str">
        <v>交通运输、仓储和邮政业</v>
      </c>
      <c r="EE874" s="28" t="str">
        <v>住宿和餐饮业</v>
      </c>
      <c r="EF874" s="28" t="str">
        <v>信息传输、软件和信息技术服务业</v>
      </c>
      <c r="EG874" s="28" t="str">
        <v>金融业</v>
      </c>
      <c r="EH874" s="28" t="str">
        <v>房地产业</v>
      </c>
      <c r="EI874" s="28" t="str">
        <v>租赁和商务服务业</v>
      </c>
      <c r="EJ874" s="28" t="str">
        <v>科学研究和技术服务业</v>
      </c>
      <c r="EK874" s="28" t="str">
        <v>水利、环境和公共设施管理业</v>
      </c>
      <c r="EL874" s="28" t="str">
        <v>居民服务、修理和其他服务业</v>
      </c>
      <c r="EM874" s="28" t="str">
        <v>教育</v>
      </c>
      <c r="EN874" s="28" t="str">
        <v>卫生和社会工作</v>
      </c>
      <c r="EO874" s="28" t="str">
        <v>文化、体育和娱乐业</v>
      </c>
      <c r="EP874" s="28" t="str">
        <v>公共管理、社会保障和社会组织</v>
      </c>
      <c r="EQ874" s="28" t="str">
        <v>国际组织</v>
      </c>
      <c r="ES874" s="28" vm="1" t="e" cm="1">
        <f t="array" ref="ES874">TRANSPOSE(_xlfn._xlws.FILTER(附件三!A:A,(附件三!B:B="行业大类")*(附件三!C:C=导入模版!P874)))</f>
        <v>#VALUE!</v>
      </c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Y874" s="28" vm="1" t="e" cm="1">
        <f t="array" ref="FY874">TRANSPOSE(_xlfn._xlws.FILTER(附件三!A:A,(附件三!B:B="行业中类")*(附件三!C:C=导入模版!Q874)))</f>
        <v>#VALUE!</v>
      </c>
      <c r="FZ874" s="28"/>
      <c r="GA874" s="28"/>
      <c r="GB874" s="28"/>
      <c r="GC874" s="28"/>
      <c r="GD874" s="28"/>
      <c r="GE874" s="28"/>
      <c r="GF874" s="28"/>
      <c r="GG874" s="28"/>
      <c r="GI874" s="28"/>
    </row>
    <row r="875" customFormat="1" spans="1:191">
      <c r="A875" s="28"/>
      <c r="B875" s="28"/>
      <c r="C875" s="28"/>
      <c r="D875" s="28"/>
      <c r="E875" s="28"/>
      <c r="F875" s="28"/>
      <c r="G875" s="28"/>
      <c r="H875" s="30"/>
      <c r="I875" s="30"/>
      <c r="J875" s="30"/>
      <c r="K875" s="30"/>
      <c r="L875" s="30"/>
      <c r="M875" s="30"/>
      <c r="N875" s="28"/>
      <c r="O875" s="30"/>
      <c r="P875" s="30"/>
      <c r="Q875" s="30"/>
      <c r="R875" s="30"/>
      <c r="S875" s="28"/>
      <c r="T875" s="28"/>
      <c r="U875" s="31"/>
      <c r="V875" s="29" t="str" cm="1">
        <f t="array" ref="V875:Y875">TRANSPOSE(_xlfn._xlws.FILTER(附件一!A:A,附件一!B:B="四大行业"))</f>
        <v>原材料</v>
      </c>
      <c r="W875" s="28" t="str">
        <v>装备制造</v>
      </c>
      <c r="X875" s="28" t="str">
        <v>消费品</v>
      </c>
      <c r="Y875" s="28" t="str">
        <v>电子信息</v>
      </c>
      <c r="AA875" s="28" vm="1" t="e" cm="1">
        <f t="array" ref="AA875">TRANSPOSE(_xlfn._xlws.FILTER(附件一!A:A,(附件一!B:B="细分行业")*(附件一!C:C=导入模版!I875)))</f>
        <v>#VALUE!</v>
      </c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N875" s="28" t="str" cm="1">
        <f t="array" ref="AN875:BU875">TRANSPOSE(_xlfn._xlws.FILTER(附件二!A:A,(附件二!B:B="省")*(附件二!A:A&lt;&gt;"")))</f>
        <v>北京市</v>
      </c>
      <c r="AO875" s="28" t="str">
        <v>天津市</v>
      </c>
      <c r="AP875" s="28" t="str">
        <v>河北省</v>
      </c>
      <c r="AQ875" s="28" t="str">
        <v>山西省</v>
      </c>
      <c r="AR875" s="28" t="str">
        <v>内蒙古自治区</v>
      </c>
      <c r="AS875" s="28" t="str">
        <v>辽宁省</v>
      </c>
      <c r="AT875" s="28" t="str">
        <v>吉林省</v>
      </c>
      <c r="AU875" s="28" t="str">
        <v>黑龙江省</v>
      </c>
      <c r="AV875" s="28" t="str">
        <v>上海市</v>
      </c>
      <c r="AW875" s="28" t="str">
        <v>江苏省</v>
      </c>
      <c r="AX875" s="28" t="str">
        <v>浙江省</v>
      </c>
      <c r="AY875" s="28" t="str">
        <v>安徽省</v>
      </c>
      <c r="AZ875" s="28" t="str">
        <v>福建省</v>
      </c>
      <c r="BA875" s="28" t="str">
        <v>江西省</v>
      </c>
      <c r="BB875" s="28" t="str">
        <v>山东省</v>
      </c>
      <c r="BC875" s="28" t="str">
        <v>河南省</v>
      </c>
      <c r="BD875" s="28" t="str">
        <v>湖北省</v>
      </c>
      <c r="BE875" s="28" t="str">
        <v>湖南省</v>
      </c>
      <c r="BF875" s="28" t="str">
        <v>广东省</v>
      </c>
      <c r="BG875" s="28" t="str">
        <v>广西壮族自治区</v>
      </c>
      <c r="BH875" s="28" t="str">
        <v>海南省</v>
      </c>
      <c r="BI875" s="28" t="str">
        <v>重庆市</v>
      </c>
      <c r="BJ875" s="28" t="str">
        <v>四川省</v>
      </c>
      <c r="BK875" s="28" t="str">
        <v>贵州省</v>
      </c>
      <c r="BL875" s="28" t="str">
        <v>云南省</v>
      </c>
      <c r="BM875" s="28" t="str">
        <v>西藏自治区</v>
      </c>
      <c r="BN875" s="28" t="str">
        <v>陕西省</v>
      </c>
      <c r="BO875" s="28" t="str">
        <v>甘肃省</v>
      </c>
      <c r="BP875" s="28" t="str">
        <v>青海省</v>
      </c>
      <c r="BQ875" s="28" t="str">
        <v>宁夏回族自治区</v>
      </c>
      <c r="BR875" s="28" t="str">
        <v>新疆维吾尔自治区</v>
      </c>
      <c r="BS875" s="28" t="str">
        <v>香港特别行政区</v>
      </c>
      <c r="BT875" s="28" t="str">
        <v>澳门特别行政区</v>
      </c>
      <c r="BU875" s="28" t="str">
        <v>台湾省</v>
      </c>
      <c r="BW875" s="28" vm="1" t="e" cm="1">
        <f t="array" ref="BW875">TRANSPOSE(_xlfn._xlws.FILTER(附件二!A:A,(附件二!B:B="市")*(附件二!C:C=导入模版!K875)))</f>
        <v>#VALUE!</v>
      </c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W875" s="28" vm="1" t="e" cm="1">
        <f t="array" ref="CW875">TRANSPOSE(_xlfn._xlws.FILTER(附件二!A:A,(附件二!B:B="区/县")*(附件二!C:C=导入模版!L875)))</f>
        <v>#VALUE!</v>
      </c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X875" s="28" t="str" cm="1">
        <f t="array" ref="DX875:EQ875">TRANSPOSE(_xlfn._xlws.FILTER(附件三!A:A,(附件三!B:B="行业门类")*(附件三!A:A&lt;&gt;"")))</f>
        <v>农、林、牧、渔业</v>
      </c>
      <c r="DY875" s="28" t="str">
        <v>采矿业</v>
      </c>
      <c r="DZ875" s="28" t="str">
        <v>制造业</v>
      </c>
      <c r="EA875" s="28" t="str">
        <v>电力、热力、燃气及水生产和供应业</v>
      </c>
      <c r="EB875" s="28" t="str">
        <v>建筑业</v>
      </c>
      <c r="EC875" s="28" t="str">
        <v>批发和零售业</v>
      </c>
      <c r="ED875" s="28" t="str">
        <v>交通运输、仓储和邮政业</v>
      </c>
      <c r="EE875" s="28" t="str">
        <v>住宿和餐饮业</v>
      </c>
      <c r="EF875" s="28" t="str">
        <v>信息传输、软件和信息技术服务业</v>
      </c>
      <c r="EG875" s="28" t="str">
        <v>金融业</v>
      </c>
      <c r="EH875" s="28" t="str">
        <v>房地产业</v>
      </c>
      <c r="EI875" s="28" t="str">
        <v>租赁和商务服务业</v>
      </c>
      <c r="EJ875" s="28" t="str">
        <v>科学研究和技术服务业</v>
      </c>
      <c r="EK875" s="28" t="str">
        <v>水利、环境和公共设施管理业</v>
      </c>
      <c r="EL875" s="28" t="str">
        <v>居民服务、修理和其他服务业</v>
      </c>
      <c r="EM875" s="28" t="str">
        <v>教育</v>
      </c>
      <c r="EN875" s="28" t="str">
        <v>卫生和社会工作</v>
      </c>
      <c r="EO875" s="28" t="str">
        <v>文化、体育和娱乐业</v>
      </c>
      <c r="EP875" s="28" t="str">
        <v>公共管理、社会保障和社会组织</v>
      </c>
      <c r="EQ875" s="28" t="str">
        <v>国际组织</v>
      </c>
      <c r="ES875" s="28" vm="1" t="e" cm="1">
        <f t="array" ref="ES875">TRANSPOSE(_xlfn._xlws.FILTER(附件三!A:A,(附件三!B:B="行业大类")*(附件三!C:C=导入模版!P875)))</f>
        <v>#VALUE!</v>
      </c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Y875" s="28" vm="1" t="e" cm="1">
        <f t="array" ref="FY875">TRANSPOSE(_xlfn._xlws.FILTER(附件三!A:A,(附件三!B:B="行业中类")*(附件三!C:C=导入模版!Q875)))</f>
        <v>#VALUE!</v>
      </c>
      <c r="FZ875" s="28"/>
      <c r="GA875" s="28"/>
      <c r="GB875" s="28"/>
      <c r="GC875" s="28"/>
      <c r="GD875" s="28"/>
      <c r="GE875" s="28"/>
      <c r="GF875" s="28"/>
      <c r="GG875" s="28"/>
      <c r="GI875" s="28"/>
    </row>
    <row r="876" customFormat="1" spans="1:191">
      <c r="A876" s="28"/>
      <c r="B876" s="28"/>
      <c r="C876" s="28"/>
      <c r="D876" s="28"/>
      <c r="E876" s="28"/>
      <c r="F876" s="28"/>
      <c r="G876" s="28"/>
      <c r="H876" s="30"/>
      <c r="I876" s="30"/>
      <c r="J876" s="30"/>
      <c r="K876" s="30"/>
      <c r="L876" s="30"/>
      <c r="M876" s="30"/>
      <c r="N876" s="28"/>
      <c r="O876" s="30"/>
      <c r="P876" s="30"/>
      <c r="Q876" s="30"/>
      <c r="R876" s="30"/>
      <c r="S876" s="28"/>
      <c r="T876" s="28"/>
      <c r="U876" s="31"/>
      <c r="V876" s="29" t="str" cm="1">
        <f t="array" ref="V876:Y876">TRANSPOSE(_xlfn._xlws.FILTER(附件一!A:A,附件一!B:B="四大行业"))</f>
        <v>原材料</v>
      </c>
      <c r="W876" s="28" t="str">
        <v>装备制造</v>
      </c>
      <c r="X876" s="28" t="str">
        <v>消费品</v>
      </c>
      <c r="Y876" s="28" t="str">
        <v>电子信息</v>
      </c>
      <c r="AA876" s="28" vm="1" t="e" cm="1">
        <f t="array" ref="AA876">TRANSPOSE(_xlfn._xlws.FILTER(附件一!A:A,(附件一!B:B="细分行业")*(附件一!C:C=导入模版!I876)))</f>
        <v>#VALUE!</v>
      </c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N876" s="28" t="str" cm="1">
        <f t="array" ref="AN876:BU876">TRANSPOSE(_xlfn._xlws.FILTER(附件二!A:A,(附件二!B:B="省")*(附件二!A:A&lt;&gt;"")))</f>
        <v>北京市</v>
      </c>
      <c r="AO876" s="28" t="str">
        <v>天津市</v>
      </c>
      <c r="AP876" s="28" t="str">
        <v>河北省</v>
      </c>
      <c r="AQ876" s="28" t="str">
        <v>山西省</v>
      </c>
      <c r="AR876" s="28" t="str">
        <v>内蒙古自治区</v>
      </c>
      <c r="AS876" s="28" t="str">
        <v>辽宁省</v>
      </c>
      <c r="AT876" s="28" t="str">
        <v>吉林省</v>
      </c>
      <c r="AU876" s="28" t="str">
        <v>黑龙江省</v>
      </c>
      <c r="AV876" s="28" t="str">
        <v>上海市</v>
      </c>
      <c r="AW876" s="28" t="str">
        <v>江苏省</v>
      </c>
      <c r="AX876" s="28" t="str">
        <v>浙江省</v>
      </c>
      <c r="AY876" s="28" t="str">
        <v>安徽省</v>
      </c>
      <c r="AZ876" s="28" t="str">
        <v>福建省</v>
      </c>
      <c r="BA876" s="28" t="str">
        <v>江西省</v>
      </c>
      <c r="BB876" s="28" t="str">
        <v>山东省</v>
      </c>
      <c r="BC876" s="28" t="str">
        <v>河南省</v>
      </c>
      <c r="BD876" s="28" t="str">
        <v>湖北省</v>
      </c>
      <c r="BE876" s="28" t="str">
        <v>湖南省</v>
      </c>
      <c r="BF876" s="28" t="str">
        <v>广东省</v>
      </c>
      <c r="BG876" s="28" t="str">
        <v>广西壮族自治区</v>
      </c>
      <c r="BH876" s="28" t="str">
        <v>海南省</v>
      </c>
      <c r="BI876" s="28" t="str">
        <v>重庆市</v>
      </c>
      <c r="BJ876" s="28" t="str">
        <v>四川省</v>
      </c>
      <c r="BK876" s="28" t="str">
        <v>贵州省</v>
      </c>
      <c r="BL876" s="28" t="str">
        <v>云南省</v>
      </c>
      <c r="BM876" s="28" t="str">
        <v>西藏自治区</v>
      </c>
      <c r="BN876" s="28" t="str">
        <v>陕西省</v>
      </c>
      <c r="BO876" s="28" t="str">
        <v>甘肃省</v>
      </c>
      <c r="BP876" s="28" t="str">
        <v>青海省</v>
      </c>
      <c r="BQ876" s="28" t="str">
        <v>宁夏回族自治区</v>
      </c>
      <c r="BR876" s="28" t="str">
        <v>新疆维吾尔自治区</v>
      </c>
      <c r="BS876" s="28" t="str">
        <v>香港特别行政区</v>
      </c>
      <c r="BT876" s="28" t="str">
        <v>澳门特别行政区</v>
      </c>
      <c r="BU876" s="28" t="str">
        <v>台湾省</v>
      </c>
      <c r="BW876" s="28" vm="1" t="e" cm="1">
        <f t="array" ref="BW876">TRANSPOSE(_xlfn._xlws.FILTER(附件二!A:A,(附件二!B:B="市")*(附件二!C:C=导入模版!K876)))</f>
        <v>#VALUE!</v>
      </c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W876" s="28" vm="1" t="e" cm="1">
        <f t="array" ref="CW876">TRANSPOSE(_xlfn._xlws.FILTER(附件二!A:A,(附件二!B:B="区/县")*(附件二!C:C=导入模版!L876)))</f>
        <v>#VALUE!</v>
      </c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X876" s="28" t="str" cm="1">
        <f t="array" ref="DX876:EQ876">TRANSPOSE(_xlfn._xlws.FILTER(附件三!A:A,(附件三!B:B="行业门类")*(附件三!A:A&lt;&gt;"")))</f>
        <v>农、林、牧、渔业</v>
      </c>
      <c r="DY876" s="28" t="str">
        <v>采矿业</v>
      </c>
      <c r="DZ876" s="28" t="str">
        <v>制造业</v>
      </c>
      <c r="EA876" s="28" t="str">
        <v>电力、热力、燃气及水生产和供应业</v>
      </c>
      <c r="EB876" s="28" t="str">
        <v>建筑业</v>
      </c>
      <c r="EC876" s="28" t="str">
        <v>批发和零售业</v>
      </c>
      <c r="ED876" s="28" t="str">
        <v>交通运输、仓储和邮政业</v>
      </c>
      <c r="EE876" s="28" t="str">
        <v>住宿和餐饮业</v>
      </c>
      <c r="EF876" s="28" t="str">
        <v>信息传输、软件和信息技术服务业</v>
      </c>
      <c r="EG876" s="28" t="str">
        <v>金融业</v>
      </c>
      <c r="EH876" s="28" t="str">
        <v>房地产业</v>
      </c>
      <c r="EI876" s="28" t="str">
        <v>租赁和商务服务业</v>
      </c>
      <c r="EJ876" s="28" t="str">
        <v>科学研究和技术服务业</v>
      </c>
      <c r="EK876" s="28" t="str">
        <v>水利、环境和公共设施管理业</v>
      </c>
      <c r="EL876" s="28" t="str">
        <v>居民服务、修理和其他服务业</v>
      </c>
      <c r="EM876" s="28" t="str">
        <v>教育</v>
      </c>
      <c r="EN876" s="28" t="str">
        <v>卫生和社会工作</v>
      </c>
      <c r="EO876" s="28" t="str">
        <v>文化、体育和娱乐业</v>
      </c>
      <c r="EP876" s="28" t="str">
        <v>公共管理、社会保障和社会组织</v>
      </c>
      <c r="EQ876" s="28" t="str">
        <v>国际组织</v>
      </c>
      <c r="ES876" s="28" vm="1" t="e" cm="1">
        <f t="array" ref="ES876">TRANSPOSE(_xlfn._xlws.FILTER(附件三!A:A,(附件三!B:B="行业大类")*(附件三!C:C=导入模版!P876)))</f>
        <v>#VALUE!</v>
      </c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Y876" s="28" vm="1" t="e" cm="1">
        <f t="array" ref="FY876">TRANSPOSE(_xlfn._xlws.FILTER(附件三!A:A,(附件三!B:B="行业中类")*(附件三!C:C=导入模版!Q876)))</f>
        <v>#VALUE!</v>
      </c>
      <c r="FZ876" s="28"/>
      <c r="GA876" s="28"/>
      <c r="GB876" s="28"/>
      <c r="GC876" s="28"/>
      <c r="GD876" s="28"/>
      <c r="GE876" s="28"/>
      <c r="GF876" s="28"/>
      <c r="GG876" s="28"/>
      <c r="GI876" s="28"/>
    </row>
    <row r="877" customFormat="1" spans="1:191">
      <c r="A877" s="28"/>
      <c r="B877" s="28"/>
      <c r="C877" s="28"/>
      <c r="D877" s="28"/>
      <c r="E877" s="28"/>
      <c r="F877" s="28"/>
      <c r="G877" s="28"/>
      <c r="H877" s="30"/>
      <c r="I877" s="30"/>
      <c r="J877" s="30"/>
      <c r="K877" s="30"/>
      <c r="L877" s="30"/>
      <c r="M877" s="30"/>
      <c r="N877" s="28"/>
      <c r="O877" s="30"/>
      <c r="P877" s="30"/>
      <c r="Q877" s="30"/>
      <c r="R877" s="30"/>
      <c r="S877" s="28"/>
      <c r="T877" s="28"/>
      <c r="U877" s="31"/>
      <c r="V877" s="29" t="str" cm="1">
        <f t="array" ref="V877:Y877">TRANSPOSE(_xlfn._xlws.FILTER(附件一!A:A,附件一!B:B="四大行业"))</f>
        <v>原材料</v>
      </c>
      <c r="W877" s="28" t="str">
        <v>装备制造</v>
      </c>
      <c r="X877" s="28" t="str">
        <v>消费品</v>
      </c>
      <c r="Y877" s="28" t="str">
        <v>电子信息</v>
      </c>
      <c r="AA877" s="28" vm="1" t="e" cm="1">
        <f t="array" ref="AA877">TRANSPOSE(_xlfn._xlws.FILTER(附件一!A:A,(附件一!B:B="细分行业")*(附件一!C:C=导入模版!I877)))</f>
        <v>#VALUE!</v>
      </c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N877" s="28" t="str" cm="1">
        <f t="array" ref="AN877:BU877">TRANSPOSE(_xlfn._xlws.FILTER(附件二!A:A,(附件二!B:B="省")*(附件二!A:A&lt;&gt;"")))</f>
        <v>北京市</v>
      </c>
      <c r="AO877" s="28" t="str">
        <v>天津市</v>
      </c>
      <c r="AP877" s="28" t="str">
        <v>河北省</v>
      </c>
      <c r="AQ877" s="28" t="str">
        <v>山西省</v>
      </c>
      <c r="AR877" s="28" t="str">
        <v>内蒙古自治区</v>
      </c>
      <c r="AS877" s="28" t="str">
        <v>辽宁省</v>
      </c>
      <c r="AT877" s="28" t="str">
        <v>吉林省</v>
      </c>
      <c r="AU877" s="28" t="str">
        <v>黑龙江省</v>
      </c>
      <c r="AV877" s="28" t="str">
        <v>上海市</v>
      </c>
      <c r="AW877" s="28" t="str">
        <v>江苏省</v>
      </c>
      <c r="AX877" s="28" t="str">
        <v>浙江省</v>
      </c>
      <c r="AY877" s="28" t="str">
        <v>安徽省</v>
      </c>
      <c r="AZ877" s="28" t="str">
        <v>福建省</v>
      </c>
      <c r="BA877" s="28" t="str">
        <v>江西省</v>
      </c>
      <c r="BB877" s="28" t="str">
        <v>山东省</v>
      </c>
      <c r="BC877" s="28" t="str">
        <v>河南省</v>
      </c>
      <c r="BD877" s="28" t="str">
        <v>湖北省</v>
      </c>
      <c r="BE877" s="28" t="str">
        <v>湖南省</v>
      </c>
      <c r="BF877" s="28" t="str">
        <v>广东省</v>
      </c>
      <c r="BG877" s="28" t="str">
        <v>广西壮族自治区</v>
      </c>
      <c r="BH877" s="28" t="str">
        <v>海南省</v>
      </c>
      <c r="BI877" s="28" t="str">
        <v>重庆市</v>
      </c>
      <c r="BJ877" s="28" t="str">
        <v>四川省</v>
      </c>
      <c r="BK877" s="28" t="str">
        <v>贵州省</v>
      </c>
      <c r="BL877" s="28" t="str">
        <v>云南省</v>
      </c>
      <c r="BM877" s="28" t="str">
        <v>西藏自治区</v>
      </c>
      <c r="BN877" s="28" t="str">
        <v>陕西省</v>
      </c>
      <c r="BO877" s="28" t="str">
        <v>甘肃省</v>
      </c>
      <c r="BP877" s="28" t="str">
        <v>青海省</v>
      </c>
      <c r="BQ877" s="28" t="str">
        <v>宁夏回族自治区</v>
      </c>
      <c r="BR877" s="28" t="str">
        <v>新疆维吾尔自治区</v>
      </c>
      <c r="BS877" s="28" t="str">
        <v>香港特别行政区</v>
      </c>
      <c r="BT877" s="28" t="str">
        <v>澳门特别行政区</v>
      </c>
      <c r="BU877" s="28" t="str">
        <v>台湾省</v>
      </c>
      <c r="BW877" s="28" vm="1" t="e" cm="1">
        <f t="array" ref="BW877">TRANSPOSE(_xlfn._xlws.FILTER(附件二!A:A,(附件二!B:B="市")*(附件二!C:C=导入模版!K877)))</f>
        <v>#VALUE!</v>
      </c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W877" s="28" vm="1" t="e" cm="1">
        <f t="array" ref="CW877">TRANSPOSE(_xlfn._xlws.FILTER(附件二!A:A,(附件二!B:B="区/县")*(附件二!C:C=导入模版!L877)))</f>
        <v>#VALUE!</v>
      </c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X877" s="28" t="str" cm="1">
        <f t="array" ref="DX877:EQ877">TRANSPOSE(_xlfn._xlws.FILTER(附件三!A:A,(附件三!B:B="行业门类")*(附件三!A:A&lt;&gt;"")))</f>
        <v>农、林、牧、渔业</v>
      </c>
      <c r="DY877" s="28" t="str">
        <v>采矿业</v>
      </c>
      <c r="DZ877" s="28" t="str">
        <v>制造业</v>
      </c>
      <c r="EA877" s="28" t="str">
        <v>电力、热力、燃气及水生产和供应业</v>
      </c>
      <c r="EB877" s="28" t="str">
        <v>建筑业</v>
      </c>
      <c r="EC877" s="28" t="str">
        <v>批发和零售业</v>
      </c>
      <c r="ED877" s="28" t="str">
        <v>交通运输、仓储和邮政业</v>
      </c>
      <c r="EE877" s="28" t="str">
        <v>住宿和餐饮业</v>
      </c>
      <c r="EF877" s="28" t="str">
        <v>信息传输、软件和信息技术服务业</v>
      </c>
      <c r="EG877" s="28" t="str">
        <v>金融业</v>
      </c>
      <c r="EH877" s="28" t="str">
        <v>房地产业</v>
      </c>
      <c r="EI877" s="28" t="str">
        <v>租赁和商务服务业</v>
      </c>
      <c r="EJ877" s="28" t="str">
        <v>科学研究和技术服务业</v>
      </c>
      <c r="EK877" s="28" t="str">
        <v>水利、环境和公共设施管理业</v>
      </c>
      <c r="EL877" s="28" t="str">
        <v>居民服务、修理和其他服务业</v>
      </c>
      <c r="EM877" s="28" t="str">
        <v>教育</v>
      </c>
      <c r="EN877" s="28" t="str">
        <v>卫生和社会工作</v>
      </c>
      <c r="EO877" s="28" t="str">
        <v>文化、体育和娱乐业</v>
      </c>
      <c r="EP877" s="28" t="str">
        <v>公共管理、社会保障和社会组织</v>
      </c>
      <c r="EQ877" s="28" t="str">
        <v>国际组织</v>
      </c>
      <c r="ES877" s="28" vm="1" t="e" cm="1">
        <f t="array" ref="ES877">TRANSPOSE(_xlfn._xlws.FILTER(附件三!A:A,(附件三!B:B="行业大类")*(附件三!C:C=导入模版!P877)))</f>
        <v>#VALUE!</v>
      </c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Y877" s="28" vm="1" t="e" cm="1">
        <f t="array" ref="FY877">TRANSPOSE(_xlfn._xlws.FILTER(附件三!A:A,(附件三!B:B="行业中类")*(附件三!C:C=导入模版!Q877)))</f>
        <v>#VALUE!</v>
      </c>
      <c r="FZ877" s="28"/>
      <c r="GA877" s="28"/>
      <c r="GB877" s="28"/>
      <c r="GC877" s="28"/>
      <c r="GD877" s="28"/>
      <c r="GE877" s="28"/>
      <c r="GF877" s="28"/>
      <c r="GG877" s="28"/>
      <c r="GI877" s="28"/>
    </row>
    <row r="878" customFormat="1" spans="1:191">
      <c r="A878" s="28"/>
      <c r="B878" s="28"/>
      <c r="C878" s="28"/>
      <c r="D878" s="28"/>
      <c r="E878" s="28"/>
      <c r="F878" s="28"/>
      <c r="G878" s="28"/>
      <c r="H878" s="30"/>
      <c r="I878" s="30"/>
      <c r="J878" s="30"/>
      <c r="K878" s="30"/>
      <c r="L878" s="30"/>
      <c r="M878" s="30"/>
      <c r="N878" s="28"/>
      <c r="O878" s="30"/>
      <c r="P878" s="30"/>
      <c r="Q878" s="30"/>
      <c r="R878" s="30"/>
      <c r="S878" s="28"/>
      <c r="T878" s="28"/>
      <c r="U878" s="31"/>
      <c r="V878" s="29" t="str" cm="1">
        <f t="array" ref="V878:Y878">TRANSPOSE(_xlfn._xlws.FILTER(附件一!A:A,附件一!B:B="四大行业"))</f>
        <v>原材料</v>
      </c>
      <c r="W878" s="28" t="str">
        <v>装备制造</v>
      </c>
      <c r="X878" s="28" t="str">
        <v>消费品</v>
      </c>
      <c r="Y878" s="28" t="str">
        <v>电子信息</v>
      </c>
      <c r="AA878" s="28" vm="1" t="e" cm="1">
        <f t="array" ref="AA878">TRANSPOSE(_xlfn._xlws.FILTER(附件一!A:A,(附件一!B:B="细分行业")*(附件一!C:C=导入模版!I878)))</f>
        <v>#VALUE!</v>
      </c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N878" s="28" t="str" cm="1">
        <f t="array" ref="AN878:BU878">TRANSPOSE(_xlfn._xlws.FILTER(附件二!A:A,(附件二!B:B="省")*(附件二!A:A&lt;&gt;"")))</f>
        <v>北京市</v>
      </c>
      <c r="AO878" s="28" t="str">
        <v>天津市</v>
      </c>
      <c r="AP878" s="28" t="str">
        <v>河北省</v>
      </c>
      <c r="AQ878" s="28" t="str">
        <v>山西省</v>
      </c>
      <c r="AR878" s="28" t="str">
        <v>内蒙古自治区</v>
      </c>
      <c r="AS878" s="28" t="str">
        <v>辽宁省</v>
      </c>
      <c r="AT878" s="28" t="str">
        <v>吉林省</v>
      </c>
      <c r="AU878" s="28" t="str">
        <v>黑龙江省</v>
      </c>
      <c r="AV878" s="28" t="str">
        <v>上海市</v>
      </c>
      <c r="AW878" s="28" t="str">
        <v>江苏省</v>
      </c>
      <c r="AX878" s="28" t="str">
        <v>浙江省</v>
      </c>
      <c r="AY878" s="28" t="str">
        <v>安徽省</v>
      </c>
      <c r="AZ878" s="28" t="str">
        <v>福建省</v>
      </c>
      <c r="BA878" s="28" t="str">
        <v>江西省</v>
      </c>
      <c r="BB878" s="28" t="str">
        <v>山东省</v>
      </c>
      <c r="BC878" s="28" t="str">
        <v>河南省</v>
      </c>
      <c r="BD878" s="28" t="str">
        <v>湖北省</v>
      </c>
      <c r="BE878" s="28" t="str">
        <v>湖南省</v>
      </c>
      <c r="BF878" s="28" t="str">
        <v>广东省</v>
      </c>
      <c r="BG878" s="28" t="str">
        <v>广西壮族自治区</v>
      </c>
      <c r="BH878" s="28" t="str">
        <v>海南省</v>
      </c>
      <c r="BI878" s="28" t="str">
        <v>重庆市</v>
      </c>
      <c r="BJ878" s="28" t="str">
        <v>四川省</v>
      </c>
      <c r="BK878" s="28" t="str">
        <v>贵州省</v>
      </c>
      <c r="BL878" s="28" t="str">
        <v>云南省</v>
      </c>
      <c r="BM878" s="28" t="str">
        <v>西藏自治区</v>
      </c>
      <c r="BN878" s="28" t="str">
        <v>陕西省</v>
      </c>
      <c r="BO878" s="28" t="str">
        <v>甘肃省</v>
      </c>
      <c r="BP878" s="28" t="str">
        <v>青海省</v>
      </c>
      <c r="BQ878" s="28" t="str">
        <v>宁夏回族自治区</v>
      </c>
      <c r="BR878" s="28" t="str">
        <v>新疆维吾尔自治区</v>
      </c>
      <c r="BS878" s="28" t="str">
        <v>香港特别行政区</v>
      </c>
      <c r="BT878" s="28" t="str">
        <v>澳门特别行政区</v>
      </c>
      <c r="BU878" s="28" t="str">
        <v>台湾省</v>
      </c>
      <c r="BW878" s="28" vm="1" t="e" cm="1">
        <f t="array" ref="BW878">TRANSPOSE(_xlfn._xlws.FILTER(附件二!A:A,(附件二!B:B="市")*(附件二!C:C=导入模版!K878)))</f>
        <v>#VALUE!</v>
      </c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W878" s="28" vm="1" t="e" cm="1">
        <f t="array" ref="CW878">TRANSPOSE(_xlfn._xlws.FILTER(附件二!A:A,(附件二!B:B="区/县")*(附件二!C:C=导入模版!L878)))</f>
        <v>#VALUE!</v>
      </c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X878" s="28" t="str" cm="1">
        <f t="array" ref="DX878:EQ878">TRANSPOSE(_xlfn._xlws.FILTER(附件三!A:A,(附件三!B:B="行业门类")*(附件三!A:A&lt;&gt;"")))</f>
        <v>农、林、牧、渔业</v>
      </c>
      <c r="DY878" s="28" t="str">
        <v>采矿业</v>
      </c>
      <c r="DZ878" s="28" t="str">
        <v>制造业</v>
      </c>
      <c r="EA878" s="28" t="str">
        <v>电力、热力、燃气及水生产和供应业</v>
      </c>
      <c r="EB878" s="28" t="str">
        <v>建筑业</v>
      </c>
      <c r="EC878" s="28" t="str">
        <v>批发和零售业</v>
      </c>
      <c r="ED878" s="28" t="str">
        <v>交通运输、仓储和邮政业</v>
      </c>
      <c r="EE878" s="28" t="str">
        <v>住宿和餐饮业</v>
      </c>
      <c r="EF878" s="28" t="str">
        <v>信息传输、软件和信息技术服务业</v>
      </c>
      <c r="EG878" s="28" t="str">
        <v>金融业</v>
      </c>
      <c r="EH878" s="28" t="str">
        <v>房地产业</v>
      </c>
      <c r="EI878" s="28" t="str">
        <v>租赁和商务服务业</v>
      </c>
      <c r="EJ878" s="28" t="str">
        <v>科学研究和技术服务业</v>
      </c>
      <c r="EK878" s="28" t="str">
        <v>水利、环境和公共设施管理业</v>
      </c>
      <c r="EL878" s="28" t="str">
        <v>居民服务、修理和其他服务业</v>
      </c>
      <c r="EM878" s="28" t="str">
        <v>教育</v>
      </c>
      <c r="EN878" s="28" t="str">
        <v>卫生和社会工作</v>
      </c>
      <c r="EO878" s="28" t="str">
        <v>文化、体育和娱乐业</v>
      </c>
      <c r="EP878" s="28" t="str">
        <v>公共管理、社会保障和社会组织</v>
      </c>
      <c r="EQ878" s="28" t="str">
        <v>国际组织</v>
      </c>
      <c r="ES878" s="28" vm="1" t="e" cm="1">
        <f t="array" ref="ES878">TRANSPOSE(_xlfn._xlws.FILTER(附件三!A:A,(附件三!B:B="行业大类")*(附件三!C:C=导入模版!P878)))</f>
        <v>#VALUE!</v>
      </c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Y878" s="28" vm="1" t="e" cm="1">
        <f t="array" ref="FY878">TRANSPOSE(_xlfn._xlws.FILTER(附件三!A:A,(附件三!B:B="行业中类")*(附件三!C:C=导入模版!Q878)))</f>
        <v>#VALUE!</v>
      </c>
      <c r="FZ878" s="28"/>
      <c r="GA878" s="28"/>
      <c r="GB878" s="28"/>
      <c r="GC878" s="28"/>
      <c r="GD878" s="28"/>
      <c r="GE878" s="28"/>
      <c r="GF878" s="28"/>
      <c r="GG878" s="28"/>
      <c r="GI878" s="28"/>
    </row>
    <row r="879" customFormat="1" spans="1:191">
      <c r="A879" s="28"/>
      <c r="B879" s="28"/>
      <c r="C879" s="28"/>
      <c r="D879" s="28"/>
      <c r="E879" s="28"/>
      <c r="F879" s="28"/>
      <c r="G879" s="28"/>
      <c r="H879" s="30"/>
      <c r="I879" s="30"/>
      <c r="J879" s="30"/>
      <c r="K879" s="30"/>
      <c r="L879" s="30"/>
      <c r="M879" s="30"/>
      <c r="N879" s="28"/>
      <c r="O879" s="30"/>
      <c r="P879" s="30"/>
      <c r="Q879" s="30"/>
      <c r="R879" s="30"/>
      <c r="S879" s="28"/>
      <c r="T879" s="28"/>
      <c r="U879" s="31"/>
      <c r="V879" s="29" t="str" cm="1">
        <f t="array" ref="V879:Y879">TRANSPOSE(_xlfn._xlws.FILTER(附件一!A:A,附件一!B:B="四大行业"))</f>
        <v>原材料</v>
      </c>
      <c r="W879" s="28" t="str">
        <v>装备制造</v>
      </c>
      <c r="X879" s="28" t="str">
        <v>消费品</v>
      </c>
      <c r="Y879" s="28" t="str">
        <v>电子信息</v>
      </c>
      <c r="AA879" s="28" vm="1" t="e" cm="1">
        <f t="array" ref="AA879">TRANSPOSE(_xlfn._xlws.FILTER(附件一!A:A,(附件一!B:B="细分行业")*(附件一!C:C=导入模版!I879)))</f>
        <v>#VALUE!</v>
      </c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N879" s="28" t="str" cm="1">
        <f t="array" ref="AN879:BU879">TRANSPOSE(_xlfn._xlws.FILTER(附件二!A:A,(附件二!B:B="省")*(附件二!A:A&lt;&gt;"")))</f>
        <v>北京市</v>
      </c>
      <c r="AO879" s="28" t="str">
        <v>天津市</v>
      </c>
      <c r="AP879" s="28" t="str">
        <v>河北省</v>
      </c>
      <c r="AQ879" s="28" t="str">
        <v>山西省</v>
      </c>
      <c r="AR879" s="28" t="str">
        <v>内蒙古自治区</v>
      </c>
      <c r="AS879" s="28" t="str">
        <v>辽宁省</v>
      </c>
      <c r="AT879" s="28" t="str">
        <v>吉林省</v>
      </c>
      <c r="AU879" s="28" t="str">
        <v>黑龙江省</v>
      </c>
      <c r="AV879" s="28" t="str">
        <v>上海市</v>
      </c>
      <c r="AW879" s="28" t="str">
        <v>江苏省</v>
      </c>
      <c r="AX879" s="28" t="str">
        <v>浙江省</v>
      </c>
      <c r="AY879" s="28" t="str">
        <v>安徽省</v>
      </c>
      <c r="AZ879" s="28" t="str">
        <v>福建省</v>
      </c>
      <c r="BA879" s="28" t="str">
        <v>江西省</v>
      </c>
      <c r="BB879" s="28" t="str">
        <v>山东省</v>
      </c>
      <c r="BC879" s="28" t="str">
        <v>河南省</v>
      </c>
      <c r="BD879" s="28" t="str">
        <v>湖北省</v>
      </c>
      <c r="BE879" s="28" t="str">
        <v>湖南省</v>
      </c>
      <c r="BF879" s="28" t="str">
        <v>广东省</v>
      </c>
      <c r="BG879" s="28" t="str">
        <v>广西壮族自治区</v>
      </c>
      <c r="BH879" s="28" t="str">
        <v>海南省</v>
      </c>
      <c r="BI879" s="28" t="str">
        <v>重庆市</v>
      </c>
      <c r="BJ879" s="28" t="str">
        <v>四川省</v>
      </c>
      <c r="BK879" s="28" t="str">
        <v>贵州省</v>
      </c>
      <c r="BL879" s="28" t="str">
        <v>云南省</v>
      </c>
      <c r="BM879" s="28" t="str">
        <v>西藏自治区</v>
      </c>
      <c r="BN879" s="28" t="str">
        <v>陕西省</v>
      </c>
      <c r="BO879" s="28" t="str">
        <v>甘肃省</v>
      </c>
      <c r="BP879" s="28" t="str">
        <v>青海省</v>
      </c>
      <c r="BQ879" s="28" t="str">
        <v>宁夏回族自治区</v>
      </c>
      <c r="BR879" s="28" t="str">
        <v>新疆维吾尔自治区</v>
      </c>
      <c r="BS879" s="28" t="str">
        <v>香港特别行政区</v>
      </c>
      <c r="BT879" s="28" t="str">
        <v>澳门特别行政区</v>
      </c>
      <c r="BU879" s="28" t="str">
        <v>台湾省</v>
      </c>
      <c r="BW879" s="28" vm="1" t="e" cm="1">
        <f t="array" ref="BW879">TRANSPOSE(_xlfn._xlws.FILTER(附件二!A:A,(附件二!B:B="市")*(附件二!C:C=导入模版!K879)))</f>
        <v>#VALUE!</v>
      </c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W879" s="28" vm="1" t="e" cm="1">
        <f t="array" ref="CW879">TRANSPOSE(_xlfn._xlws.FILTER(附件二!A:A,(附件二!B:B="区/县")*(附件二!C:C=导入模版!L879)))</f>
        <v>#VALUE!</v>
      </c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X879" s="28" t="str" cm="1">
        <f t="array" ref="DX879:EQ879">TRANSPOSE(_xlfn._xlws.FILTER(附件三!A:A,(附件三!B:B="行业门类")*(附件三!A:A&lt;&gt;"")))</f>
        <v>农、林、牧、渔业</v>
      </c>
      <c r="DY879" s="28" t="str">
        <v>采矿业</v>
      </c>
      <c r="DZ879" s="28" t="str">
        <v>制造业</v>
      </c>
      <c r="EA879" s="28" t="str">
        <v>电力、热力、燃气及水生产和供应业</v>
      </c>
      <c r="EB879" s="28" t="str">
        <v>建筑业</v>
      </c>
      <c r="EC879" s="28" t="str">
        <v>批发和零售业</v>
      </c>
      <c r="ED879" s="28" t="str">
        <v>交通运输、仓储和邮政业</v>
      </c>
      <c r="EE879" s="28" t="str">
        <v>住宿和餐饮业</v>
      </c>
      <c r="EF879" s="28" t="str">
        <v>信息传输、软件和信息技术服务业</v>
      </c>
      <c r="EG879" s="28" t="str">
        <v>金融业</v>
      </c>
      <c r="EH879" s="28" t="str">
        <v>房地产业</v>
      </c>
      <c r="EI879" s="28" t="str">
        <v>租赁和商务服务业</v>
      </c>
      <c r="EJ879" s="28" t="str">
        <v>科学研究和技术服务业</v>
      </c>
      <c r="EK879" s="28" t="str">
        <v>水利、环境和公共设施管理业</v>
      </c>
      <c r="EL879" s="28" t="str">
        <v>居民服务、修理和其他服务业</v>
      </c>
      <c r="EM879" s="28" t="str">
        <v>教育</v>
      </c>
      <c r="EN879" s="28" t="str">
        <v>卫生和社会工作</v>
      </c>
      <c r="EO879" s="28" t="str">
        <v>文化、体育和娱乐业</v>
      </c>
      <c r="EP879" s="28" t="str">
        <v>公共管理、社会保障和社会组织</v>
      </c>
      <c r="EQ879" s="28" t="str">
        <v>国际组织</v>
      </c>
      <c r="ES879" s="28" vm="1" t="e" cm="1">
        <f t="array" ref="ES879">TRANSPOSE(_xlfn._xlws.FILTER(附件三!A:A,(附件三!B:B="行业大类")*(附件三!C:C=导入模版!P879)))</f>
        <v>#VALUE!</v>
      </c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Y879" s="28" vm="1" t="e" cm="1">
        <f t="array" ref="FY879">TRANSPOSE(_xlfn._xlws.FILTER(附件三!A:A,(附件三!B:B="行业中类")*(附件三!C:C=导入模版!Q879)))</f>
        <v>#VALUE!</v>
      </c>
      <c r="FZ879" s="28"/>
      <c r="GA879" s="28"/>
      <c r="GB879" s="28"/>
      <c r="GC879" s="28"/>
      <c r="GD879" s="28"/>
      <c r="GE879" s="28"/>
      <c r="GF879" s="28"/>
      <c r="GG879" s="28"/>
      <c r="GI879" s="28"/>
    </row>
    <row r="880" customFormat="1" spans="1:191">
      <c r="A880" s="28"/>
      <c r="B880" s="28"/>
      <c r="C880" s="28"/>
      <c r="D880" s="28"/>
      <c r="E880" s="28"/>
      <c r="F880" s="28"/>
      <c r="G880" s="28"/>
      <c r="H880" s="30"/>
      <c r="I880" s="30"/>
      <c r="J880" s="30"/>
      <c r="K880" s="30"/>
      <c r="L880" s="30"/>
      <c r="M880" s="30"/>
      <c r="N880" s="28"/>
      <c r="O880" s="30"/>
      <c r="P880" s="30"/>
      <c r="Q880" s="30"/>
      <c r="R880" s="30"/>
      <c r="S880" s="28"/>
      <c r="T880" s="28"/>
      <c r="U880" s="31"/>
      <c r="V880" s="29" t="str" cm="1">
        <f t="array" ref="V880:Y880">TRANSPOSE(_xlfn._xlws.FILTER(附件一!A:A,附件一!B:B="四大行业"))</f>
        <v>原材料</v>
      </c>
      <c r="W880" s="28" t="str">
        <v>装备制造</v>
      </c>
      <c r="X880" s="28" t="str">
        <v>消费品</v>
      </c>
      <c r="Y880" s="28" t="str">
        <v>电子信息</v>
      </c>
      <c r="AA880" s="28" vm="1" t="e" cm="1">
        <f t="array" ref="AA880">TRANSPOSE(_xlfn._xlws.FILTER(附件一!A:A,(附件一!B:B="细分行业")*(附件一!C:C=导入模版!I880)))</f>
        <v>#VALUE!</v>
      </c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N880" s="28" t="str" cm="1">
        <f t="array" ref="AN880:BU880">TRANSPOSE(_xlfn._xlws.FILTER(附件二!A:A,(附件二!B:B="省")*(附件二!A:A&lt;&gt;"")))</f>
        <v>北京市</v>
      </c>
      <c r="AO880" s="28" t="str">
        <v>天津市</v>
      </c>
      <c r="AP880" s="28" t="str">
        <v>河北省</v>
      </c>
      <c r="AQ880" s="28" t="str">
        <v>山西省</v>
      </c>
      <c r="AR880" s="28" t="str">
        <v>内蒙古自治区</v>
      </c>
      <c r="AS880" s="28" t="str">
        <v>辽宁省</v>
      </c>
      <c r="AT880" s="28" t="str">
        <v>吉林省</v>
      </c>
      <c r="AU880" s="28" t="str">
        <v>黑龙江省</v>
      </c>
      <c r="AV880" s="28" t="str">
        <v>上海市</v>
      </c>
      <c r="AW880" s="28" t="str">
        <v>江苏省</v>
      </c>
      <c r="AX880" s="28" t="str">
        <v>浙江省</v>
      </c>
      <c r="AY880" s="28" t="str">
        <v>安徽省</v>
      </c>
      <c r="AZ880" s="28" t="str">
        <v>福建省</v>
      </c>
      <c r="BA880" s="28" t="str">
        <v>江西省</v>
      </c>
      <c r="BB880" s="28" t="str">
        <v>山东省</v>
      </c>
      <c r="BC880" s="28" t="str">
        <v>河南省</v>
      </c>
      <c r="BD880" s="28" t="str">
        <v>湖北省</v>
      </c>
      <c r="BE880" s="28" t="str">
        <v>湖南省</v>
      </c>
      <c r="BF880" s="28" t="str">
        <v>广东省</v>
      </c>
      <c r="BG880" s="28" t="str">
        <v>广西壮族自治区</v>
      </c>
      <c r="BH880" s="28" t="str">
        <v>海南省</v>
      </c>
      <c r="BI880" s="28" t="str">
        <v>重庆市</v>
      </c>
      <c r="BJ880" s="28" t="str">
        <v>四川省</v>
      </c>
      <c r="BK880" s="28" t="str">
        <v>贵州省</v>
      </c>
      <c r="BL880" s="28" t="str">
        <v>云南省</v>
      </c>
      <c r="BM880" s="28" t="str">
        <v>西藏自治区</v>
      </c>
      <c r="BN880" s="28" t="str">
        <v>陕西省</v>
      </c>
      <c r="BO880" s="28" t="str">
        <v>甘肃省</v>
      </c>
      <c r="BP880" s="28" t="str">
        <v>青海省</v>
      </c>
      <c r="BQ880" s="28" t="str">
        <v>宁夏回族自治区</v>
      </c>
      <c r="BR880" s="28" t="str">
        <v>新疆维吾尔自治区</v>
      </c>
      <c r="BS880" s="28" t="str">
        <v>香港特别行政区</v>
      </c>
      <c r="BT880" s="28" t="str">
        <v>澳门特别行政区</v>
      </c>
      <c r="BU880" s="28" t="str">
        <v>台湾省</v>
      </c>
      <c r="BW880" s="28" vm="1" t="e" cm="1">
        <f t="array" ref="BW880">TRANSPOSE(_xlfn._xlws.FILTER(附件二!A:A,(附件二!B:B="市")*(附件二!C:C=导入模版!K880)))</f>
        <v>#VALUE!</v>
      </c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W880" s="28" vm="1" t="e" cm="1">
        <f t="array" ref="CW880">TRANSPOSE(_xlfn._xlws.FILTER(附件二!A:A,(附件二!B:B="区/县")*(附件二!C:C=导入模版!L880)))</f>
        <v>#VALUE!</v>
      </c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X880" s="28" t="str" cm="1">
        <f t="array" ref="DX880:EQ880">TRANSPOSE(_xlfn._xlws.FILTER(附件三!A:A,(附件三!B:B="行业门类")*(附件三!A:A&lt;&gt;"")))</f>
        <v>农、林、牧、渔业</v>
      </c>
      <c r="DY880" s="28" t="str">
        <v>采矿业</v>
      </c>
      <c r="DZ880" s="28" t="str">
        <v>制造业</v>
      </c>
      <c r="EA880" s="28" t="str">
        <v>电力、热力、燃气及水生产和供应业</v>
      </c>
      <c r="EB880" s="28" t="str">
        <v>建筑业</v>
      </c>
      <c r="EC880" s="28" t="str">
        <v>批发和零售业</v>
      </c>
      <c r="ED880" s="28" t="str">
        <v>交通运输、仓储和邮政业</v>
      </c>
      <c r="EE880" s="28" t="str">
        <v>住宿和餐饮业</v>
      </c>
      <c r="EF880" s="28" t="str">
        <v>信息传输、软件和信息技术服务业</v>
      </c>
      <c r="EG880" s="28" t="str">
        <v>金融业</v>
      </c>
      <c r="EH880" s="28" t="str">
        <v>房地产业</v>
      </c>
      <c r="EI880" s="28" t="str">
        <v>租赁和商务服务业</v>
      </c>
      <c r="EJ880" s="28" t="str">
        <v>科学研究和技术服务业</v>
      </c>
      <c r="EK880" s="28" t="str">
        <v>水利、环境和公共设施管理业</v>
      </c>
      <c r="EL880" s="28" t="str">
        <v>居民服务、修理和其他服务业</v>
      </c>
      <c r="EM880" s="28" t="str">
        <v>教育</v>
      </c>
      <c r="EN880" s="28" t="str">
        <v>卫生和社会工作</v>
      </c>
      <c r="EO880" s="28" t="str">
        <v>文化、体育和娱乐业</v>
      </c>
      <c r="EP880" s="28" t="str">
        <v>公共管理、社会保障和社会组织</v>
      </c>
      <c r="EQ880" s="28" t="str">
        <v>国际组织</v>
      </c>
      <c r="ES880" s="28" vm="1" t="e" cm="1">
        <f t="array" ref="ES880">TRANSPOSE(_xlfn._xlws.FILTER(附件三!A:A,(附件三!B:B="行业大类")*(附件三!C:C=导入模版!P880)))</f>
        <v>#VALUE!</v>
      </c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Y880" s="28" vm="1" t="e" cm="1">
        <f t="array" ref="FY880">TRANSPOSE(_xlfn._xlws.FILTER(附件三!A:A,(附件三!B:B="行业中类")*(附件三!C:C=导入模版!Q880)))</f>
        <v>#VALUE!</v>
      </c>
      <c r="FZ880" s="28"/>
      <c r="GA880" s="28"/>
      <c r="GB880" s="28"/>
      <c r="GC880" s="28"/>
      <c r="GD880" s="28"/>
      <c r="GE880" s="28"/>
      <c r="GF880" s="28"/>
      <c r="GG880" s="28"/>
      <c r="GI880" s="28"/>
    </row>
    <row r="881" customFormat="1" spans="1:191">
      <c r="A881" s="28"/>
      <c r="B881" s="28"/>
      <c r="C881" s="28"/>
      <c r="D881" s="28"/>
      <c r="E881" s="28"/>
      <c r="F881" s="28"/>
      <c r="G881" s="28"/>
      <c r="H881" s="30"/>
      <c r="I881" s="30"/>
      <c r="J881" s="30"/>
      <c r="K881" s="30"/>
      <c r="L881" s="30"/>
      <c r="M881" s="30"/>
      <c r="N881" s="28"/>
      <c r="O881" s="30"/>
      <c r="P881" s="30"/>
      <c r="Q881" s="30"/>
      <c r="R881" s="30"/>
      <c r="S881" s="28"/>
      <c r="T881" s="28"/>
      <c r="U881" s="31"/>
      <c r="V881" s="29" t="str" cm="1">
        <f t="array" ref="V881:Y881">TRANSPOSE(_xlfn._xlws.FILTER(附件一!A:A,附件一!B:B="四大行业"))</f>
        <v>原材料</v>
      </c>
      <c r="W881" s="28" t="str">
        <v>装备制造</v>
      </c>
      <c r="X881" s="28" t="str">
        <v>消费品</v>
      </c>
      <c r="Y881" s="28" t="str">
        <v>电子信息</v>
      </c>
      <c r="AA881" s="28" vm="1" t="e" cm="1">
        <f t="array" ref="AA881">TRANSPOSE(_xlfn._xlws.FILTER(附件一!A:A,(附件一!B:B="细分行业")*(附件一!C:C=导入模版!I881)))</f>
        <v>#VALUE!</v>
      </c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N881" s="28" t="str" cm="1">
        <f t="array" ref="AN881:BU881">TRANSPOSE(_xlfn._xlws.FILTER(附件二!A:A,(附件二!B:B="省")*(附件二!A:A&lt;&gt;"")))</f>
        <v>北京市</v>
      </c>
      <c r="AO881" s="28" t="str">
        <v>天津市</v>
      </c>
      <c r="AP881" s="28" t="str">
        <v>河北省</v>
      </c>
      <c r="AQ881" s="28" t="str">
        <v>山西省</v>
      </c>
      <c r="AR881" s="28" t="str">
        <v>内蒙古自治区</v>
      </c>
      <c r="AS881" s="28" t="str">
        <v>辽宁省</v>
      </c>
      <c r="AT881" s="28" t="str">
        <v>吉林省</v>
      </c>
      <c r="AU881" s="28" t="str">
        <v>黑龙江省</v>
      </c>
      <c r="AV881" s="28" t="str">
        <v>上海市</v>
      </c>
      <c r="AW881" s="28" t="str">
        <v>江苏省</v>
      </c>
      <c r="AX881" s="28" t="str">
        <v>浙江省</v>
      </c>
      <c r="AY881" s="28" t="str">
        <v>安徽省</v>
      </c>
      <c r="AZ881" s="28" t="str">
        <v>福建省</v>
      </c>
      <c r="BA881" s="28" t="str">
        <v>江西省</v>
      </c>
      <c r="BB881" s="28" t="str">
        <v>山东省</v>
      </c>
      <c r="BC881" s="28" t="str">
        <v>河南省</v>
      </c>
      <c r="BD881" s="28" t="str">
        <v>湖北省</v>
      </c>
      <c r="BE881" s="28" t="str">
        <v>湖南省</v>
      </c>
      <c r="BF881" s="28" t="str">
        <v>广东省</v>
      </c>
      <c r="BG881" s="28" t="str">
        <v>广西壮族自治区</v>
      </c>
      <c r="BH881" s="28" t="str">
        <v>海南省</v>
      </c>
      <c r="BI881" s="28" t="str">
        <v>重庆市</v>
      </c>
      <c r="BJ881" s="28" t="str">
        <v>四川省</v>
      </c>
      <c r="BK881" s="28" t="str">
        <v>贵州省</v>
      </c>
      <c r="BL881" s="28" t="str">
        <v>云南省</v>
      </c>
      <c r="BM881" s="28" t="str">
        <v>西藏自治区</v>
      </c>
      <c r="BN881" s="28" t="str">
        <v>陕西省</v>
      </c>
      <c r="BO881" s="28" t="str">
        <v>甘肃省</v>
      </c>
      <c r="BP881" s="28" t="str">
        <v>青海省</v>
      </c>
      <c r="BQ881" s="28" t="str">
        <v>宁夏回族自治区</v>
      </c>
      <c r="BR881" s="28" t="str">
        <v>新疆维吾尔自治区</v>
      </c>
      <c r="BS881" s="28" t="str">
        <v>香港特别行政区</v>
      </c>
      <c r="BT881" s="28" t="str">
        <v>澳门特别行政区</v>
      </c>
      <c r="BU881" s="28" t="str">
        <v>台湾省</v>
      </c>
      <c r="BW881" s="28" vm="1" t="e" cm="1">
        <f t="array" ref="BW881">TRANSPOSE(_xlfn._xlws.FILTER(附件二!A:A,(附件二!B:B="市")*(附件二!C:C=导入模版!K881)))</f>
        <v>#VALUE!</v>
      </c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W881" s="28" vm="1" t="e" cm="1">
        <f t="array" ref="CW881">TRANSPOSE(_xlfn._xlws.FILTER(附件二!A:A,(附件二!B:B="区/县")*(附件二!C:C=导入模版!L881)))</f>
        <v>#VALUE!</v>
      </c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X881" s="28" t="str" cm="1">
        <f t="array" ref="DX881:EQ881">TRANSPOSE(_xlfn._xlws.FILTER(附件三!A:A,(附件三!B:B="行业门类")*(附件三!A:A&lt;&gt;"")))</f>
        <v>农、林、牧、渔业</v>
      </c>
      <c r="DY881" s="28" t="str">
        <v>采矿业</v>
      </c>
      <c r="DZ881" s="28" t="str">
        <v>制造业</v>
      </c>
      <c r="EA881" s="28" t="str">
        <v>电力、热力、燃气及水生产和供应业</v>
      </c>
      <c r="EB881" s="28" t="str">
        <v>建筑业</v>
      </c>
      <c r="EC881" s="28" t="str">
        <v>批发和零售业</v>
      </c>
      <c r="ED881" s="28" t="str">
        <v>交通运输、仓储和邮政业</v>
      </c>
      <c r="EE881" s="28" t="str">
        <v>住宿和餐饮业</v>
      </c>
      <c r="EF881" s="28" t="str">
        <v>信息传输、软件和信息技术服务业</v>
      </c>
      <c r="EG881" s="28" t="str">
        <v>金融业</v>
      </c>
      <c r="EH881" s="28" t="str">
        <v>房地产业</v>
      </c>
      <c r="EI881" s="28" t="str">
        <v>租赁和商务服务业</v>
      </c>
      <c r="EJ881" s="28" t="str">
        <v>科学研究和技术服务业</v>
      </c>
      <c r="EK881" s="28" t="str">
        <v>水利、环境和公共设施管理业</v>
      </c>
      <c r="EL881" s="28" t="str">
        <v>居民服务、修理和其他服务业</v>
      </c>
      <c r="EM881" s="28" t="str">
        <v>教育</v>
      </c>
      <c r="EN881" s="28" t="str">
        <v>卫生和社会工作</v>
      </c>
      <c r="EO881" s="28" t="str">
        <v>文化、体育和娱乐业</v>
      </c>
      <c r="EP881" s="28" t="str">
        <v>公共管理、社会保障和社会组织</v>
      </c>
      <c r="EQ881" s="28" t="str">
        <v>国际组织</v>
      </c>
      <c r="ES881" s="28" vm="1" t="e" cm="1">
        <f t="array" ref="ES881">TRANSPOSE(_xlfn._xlws.FILTER(附件三!A:A,(附件三!B:B="行业大类")*(附件三!C:C=导入模版!P881)))</f>
        <v>#VALUE!</v>
      </c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Y881" s="28" vm="1" t="e" cm="1">
        <f t="array" ref="FY881">TRANSPOSE(_xlfn._xlws.FILTER(附件三!A:A,(附件三!B:B="行业中类")*(附件三!C:C=导入模版!Q881)))</f>
        <v>#VALUE!</v>
      </c>
      <c r="FZ881" s="28"/>
      <c r="GA881" s="28"/>
      <c r="GB881" s="28"/>
      <c r="GC881" s="28"/>
      <c r="GD881" s="28"/>
      <c r="GE881" s="28"/>
      <c r="GF881" s="28"/>
      <c r="GG881" s="28"/>
      <c r="GI881" s="28"/>
    </row>
    <row r="882" customFormat="1" spans="1:191">
      <c r="A882" s="28"/>
      <c r="B882" s="28"/>
      <c r="C882" s="28"/>
      <c r="D882" s="28"/>
      <c r="E882" s="28"/>
      <c r="F882" s="28"/>
      <c r="G882" s="28"/>
      <c r="H882" s="30"/>
      <c r="I882" s="30"/>
      <c r="J882" s="30"/>
      <c r="K882" s="30"/>
      <c r="L882" s="30"/>
      <c r="M882" s="30"/>
      <c r="N882" s="28"/>
      <c r="O882" s="30"/>
      <c r="P882" s="30"/>
      <c r="Q882" s="30"/>
      <c r="R882" s="30"/>
      <c r="S882" s="28"/>
      <c r="T882" s="28"/>
      <c r="U882" s="31"/>
      <c r="V882" s="29" t="str" cm="1">
        <f t="array" ref="V882:Y882">TRANSPOSE(_xlfn._xlws.FILTER(附件一!A:A,附件一!B:B="四大行业"))</f>
        <v>原材料</v>
      </c>
      <c r="W882" s="28" t="str">
        <v>装备制造</v>
      </c>
      <c r="X882" s="28" t="str">
        <v>消费品</v>
      </c>
      <c r="Y882" s="28" t="str">
        <v>电子信息</v>
      </c>
      <c r="AA882" s="28" vm="1" t="e" cm="1">
        <f t="array" ref="AA882">TRANSPOSE(_xlfn._xlws.FILTER(附件一!A:A,(附件一!B:B="细分行业")*(附件一!C:C=导入模版!I882)))</f>
        <v>#VALUE!</v>
      </c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N882" s="28" t="str" cm="1">
        <f t="array" ref="AN882:BU882">TRANSPOSE(_xlfn._xlws.FILTER(附件二!A:A,(附件二!B:B="省")*(附件二!A:A&lt;&gt;"")))</f>
        <v>北京市</v>
      </c>
      <c r="AO882" s="28" t="str">
        <v>天津市</v>
      </c>
      <c r="AP882" s="28" t="str">
        <v>河北省</v>
      </c>
      <c r="AQ882" s="28" t="str">
        <v>山西省</v>
      </c>
      <c r="AR882" s="28" t="str">
        <v>内蒙古自治区</v>
      </c>
      <c r="AS882" s="28" t="str">
        <v>辽宁省</v>
      </c>
      <c r="AT882" s="28" t="str">
        <v>吉林省</v>
      </c>
      <c r="AU882" s="28" t="str">
        <v>黑龙江省</v>
      </c>
      <c r="AV882" s="28" t="str">
        <v>上海市</v>
      </c>
      <c r="AW882" s="28" t="str">
        <v>江苏省</v>
      </c>
      <c r="AX882" s="28" t="str">
        <v>浙江省</v>
      </c>
      <c r="AY882" s="28" t="str">
        <v>安徽省</v>
      </c>
      <c r="AZ882" s="28" t="str">
        <v>福建省</v>
      </c>
      <c r="BA882" s="28" t="str">
        <v>江西省</v>
      </c>
      <c r="BB882" s="28" t="str">
        <v>山东省</v>
      </c>
      <c r="BC882" s="28" t="str">
        <v>河南省</v>
      </c>
      <c r="BD882" s="28" t="str">
        <v>湖北省</v>
      </c>
      <c r="BE882" s="28" t="str">
        <v>湖南省</v>
      </c>
      <c r="BF882" s="28" t="str">
        <v>广东省</v>
      </c>
      <c r="BG882" s="28" t="str">
        <v>广西壮族自治区</v>
      </c>
      <c r="BH882" s="28" t="str">
        <v>海南省</v>
      </c>
      <c r="BI882" s="28" t="str">
        <v>重庆市</v>
      </c>
      <c r="BJ882" s="28" t="str">
        <v>四川省</v>
      </c>
      <c r="BK882" s="28" t="str">
        <v>贵州省</v>
      </c>
      <c r="BL882" s="28" t="str">
        <v>云南省</v>
      </c>
      <c r="BM882" s="28" t="str">
        <v>西藏自治区</v>
      </c>
      <c r="BN882" s="28" t="str">
        <v>陕西省</v>
      </c>
      <c r="BO882" s="28" t="str">
        <v>甘肃省</v>
      </c>
      <c r="BP882" s="28" t="str">
        <v>青海省</v>
      </c>
      <c r="BQ882" s="28" t="str">
        <v>宁夏回族自治区</v>
      </c>
      <c r="BR882" s="28" t="str">
        <v>新疆维吾尔自治区</v>
      </c>
      <c r="BS882" s="28" t="str">
        <v>香港特别行政区</v>
      </c>
      <c r="BT882" s="28" t="str">
        <v>澳门特别行政区</v>
      </c>
      <c r="BU882" s="28" t="str">
        <v>台湾省</v>
      </c>
      <c r="BW882" s="28" vm="1" t="e" cm="1">
        <f t="array" ref="BW882">TRANSPOSE(_xlfn._xlws.FILTER(附件二!A:A,(附件二!B:B="市")*(附件二!C:C=导入模版!K882)))</f>
        <v>#VALUE!</v>
      </c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W882" s="28" vm="1" t="e" cm="1">
        <f t="array" ref="CW882">TRANSPOSE(_xlfn._xlws.FILTER(附件二!A:A,(附件二!B:B="区/县")*(附件二!C:C=导入模版!L882)))</f>
        <v>#VALUE!</v>
      </c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X882" s="28" t="str" cm="1">
        <f t="array" ref="DX882:EQ882">TRANSPOSE(_xlfn._xlws.FILTER(附件三!A:A,(附件三!B:B="行业门类")*(附件三!A:A&lt;&gt;"")))</f>
        <v>农、林、牧、渔业</v>
      </c>
      <c r="DY882" s="28" t="str">
        <v>采矿业</v>
      </c>
      <c r="DZ882" s="28" t="str">
        <v>制造业</v>
      </c>
      <c r="EA882" s="28" t="str">
        <v>电力、热力、燃气及水生产和供应业</v>
      </c>
      <c r="EB882" s="28" t="str">
        <v>建筑业</v>
      </c>
      <c r="EC882" s="28" t="str">
        <v>批发和零售业</v>
      </c>
      <c r="ED882" s="28" t="str">
        <v>交通运输、仓储和邮政业</v>
      </c>
      <c r="EE882" s="28" t="str">
        <v>住宿和餐饮业</v>
      </c>
      <c r="EF882" s="28" t="str">
        <v>信息传输、软件和信息技术服务业</v>
      </c>
      <c r="EG882" s="28" t="str">
        <v>金融业</v>
      </c>
      <c r="EH882" s="28" t="str">
        <v>房地产业</v>
      </c>
      <c r="EI882" s="28" t="str">
        <v>租赁和商务服务业</v>
      </c>
      <c r="EJ882" s="28" t="str">
        <v>科学研究和技术服务业</v>
      </c>
      <c r="EK882" s="28" t="str">
        <v>水利、环境和公共设施管理业</v>
      </c>
      <c r="EL882" s="28" t="str">
        <v>居民服务、修理和其他服务业</v>
      </c>
      <c r="EM882" s="28" t="str">
        <v>教育</v>
      </c>
      <c r="EN882" s="28" t="str">
        <v>卫生和社会工作</v>
      </c>
      <c r="EO882" s="28" t="str">
        <v>文化、体育和娱乐业</v>
      </c>
      <c r="EP882" s="28" t="str">
        <v>公共管理、社会保障和社会组织</v>
      </c>
      <c r="EQ882" s="28" t="str">
        <v>国际组织</v>
      </c>
      <c r="ES882" s="28" vm="1" t="e" cm="1">
        <f t="array" ref="ES882">TRANSPOSE(_xlfn._xlws.FILTER(附件三!A:A,(附件三!B:B="行业大类")*(附件三!C:C=导入模版!P882)))</f>
        <v>#VALUE!</v>
      </c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Y882" s="28" vm="1" t="e" cm="1">
        <f t="array" ref="FY882">TRANSPOSE(_xlfn._xlws.FILTER(附件三!A:A,(附件三!B:B="行业中类")*(附件三!C:C=导入模版!Q882)))</f>
        <v>#VALUE!</v>
      </c>
      <c r="FZ882" s="28"/>
      <c r="GA882" s="28"/>
      <c r="GB882" s="28"/>
      <c r="GC882" s="28"/>
      <c r="GD882" s="28"/>
      <c r="GE882" s="28"/>
      <c r="GF882" s="28"/>
      <c r="GG882" s="28"/>
      <c r="GI882" s="28"/>
    </row>
    <row r="883" customFormat="1" spans="1:191">
      <c r="A883" s="28"/>
      <c r="B883" s="28"/>
      <c r="C883" s="28"/>
      <c r="D883" s="28"/>
      <c r="E883" s="28"/>
      <c r="F883" s="28"/>
      <c r="G883" s="28"/>
      <c r="H883" s="30"/>
      <c r="I883" s="30"/>
      <c r="J883" s="30"/>
      <c r="K883" s="30"/>
      <c r="L883" s="30"/>
      <c r="M883" s="30"/>
      <c r="N883" s="28"/>
      <c r="O883" s="30"/>
      <c r="P883" s="30"/>
      <c r="Q883" s="30"/>
      <c r="R883" s="30"/>
      <c r="S883" s="28"/>
      <c r="T883" s="28"/>
      <c r="U883" s="31"/>
      <c r="V883" s="29" t="str" cm="1">
        <f t="array" ref="V883:Y883">TRANSPOSE(_xlfn._xlws.FILTER(附件一!A:A,附件一!B:B="四大行业"))</f>
        <v>原材料</v>
      </c>
      <c r="W883" s="28" t="str">
        <v>装备制造</v>
      </c>
      <c r="X883" s="28" t="str">
        <v>消费品</v>
      </c>
      <c r="Y883" s="28" t="str">
        <v>电子信息</v>
      </c>
      <c r="AA883" s="28" vm="1" t="e" cm="1">
        <f t="array" ref="AA883">TRANSPOSE(_xlfn._xlws.FILTER(附件一!A:A,(附件一!B:B="细分行业")*(附件一!C:C=导入模版!I883)))</f>
        <v>#VALUE!</v>
      </c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N883" s="28" t="str" cm="1">
        <f t="array" ref="AN883:BU883">TRANSPOSE(_xlfn._xlws.FILTER(附件二!A:A,(附件二!B:B="省")*(附件二!A:A&lt;&gt;"")))</f>
        <v>北京市</v>
      </c>
      <c r="AO883" s="28" t="str">
        <v>天津市</v>
      </c>
      <c r="AP883" s="28" t="str">
        <v>河北省</v>
      </c>
      <c r="AQ883" s="28" t="str">
        <v>山西省</v>
      </c>
      <c r="AR883" s="28" t="str">
        <v>内蒙古自治区</v>
      </c>
      <c r="AS883" s="28" t="str">
        <v>辽宁省</v>
      </c>
      <c r="AT883" s="28" t="str">
        <v>吉林省</v>
      </c>
      <c r="AU883" s="28" t="str">
        <v>黑龙江省</v>
      </c>
      <c r="AV883" s="28" t="str">
        <v>上海市</v>
      </c>
      <c r="AW883" s="28" t="str">
        <v>江苏省</v>
      </c>
      <c r="AX883" s="28" t="str">
        <v>浙江省</v>
      </c>
      <c r="AY883" s="28" t="str">
        <v>安徽省</v>
      </c>
      <c r="AZ883" s="28" t="str">
        <v>福建省</v>
      </c>
      <c r="BA883" s="28" t="str">
        <v>江西省</v>
      </c>
      <c r="BB883" s="28" t="str">
        <v>山东省</v>
      </c>
      <c r="BC883" s="28" t="str">
        <v>河南省</v>
      </c>
      <c r="BD883" s="28" t="str">
        <v>湖北省</v>
      </c>
      <c r="BE883" s="28" t="str">
        <v>湖南省</v>
      </c>
      <c r="BF883" s="28" t="str">
        <v>广东省</v>
      </c>
      <c r="BG883" s="28" t="str">
        <v>广西壮族自治区</v>
      </c>
      <c r="BH883" s="28" t="str">
        <v>海南省</v>
      </c>
      <c r="BI883" s="28" t="str">
        <v>重庆市</v>
      </c>
      <c r="BJ883" s="28" t="str">
        <v>四川省</v>
      </c>
      <c r="BK883" s="28" t="str">
        <v>贵州省</v>
      </c>
      <c r="BL883" s="28" t="str">
        <v>云南省</v>
      </c>
      <c r="BM883" s="28" t="str">
        <v>西藏自治区</v>
      </c>
      <c r="BN883" s="28" t="str">
        <v>陕西省</v>
      </c>
      <c r="BO883" s="28" t="str">
        <v>甘肃省</v>
      </c>
      <c r="BP883" s="28" t="str">
        <v>青海省</v>
      </c>
      <c r="BQ883" s="28" t="str">
        <v>宁夏回族自治区</v>
      </c>
      <c r="BR883" s="28" t="str">
        <v>新疆维吾尔自治区</v>
      </c>
      <c r="BS883" s="28" t="str">
        <v>香港特别行政区</v>
      </c>
      <c r="BT883" s="28" t="str">
        <v>澳门特别行政区</v>
      </c>
      <c r="BU883" s="28" t="str">
        <v>台湾省</v>
      </c>
      <c r="BW883" s="28" vm="1" t="e" cm="1">
        <f t="array" ref="BW883">TRANSPOSE(_xlfn._xlws.FILTER(附件二!A:A,(附件二!B:B="市")*(附件二!C:C=导入模版!K883)))</f>
        <v>#VALUE!</v>
      </c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W883" s="28" vm="1" t="e" cm="1">
        <f t="array" ref="CW883">TRANSPOSE(_xlfn._xlws.FILTER(附件二!A:A,(附件二!B:B="区/县")*(附件二!C:C=导入模版!L883)))</f>
        <v>#VALUE!</v>
      </c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X883" s="28" t="str" cm="1">
        <f t="array" ref="DX883:EQ883">TRANSPOSE(_xlfn._xlws.FILTER(附件三!A:A,(附件三!B:B="行业门类")*(附件三!A:A&lt;&gt;"")))</f>
        <v>农、林、牧、渔业</v>
      </c>
      <c r="DY883" s="28" t="str">
        <v>采矿业</v>
      </c>
      <c r="DZ883" s="28" t="str">
        <v>制造业</v>
      </c>
      <c r="EA883" s="28" t="str">
        <v>电力、热力、燃气及水生产和供应业</v>
      </c>
      <c r="EB883" s="28" t="str">
        <v>建筑业</v>
      </c>
      <c r="EC883" s="28" t="str">
        <v>批发和零售业</v>
      </c>
      <c r="ED883" s="28" t="str">
        <v>交通运输、仓储和邮政业</v>
      </c>
      <c r="EE883" s="28" t="str">
        <v>住宿和餐饮业</v>
      </c>
      <c r="EF883" s="28" t="str">
        <v>信息传输、软件和信息技术服务业</v>
      </c>
      <c r="EG883" s="28" t="str">
        <v>金融业</v>
      </c>
      <c r="EH883" s="28" t="str">
        <v>房地产业</v>
      </c>
      <c r="EI883" s="28" t="str">
        <v>租赁和商务服务业</v>
      </c>
      <c r="EJ883" s="28" t="str">
        <v>科学研究和技术服务业</v>
      </c>
      <c r="EK883" s="28" t="str">
        <v>水利、环境和公共设施管理业</v>
      </c>
      <c r="EL883" s="28" t="str">
        <v>居民服务、修理和其他服务业</v>
      </c>
      <c r="EM883" s="28" t="str">
        <v>教育</v>
      </c>
      <c r="EN883" s="28" t="str">
        <v>卫生和社会工作</v>
      </c>
      <c r="EO883" s="28" t="str">
        <v>文化、体育和娱乐业</v>
      </c>
      <c r="EP883" s="28" t="str">
        <v>公共管理、社会保障和社会组织</v>
      </c>
      <c r="EQ883" s="28" t="str">
        <v>国际组织</v>
      </c>
      <c r="ES883" s="28" vm="1" t="e" cm="1">
        <f t="array" ref="ES883">TRANSPOSE(_xlfn._xlws.FILTER(附件三!A:A,(附件三!B:B="行业大类")*(附件三!C:C=导入模版!P883)))</f>
        <v>#VALUE!</v>
      </c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Y883" s="28" vm="1" t="e" cm="1">
        <f t="array" ref="FY883">TRANSPOSE(_xlfn._xlws.FILTER(附件三!A:A,(附件三!B:B="行业中类")*(附件三!C:C=导入模版!Q883)))</f>
        <v>#VALUE!</v>
      </c>
      <c r="FZ883" s="28"/>
      <c r="GA883" s="28"/>
      <c r="GB883" s="28"/>
      <c r="GC883" s="28"/>
      <c r="GD883" s="28"/>
      <c r="GE883" s="28"/>
      <c r="GF883" s="28"/>
      <c r="GG883" s="28"/>
      <c r="GI883" s="28"/>
    </row>
    <row r="884" customFormat="1" spans="1:191">
      <c r="A884" s="28"/>
      <c r="B884" s="28"/>
      <c r="C884" s="28"/>
      <c r="D884" s="28"/>
      <c r="E884" s="28"/>
      <c r="F884" s="28"/>
      <c r="G884" s="28"/>
      <c r="H884" s="30"/>
      <c r="I884" s="30"/>
      <c r="J884" s="30"/>
      <c r="K884" s="30"/>
      <c r="L884" s="30"/>
      <c r="M884" s="30"/>
      <c r="N884" s="28"/>
      <c r="O884" s="30"/>
      <c r="P884" s="30"/>
      <c r="Q884" s="30"/>
      <c r="R884" s="30"/>
      <c r="S884" s="28"/>
      <c r="T884" s="28"/>
      <c r="U884" s="31"/>
      <c r="V884" s="29" t="str" cm="1">
        <f t="array" ref="V884:Y884">TRANSPOSE(_xlfn._xlws.FILTER(附件一!A:A,附件一!B:B="四大行业"))</f>
        <v>原材料</v>
      </c>
      <c r="W884" s="28" t="str">
        <v>装备制造</v>
      </c>
      <c r="X884" s="28" t="str">
        <v>消费品</v>
      </c>
      <c r="Y884" s="28" t="str">
        <v>电子信息</v>
      </c>
      <c r="AA884" s="28" vm="1" t="e" cm="1">
        <f t="array" ref="AA884">TRANSPOSE(_xlfn._xlws.FILTER(附件一!A:A,(附件一!B:B="细分行业")*(附件一!C:C=导入模版!I884)))</f>
        <v>#VALUE!</v>
      </c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N884" s="28" t="str" cm="1">
        <f t="array" ref="AN884:BU884">TRANSPOSE(_xlfn._xlws.FILTER(附件二!A:A,(附件二!B:B="省")*(附件二!A:A&lt;&gt;"")))</f>
        <v>北京市</v>
      </c>
      <c r="AO884" s="28" t="str">
        <v>天津市</v>
      </c>
      <c r="AP884" s="28" t="str">
        <v>河北省</v>
      </c>
      <c r="AQ884" s="28" t="str">
        <v>山西省</v>
      </c>
      <c r="AR884" s="28" t="str">
        <v>内蒙古自治区</v>
      </c>
      <c r="AS884" s="28" t="str">
        <v>辽宁省</v>
      </c>
      <c r="AT884" s="28" t="str">
        <v>吉林省</v>
      </c>
      <c r="AU884" s="28" t="str">
        <v>黑龙江省</v>
      </c>
      <c r="AV884" s="28" t="str">
        <v>上海市</v>
      </c>
      <c r="AW884" s="28" t="str">
        <v>江苏省</v>
      </c>
      <c r="AX884" s="28" t="str">
        <v>浙江省</v>
      </c>
      <c r="AY884" s="28" t="str">
        <v>安徽省</v>
      </c>
      <c r="AZ884" s="28" t="str">
        <v>福建省</v>
      </c>
      <c r="BA884" s="28" t="str">
        <v>江西省</v>
      </c>
      <c r="BB884" s="28" t="str">
        <v>山东省</v>
      </c>
      <c r="BC884" s="28" t="str">
        <v>河南省</v>
      </c>
      <c r="BD884" s="28" t="str">
        <v>湖北省</v>
      </c>
      <c r="BE884" s="28" t="str">
        <v>湖南省</v>
      </c>
      <c r="BF884" s="28" t="str">
        <v>广东省</v>
      </c>
      <c r="BG884" s="28" t="str">
        <v>广西壮族自治区</v>
      </c>
      <c r="BH884" s="28" t="str">
        <v>海南省</v>
      </c>
      <c r="BI884" s="28" t="str">
        <v>重庆市</v>
      </c>
      <c r="BJ884" s="28" t="str">
        <v>四川省</v>
      </c>
      <c r="BK884" s="28" t="str">
        <v>贵州省</v>
      </c>
      <c r="BL884" s="28" t="str">
        <v>云南省</v>
      </c>
      <c r="BM884" s="28" t="str">
        <v>西藏自治区</v>
      </c>
      <c r="BN884" s="28" t="str">
        <v>陕西省</v>
      </c>
      <c r="BO884" s="28" t="str">
        <v>甘肃省</v>
      </c>
      <c r="BP884" s="28" t="str">
        <v>青海省</v>
      </c>
      <c r="BQ884" s="28" t="str">
        <v>宁夏回族自治区</v>
      </c>
      <c r="BR884" s="28" t="str">
        <v>新疆维吾尔自治区</v>
      </c>
      <c r="BS884" s="28" t="str">
        <v>香港特别行政区</v>
      </c>
      <c r="BT884" s="28" t="str">
        <v>澳门特别行政区</v>
      </c>
      <c r="BU884" s="28" t="str">
        <v>台湾省</v>
      </c>
      <c r="BW884" s="28" vm="1" t="e" cm="1">
        <f t="array" ref="BW884">TRANSPOSE(_xlfn._xlws.FILTER(附件二!A:A,(附件二!B:B="市")*(附件二!C:C=导入模版!K884)))</f>
        <v>#VALUE!</v>
      </c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W884" s="28" vm="1" t="e" cm="1">
        <f t="array" ref="CW884">TRANSPOSE(_xlfn._xlws.FILTER(附件二!A:A,(附件二!B:B="区/县")*(附件二!C:C=导入模版!L884)))</f>
        <v>#VALUE!</v>
      </c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X884" s="28" t="str" cm="1">
        <f t="array" ref="DX884:EQ884">TRANSPOSE(_xlfn._xlws.FILTER(附件三!A:A,(附件三!B:B="行业门类")*(附件三!A:A&lt;&gt;"")))</f>
        <v>农、林、牧、渔业</v>
      </c>
      <c r="DY884" s="28" t="str">
        <v>采矿业</v>
      </c>
      <c r="DZ884" s="28" t="str">
        <v>制造业</v>
      </c>
      <c r="EA884" s="28" t="str">
        <v>电力、热力、燃气及水生产和供应业</v>
      </c>
      <c r="EB884" s="28" t="str">
        <v>建筑业</v>
      </c>
      <c r="EC884" s="28" t="str">
        <v>批发和零售业</v>
      </c>
      <c r="ED884" s="28" t="str">
        <v>交通运输、仓储和邮政业</v>
      </c>
      <c r="EE884" s="28" t="str">
        <v>住宿和餐饮业</v>
      </c>
      <c r="EF884" s="28" t="str">
        <v>信息传输、软件和信息技术服务业</v>
      </c>
      <c r="EG884" s="28" t="str">
        <v>金融业</v>
      </c>
      <c r="EH884" s="28" t="str">
        <v>房地产业</v>
      </c>
      <c r="EI884" s="28" t="str">
        <v>租赁和商务服务业</v>
      </c>
      <c r="EJ884" s="28" t="str">
        <v>科学研究和技术服务业</v>
      </c>
      <c r="EK884" s="28" t="str">
        <v>水利、环境和公共设施管理业</v>
      </c>
      <c r="EL884" s="28" t="str">
        <v>居民服务、修理和其他服务业</v>
      </c>
      <c r="EM884" s="28" t="str">
        <v>教育</v>
      </c>
      <c r="EN884" s="28" t="str">
        <v>卫生和社会工作</v>
      </c>
      <c r="EO884" s="28" t="str">
        <v>文化、体育和娱乐业</v>
      </c>
      <c r="EP884" s="28" t="str">
        <v>公共管理、社会保障和社会组织</v>
      </c>
      <c r="EQ884" s="28" t="str">
        <v>国际组织</v>
      </c>
      <c r="ES884" s="28" vm="1" t="e" cm="1">
        <f t="array" ref="ES884">TRANSPOSE(_xlfn._xlws.FILTER(附件三!A:A,(附件三!B:B="行业大类")*(附件三!C:C=导入模版!P884)))</f>
        <v>#VALUE!</v>
      </c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Y884" s="28" vm="1" t="e" cm="1">
        <f t="array" ref="FY884">TRANSPOSE(_xlfn._xlws.FILTER(附件三!A:A,(附件三!B:B="行业中类")*(附件三!C:C=导入模版!Q884)))</f>
        <v>#VALUE!</v>
      </c>
      <c r="FZ884" s="28"/>
      <c r="GA884" s="28"/>
      <c r="GB884" s="28"/>
      <c r="GC884" s="28"/>
      <c r="GD884" s="28"/>
      <c r="GE884" s="28"/>
      <c r="GF884" s="28"/>
      <c r="GG884" s="28"/>
      <c r="GI884" s="28"/>
    </row>
    <row r="885" customFormat="1" spans="1:191">
      <c r="A885" s="28"/>
      <c r="B885" s="28"/>
      <c r="C885" s="28"/>
      <c r="D885" s="28"/>
      <c r="E885" s="28"/>
      <c r="F885" s="28"/>
      <c r="G885" s="28"/>
      <c r="H885" s="30"/>
      <c r="I885" s="30"/>
      <c r="J885" s="30"/>
      <c r="K885" s="30"/>
      <c r="L885" s="30"/>
      <c r="M885" s="30"/>
      <c r="N885" s="28"/>
      <c r="O885" s="30"/>
      <c r="P885" s="30"/>
      <c r="Q885" s="30"/>
      <c r="R885" s="30"/>
      <c r="S885" s="28"/>
      <c r="T885" s="28"/>
      <c r="U885" s="31"/>
      <c r="V885" s="29" t="str" cm="1">
        <f t="array" ref="V885:Y885">TRANSPOSE(_xlfn._xlws.FILTER(附件一!A:A,附件一!B:B="四大行业"))</f>
        <v>原材料</v>
      </c>
      <c r="W885" s="28" t="str">
        <v>装备制造</v>
      </c>
      <c r="X885" s="28" t="str">
        <v>消费品</v>
      </c>
      <c r="Y885" s="28" t="str">
        <v>电子信息</v>
      </c>
      <c r="AA885" s="28" vm="1" t="e" cm="1">
        <f t="array" ref="AA885">TRANSPOSE(_xlfn._xlws.FILTER(附件一!A:A,(附件一!B:B="细分行业")*(附件一!C:C=导入模版!I885)))</f>
        <v>#VALUE!</v>
      </c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N885" s="28" t="str" cm="1">
        <f t="array" ref="AN885:BU885">TRANSPOSE(_xlfn._xlws.FILTER(附件二!A:A,(附件二!B:B="省")*(附件二!A:A&lt;&gt;"")))</f>
        <v>北京市</v>
      </c>
      <c r="AO885" s="28" t="str">
        <v>天津市</v>
      </c>
      <c r="AP885" s="28" t="str">
        <v>河北省</v>
      </c>
      <c r="AQ885" s="28" t="str">
        <v>山西省</v>
      </c>
      <c r="AR885" s="28" t="str">
        <v>内蒙古自治区</v>
      </c>
      <c r="AS885" s="28" t="str">
        <v>辽宁省</v>
      </c>
      <c r="AT885" s="28" t="str">
        <v>吉林省</v>
      </c>
      <c r="AU885" s="28" t="str">
        <v>黑龙江省</v>
      </c>
      <c r="AV885" s="28" t="str">
        <v>上海市</v>
      </c>
      <c r="AW885" s="28" t="str">
        <v>江苏省</v>
      </c>
      <c r="AX885" s="28" t="str">
        <v>浙江省</v>
      </c>
      <c r="AY885" s="28" t="str">
        <v>安徽省</v>
      </c>
      <c r="AZ885" s="28" t="str">
        <v>福建省</v>
      </c>
      <c r="BA885" s="28" t="str">
        <v>江西省</v>
      </c>
      <c r="BB885" s="28" t="str">
        <v>山东省</v>
      </c>
      <c r="BC885" s="28" t="str">
        <v>河南省</v>
      </c>
      <c r="BD885" s="28" t="str">
        <v>湖北省</v>
      </c>
      <c r="BE885" s="28" t="str">
        <v>湖南省</v>
      </c>
      <c r="BF885" s="28" t="str">
        <v>广东省</v>
      </c>
      <c r="BG885" s="28" t="str">
        <v>广西壮族自治区</v>
      </c>
      <c r="BH885" s="28" t="str">
        <v>海南省</v>
      </c>
      <c r="BI885" s="28" t="str">
        <v>重庆市</v>
      </c>
      <c r="BJ885" s="28" t="str">
        <v>四川省</v>
      </c>
      <c r="BK885" s="28" t="str">
        <v>贵州省</v>
      </c>
      <c r="BL885" s="28" t="str">
        <v>云南省</v>
      </c>
      <c r="BM885" s="28" t="str">
        <v>西藏自治区</v>
      </c>
      <c r="BN885" s="28" t="str">
        <v>陕西省</v>
      </c>
      <c r="BO885" s="28" t="str">
        <v>甘肃省</v>
      </c>
      <c r="BP885" s="28" t="str">
        <v>青海省</v>
      </c>
      <c r="BQ885" s="28" t="str">
        <v>宁夏回族自治区</v>
      </c>
      <c r="BR885" s="28" t="str">
        <v>新疆维吾尔自治区</v>
      </c>
      <c r="BS885" s="28" t="str">
        <v>香港特别行政区</v>
      </c>
      <c r="BT885" s="28" t="str">
        <v>澳门特别行政区</v>
      </c>
      <c r="BU885" s="28" t="str">
        <v>台湾省</v>
      </c>
      <c r="BW885" s="28" vm="1" t="e" cm="1">
        <f t="array" ref="BW885">TRANSPOSE(_xlfn._xlws.FILTER(附件二!A:A,(附件二!B:B="市")*(附件二!C:C=导入模版!K885)))</f>
        <v>#VALUE!</v>
      </c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W885" s="28" vm="1" t="e" cm="1">
        <f t="array" ref="CW885">TRANSPOSE(_xlfn._xlws.FILTER(附件二!A:A,(附件二!B:B="区/县")*(附件二!C:C=导入模版!L885)))</f>
        <v>#VALUE!</v>
      </c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X885" s="28" t="str" cm="1">
        <f t="array" ref="DX885:EQ885">TRANSPOSE(_xlfn._xlws.FILTER(附件三!A:A,(附件三!B:B="行业门类")*(附件三!A:A&lt;&gt;"")))</f>
        <v>农、林、牧、渔业</v>
      </c>
      <c r="DY885" s="28" t="str">
        <v>采矿业</v>
      </c>
      <c r="DZ885" s="28" t="str">
        <v>制造业</v>
      </c>
      <c r="EA885" s="28" t="str">
        <v>电力、热力、燃气及水生产和供应业</v>
      </c>
      <c r="EB885" s="28" t="str">
        <v>建筑业</v>
      </c>
      <c r="EC885" s="28" t="str">
        <v>批发和零售业</v>
      </c>
      <c r="ED885" s="28" t="str">
        <v>交通运输、仓储和邮政业</v>
      </c>
      <c r="EE885" s="28" t="str">
        <v>住宿和餐饮业</v>
      </c>
      <c r="EF885" s="28" t="str">
        <v>信息传输、软件和信息技术服务业</v>
      </c>
      <c r="EG885" s="28" t="str">
        <v>金融业</v>
      </c>
      <c r="EH885" s="28" t="str">
        <v>房地产业</v>
      </c>
      <c r="EI885" s="28" t="str">
        <v>租赁和商务服务业</v>
      </c>
      <c r="EJ885" s="28" t="str">
        <v>科学研究和技术服务业</v>
      </c>
      <c r="EK885" s="28" t="str">
        <v>水利、环境和公共设施管理业</v>
      </c>
      <c r="EL885" s="28" t="str">
        <v>居民服务、修理和其他服务业</v>
      </c>
      <c r="EM885" s="28" t="str">
        <v>教育</v>
      </c>
      <c r="EN885" s="28" t="str">
        <v>卫生和社会工作</v>
      </c>
      <c r="EO885" s="28" t="str">
        <v>文化、体育和娱乐业</v>
      </c>
      <c r="EP885" s="28" t="str">
        <v>公共管理、社会保障和社会组织</v>
      </c>
      <c r="EQ885" s="28" t="str">
        <v>国际组织</v>
      </c>
      <c r="ES885" s="28" vm="1" t="e" cm="1">
        <f t="array" ref="ES885">TRANSPOSE(_xlfn._xlws.FILTER(附件三!A:A,(附件三!B:B="行业大类")*(附件三!C:C=导入模版!P885)))</f>
        <v>#VALUE!</v>
      </c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Y885" s="28" vm="1" t="e" cm="1">
        <f t="array" ref="FY885">TRANSPOSE(_xlfn._xlws.FILTER(附件三!A:A,(附件三!B:B="行业中类")*(附件三!C:C=导入模版!Q885)))</f>
        <v>#VALUE!</v>
      </c>
      <c r="FZ885" s="28"/>
      <c r="GA885" s="28"/>
      <c r="GB885" s="28"/>
      <c r="GC885" s="28"/>
      <c r="GD885" s="28"/>
      <c r="GE885" s="28"/>
      <c r="GF885" s="28"/>
      <c r="GG885" s="28"/>
      <c r="GI885" s="28"/>
    </row>
    <row r="886" customFormat="1" spans="1:191">
      <c r="A886" s="28"/>
      <c r="B886" s="28"/>
      <c r="C886" s="28"/>
      <c r="D886" s="28"/>
      <c r="E886" s="28"/>
      <c r="F886" s="28"/>
      <c r="G886" s="28"/>
      <c r="H886" s="30"/>
      <c r="I886" s="30"/>
      <c r="J886" s="30"/>
      <c r="K886" s="30"/>
      <c r="L886" s="30"/>
      <c r="M886" s="30"/>
      <c r="N886" s="28"/>
      <c r="O886" s="30"/>
      <c r="P886" s="30"/>
      <c r="Q886" s="30"/>
      <c r="R886" s="30"/>
      <c r="S886" s="28"/>
      <c r="T886" s="28"/>
      <c r="U886" s="31"/>
      <c r="V886" s="29" t="str" cm="1">
        <f t="array" ref="V886:Y886">TRANSPOSE(_xlfn._xlws.FILTER(附件一!A:A,附件一!B:B="四大行业"))</f>
        <v>原材料</v>
      </c>
      <c r="W886" s="28" t="str">
        <v>装备制造</v>
      </c>
      <c r="X886" s="28" t="str">
        <v>消费品</v>
      </c>
      <c r="Y886" s="28" t="str">
        <v>电子信息</v>
      </c>
      <c r="AA886" s="28" vm="1" t="e" cm="1">
        <f t="array" ref="AA886">TRANSPOSE(_xlfn._xlws.FILTER(附件一!A:A,(附件一!B:B="细分行业")*(附件一!C:C=导入模版!I886)))</f>
        <v>#VALUE!</v>
      </c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N886" s="28" t="str" cm="1">
        <f t="array" ref="AN886:BU886">TRANSPOSE(_xlfn._xlws.FILTER(附件二!A:A,(附件二!B:B="省")*(附件二!A:A&lt;&gt;"")))</f>
        <v>北京市</v>
      </c>
      <c r="AO886" s="28" t="str">
        <v>天津市</v>
      </c>
      <c r="AP886" s="28" t="str">
        <v>河北省</v>
      </c>
      <c r="AQ886" s="28" t="str">
        <v>山西省</v>
      </c>
      <c r="AR886" s="28" t="str">
        <v>内蒙古自治区</v>
      </c>
      <c r="AS886" s="28" t="str">
        <v>辽宁省</v>
      </c>
      <c r="AT886" s="28" t="str">
        <v>吉林省</v>
      </c>
      <c r="AU886" s="28" t="str">
        <v>黑龙江省</v>
      </c>
      <c r="AV886" s="28" t="str">
        <v>上海市</v>
      </c>
      <c r="AW886" s="28" t="str">
        <v>江苏省</v>
      </c>
      <c r="AX886" s="28" t="str">
        <v>浙江省</v>
      </c>
      <c r="AY886" s="28" t="str">
        <v>安徽省</v>
      </c>
      <c r="AZ886" s="28" t="str">
        <v>福建省</v>
      </c>
      <c r="BA886" s="28" t="str">
        <v>江西省</v>
      </c>
      <c r="BB886" s="28" t="str">
        <v>山东省</v>
      </c>
      <c r="BC886" s="28" t="str">
        <v>河南省</v>
      </c>
      <c r="BD886" s="28" t="str">
        <v>湖北省</v>
      </c>
      <c r="BE886" s="28" t="str">
        <v>湖南省</v>
      </c>
      <c r="BF886" s="28" t="str">
        <v>广东省</v>
      </c>
      <c r="BG886" s="28" t="str">
        <v>广西壮族自治区</v>
      </c>
      <c r="BH886" s="28" t="str">
        <v>海南省</v>
      </c>
      <c r="BI886" s="28" t="str">
        <v>重庆市</v>
      </c>
      <c r="BJ886" s="28" t="str">
        <v>四川省</v>
      </c>
      <c r="BK886" s="28" t="str">
        <v>贵州省</v>
      </c>
      <c r="BL886" s="28" t="str">
        <v>云南省</v>
      </c>
      <c r="BM886" s="28" t="str">
        <v>西藏自治区</v>
      </c>
      <c r="BN886" s="28" t="str">
        <v>陕西省</v>
      </c>
      <c r="BO886" s="28" t="str">
        <v>甘肃省</v>
      </c>
      <c r="BP886" s="28" t="str">
        <v>青海省</v>
      </c>
      <c r="BQ886" s="28" t="str">
        <v>宁夏回族自治区</v>
      </c>
      <c r="BR886" s="28" t="str">
        <v>新疆维吾尔自治区</v>
      </c>
      <c r="BS886" s="28" t="str">
        <v>香港特别行政区</v>
      </c>
      <c r="BT886" s="28" t="str">
        <v>澳门特别行政区</v>
      </c>
      <c r="BU886" s="28" t="str">
        <v>台湾省</v>
      </c>
      <c r="BW886" s="28" vm="1" t="e" cm="1">
        <f t="array" ref="BW886">TRANSPOSE(_xlfn._xlws.FILTER(附件二!A:A,(附件二!B:B="市")*(附件二!C:C=导入模版!K886)))</f>
        <v>#VALUE!</v>
      </c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W886" s="28" vm="1" t="e" cm="1">
        <f t="array" ref="CW886">TRANSPOSE(_xlfn._xlws.FILTER(附件二!A:A,(附件二!B:B="区/县")*(附件二!C:C=导入模版!L886)))</f>
        <v>#VALUE!</v>
      </c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X886" s="28" t="str" cm="1">
        <f t="array" ref="DX886:EQ886">TRANSPOSE(_xlfn._xlws.FILTER(附件三!A:A,(附件三!B:B="行业门类")*(附件三!A:A&lt;&gt;"")))</f>
        <v>农、林、牧、渔业</v>
      </c>
      <c r="DY886" s="28" t="str">
        <v>采矿业</v>
      </c>
      <c r="DZ886" s="28" t="str">
        <v>制造业</v>
      </c>
      <c r="EA886" s="28" t="str">
        <v>电力、热力、燃气及水生产和供应业</v>
      </c>
      <c r="EB886" s="28" t="str">
        <v>建筑业</v>
      </c>
      <c r="EC886" s="28" t="str">
        <v>批发和零售业</v>
      </c>
      <c r="ED886" s="28" t="str">
        <v>交通运输、仓储和邮政业</v>
      </c>
      <c r="EE886" s="28" t="str">
        <v>住宿和餐饮业</v>
      </c>
      <c r="EF886" s="28" t="str">
        <v>信息传输、软件和信息技术服务业</v>
      </c>
      <c r="EG886" s="28" t="str">
        <v>金融业</v>
      </c>
      <c r="EH886" s="28" t="str">
        <v>房地产业</v>
      </c>
      <c r="EI886" s="28" t="str">
        <v>租赁和商务服务业</v>
      </c>
      <c r="EJ886" s="28" t="str">
        <v>科学研究和技术服务业</v>
      </c>
      <c r="EK886" s="28" t="str">
        <v>水利、环境和公共设施管理业</v>
      </c>
      <c r="EL886" s="28" t="str">
        <v>居民服务、修理和其他服务业</v>
      </c>
      <c r="EM886" s="28" t="str">
        <v>教育</v>
      </c>
      <c r="EN886" s="28" t="str">
        <v>卫生和社会工作</v>
      </c>
      <c r="EO886" s="28" t="str">
        <v>文化、体育和娱乐业</v>
      </c>
      <c r="EP886" s="28" t="str">
        <v>公共管理、社会保障和社会组织</v>
      </c>
      <c r="EQ886" s="28" t="str">
        <v>国际组织</v>
      </c>
      <c r="ES886" s="28" vm="1" t="e" cm="1">
        <f t="array" ref="ES886">TRANSPOSE(_xlfn._xlws.FILTER(附件三!A:A,(附件三!B:B="行业大类")*(附件三!C:C=导入模版!P886)))</f>
        <v>#VALUE!</v>
      </c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Y886" s="28" vm="1" t="e" cm="1">
        <f t="array" ref="FY886">TRANSPOSE(_xlfn._xlws.FILTER(附件三!A:A,(附件三!B:B="行业中类")*(附件三!C:C=导入模版!Q886)))</f>
        <v>#VALUE!</v>
      </c>
      <c r="FZ886" s="28"/>
      <c r="GA886" s="28"/>
      <c r="GB886" s="28"/>
      <c r="GC886" s="28"/>
      <c r="GD886" s="28"/>
      <c r="GE886" s="28"/>
      <c r="GF886" s="28"/>
      <c r="GG886" s="28"/>
      <c r="GI886" s="28"/>
    </row>
    <row r="887" customFormat="1" spans="1:191">
      <c r="A887" s="28"/>
      <c r="B887" s="28"/>
      <c r="C887" s="28"/>
      <c r="D887" s="28"/>
      <c r="E887" s="28"/>
      <c r="F887" s="28"/>
      <c r="G887" s="28"/>
      <c r="H887" s="30"/>
      <c r="I887" s="30"/>
      <c r="J887" s="30"/>
      <c r="K887" s="30"/>
      <c r="L887" s="30"/>
      <c r="M887" s="30"/>
      <c r="N887" s="28"/>
      <c r="O887" s="30"/>
      <c r="P887" s="30"/>
      <c r="Q887" s="30"/>
      <c r="R887" s="30"/>
      <c r="S887" s="28"/>
      <c r="T887" s="28"/>
      <c r="U887" s="31"/>
      <c r="V887" s="29" t="str" cm="1">
        <f t="array" ref="V887:Y887">TRANSPOSE(_xlfn._xlws.FILTER(附件一!A:A,附件一!B:B="四大行业"))</f>
        <v>原材料</v>
      </c>
      <c r="W887" s="28" t="str">
        <v>装备制造</v>
      </c>
      <c r="X887" s="28" t="str">
        <v>消费品</v>
      </c>
      <c r="Y887" s="28" t="str">
        <v>电子信息</v>
      </c>
      <c r="AA887" s="28" vm="1" t="e" cm="1">
        <f t="array" ref="AA887">TRANSPOSE(_xlfn._xlws.FILTER(附件一!A:A,(附件一!B:B="细分行业")*(附件一!C:C=导入模版!I887)))</f>
        <v>#VALUE!</v>
      </c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N887" s="28" t="str" cm="1">
        <f t="array" ref="AN887:BU887">TRANSPOSE(_xlfn._xlws.FILTER(附件二!A:A,(附件二!B:B="省")*(附件二!A:A&lt;&gt;"")))</f>
        <v>北京市</v>
      </c>
      <c r="AO887" s="28" t="str">
        <v>天津市</v>
      </c>
      <c r="AP887" s="28" t="str">
        <v>河北省</v>
      </c>
      <c r="AQ887" s="28" t="str">
        <v>山西省</v>
      </c>
      <c r="AR887" s="28" t="str">
        <v>内蒙古自治区</v>
      </c>
      <c r="AS887" s="28" t="str">
        <v>辽宁省</v>
      </c>
      <c r="AT887" s="28" t="str">
        <v>吉林省</v>
      </c>
      <c r="AU887" s="28" t="str">
        <v>黑龙江省</v>
      </c>
      <c r="AV887" s="28" t="str">
        <v>上海市</v>
      </c>
      <c r="AW887" s="28" t="str">
        <v>江苏省</v>
      </c>
      <c r="AX887" s="28" t="str">
        <v>浙江省</v>
      </c>
      <c r="AY887" s="28" t="str">
        <v>安徽省</v>
      </c>
      <c r="AZ887" s="28" t="str">
        <v>福建省</v>
      </c>
      <c r="BA887" s="28" t="str">
        <v>江西省</v>
      </c>
      <c r="BB887" s="28" t="str">
        <v>山东省</v>
      </c>
      <c r="BC887" s="28" t="str">
        <v>河南省</v>
      </c>
      <c r="BD887" s="28" t="str">
        <v>湖北省</v>
      </c>
      <c r="BE887" s="28" t="str">
        <v>湖南省</v>
      </c>
      <c r="BF887" s="28" t="str">
        <v>广东省</v>
      </c>
      <c r="BG887" s="28" t="str">
        <v>广西壮族自治区</v>
      </c>
      <c r="BH887" s="28" t="str">
        <v>海南省</v>
      </c>
      <c r="BI887" s="28" t="str">
        <v>重庆市</v>
      </c>
      <c r="BJ887" s="28" t="str">
        <v>四川省</v>
      </c>
      <c r="BK887" s="28" t="str">
        <v>贵州省</v>
      </c>
      <c r="BL887" s="28" t="str">
        <v>云南省</v>
      </c>
      <c r="BM887" s="28" t="str">
        <v>西藏自治区</v>
      </c>
      <c r="BN887" s="28" t="str">
        <v>陕西省</v>
      </c>
      <c r="BO887" s="28" t="str">
        <v>甘肃省</v>
      </c>
      <c r="BP887" s="28" t="str">
        <v>青海省</v>
      </c>
      <c r="BQ887" s="28" t="str">
        <v>宁夏回族自治区</v>
      </c>
      <c r="BR887" s="28" t="str">
        <v>新疆维吾尔自治区</v>
      </c>
      <c r="BS887" s="28" t="str">
        <v>香港特别行政区</v>
      </c>
      <c r="BT887" s="28" t="str">
        <v>澳门特别行政区</v>
      </c>
      <c r="BU887" s="28" t="str">
        <v>台湾省</v>
      </c>
      <c r="BW887" s="28" vm="1" t="e" cm="1">
        <f t="array" ref="BW887">TRANSPOSE(_xlfn._xlws.FILTER(附件二!A:A,(附件二!B:B="市")*(附件二!C:C=导入模版!K887)))</f>
        <v>#VALUE!</v>
      </c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W887" s="28" vm="1" t="e" cm="1">
        <f t="array" ref="CW887">TRANSPOSE(_xlfn._xlws.FILTER(附件二!A:A,(附件二!B:B="区/县")*(附件二!C:C=导入模版!L887)))</f>
        <v>#VALUE!</v>
      </c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X887" s="28" t="str" cm="1">
        <f t="array" ref="DX887:EQ887">TRANSPOSE(_xlfn._xlws.FILTER(附件三!A:A,(附件三!B:B="行业门类")*(附件三!A:A&lt;&gt;"")))</f>
        <v>农、林、牧、渔业</v>
      </c>
      <c r="DY887" s="28" t="str">
        <v>采矿业</v>
      </c>
      <c r="DZ887" s="28" t="str">
        <v>制造业</v>
      </c>
      <c r="EA887" s="28" t="str">
        <v>电力、热力、燃气及水生产和供应业</v>
      </c>
      <c r="EB887" s="28" t="str">
        <v>建筑业</v>
      </c>
      <c r="EC887" s="28" t="str">
        <v>批发和零售业</v>
      </c>
      <c r="ED887" s="28" t="str">
        <v>交通运输、仓储和邮政业</v>
      </c>
      <c r="EE887" s="28" t="str">
        <v>住宿和餐饮业</v>
      </c>
      <c r="EF887" s="28" t="str">
        <v>信息传输、软件和信息技术服务业</v>
      </c>
      <c r="EG887" s="28" t="str">
        <v>金融业</v>
      </c>
      <c r="EH887" s="28" t="str">
        <v>房地产业</v>
      </c>
      <c r="EI887" s="28" t="str">
        <v>租赁和商务服务业</v>
      </c>
      <c r="EJ887" s="28" t="str">
        <v>科学研究和技术服务业</v>
      </c>
      <c r="EK887" s="28" t="str">
        <v>水利、环境和公共设施管理业</v>
      </c>
      <c r="EL887" s="28" t="str">
        <v>居民服务、修理和其他服务业</v>
      </c>
      <c r="EM887" s="28" t="str">
        <v>教育</v>
      </c>
      <c r="EN887" s="28" t="str">
        <v>卫生和社会工作</v>
      </c>
      <c r="EO887" s="28" t="str">
        <v>文化、体育和娱乐业</v>
      </c>
      <c r="EP887" s="28" t="str">
        <v>公共管理、社会保障和社会组织</v>
      </c>
      <c r="EQ887" s="28" t="str">
        <v>国际组织</v>
      </c>
      <c r="ES887" s="28" vm="1" t="e" cm="1">
        <f t="array" ref="ES887">TRANSPOSE(_xlfn._xlws.FILTER(附件三!A:A,(附件三!B:B="行业大类")*(附件三!C:C=导入模版!P887)))</f>
        <v>#VALUE!</v>
      </c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Y887" s="28" vm="1" t="e" cm="1">
        <f t="array" ref="FY887">TRANSPOSE(_xlfn._xlws.FILTER(附件三!A:A,(附件三!B:B="行业中类")*(附件三!C:C=导入模版!Q887)))</f>
        <v>#VALUE!</v>
      </c>
      <c r="FZ887" s="28"/>
      <c r="GA887" s="28"/>
      <c r="GB887" s="28"/>
      <c r="GC887" s="28"/>
      <c r="GD887" s="28"/>
      <c r="GE887" s="28"/>
      <c r="GF887" s="28"/>
      <c r="GG887" s="28"/>
      <c r="GI887" s="28"/>
    </row>
    <row r="888" customFormat="1" spans="1:191">
      <c r="A888" s="28"/>
      <c r="B888" s="28"/>
      <c r="C888" s="28"/>
      <c r="D888" s="28"/>
      <c r="E888" s="28"/>
      <c r="F888" s="28"/>
      <c r="G888" s="28"/>
      <c r="H888" s="30"/>
      <c r="I888" s="30"/>
      <c r="J888" s="30"/>
      <c r="K888" s="30"/>
      <c r="L888" s="30"/>
      <c r="M888" s="30"/>
      <c r="N888" s="28"/>
      <c r="O888" s="30"/>
      <c r="P888" s="30"/>
      <c r="Q888" s="30"/>
      <c r="R888" s="30"/>
      <c r="S888" s="28"/>
      <c r="T888" s="28"/>
      <c r="U888" s="31"/>
      <c r="V888" s="29" t="str" cm="1">
        <f t="array" ref="V888:Y888">TRANSPOSE(_xlfn._xlws.FILTER(附件一!A:A,附件一!B:B="四大行业"))</f>
        <v>原材料</v>
      </c>
      <c r="W888" s="28" t="str">
        <v>装备制造</v>
      </c>
      <c r="X888" s="28" t="str">
        <v>消费品</v>
      </c>
      <c r="Y888" s="28" t="str">
        <v>电子信息</v>
      </c>
      <c r="AA888" s="28" vm="1" t="e" cm="1">
        <f t="array" ref="AA888">TRANSPOSE(_xlfn._xlws.FILTER(附件一!A:A,(附件一!B:B="细分行业")*(附件一!C:C=导入模版!I888)))</f>
        <v>#VALUE!</v>
      </c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N888" s="28" t="str" cm="1">
        <f t="array" ref="AN888:BU888">TRANSPOSE(_xlfn._xlws.FILTER(附件二!A:A,(附件二!B:B="省")*(附件二!A:A&lt;&gt;"")))</f>
        <v>北京市</v>
      </c>
      <c r="AO888" s="28" t="str">
        <v>天津市</v>
      </c>
      <c r="AP888" s="28" t="str">
        <v>河北省</v>
      </c>
      <c r="AQ888" s="28" t="str">
        <v>山西省</v>
      </c>
      <c r="AR888" s="28" t="str">
        <v>内蒙古自治区</v>
      </c>
      <c r="AS888" s="28" t="str">
        <v>辽宁省</v>
      </c>
      <c r="AT888" s="28" t="str">
        <v>吉林省</v>
      </c>
      <c r="AU888" s="28" t="str">
        <v>黑龙江省</v>
      </c>
      <c r="AV888" s="28" t="str">
        <v>上海市</v>
      </c>
      <c r="AW888" s="28" t="str">
        <v>江苏省</v>
      </c>
      <c r="AX888" s="28" t="str">
        <v>浙江省</v>
      </c>
      <c r="AY888" s="28" t="str">
        <v>安徽省</v>
      </c>
      <c r="AZ888" s="28" t="str">
        <v>福建省</v>
      </c>
      <c r="BA888" s="28" t="str">
        <v>江西省</v>
      </c>
      <c r="BB888" s="28" t="str">
        <v>山东省</v>
      </c>
      <c r="BC888" s="28" t="str">
        <v>河南省</v>
      </c>
      <c r="BD888" s="28" t="str">
        <v>湖北省</v>
      </c>
      <c r="BE888" s="28" t="str">
        <v>湖南省</v>
      </c>
      <c r="BF888" s="28" t="str">
        <v>广东省</v>
      </c>
      <c r="BG888" s="28" t="str">
        <v>广西壮族自治区</v>
      </c>
      <c r="BH888" s="28" t="str">
        <v>海南省</v>
      </c>
      <c r="BI888" s="28" t="str">
        <v>重庆市</v>
      </c>
      <c r="BJ888" s="28" t="str">
        <v>四川省</v>
      </c>
      <c r="BK888" s="28" t="str">
        <v>贵州省</v>
      </c>
      <c r="BL888" s="28" t="str">
        <v>云南省</v>
      </c>
      <c r="BM888" s="28" t="str">
        <v>西藏自治区</v>
      </c>
      <c r="BN888" s="28" t="str">
        <v>陕西省</v>
      </c>
      <c r="BO888" s="28" t="str">
        <v>甘肃省</v>
      </c>
      <c r="BP888" s="28" t="str">
        <v>青海省</v>
      </c>
      <c r="BQ888" s="28" t="str">
        <v>宁夏回族自治区</v>
      </c>
      <c r="BR888" s="28" t="str">
        <v>新疆维吾尔自治区</v>
      </c>
      <c r="BS888" s="28" t="str">
        <v>香港特别行政区</v>
      </c>
      <c r="BT888" s="28" t="str">
        <v>澳门特别行政区</v>
      </c>
      <c r="BU888" s="28" t="str">
        <v>台湾省</v>
      </c>
      <c r="BW888" s="28" vm="1" t="e" cm="1">
        <f t="array" ref="BW888">TRANSPOSE(_xlfn._xlws.FILTER(附件二!A:A,(附件二!B:B="市")*(附件二!C:C=导入模版!K888)))</f>
        <v>#VALUE!</v>
      </c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W888" s="28" vm="1" t="e" cm="1">
        <f t="array" ref="CW888">TRANSPOSE(_xlfn._xlws.FILTER(附件二!A:A,(附件二!B:B="区/县")*(附件二!C:C=导入模版!L888)))</f>
        <v>#VALUE!</v>
      </c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X888" s="28" t="str" cm="1">
        <f t="array" ref="DX888:EQ888">TRANSPOSE(_xlfn._xlws.FILTER(附件三!A:A,(附件三!B:B="行业门类")*(附件三!A:A&lt;&gt;"")))</f>
        <v>农、林、牧、渔业</v>
      </c>
      <c r="DY888" s="28" t="str">
        <v>采矿业</v>
      </c>
      <c r="DZ888" s="28" t="str">
        <v>制造业</v>
      </c>
      <c r="EA888" s="28" t="str">
        <v>电力、热力、燃气及水生产和供应业</v>
      </c>
      <c r="EB888" s="28" t="str">
        <v>建筑业</v>
      </c>
      <c r="EC888" s="28" t="str">
        <v>批发和零售业</v>
      </c>
      <c r="ED888" s="28" t="str">
        <v>交通运输、仓储和邮政业</v>
      </c>
      <c r="EE888" s="28" t="str">
        <v>住宿和餐饮业</v>
      </c>
      <c r="EF888" s="28" t="str">
        <v>信息传输、软件和信息技术服务业</v>
      </c>
      <c r="EG888" s="28" t="str">
        <v>金融业</v>
      </c>
      <c r="EH888" s="28" t="str">
        <v>房地产业</v>
      </c>
      <c r="EI888" s="28" t="str">
        <v>租赁和商务服务业</v>
      </c>
      <c r="EJ888" s="28" t="str">
        <v>科学研究和技术服务业</v>
      </c>
      <c r="EK888" s="28" t="str">
        <v>水利、环境和公共设施管理业</v>
      </c>
      <c r="EL888" s="28" t="str">
        <v>居民服务、修理和其他服务业</v>
      </c>
      <c r="EM888" s="28" t="str">
        <v>教育</v>
      </c>
      <c r="EN888" s="28" t="str">
        <v>卫生和社会工作</v>
      </c>
      <c r="EO888" s="28" t="str">
        <v>文化、体育和娱乐业</v>
      </c>
      <c r="EP888" s="28" t="str">
        <v>公共管理、社会保障和社会组织</v>
      </c>
      <c r="EQ888" s="28" t="str">
        <v>国际组织</v>
      </c>
      <c r="ES888" s="28" vm="1" t="e" cm="1">
        <f t="array" ref="ES888">TRANSPOSE(_xlfn._xlws.FILTER(附件三!A:A,(附件三!B:B="行业大类")*(附件三!C:C=导入模版!P888)))</f>
        <v>#VALUE!</v>
      </c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Y888" s="28" vm="1" t="e" cm="1">
        <f t="array" ref="FY888">TRANSPOSE(_xlfn._xlws.FILTER(附件三!A:A,(附件三!B:B="行业中类")*(附件三!C:C=导入模版!Q888)))</f>
        <v>#VALUE!</v>
      </c>
      <c r="FZ888" s="28"/>
      <c r="GA888" s="28"/>
      <c r="GB888" s="28"/>
      <c r="GC888" s="28"/>
      <c r="GD888" s="28"/>
      <c r="GE888" s="28"/>
      <c r="GF888" s="28"/>
      <c r="GG888" s="28"/>
      <c r="GI888" s="28"/>
    </row>
    <row r="889" customFormat="1" spans="1:191">
      <c r="A889" s="28"/>
      <c r="B889" s="28"/>
      <c r="C889" s="28"/>
      <c r="D889" s="28"/>
      <c r="E889" s="28"/>
      <c r="F889" s="28"/>
      <c r="G889" s="28"/>
      <c r="H889" s="30"/>
      <c r="I889" s="30"/>
      <c r="J889" s="30"/>
      <c r="K889" s="30"/>
      <c r="L889" s="30"/>
      <c r="M889" s="30"/>
      <c r="N889" s="28"/>
      <c r="O889" s="30"/>
      <c r="P889" s="30"/>
      <c r="Q889" s="30"/>
      <c r="R889" s="30"/>
      <c r="S889" s="28"/>
      <c r="T889" s="28"/>
      <c r="U889" s="31"/>
      <c r="V889" s="29" t="str" cm="1">
        <f t="array" ref="V889:Y889">TRANSPOSE(_xlfn._xlws.FILTER(附件一!A:A,附件一!B:B="四大行业"))</f>
        <v>原材料</v>
      </c>
      <c r="W889" s="28" t="str">
        <v>装备制造</v>
      </c>
      <c r="X889" s="28" t="str">
        <v>消费品</v>
      </c>
      <c r="Y889" s="28" t="str">
        <v>电子信息</v>
      </c>
      <c r="AA889" s="28" vm="1" t="e" cm="1">
        <f t="array" ref="AA889">TRANSPOSE(_xlfn._xlws.FILTER(附件一!A:A,(附件一!B:B="细分行业")*(附件一!C:C=导入模版!I889)))</f>
        <v>#VALUE!</v>
      </c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N889" s="28" t="str" cm="1">
        <f t="array" ref="AN889:BU889">TRANSPOSE(_xlfn._xlws.FILTER(附件二!A:A,(附件二!B:B="省")*(附件二!A:A&lt;&gt;"")))</f>
        <v>北京市</v>
      </c>
      <c r="AO889" s="28" t="str">
        <v>天津市</v>
      </c>
      <c r="AP889" s="28" t="str">
        <v>河北省</v>
      </c>
      <c r="AQ889" s="28" t="str">
        <v>山西省</v>
      </c>
      <c r="AR889" s="28" t="str">
        <v>内蒙古自治区</v>
      </c>
      <c r="AS889" s="28" t="str">
        <v>辽宁省</v>
      </c>
      <c r="AT889" s="28" t="str">
        <v>吉林省</v>
      </c>
      <c r="AU889" s="28" t="str">
        <v>黑龙江省</v>
      </c>
      <c r="AV889" s="28" t="str">
        <v>上海市</v>
      </c>
      <c r="AW889" s="28" t="str">
        <v>江苏省</v>
      </c>
      <c r="AX889" s="28" t="str">
        <v>浙江省</v>
      </c>
      <c r="AY889" s="28" t="str">
        <v>安徽省</v>
      </c>
      <c r="AZ889" s="28" t="str">
        <v>福建省</v>
      </c>
      <c r="BA889" s="28" t="str">
        <v>江西省</v>
      </c>
      <c r="BB889" s="28" t="str">
        <v>山东省</v>
      </c>
      <c r="BC889" s="28" t="str">
        <v>河南省</v>
      </c>
      <c r="BD889" s="28" t="str">
        <v>湖北省</v>
      </c>
      <c r="BE889" s="28" t="str">
        <v>湖南省</v>
      </c>
      <c r="BF889" s="28" t="str">
        <v>广东省</v>
      </c>
      <c r="BG889" s="28" t="str">
        <v>广西壮族自治区</v>
      </c>
      <c r="BH889" s="28" t="str">
        <v>海南省</v>
      </c>
      <c r="BI889" s="28" t="str">
        <v>重庆市</v>
      </c>
      <c r="BJ889" s="28" t="str">
        <v>四川省</v>
      </c>
      <c r="BK889" s="28" t="str">
        <v>贵州省</v>
      </c>
      <c r="BL889" s="28" t="str">
        <v>云南省</v>
      </c>
      <c r="BM889" s="28" t="str">
        <v>西藏自治区</v>
      </c>
      <c r="BN889" s="28" t="str">
        <v>陕西省</v>
      </c>
      <c r="BO889" s="28" t="str">
        <v>甘肃省</v>
      </c>
      <c r="BP889" s="28" t="str">
        <v>青海省</v>
      </c>
      <c r="BQ889" s="28" t="str">
        <v>宁夏回族自治区</v>
      </c>
      <c r="BR889" s="28" t="str">
        <v>新疆维吾尔自治区</v>
      </c>
      <c r="BS889" s="28" t="str">
        <v>香港特别行政区</v>
      </c>
      <c r="BT889" s="28" t="str">
        <v>澳门特别行政区</v>
      </c>
      <c r="BU889" s="28" t="str">
        <v>台湾省</v>
      </c>
      <c r="BW889" s="28" vm="1" t="e" cm="1">
        <f t="array" ref="BW889">TRANSPOSE(_xlfn._xlws.FILTER(附件二!A:A,(附件二!B:B="市")*(附件二!C:C=导入模版!K889)))</f>
        <v>#VALUE!</v>
      </c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W889" s="28" vm="1" t="e" cm="1">
        <f t="array" ref="CW889">TRANSPOSE(_xlfn._xlws.FILTER(附件二!A:A,(附件二!B:B="区/县")*(附件二!C:C=导入模版!L889)))</f>
        <v>#VALUE!</v>
      </c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X889" s="28" t="str" cm="1">
        <f t="array" ref="DX889:EQ889">TRANSPOSE(_xlfn._xlws.FILTER(附件三!A:A,(附件三!B:B="行业门类")*(附件三!A:A&lt;&gt;"")))</f>
        <v>农、林、牧、渔业</v>
      </c>
      <c r="DY889" s="28" t="str">
        <v>采矿业</v>
      </c>
      <c r="DZ889" s="28" t="str">
        <v>制造业</v>
      </c>
      <c r="EA889" s="28" t="str">
        <v>电力、热力、燃气及水生产和供应业</v>
      </c>
      <c r="EB889" s="28" t="str">
        <v>建筑业</v>
      </c>
      <c r="EC889" s="28" t="str">
        <v>批发和零售业</v>
      </c>
      <c r="ED889" s="28" t="str">
        <v>交通运输、仓储和邮政业</v>
      </c>
      <c r="EE889" s="28" t="str">
        <v>住宿和餐饮业</v>
      </c>
      <c r="EF889" s="28" t="str">
        <v>信息传输、软件和信息技术服务业</v>
      </c>
      <c r="EG889" s="28" t="str">
        <v>金融业</v>
      </c>
      <c r="EH889" s="28" t="str">
        <v>房地产业</v>
      </c>
      <c r="EI889" s="28" t="str">
        <v>租赁和商务服务业</v>
      </c>
      <c r="EJ889" s="28" t="str">
        <v>科学研究和技术服务业</v>
      </c>
      <c r="EK889" s="28" t="str">
        <v>水利、环境和公共设施管理业</v>
      </c>
      <c r="EL889" s="28" t="str">
        <v>居民服务、修理和其他服务业</v>
      </c>
      <c r="EM889" s="28" t="str">
        <v>教育</v>
      </c>
      <c r="EN889" s="28" t="str">
        <v>卫生和社会工作</v>
      </c>
      <c r="EO889" s="28" t="str">
        <v>文化、体育和娱乐业</v>
      </c>
      <c r="EP889" s="28" t="str">
        <v>公共管理、社会保障和社会组织</v>
      </c>
      <c r="EQ889" s="28" t="str">
        <v>国际组织</v>
      </c>
      <c r="ES889" s="28" vm="1" t="e" cm="1">
        <f t="array" ref="ES889">TRANSPOSE(_xlfn._xlws.FILTER(附件三!A:A,(附件三!B:B="行业大类")*(附件三!C:C=导入模版!P889)))</f>
        <v>#VALUE!</v>
      </c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Y889" s="28" vm="1" t="e" cm="1">
        <f t="array" ref="FY889">TRANSPOSE(_xlfn._xlws.FILTER(附件三!A:A,(附件三!B:B="行业中类")*(附件三!C:C=导入模版!Q889)))</f>
        <v>#VALUE!</v>
      </c>
      <c r="FZ889" s="28"/>
      <c r="GA889" s="28"/>
      <c r="GB889" s="28"/>
      <c r="GC889" s="28"/>
      <c r="GD889" s="28"/>
      <c r="GE889" s="28"/>
      <c r="GF889" s="28"/>
      <c r="GG889" s="28"/>
      <c r="GI889" s="28"/>
    </row>
    <row r="890" customFormat="1" spans="1:191">
      <c r="A890" s="28"/>
      <c r="B890" s="28"/>
      <c r="C890" s="28"/>
      <c r="D890" s="28"/>
      <c r="E890" s="28"/>
      <c r="F890" s="28"/>
      <c r="G890" s="28"/>
      <c r="H890" s="30"/>
      <c r="I890" s="30"/>
      <c r="J890" s="30"/>
      <c r="K890" s="30"/>
      <c r="L890" s="30"/>
      <c r="M890" s="30"/>
      <c r="N890" s="28"/>
      <c r="O890" s="30"/>
      <c r="P890" s="30"/>
      <c r="Q890" s="30"/>
      <c r="R890" s="30"/>
      <c r="S890" s="28"/>
      <c r="T890" s="28"/>
      <c r="U890" s="31"/>
      <c r="V890" s="29" t="str" cm="1">
        <f t="array" ref="V890:Y890">TRANSPOSE(_xlfn._xlws.FILTER(附件一!A:A,附件一!B:B="四大行业"))</f>
        <v>原材料</v>
      </c>
      <c r="W890" s="28" t="str">
        <v>装备制造</v>
      </c>
      <c r="X890" s="28" t="str">
        <v>消费品</v>
      </c>
      <c r="Y890" s="28" t="str">
        <v>电子信息</v>
      </c>
      <c r="AA890" s="28" vm="1" t="e" cm="1">
        <f t="array" ref="AA890">TRANSPOSE(_xlfn._xlws.FILTER(附件一!A:A,(附件一!B:B="细分行业")*(附件一!C:C=导入模版!I890)))</f>
        <v>#VALUE!</v>
      </c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N890" s="28" t="str" cm="1">
        <f t="array" ref="AN890:BU890">TRANSPOSE(_xlfn._xlws.FILTER(附件二!A:A,(附件二!B:B="省")*(附件二!A:A&lt;&gt;"")))</f>
        <v>北京市</v>
      </c>
      <c r="AO890" s="28" t="str">
        <v>天津市</v>
      </c>
      <c r="AP890" s="28" t="str">
        <v>河北省</v>
      </c>
      <c r="AQ890" s="28" t="str">
        <v>山西省</v>
      </c>
      <c r="AR890" s="28" t="str">
        <v>内蒙古自治区</v>
      </c>
      <c r="AS890" s="28" t="str">
        <v>辽宁省</v>
      </c>
      <c r="AT890" s="28" t="str">
        <v>吉林省</v>
      </c>
      <c r="AU890" s="28" t="str">
        <v>黑龙江省</v>
      </c>
      <c r="AV890" s="28" t="str">
        <v>上海市</v>
      </c>
      <c r="AW890" s="28" t="str">
        <v>江苏省</v>
      </c>
      <c r="AX890" s="28" t="str">
        <v>浙江省</v>
      </c>
      <c r="AY890" s="28" t="str">
        <v>安徽省</v>
      </c>
      <c r="AZ890" s="28" t="str">
        <v>福建省</v>
      </c>
      <c r="BA890" s="28" t="str">
        <v>江西省</v>
      </c>
      <c r="BB890" s="28" t="str">
        <v>山东省</v>
      </c>
      <c r="BC890" s="28" t="str">
        <v>河南省</v>
      </c>
      <c r="BD890" s="28" t="str">
        <v>湖北省</v>
      </c>
      <c r="BE890" s="28" t="str">
        <v>湖南省</v>
      </c>
      <c r="BF890" s="28" t="str">
        <v>广东省</v>
      </c>
      <c r="BG890" s="28" t="str">
        <v>广西壮族自治区</v>
      </c>
      <c r="BH890" s="28" t="str">
        <v>海南省</v>
      </c>
      <c r="BI890" s="28" t="str">
        <v>重庆市</v>
      </c>
      <c r="BJ890" s="28" t="str">
        <v>四川省</v>
      </c>
      <c r="BK890" s="28" t="str">
        <v>贵州省</v>
      </c>
      <c r="BL890" s="28" t="str">
        <v>云南省</v>
      </c>
      <c r="BM890" s="28" t="str">
        <v>西藏自治区</v>
      </c>
      <c r="BN890" s="28" t="str">
        <v>陕西省</v>
      </c>
      <c r="BO890" s="28" t="str">
        <v>甘肃省</v>
      </c>
      <c r="BP890" s="28" t="str">
        <v>青海省</v>
      </c>
      <c r="BQ890" s="28" t="str">
        <v>宁夏回族自治区</v>
      </c>
      <c r="BR890" s="28" t="str">
        <v>新疆维吾尔自治区</v>
      </c>
      <c r="BS890" s="28" t="str">
        <v>香港特别行政区</v>
      </c>
      <c r="BT890" s="28" t="str">
        <v>澳门特别行政区</v>
      </c>
      <c r="BU890" s="28" t="str">
        <v>台湾省</v>
      </c>
      <c r="BW890" s="28" vm="1" t="e" cm="1">
        <f t="array" ref="BW890">TRANSPOSE(_xlfn._xlws.FILTER(附件二!A:A,(附件二!B:B="市")*(附件二!C:C=导入模版!K890)))</f>
        <v>#VALUE!</v>
      </c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W890" s="28" vm="1" t="e" cm="1">
        <f t="array" ref="CW890">TRANSPOSE(_xlfn._xlws.FILTER(附件二!A:A,(附件二!B:B="区/县")*(附件二!C:C=导入模版!L890)))</f>
        <v>#VALUE!</v>
      </c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X890" s="28" t="str" cm="1">
        <f t="array" ref="DX890:EQ890">TRANSPOSE(_xlfn._xlws.FILTER(附件三!A:A,(附件三!B:B="行业门类")*(附件三!A:A&lt;&gt;"")))</f>
        <v>农、林、牧、渔业</v>
      </c>
      <c r="DY890" s="28" t="str">
        <v>采矿业</v>
      </c>
      <c r="DZ890" s="28" t="str">
        <v>制造业</v>
      </c>
      <c r="EA890" s="28" t="str">
        <v>电力、热力、燃气及水生产和供应业</v>
      </c>
      <c r="EB890" s="28" t="str">
        <v>建筑业</v>
      </c>
      <c r="EC890" s="28" t="str">
        <v>批发和零售业</v>
      </c>
      <c r="ED890" s="28" t="str">
        <v>交通运输、仓储和邮政业</v>
      </c>
      <c r="EE890" s="28" t="str">
        <v>住宿和餐饮业</v>
      </c>
      <c r="EF890" s="28" t="str">
        <v>信息传输、软件和信息技术服务业</v>
      </c>
      <c r="EG890" s="28" t="str">
        <v>金融业</v>
      </c>
      <c r="EH890" s="28" t="str">
        <v>房地产业</v>
      </c>
      <c r="EI890" s="28" t="str">
        <v>租赁和商务服务业</v>
      </c>
      <c r="EJ890" s="28" t="str">
        <v>科学研究和技术服务业</v>
      </c>
      <c r="EK890" s="28" t="str">
        <v>水利、环境和公共设施管理业</v>
      </c>
      <c r="EL890" s="28" t="str">
        <v>居民服务、修理和其他服务业</v>
      </c>
      <c r="EM890" s="28" t="str">
        <v>教育</v>
      </c>
      <c r="EN890" s="28" t="str">
        <v>卫生和社会工作</v>
      </c>
      <c r="EO890" s="28" t="str">
        <v>文化、体育和娱乐业</v>
      </c>
      <c r="EP890" s="28" t="str">
        <v>公共管理、社会保障和社会组织</v>
      </c>
      <c r="EQ890" s="28" t="str">
        <v>国际组织</v>
      </c>
      <c r="ES890" s="28" vm="1" t="e" cm="1">
        <f t="array" ref="ES890">TRANSPOSE(_xlfn._xlws.FILTER(附件三!A:A,(附件三!B:B="行业大类")*(附件三!C:C=导入模版!P890)))</f>
        <v>#VALUE!</v>
      </c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Y890" s="28" vm="1" t="e" cm="1">
        <f t="array" ref="FY890">TRANSPOSE(_xlfn._xlws.FILTER(附件三!A:A,(附件三!B:B="行业中类")*(附件三!C:C=导入模版!Q890)))</f>
        <v>#VALUE!</v>
      </c>
      <c r="FZ890" s="28"/>
      <c r="GA890" s="28"/>
      <c r="GB890" s="28"/>
      <c r="GC890" s="28"/>
      <c r="GD890" s="28"/>
      <c r="GE890" s="28"/>
      <c r="GF890" s="28"/>
      <c r="GG890" s="28"/>
      <c r="GI890" s="28"/>
    </row>
    <row r="891" customFormat="1" spans="1:191">
      <c r="A891" s="28"/>
      <c r="B891" s="28"/>
      <c r="C891" s="28"/>
      <c r="D891" s="28"/>
      <c r="E891" s="28"/>
      <c r="F891" s="28"/>
      <c r="G891" s="28"/>
      <c r="H891" s="30"/>
      <c r="I891" s="30"/>
      <c r="J891" s="30"/>
      <c r="K891" s="30"/>
      <c r="L891" s="30"/>
      <c r="M891" s="30"/>
      <c r="N891" s="28"/>
      <c r="O891" s="30"/>
      <c r="P891" s="30"/>
      <c r="Q891" s="30"/>
      <c r="R891" s="30"/>
      <c r="S891" s="28"/>
      <c r="T891" s="28"/>
      <c r="U891" s="31"/>
      <c r="V891" s="29" t="str" cm="1">
        <f t="array" ref="V891:Y891">TRANSPOSE(_xlfn._xlws.FILTER(附件一!A:A,附件一!B:B="四大行业"))</f>
        <v>原材料</v>
      </c>
      <c r="W891" s="28" t="str">
        <v>装备制造</v>
      </c>
      <c r="X891" s="28" t="str">
        <v>消费品</v>
      </c>
      <c r="Y891" s="28" t="str">
        <v>电子信息</v>
      </c>
      <c r="AA891" s="28" vm="1" t="e" cm="1">
        <f t="array" ref="AA891">TRANSPOSE(_xlfn._xlws.FILTER(附件一!A:A,(附件一!B:B="细分行业")*(附件一!C:C=导入模版!I891)))</f>
        <v>#VALUE!</v>
      </c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N891" s="28" t="str" cm="1">
        <f t="array" ref="AN891:BU891">TRANSPOSE(_xlfn._xlws.FILTER(附件二!A:A,(附件二!B:B="省")*(附件二!A:A&lt;&gt;"")))</f>
        <v>北京市</v>
      </c>
      <c r="AO891" s="28" t="str">
        <v>天津市</v>
      </c>
      <c r="AP891" s="28" t="str">
        <v>河北省</v>
      </c>
      <c r="AQ891" s="28" t="str">
        <v>山西省</v>
      </c>
      <c r="AR891" s="28" t="str">
        <v>内蒙古自治区</v>
      </c>
      <c r="AS891" s="28" t="str">
        <v>辽宁省</v>
      </c>
      <c r="AT891" s="28" t="str">
        <v>吉林省</v>
      </c>
      <c r="AU891" s="28" t="str">
        <v>黑龙江省</v>
      </c>
      <c r="AV891" s="28" t="str">
        <v>上海市</v>
      </c>
      <c r="AW891" s="28" t="str">
        <v>江苏省</v>
      </c>
      <c r="AX891" s="28" t="str">
        <v>浙江省</v>
      </c>
      <c r="AY891" s="28" t="str">
        <v>安徽省</v>
      </c>
      <c r="AZ891" s="28" t="str">
        <v>福建省</v>
      </c>
      <c r="BA891" s="28" t="str">
        <v>江西省</v>
      </c>
      <c r="BB891" s="28" t="str">
        <v>山东省</v>
      </c>
      <c r="BC891" s="28" t="str">
        <v>河南省</v>
      </c>
      <c r="BD891" s="28" t="str">
        <v>湖北省</v>
      </c>
      <c r="BE891" s="28" t="str">
        <v>湖南省</v>
      </c>
      <c r="BF891" s="28" t="str">
        <v>广东省</v>
      </c>
      <c r="BG891" s="28" t="str">
        <v>广西壮族自治区</v>
      </c>
      <c r="BH891" s="28" t="str">
        <v>海南省</v>
      </c>
      <c r="BI891" s="28" t="str">
        <v>重庆市</v>
      </c>
      <c r="BJ891" s="28" t="str">
        <v>四川省</v>
      </c>
      <c r="BK891" s="28" t="str">
        <v>贵州省</v>
      </c>
      <c r="BL891" s="28" t="str">
        <v>云南省</v>
      </c>
      <c r="BM891" s="28" t="str">
        <v>西藏自治区</v>
      </c>
      <c r="BN891" s="28" t="str">
        <v>陕西省</v>
      </c>
      <c r="BO891" s="28" t="str">
        <v>甘肃省</v>
      </c>
      <c r="BP891" s="28" t="str">
        <v>青海省</v>
      </c>
      <c r="BQ891" s="28" t="str">
        <v>宁夏回族自治区</v>
      </c>
      <c r="BR891" s="28" t="str">
        <v>新疆维吾尔自治区</v>
      </c>
      <c r="BS891" s="28" t="str">
        <v>香港特别行政区</v>
      </c>
      <c r="BT891" s="28" t="str">
        <v>澳门特别行政区</v>
      </c>
      <c r="BU891" s="28" t="str">
        <v>台湾省</v>
      </c>
      <c r="BW891" s="28" vm="1" t="e" cm="1">
        <f t="array" ref="BW891">TRANSPOSE(_xlfn._xlws.FILTER(附件二!A:A,(附件二!B:B="市")*(附件二!C:C=导入模版!K891)))</f>
        <v>#VALUE!</v>
      </c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W891" s="28" vm="1" t="e" cm="1">
        <f t="array" ref="CW891">TRANSPOSE(_xlfn._xlws.FILTER(附件二!A:A,(附件二!B:B="区/县")*(附件二!C:C=导入模版!L891)))</f>
        <v>#VALUE!</v>
      </c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X891" s="28" t="str" cm="1">
        <f t="array" ref="DX891:EQ891">TRANSPOSE(_xlfn._xlws.FILTER(附件三!A:A,(附件三!B:B="行业门类")*(附件三!A:A&lt;&gt;"")))</f>
        <v>农、林、牧、渔业</v>
      </c>
      <c r="DY891" s="28" t="str">
        <v>采矿业</v>
      </c>
      <c r="DZ891" s="28" t="str">
        <v>制造业</v>
      </c>
      <c r="EA891" s="28" t="str">
        <v>电力、热力、燃气及水生产和供应业</v>
      </c>
      <c r="EB891" s="28" t="str">
        <v>建筑业</v>
      </c>
      <c r="EC891" s="28" t="str">
        <v>批发和零售业</v>
      </c>
      <c r="ED891" s="28" t="str">
        <v>交通运输、仓储和邮政业</v>
      </c>
      <c r="EE891" s="28" t="str">
        <v>住宿和餐饮业</v>
      </c>
      <c r="EF891" s="28" t="str">
        <v>信息传输、软件和信息技术服务业</v>
      </c>
      <c r="EG891" s="28" t="str">
        <v>金融业</v>
      </c>
      <c r="EH891" s="28" t="str">
        <v>房地产业</v>
      </c>
      <c r="EI891" s="28" t="str">
        <v>租赁和商务服务业</v>
      </c>
      <c r="EJ891" s="28" t="str">
        <v>科学研究和技术服务业</v>
      </c>
      <c r="EK891" s="28" t="str">
        <v>水利、环境和公共设施管理业</v>
      </c>
      <c r="EL891" s="28" t="str">
        <v>居民服务、修理和其他服务业</v>
      </c>
      <c r="EM891" s="28" t="str">
        <v>教育</v>
      </c>
      <c r="EN891" s="28" t="str">
        <v>卫生和社会工作</v>
      </c>
      <c r="EO891" s="28" t="str">
        <v>文化、体育和娱乐业</v>
      </c>
      <c r="EP891" s="28" t="str">
        <v>公共管理、社会保障和社会组织</v>
      </c>
      <c r="EQ891" s="28" t="str">
        <v>国际组织</v>
      </c>
      <c r="ES891" s="28" vm="1" t="e" cm="1">
        <f t="array" ref="ES891">TRANSPOSE(_xlfn._xlws.FILTER(附件三!A:A,(附件三!B:B="行业大类")*(附件三!C:C=导入模版!P891)))</f>
        <v>#VALUE!</v>
      </c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Y891" s="28" vm="1" t="e" cm="1">
        <f t="array" ref="FY891">TRANSPOSE(_xlfn._xlws.FILTER(附件三!A:A,(附件三!B:B="行业中类")*(附件三!C:C=导入模版!Q891)))</f>
        <v>#VALUE!</v>
      </c>
      <c r="FZ891" s="28"/>
      <c r="GA891" s="28"/>
      <c r="GB891" s="28"/>
      <c r="GC891" s="28"/>
      <c r="GD891" s="28"/>
      <c r="GE891" s="28"/>
      <c r="GF891" s="28"/>
      <c r="GG891" s="28"/>
      <c r="GI891" s="28"/>
    </row>
    <row r="892" customFormat="1" spans="1:191">
      <c r="A892" s="28"/>
      <c r="B892" s="28"/>
      <c r="C892" s="28"/>
      <c r="D892" s="28"/>
      <c r="E892" s="28"/>
      <c r="F892" s="28"/>
      <c r="G892" s="28"/>
      <c r="H892" s="30"/>
      <c r="I892" s="30"/>
      <c r="J892" s="30"/>
      <c r="K892" s="30"/>
      <c r="L892" s="30"/>
      <c r="M892" s="30"/>
      <c r="N892" s="28"/>
      <c r="O892" s="30"/>
      <c r="P892" s="30"/>
      <c r="Q892" s="30"/>
      <c r="R892" s="30"/>
      <c r="S892" s="28"/>
      <c r="T892" s="28"/>
      <c r="U892" s="31"/>
      <c r="V892" s="29" t="str" cm="1">
        <f t="array" ref="V892:Y892">TRANSPOSE(_xlfn._xlws.FILTER(附件一!A:A,附件一!B:B="四大行业"))</f>
        <v>原材料</v>
      </c>
      <c r="W892" s="28" t="str">
        <v>装备制造</v>
      </c>
      <c r="X892" s="28" t="str">
        <v>消费品</v>
      </c>
      <c r="Y892" s="28" t="str">
        <v>电子信息</v>
      </c>
      <c r="AA892" s="28" vm="1" t="e" cm="1">
        <f t="array" ref="AA892">TRANSPOSE(_xlfn._xlws.FILTER(附件一!A:A,(附件一!B:B="细分行业")*(附件一!C:C=导入模版!I892)))</f>
        <v>#VALUE!</v>
      </c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N892" s="28" t="str" cm="1">
        <f t="array" ref="AN892:BU892">TRANSPOSE(_xlfn._xlws.FILTER(附件二!A:A,(附件二!B:B="省")*(附件二!A:A&lt;&gt;"")))</f>
        <v>北京市</v>
      </c>
      <c r="AO892" s="28" t="str">
        <v>天津市</v>
      </c>
      <c r="AP892" s="28" t="str">
        <v>河北省</v>
      </c>
      <c r="AQ892" s="28" t="str">
        <v>山西省</v>
      </c>
      <c r="AR892" s="28" t="str">
        <v>内蒙古自治区</v>
      </c>
      <c r="AS892" s="28" t="str">
        <v>辽宁省</v>
      </c>
      <c r="AT892" s="28" t="str">
        <v>吉林省</v>
      </c>
      <c r="AU892" s="28" t="str">
        <v>黑龙江省</v>
      </c>
      <c r="AV892" s="28" t="str">
        <v>上海市</v>
      </c>
      <c r="AW892" s="28" t="str">
        <v>江苏省</v>
      </c>
      <c r="AX892" s="28" t="str">
        <v>浙江省</v>
      </c>
      <c r="AY892" s="28" t="str">
        <v>安徽省</v>
      </c>
      <c r="AZ892" s="28" t="str">
        <v>福建省</v>
      </c>
      <c r="BA892" s="28" t="str">
        <v>江西省</v>
      </c>
      <c r="BB892" s="28" t="str">
        <v>山东省</v>
      </c>
      <c r="BC892" s="28" t="str">
        <v>河南省</v>
      </c>
      <c r="BD892" s="28" t="str">
        <v>湖北省</v>
      </c>
      <c r="BE892" s="28" t="str">
        <v>湖南省</v>
      </c>
      <c r="BF892" s="28" t="str">
        <v>广东省</v>
      </c>
      <c r="BG892" s="28" t="str">
        <v>广西壮族自治区</v>
      </c>
      <c r="BH892" s="28" t="str">
        <v>海南省</v>
      </c>
      <c r="BI892" s="28" t="str">
        <v>重庆市</v>
      </c>
      <c r="BJ892" s="28" t="str">
        <v>四川省</v>
      </c>
      <c r="BK892" s="28" t="str">
        <v>贵州省</v>
      </c>
      <c r="BL892" s="28" t="str">
        <v>云南省</v>
      </c>
      <c r="BM892" s="28" t="str">
        <v>西藏自治区</v>
      </c>
      <c r="BN892" s="28" t="str">
        <v>陕西省</v>
      </c>
      <c r="BO892" s="28" t="str">
        <v>甘肃省</v>
      </c>
      <c r="BP892" s="28" t="str">
        <v>青海省</v>
      </c>
      <c r="BQ892" s="28" t="str">
        <v>宁夏回族自治区</v>
      </c>
      <c r="BR892" s="28" t="str">
        <v>新疆维吾尔自治区</v>
      </c>
      <c r="BS892" s="28" t="str">
        <v>香港特别行政区</v>
      </c>
      <c r="BT892" s="28" t="str">
        <v>澳门特别行政区</v>
      </c>
      <c r="BU892" s="28" t="str">
        <v>台湾省</v>
      </c>
      <c r="BW892" s="28" vm="1" t="e" cm="1">
        <f t="array" ref="BW892">TRANSPOSE(_xlfn._xlws.FILTER(附件二!A:A,(附件二!B:B="市")*(附件二!C:C=导入模版!K892)))</f>
        <v>#VALUE!</v>
      </c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W892" s="28" vm="1" t="e" cm="1">
        <f t="array" ref="CW892">TRANSPOSE(_xlfn._xlws.FILTER(附件二!A:A,(附件二!B:B="区/县")*(附件二!C:C=导入模版!L892)))</f>
        <v>#VALUE!</v>
      </c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X892" s="28" t="str" cm="1">
        <f t="array" ref="DX892:EQ892">TRANSPOSE(_xlfn._xlws.FILTER(附件三!A:A,(附件三!B:B="行业门类")*(附件三!A:A&lt;&gt;"")))</f>
        <v>农、林、牧、渔业</v>
      </c>
      <c r="DY892" s="28" t="str">
        <v>采矿业</v>
      </c>
      <c r="DZ892" s="28" t="str">
        <v>制造业</v>
      </c>
      <c r="EA892" s="28" t="str">
        <v>电力、热力、燃气及水生产和供应业</v>
      </c>
      <c r="EB892" s="28" t="str">
        <v>建筑业</v>
      </c>
      <c r="EC892" s="28" t="str">
        <v>批发和零售业</v>
      </c>
      <c r="ED892" s="28" t="str">
        <v>交通运输、仓储和邮政业</v>
      </c>
      <c r="EE892" s="28" t="str">
        <v>住宿和餐饮业</v>
      </c>
      <c r="EF892" s="28" t="str">
        <v>信息传输、软件和信息技术服务业</v>
      </c>
      <c r="EG892" s="28" t="str">
        <v>金融业</v>
      </c>
      <c r="EH892" s="28" t="str">
        <v>房地产业</v>
      </c>
      <c r="EI892" s="28" t="str">
        <v>租赁和商务服务业</v>
      </c>
      <c r="EJ892" s="28" t="str">
        <v>科学研究和技术服务业</v>
      </c>
      <c r="EK892" s="28" t="str">
        <v>水利、环境和公共设施管理业</v>
      </c>
      <c r="EL892" s="28" t="str">
        <v>居民服务、修理和其他服务业</v>
      </c>
      <c r="EM892" s="28" t="str">
        <v>教育</v>
      </c>
      <c r="EN892" s="28" t="str">
        <v>卫生和社会工作</v>
      </c>
      <c r="EO892" s="28" t="str">
        <v>文化、体育和娱乐业</v>
      </c>
      <c r="EP892" s="28" t="str">
        <v>公共管理、社会保障和社会组织</v>
      </c>
      <c r="EQ892" s="28" t="str">
        <v>国际组织</v>
      </c>
      <c r="ES892" s="28" vm="1" t="e" cm="1">
        <f t="array" ref="ES892">TRANSPOSE(_xlfn._xlws.FILTER(附件三!A:A,(附件三!B:B="行业大类")*(附件三!C:C=导入模版!P892)))</f>
        <v>#VALUE!</v>
      </c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Y892" s="28" vm="1" t="e" cm="1">
        <f t="array" ref="FY892">TRANSPOSE(_xlfn._xlws.FILTER(附件三!A:A,(附件三!B:B="行业中类")*(附件三!C:C=导入模版!Q892)))</f>
        <v>#VALUE!</v>
      </c>
      <c r="FZ892" s="28"/>
      <c r="GA892" s="28"/>
      <c r="GB892" s="28"/>
      <c r="GC892" s="28"/>
      <c r="GD892" s="28"/>
      <c r="GE892" s="28"/>
      <c r="GF892" s="28"/>
      <c r="GG892" s="28"/>
      <c r="GI892" s="28"/>
    </row>
    <row r="893" customFormat="1" spans="1:191">
      <c r="A893" s="28"/>
      <c r="B893" s="28"/>
      <c r="C893" s="28"/>
      <c r="D893" s="28"/>
      <c r="E893" s="28"/>
      <c r="F893" s="28"/>
      <c r="G893" s="28"/>
      <c r="H893" s="30"/>
      <c r="I893" s="30"/>
      <c r="J893" s="30"/>
      <c r="K893" s="30"/>
      <c r="L893" s="30"/>
      <c r="M893" s="30"/>
      <c r="N893" s="28"/>
      <c r="O893" s="30"/>
      <c r="P893" s="30"/>
      <c r="Q893" s="30"/>
      <c r="R893" s="30"/>
      <c r="S893" s="28"/>
      <c r="T893" s="28"/>
      <c r="U893" s="31"/>
      <c r="V893" s="29" t="str" cm="1">
        <f t="array" ref="V893:Y893">TRANSPOSE(_xlfn._xlws.FILTER(附件一!A:A,附件一!B:B="四大行业"))</f>
        <v>原材料</v>
      </c>
      <c r="W893" s="28" t="str">
        <v>装备制造</v>
      </c>
      <c r="X893" s="28" t="str">
        <v>消费品</v>
      </c>
      <c r="Y893" s="28" t="str">
        <v>电子信息</v>
      </c>
      <c r="AA893" s="28" vm="1" t="e" cm="1">
        <f t="array" ref="AA893">TRANSPOSE(_xlfn._xlws.FILTER(附件一!A:A,(附件一!B:B="细分行业")*(附件一!C:C=导入模版!I893)))</f>
        <v>#VALUE!</v>
      </c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N893" s="28" t="str" cm="1">
        <f t="array" ref="AN893:BU893">TRANSPOSE(_xlfn._xlws.FILTER(附件二!A:A,(附件二!B:B="省")*(附件二!A:A&lt;&gt;"")))</f>
        <v>北京市</v>
      </c>
      <c r="AO893" s="28" t="str">
        <v>天津市</v>
      </c>
      <c r="AP893" s="28" t="str">
        <v>河北省</v>
      </c>
      <c r="AQ893" s="28" t="str">
        <v>山西省</v>
      </c>
      <c r="AR893" s="28" t="str">
        <v>内蒙古自治区</v>
      </c>
      <c r="AS893" s="28" t="str">
        <v>辽宁省</v>
      </c>
      <c r="AT893" s="28" t="str">
        <v>吉林省</v>
      </c>
      <c r="AU893" s="28" t="str">
        <v>黑龙江省</v>
      </c>
      <c r="AV893" s="28" t="str">
        <v>上海市</v>
      </c>
      <c r="AW893" s="28" t="str">
        <v>江苏省</v>
      </c>
      <c r="AX893" s="28" t="str">
        <v>浙江省</v>
      </c>
      <c r="AY893" s="28" t="str">
        <v>安徽省</v>
      </c>
      <c r="AZ893" s="28" t="str">
        <v>福建省</v>
      </c>
      <c r="BA893" s="28" t="str">
        <v>江西省</v>
      </c>
      <c r="BB893" s="28" t="str">
        <v>山东省</v>
      </c>
      <c r="BC893" s="28" t="str">
        <v>河南省</v>
      </c>
      <c r="BD893" s="28" t="str">
        <v>湖北省</v>
      </c>
      <c r="BE893" s="28" t="str">
        <v>湖南省</v>
      </c>
      <c r="BF893" s="28" t="str">
        <v>广东省</v>
      </c>
      <c r="BG893" s="28" t="str">
        <v>广西壮族自治区</v>
      </c>
      <c r="BH893" s="28" t="str">
        <v>海南省</v>
      </c>
      <c r="BI893" s="28" t="str">
        <v>重庆市</v>
      </c>
      <c r="BJ893" s="28" t="str">
        <v>四川省</v>
      </c>
      <c r="BK893" s="28" t="str">
        <v>贵州省</v>
      </c>
      <c r="BL893" s="28" t="str">
        <v>云南省</v>
      </c>
      <c r="BM893" s="28" t="str">
        <v>西藏自治区</v>
      </c>
      <c r="BN893" s="28" t="str">
        <v>陕西省</v>
      </c>
      <c r="BO893" s="28" t="str">
        <v>甘肃省</v>
      </c>
      <c r="BP893" s="28" t="str">
        <v>青海省</v>
      </c>
      <c r="BQ893" s="28" t="str">
        <v>宁夏回族自治区</v>
      </c>
      <c r="BR893" s="28" t="str">
        <v>新疆维吾尔自治区</v>
      </c>
      <c r="BS893" s="28" t="str">
        <v>香港特别行政区</v>
      </c>
      <c r="BT893" s="28" t="str">
        <v>澳门特别行政区</v>
      </c>
      <c r="BU893" s="28" t="str">
        <v>台湾省</v>
      </c>
      <c r="BW893" s="28" vm="1" t="e" cm="1">
        <f t="array" ref="BW893">TRANSPOSE(_xlfn._xlws.FILTER(附件二!A:A,(附件二!B:B="市")*(附件二!C:C=导入模版!K893)))</f>
        <v>#VALUE!</v>
      </c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W893" s="28" vm="1" t="e" cm="1">
        <f t="array" ref="CW893">TRANSPOSE(_xlfn._xlws.FILTER(附件二!A:A,(附件二!B:B="区/县")*(附件二!C:C=导入模版!L893)))</f>
        <v>#VALUE!</v>
      </c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X893" s="28" t="str" cm="1">
        <f t="array" ref="DX893:EQ893">TRANSPOSE(_xlfn._xlws.FILTER(附件三!A:A,(附件三!B:B="行业门类")*(附件三!A:A&lt;&gt;"")))</f>
        <v>农、林、牧、渔业</v>
      </c>
      <c r="DY893" s="28" t="str">
        <v>采矿业</v>
      </c>
      <c r="DZ893" s="28" t="str">
        <v>制造业</v>
      </c>
      <c r="EA893" s="28" t="str">
        <v>电力、热力、燃气及水生产和供应业</v>
      </c>
      <c r="EB893" s="28" t="str">
        <v>建筑业</v>
      </c>
      <c r="EC893" s="28" t="str">
        <v>批发和零售业</v>
      </c>
      <c r="ED893" s="28" t="str">
        <v>交通运输、仓储和邮政业</v>
      </c>
      <c r="EE893" s="28" t="str">
        <v>住宿和餐饮业</v>
      </c>
      <c r="EF893" s="28" t="str">
        <v>信息传输、软件和信息技术服务业</v>
      </c>
      <c r="EG893" s="28" t="str">
        <v>金融业</v>
      </c>
      <c r="EH893" s="28" t="str">
        <v>房地产业</v>
      </c>
      <c r="EI893" s="28" t="str">
        <v>租赁和商务服务业</v>
      </c>
      <c r="EJ893" s="28" t="str">
        <v>科学研究和技术服务业</v>
      </c>
      <c r="EK893" s="28" t="str">
        <v>水利、环境和公共设施管理业</v>
      </c>
      <c r="EL893" s="28" t="str">
        <v>居民服务、修理和其他服务业</v>
      </c>
      <c r="EM893" s="28" t="str">
        <v>教育</v>
      </c>
      <c r="EN893" s="28" t="str">
        <v>卫生和社会工作</v>
      </c>
      <c r="EO893" s="28" t="str">
        <v>文化、体育和娱乐业</v>
      </c>
      <c r="EP893" s="28" t="str">
        <v>公共管理、社会保障和社会组织</v>
      </c>
      <c r="EQ893" s="28" t="str">
        <v>国际组织</v>
      </c>
      <c r="ES893" s="28" vm="1" t="e" cm="1">
        <f t="array" ref="ES893">TRANSPOSE(_xlfn._xlws.FILTER(附件三!A:A,(附件三!B:B="行业大类")*(附件三!C:C=导入模版!P893)))</f>
        <v>#VALUE!</v>
      </c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Y893" s="28" vm="1" t="e" cm="1">
        <f t="array" ref="FY893">TRANSPOSE(_xlfn._xlws.FILTER(附件三!A:A,(附件三!B:B="行业中类")*(附件三!C:C=导入模版!Q893)))</f>
        <v>#VALUE!</v>
      </c>
      <c r="FZ893" s="28"/>
      <c r="GA893" s="28"/>
      <c r="GB893" s="28"/>
      <c r="GC893" s="28"/>
      <c r="GD893" s="28"/>
      <c r="GE893" s="28"/>
      <c r="GF893" s="28"/>
      <c r="GG893" s="28"/>
      <c r="GI893" s="28"/>
    </row>
    <row r="894" customFormat="1" spans="1:191">
      <c r="A894" s="28"/>
      <c r="B894" s="28"/>
      <c r="C894" s="28"/>
      <c r="D894" s="28"/>
      <c r="E894" s="28"/>
      <c r="F894" s="28"/>
      <c r="G894" s="28"/>
      <c r="H894" s="30"/>
      <c r="I894" s="30"/>
      <c r="J894" s="30"/>
      <c r="K894" s="30"/>
      <c r="L894" s="30"/>
      <c r="M894" s="30"/>
      <c r="N894" s="28"/>
      <c r="O894" s="30"/>
      <c r="P894" s="30"/>
      <c r="Q894" s="30"/>
      <c r="R894" s="30"/>
      <c r="S894" s="28"/>
      <c r="T894" s="28"/>
      <c r="U894" s="31"/>
      <c r="V894" s="29" t="str" cm="1">
        <f t="array" ref="V894:Y894">TRANSPOSE(_xlfn._xlws.FILTER(附件一!A:A,附件一!B:B="四大行业"))</f>
        <v>原材料</v>
      </c>
      <c r="W894" s="28" t="str">
        <v>装备制造</v>
      </c>
      <c r="X894" s="28" t="str">
        <v>消费品</v>
      </c>
      <c r="Y894" s="28" t="str">
        <v>电子信息</v>
      </c>
      <c r="AA894" s="28" vm="1" t="e" cm="1">
        <f t="array" ref="AA894">TRANSPOSE(_xlfn._xlws.FILTER(附件一!A:A,(附件一!B:B="细分行业")*(附件一!C:C=导入模版!I894)))</f>
        <v>#VALUE!</v>
      </c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N894" s="28" t="str" cm="1">
        <f t="array" ref="AN894:BU894">TRANSPOSE(_xlfn._xlws.FILTER(附件二!A:A,(附件二!B:B="省")*(附件二!A:A&lt;&gt;"")))</f>
        <v>北京市</v>
      </c>
      <c r="AO894" s="28" t="str">
        <v>天津市</v>
      </c>
      <c r="AP894" s="28" t="str">
        <v>河北省</v>
      </c>
      <c r="AQ894" s="28" t="str">
        <v>山西省</v>
      </c>
      <c r="AR894" s="28" t="str">
        <v>内蒙古自治区</v>
      </c>
      <c r="AS894" s="28" t="str">
        <v>辽宁省</v>
      </c>
      <c r="AT894" s="28" t="str">
        <v>吉林省</v>
      </c>
      <c r="AU894" s="28" t="str">
        <v>黑龙江省</v>
      </c>
      <c r="AV894" s="28" t="str">
        <v>上海市</v>
      </c>
      <c r="AW894" s="28" t="str">
        <v>江苏省</v>
      </c>
      <c r="AX894" s="28" t="str">
        <v>浙江省</v>
      </c>
      <c r="AY894" s="28" t="str">
        <v>安徽省</v>
      </c>
      <c r="AZ894" s="28" t="str">
        <v>福建省</v>
      </c>
      <c r="BA894" s="28" t="str">
        <v>江西省</v>
      </c>
      <c r="BB894" s="28" t="str">
        <v>山东省</v>
      </c>
      <c r="BC894" s="28" t="str">
        <v>河南省</v>
      </c>
      <c r="BD894" s="28" t="str">
        <v>湖北省</v>
      </c>
      <c r="BE894" s="28" t="str">
        <v>湖南省</v>
      </c>
      <c r="BF894" s="28" t="str">
        <v>广东省</v>
      </c>
      <c r="BG894" s="28" t="str">
        <v>广西壮族自治区</v>
      </c>
      <c r="BH894" s="28" t="str">
        <v>海南省</v>
      </c>
      <c r="BI894" s="28" t="str">
        <v>重庆市</v>
      </c>
      <c r="BJ894" s="28" t="str">
        <v>四川省</v>
      </c>
      <c r="BK894" s="28" t="str">
        <v>贵州省</v>
      </c>
      <c r="BL894" s="28" t="str">
        <v>云南省</v>
      </c>
      <c r="BM894" s="28" t="str">
        <v>西藏自治区</v>
      </c>
      <c r="BN894" s="28" t="str">
        <v>陕西省</v>
      </c>
      <c r="BO894" s="28" t="str">
        <v>甘肃省</v>
      </c>
      <c r="BP894" s="28" t="str">
        <v>青海省</v>
      </c>
      <c r="BQ894" s="28" t="str">
        <v>宁夏回族自治区</v>
      </c>
      <c r="BR894" s="28" t="str">
        <v>新疆维吾尔自治区</v>
      </c>
      <c r="BS894" s="28" t="str">
        <v>香港特别行政区</v>
      </c>
      <c r="BT894" s="28" t="str">
        <v>澳门特别行政区</v>
      </c>
      <c r="BU894" s="28" t="str">
        <v>台湾省</v>
      </c>
      <c r="BW894" s="28" vm="1" t="e" cm="1">
        <f t="array" ref="BW894">TRANSPOSE(_xlfn._xlws.FILTER(附件二!A:A,(附件二!B:B="市")*(附件二!C:C=导入模版!K894)))</f>
        <v>#VALUE!</v>
      </c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W894" s="28" vm="1" t="e" cm="1">
        <f t="array" ref="CW894">TRANSPOSE(_xlfn._xlws.FILTER(附件二!A:A,(附件二!B:B="区/县")*(附件二!C:C=导入模版!L894)))</f>
        <v>#VALUE!</v>
      </c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X894" s="28" t="str" cm="1">
        <f t="array" ref="DX894:EQ894">TRANSPOSE(_xlfn._xlws.FILTER(附件三!A:A,(附件三!B:B="行业门类")*(附件三!A:A&lt;&gt;"")))</f>
        <v>农、林、牧、渔业</v>
      </c>
      <c r="DY894" s="28" t="str">
        <v>采矿业</v>
      </c>
      <c r="DZ894" s="28" t="str">
        <v>制造业</v>
      </c>
      <c r="EA894" s="28" t="str">
        <v>电力、热力、燃气及水生产和供应业</v>
      </c>
      <c r="EB894" s="28" t="str">
        <v>建筑业</v>
      </c>
      <c r="EC894" s="28" t="str">
        <v>批发和零售业</v>
      </c>
      <c r="ED894" s="28" t="str">
        <v>交通运输、仓储和邮政业</v>
      </c>
      <c r="EE894" s="28" t="str">
        <v>住宿和餐饮业</v>
      </c>
      <c r="EF894" s="28" t="str">
        <v>信息传输、软件和信息技术服务业</v>
      </c>
      <c r="EG894" s="28" t="str">
        <v>金融业</v>
      </c>
      <c r="EH894" s="28" t="str">
        <v>房地产业</v>
      </c>
      <c r="EI894" s="28" t="str">
        <v>租赁和商务服务业</v>
      </c>
      <c r="EJ894" s="28" t="str">
        <v>科学研究和技术服务业</v>
      </c>
      <c r="EK894" s="28" t="str">
        <v>水利、环境和公共设施管理业</v>
      </c>
      <c r="EL894" s="28" t="str">
        <v>居民服务、修理和其他服务业</v>
      </c>
      <c r="EM894" s="28" t="str">
        <v>教育</v>
      </c>
      <c r="EN894" s="28" t="str">
        <v>卫生和社会工作</v>
      </c>
      <c r="EO894" s="28" t="str">
        <v>文化、体育和娱乐业</v>
      </c>
      <c r="EP894" s="28" t="str">
        <v>公共管理、社会保障和社会组织</v>
      </c>
      <c r="EQ894" s="28" t="str">
        <v>国际组织</v>
      </c>
      <c r="ES894" s="28" vm="1" t="e" cm="1">
        <f t="array" ref="ES894">TRANSPOSE(_xlfn._xlws.FILTER(附件三!A:A,(附件三!B:B="行业大类")*(附件三!C:C=导入模版!P894)))</f>
        <v>#VALUE!</v>
      </c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Y894" s="28" vm="1" t="e" cm="1">
        <f t="array" ref="FY894">TRANSPOSE(_xlfn._xlws.FILTER(附件三!A:A,(附件三!B:B="行业中类")*(附件三!C:C=导入模版!Q894)))</f>
        <v>#VALUE!</v>
      </c>
      <c r="FZ894" s="28"/>
      <c r="GA894" s="28"/>
      <c r="GB894" s="28"/>
      <c r="GC894" s="28"/>
      <c r="GD894" s="28"/>
      <c r="GE894" s="28"/>
      <c r="GF894" s="28"/>
      <c r="GG894" s="28"/>
      <c r="GI894" s="28"/>
    </row>
    <row r="895" customFormat="1" spans="1:191">
      <c r="A895" s="28"/>
      <c r="B895" s="28"/>
      <c r="C895" s="28"/>
      <c r="D895" s="28"/>
      <c r="E895" s="28"/>
      <c r="F895" s="28"/>
      <c r="G895" s="28"/>
      <c r="H895" s="30"/>
      <c r="I895" s="30"/>
      <c r="J895" s="30"/>
      <c r="K895" s="30"/>
      <c r="L895" s="30"/>
      <c r="M895" s="30"/>
      <c r="N895" s="28"/>
      <c r="O895" s="30"/>
      <c r="P895" s="30"/>
      <c r="Q895" s="30"/>
      <c r="R895" s="30"/>
      <c r="S895" s="28"/>
      <c r="T895" s="28"/>
      <c r="U895" s="31"/>
      <c r="V895" s="29" t="str" cm="1">
        <f t="array" ref="V895:Y895">TRANSPOSE(_xlfn._xlws.FILTER(附件一!A:A,附件一!B:B="四大行业"))</f>
        <v>原材料</v>
      </c>
      <c r="W895" s="28" t="str">
        <v>装备制造</v>
      </c>
      <c r="X895" s="28" t="str">
        <v>消费品</v>
      </c>
      <c r="Y895" s="28" t="str">
        <v>电子信息</v>
      </c>
      <c r="AA895" s="28" vm="1" t="e" cm="1">
        <f t="array" ref="AA895">TRANSPOSE(_xlfn._xlws.FILTER(附件一!A:A,(附件一!B:B="细分行业")*(附件一!C:C=导入模版!I895)))</f>
        <v>#VALUE!</v>
      </c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N895" s="28" t="str" cm="1">
        <f t="array" ref="AN895:BU895">TRANSPOSE(_xlfn._xlws.FILTER(附件二!A:A,(附件二!B:B="省")*(附件二!A:A&lt;&gt;"")))</f>
        <v>北京市</v>
      </c>
      <c r="AO895" s="28" t="str">
        <v>天津市</v>
      </c>
      <c r="AP895" s="28" t="str">
        <v>河北省</v>
      </c>
      <c r="AQ895" s="28" t="str">
        <v>山西省</v>
      </c>
      <c r="AR895" s="28" t="str">
        <v>内蒙古自治区</v>
      </c>
      <c r="AS895" s="28" t="str">
        <v>辽宁省</v>
      </c>
      <c r="AT895" s="28" t="str">
        <v>吉林省</v>
      </c>
      <c r="AU895" s="28" t="str">
        <v>黑龙江省</v>
      </c>
      <c r="AV895" s="28" t="str">
        <v>上海市</v>
      </c>
      <c r="AW895" s="28" t="str">
        <v>江苏省</v>
      </c>
      <c r="AX895" s="28" t="str">
        <v>浙江省</v>
      </c>
      <c r="AY895" s="28" t="str">
        <v>安徽省</v>
      </c>
      <c r="AZ895" s="28" t="str">
        <v>福建省</v>
      </c>
      <c r="BA895" s="28" t="str">
        <v>江西省</v>
      </c>
      <c r="BB895" s="28" t="str">
        <v>山东省</v>
      </c>
      <c r="BC895" s="28" t="str">
        <v>河南省</v>
      </c>
      <c r="BD895" s="28" t="str">
        <v>湖北省</v>
      </c>
      <c r="BE895" s="28" t="str">
        <v>湖南省</v>
      </c>
      <c r="BF895" s="28" t="str">
        <v>广东省</v>
      </c>
      <c r="BG895" s="28" t="str">
        <v>广西壮族自治区</v>
      </c>
      <c r="BH895" s="28" t="str">
        <v>海南省</v>
      </c>
      <c r="BI895" s="28" t="str">
        <v>重庆市</v>
      </c>
      <c r="BJ895" s="28" t="str">
        <v>四川省</v>
      </c>
      <c r="BK895" s="28" t="str">
        <v>贵州省</v>
      </c>
      <c r="BL895" s="28" t="str">
        <v>云南省</v>
      </c>
      <c r="BM895" s="28" t="str">
        <v>西藏自治区</v>
      </c>
      <c r="BN895" s="28" t="str">
        <v>陕西省</v>
      </c>
      <c r="BO895" s="28" t="str">
        <v>甘肃省</v>
      </c>
      <c r="BP895" s="28" t="str">
        <v>青海省</v>
      </c>
      <c r="BQ895" s="28" t="str">
        <v>宁夏回族自治区</v>
      </c>
      <c r="BR895" s="28" t="str">
        <v>新疆维吾尔自治区</v>
      </c>
      <c r="BS895" s="28" t="str">
        <v>香港特别行政区</v>
      </c>
      <c r="BT895" s="28" t="str">
        <v>澳门特别行政区</v>
      </c>
      <c r="BU895" s="28" t="str">
        <v>台湾省</v>
      </c>
      <c r="BW895" s="28" vm="1" t="e" cm="1">
        <f t="array" ref="BW895">TRANSPOSE(_xlfn._xlws.FILTER(附件二!A:A,(附件二!B:B="市")*(附件二!C:C=导入模版!K895)))</f>
        <v>#VALUE!</v>
      </c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W895" s="28" vm="1" t="e" cm="1">
        <f t="array" ref="CW895">TRANSPOSE(_xlfn._xlws.FILTER(附件二!A:A,(附件二!B:B="区/县")*(附件二!C:C=导入模版!L895)))</f>
        <v>#VALUE!</v>
      </c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X895" s="28" t="str" cm="1">
        <f t="array" ref="DX895:EQ895">TRANSPOSE(_xlfn._xlws.FILTER(附件三!A:A,(附件三!B:B="行业门类")*(附件三!A:A&lt;&gt;"")))</f>
        <v>农、林、牧、渔业</v>
      </c>
      <c r="DY895" s="28" t="str">
        <v>采矿业</v>
      </c>
      <c r="DZ895" s="28" t="str">
        <v>制造业</v>
      </c>
      <c r="EA895" s="28" t="str">
        <v>电力、热力、燃气及水生产和供应业</v>
      </c>
      <c r="EB895" s="28" t="str">
        <v>建筑业</v>
      </c>
      <c r="EC895" s="28" t="str">
        <v>批发和零售业</v>
      </c>
      <c r="ED895" s="28" t="str">
        <v>交通运输、仓储和邮政业</v>
      </c>
      <c r="EE895" s="28" t="str">
        <v>住宿和餐饮业</v>
      </c>
      <c r="EF895" s="28" t="str">
        <v>信息传输、软件和信息技术服务业</v>
      </c>
      <c r="EG895" s="28" t="str">
        <v>金融业</v>
      </c>
      <c r="EH895" s="28" t="str">
        <v>房地产业</v>
      </c>
      <c r="EI895" s="28" t="str">
        <v>租赁和商务服务业</v>
      </c>
      <c r="EJ895" s="28" t="str">
        <v>科学研究和技术服务业</v>
      </c>
      <c r="EK895" s="28" t="str">
        <v>水利、环境和公共设施管理业</v>
      </c>
      <c r="EL895" s="28" t="str">
        <v>居民服务、修理和其他服务业</v>
      </c>
      <c r="EM895" s="28" t="str">
        <v>教育</v>
      </c>
      <c r="EN895" s="28" t="str">
        <v>卫生和社会工作</v>
      </c>
      <c r="EO895" s="28" t="str">
        <v>文化、体育和娱乐业</v>
      </c>
      <c r="EP895" s="28" t="str">
        <v>公共管理、社会保障和社会组织</v>
      </c>
      <c r="EQ895" s="28" t="str">
        <v>国际组织</v>
      </c>
      <c r="ES895" s="28" vm="1" t="e" cm="1">
        <f t="array" ref="ES895">TRANSPOSE(_xlfn._xlws.FILTER(附件三!A:A,(附件三!B:B="行业大类")*(附件三!C:C=导入模版!P895)))</f>
        <v>#VALUE!</v>
      </c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Y895" s="28" vm="1" t="e" cm="1">
        <f t="array" ref="FY895">TRANSPOSE(_xlfn._xlws.FILTER(附件三!A:A,(附件三!B:B="行业中类")*(附件三!C:C=导入模版!Q895)))</f>
        <v>#VALUE!</v>
      </c>
      <c r="FZ895" s="28"/>
      <c r="GA895" s="28"/>
      <c r="GB895" s="28"/>
      <c r="GC895" s="28"/>
      <c r="GD895" s="28"/>
      <c r="GE895" s="28"/>
      <c r="GF895" s="28"/>
      <c r="GG895" s="28"/>
      <c r="GI895" s="28"/>
    </row>
    <row r="896" customFormat="1" spans="1:191">
      <c r="A896" s="28"/>
      <c r="B896" s="28"/>
      <c r="C896" s="28"/>
      <c r="D896" s="28"/>
      <c r="E896" s="28"/>
      <c r="F896" s="28"/>
      <c r="G896" s="28"/>
      <c r="H896" s="30"/>
      <c r="I896" s="30"/>
      <c r="J896" s="30"/>
      <c r="K896" s="30"/>
      <c r="L896" s="30"/>
      <c r="M896" s="30"/>
      <c r="N896" s="28"/>
      <c r="O896" s="30"/>
      <c r="P896" s="30"/>
      <c r="Q896" s="30"/>
      <c r="R896" s="30"/>
      <c r="S896" s="28"/>
      <c r="T896" s="28"/>
      <c r="U896" s="31"/>
      <c r="V896" s="29" t="str" cm="1">
        <f t="array" ref="V896:Y896">TRANSPOSE(_xlfn._xlws.FILTER(附件一!A:A,附件一!B:B="四大行业"))</f>
        <v>原材料</v>
      </c>
      <c r="W896" s="28" t="str">
        <v>装备制造</v>
      </c>
      <c r="X896" s="28" t="str">
        <v>消费品</v>
      </c>
      <c r="Y896" s="28" t="str">
        <v>电子信息</v>
      </c>
      <c r="AA896" s="28" vm="1" t="e" cm="1">
        <f t="array" ref="AA896">TRANSPOSE(_xlfn._xlws.FILTER(附件一!A:A,(附件一!B:B="细分行业")*(附件一!C:C=导入模版!I896)))</f>
        <v>#VALUE!</v>
      </c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N896" s="28" t="str" cm="1">
        <f t="array" ref="AN896:BU896">TRANSPOSE(_xlfn._xlws.FILTER(附件二!A:A,(附件二!B:B="省")*(附件二!A:A&lt;&gt;"")))</f>
        <v>北京市</v>
      </c>
      <c r="AO896" s="28" t="str">
        <v>天津市</v>
      </c>
      <c r="AP896" s="28" t="str">
        <v>河北省</v>
      </c>
      <c r="AQ896" s="28" t="str">
        <v>山西省</v>
      </c>
      <c r="AR896" s="28" t="str">
        <v>内蒙古自治区</v>
      </c>
      <c r="AS896" s="28" t="str">
        <v>辽宁省</v>
      </c>
      <c r="AT896" s="28" t="str">
        <v>吉林省</v>
      </c>
      <c r="AU896" s="28" t="str">
        <v>黑龙江省</v>
      </c>
      <c r="AV896" s="28" t="str">
        <v>上海市</v>
      </c>
      <c r="AW896" s="28" t="str">
        <v>江苏省</v>
      </c>
      <c r="AX896" s="28" t="str">
        <v>浙江省</v>
      </c>
      <c r="AY896" s="28" t="str">
        <v>安徽省</v>
      </c>
      <c r="AZ896" s="28" t="str">
        <v>福建省</v>
      </c>
      <c r="BA896" s="28" t="str">
        <v>江西省</v>
      </c>
      <c r="BB896" s="28" t="str">
        <v>山东省</v>
      </c>
      <c r="BC896" s="28" t="str">
        <v>河南省</v>
      </c>
      <c r="BD896" s="28" t="str">
        <v>湖北省</v>
      </c>
      <c r="BE896" s="28" t="str">
        <v>湖南省</v>
      </c>
      <c r="BF896" s="28" t="str">
        <v>广东省</v>
      </c>
      <c r="BG896" s="28" t="str">
        <v>广西壮族自治区</v>
      </c>
      <c r="BH896" s="28" t="str">
        <v>海南省</v>
      </c>
      <c r="BI896" s="28" t="str">
        <v>重庆市</v>
      </c>
      <c r="BJ896" s="28" t="str">
        <v>四川省</v>
      </c>
      <c r="BK896" s="28" t="str">
        <v>贵州省</v>
      </c>
      <c r="BL896" s="28" t="str">
        <v>云南省</v>
      </c>
      <c r="BM896" s="28" t="str">
        <v>西藏自治区</v>
      </c>
      <c r="BN896" s="28" t="str">
        <v>陕西省</v>
      </c>
      <c r="BO896" s="28" t="str">
        <v>甘肃省</v>
      </c>
      <c r="BP896" s="28" t="str">
        <v>青海省</v>
      </c>
      <c r="BQ896" s="28" t="str">
        <v>宁夏回族自治区</v>
      </c>
      <c r="BR896" s="28" t="str">
        <v>新疆维吾尔自治区</v>
      </c>
      <c r="BS896" s="28" t="str">
        <v>香港特别行政区</v>
      </c>
      <c r="BT896" s="28" t="str">
        <v>澳门特别行政区</v>
      </c>
      <c r="BU896" s="28" t="str">
        <v>台湾省</v>
      </c>
      <c r="BW896" s="28" vm="1" t="e" cm="1">
        <f t="array" ref="BW896">TRANSPOSE(_xlfn._xlws.FILTER(附件二!A:A,(附件二!B:B="市")*(附件二!C:C=导入模版!K896)))</f>
        <v>#VALUE!</v>
      </c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W896" s="28" vm="1" t="e" cm="1">
        <f t="array" ref="CW896">TRANSPOSE(_xlfn._xlws.FILTER(附件二!A:A,(附件二!B:B="区/县")*(附件二!C:C=导入模版!L896)))</f>
        <v>#VALUE!</v>
      </c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X896" s="28" t="str" cm="1">
        <f t="array" ref="DX896:EQ896">TRANSPOSE(_xlfn._xlws.FILTER(附件三!A:A,(附件三!B:B="行业门类")*(附件三!A:A&lt;&gt;"")))</f>
        <v>农、林、牧、渔业</v>
      </c>
      <c r="DY896" s="28" t="str">
        <v>采矿业</v>
      </c>
      <c r="DZ896" s="28" t="str">
        <v>制造业</v>
      </c>
      <c r="EA896" s="28" t="str">
        <v>电力、热力、燃气及水生产和供应业</v>
      </c>
      <c r="EB896" s="28" t="str">
        <v>建筑业</v>
      </c>
      <c r="EC896" s="28" t="str">
        <v>批发和零售业</v>
      </c>
      <c r="ED896" s="28" t="str">
        <v>交通运输、仓储和邮政业</v>
      </c>
      <c r="EE896" s="28" t="str">
        <v>住宿和餐饮业</v>
      </c>
      <c r="EF896" s="28" t="str">
        <v>信息传输、软件和信息技术服务业</v>
      </c>
      <c r="EG896" s="28" t="str">
        <v>金融业</v>
      </c>
      <c r="EH896" s="28" t="str">
        <v>房地产业</v>
      </c>
      <c r="EI896" s="28" t="str">
        <v>租赁和商务服务业</v>
      </c>
      <c r="EJ896" s="28" t="str">
        <v>科学研究和技术服务业</v>
      </c>
      <c r="EK896" s="28" t="str">
        <v>水利、环境和公共设施管理业</v>
      </c>
      <c r="EL896" s="28" t="str">
        <v>居民服务、修理和其他服务业</v>
      </c>
      <c r="EM896" s="28" t="str">
        <v>教育</v>
      </c>
      <c r="EN896" s="28" t="str">
        <v>卫生和社会工作</v>
      </c>
      <c r="EO896" s="28" t="str">
        <v>文化、体育和娱乐业</v>
      </c>
      <c r="EP896" s="28" t="str">
        <v>公共管理、社会保障和社会组织</v>
      </c>
      <c r="EQ896" s="28" t="str">
        <v>国际组织</v>
      </c>
      <c r="ES896" s="28" vm="1" t="e" cm="1">
        <f t="array" ref="ES896">TRANSPOSE(_xlfn._xlws.FILTER(附件三!A:A,(附件三!B:B="行业大类")*(附件三!C:C=导入模版!P896)))</f>
        <v>#VALUE!</v>
      </c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Y896" s="28" vm="1" t="e" cm="1">
        <f t="array" ref="FY896">TRANSPOSE(_xlfn._xlws.FILTER(附件三!A:A,(附件三!B:B="行业中类")*(附件三!C:C=导入模版!Q896)))</f>
        <v>#VALUE!</v>
      </c>
      <c r="FZ896" s="28"/>
      <c r="GA896" s="28"/>
      <c r="GB896" s="28"/>
      <c r="GC896" s="28"/>
      <c r="GD896" s="28"/>
      <c r="GE896" s="28"/>
      <c r="GF896" s="28"/>
      <c r="GG896" s="28"/>
      <c r="GI896" s="28"/>
    </row>
    <row r="897" customFormat="1" spans="1:191">
      <c r="A897" s="28"/>
      <c r="B897" s="28"/>
      <c r="C897" s="28"/>
      <c r="D897" s="28"/>
      <c r="E897" s="28"/>
      <c r="F897" s="28"/>
      <c r="G897" s="28"/>
      <c r="H897" s="30"/>
      <c r="I897" s="30"/>
      <c r="J897" s="30"/>
      <c r="K897" s="30"/>
      <c r="L897" s="30"/>
      <c r="M897" s="30"/>
      <c r="N897" s="28"/>
      <c r="O897" s="30"/>
      <c r="P897" s="30"/>
      <c r="Q897" s="30"/>
      <c r="R897" s="30"/>
      <c r="S897" s="28"/>
      <c r="T897" s="28"/>
      <c r="U897" s="31"/>
      <c r="V897" s="29" t="str" cm="1">
        <f t="array" ref="V897:Y897">TRANSPOSE(_xlfn._xlws.FILTER(附件一!A:A,附件一!B:B="四大行业"))</f>
        <v>原材料</v>
      </c>
      <c r="W897" s="28" t="str">
        <v>装备制造</v>
      </c>
      <c r="X897" s="28" t="str">
        <v>消费品</v>
      </c>
      <c r="Y897" s="28" t="str">
        <v>电子信息</v>
      </c>
      <c r="AA897" s="28" vm="1" t="e" cm="1">
        <f t="array" ref="AA897">TRANSPOSE(_xlfn._xlws.FILTER(附件一!A:A,(附件一!B:B="细分行业")*(附件一!C:C=导入模版!I897)))</f>
        <v>#VALUE!</v>
      </c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N897" s="28" t="str" cm="1">
        <f t="array" ref="AN897:BU897">TRANSPOSE(_xlfn._xlws.FILTER(附件二!A:A,(附件二!B:B="省")*(附件二!A:A&lt;&gt;"")))</f>
        <v>北京市</v>
      </c>
      <c r="AO897" s="28" t="str">
        <v>天津市</v>
      </c>
      <c r="AP897" s="28" t="str">
        <v>河北省</v>
      </c>
      <c r="AQ897" s="28" t="str">
        <v>山西省</v>
      </c>
      <c r="AR897" s="28" t="str">
        <v>内蒙古自治区</v>
      </c>
      <c r="AS897" s="28" t="str">
        <v>辽宁省</v>
      </c>
      <c r="AT897" s="28" t="str">
        <v>吉林省</v>
      </c>
      <c r="AU897" s="28" t="str">
        <v>黑龙江省</v>
      </c>
      <c r="AV897" s="28" t="str">
        <v>上海市</v>
      </c>
      <c r="AW897" s="28" t="str">
        <v>江苏省</v>
      </c>
      <c r="AX897" s="28" t="str">
        <v>浙江省</v>
      </c>
      <c r="AY897" s="28" t="str">
        <v>安徽省</v>
      </c>
      <c r="AZ897" s="28" t="str">
        <v>福建省</v>
      </c>
      <c r="BA897" s="28" t="str">
        <v>江西省</v>
      </c>
      <c r="BB897" s="28" t="str">
        <v>山东省</v>
      </c>
      <c r="BC897" s="28" t="str">
        <v>河南省</v>
      </c>
      <c r="BD897" s="28" t="str">
        <v>湖北省</v>
      </c>
      <c r="BE897" s="28" t="str">
        <v>湖南省</v>
      </c>
      <c r="BF897" s="28" t="str">
        <v>广东省</v>
      </c>
      <c r="BG897" s="28" t="str">
        <v>广西壮族自治区</v>
      </c>
      <c r="BH897" s="28" t="str">
        <v>海南省</v>
      </c>
      <c r="BI897" s="28" t="str">
        <v>重庆市</v>
      </c>
      <c r="BJ897" s="28" t="str">
        <v>四川省</v>
      </c>
      <c r="BK897" s="28" t="str">
        <v>贵州省</v>
      </c>
      <c r="BL897" s="28" t="str">
        <v>云南省</v>
      </c>
      <c r="BM897" s="28" t="str">
        <v>西藏自治区</v>
      </c>
      <c r="BN897" s="28" t="str">
        <v>陕西省</v>
      </c>
      <c r="BO897" s="28" t="str">
        <v>甘肃省</v>
      </c>
      <c r="BP897" s="28" t="str">
        <v>青海省</v>
      </c>
      <c r="BQ897" s="28" t="str">
        <v>宁夏回族自治区</v>
      </c>
      <c r="BR897" s="28" t="str">
        <v>新疆维吾尔自治区</v>
      </c>
      <c r="BS897" s="28" t="str">
        <v>香港特别行政区</v>
      </c>
      <c r="BT897" s="28" t="str">
        <v>澳门特别行政区</v>
      </c>
      <c r="BU897" s="28" t="str">
        <v>台湾省</v>
      </c>
      <c r="BW897" s="28" vm="1" t="e" cm="1">
        <f t="array" ref="BW897">TRANSPOSE(_xlfn._xlws.FILTER(附件二!A:A,(附件二!B:B="市")*(附件二!C:C=导入模版!K897)))</f>
        <v>#VALUE!</v>
      </c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W897" s="28" vm="1" t="e" cm="1">
        <f t="array" ref="CW897">TRANSPOSE(_xlfn._xlws.FILTER(附件二!A:A,(附件二!B:B="区/县")*(附件二!C:C=导入模版!L897)))</f>
        <v>#VALUE!</v>
      </c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X897" s="28" t="str" cm="1">
        <f t="array" ref="DX897:EQ897">TRANSPOSE(_xlfn._xlws.FILTER(附件三!A:A,(附件三!B:B="行业门类")*(附件三!A:A&lt;&gt;"")))</f>
        <v>农、林、牧、渔业</v>
      </c>
      <c r="DY897" s="28" t="str">
        <v>采矿业</v>
      </c>
      <c r="DZ897" s="28" t="str">
        <v>制造业</v>
      </c>
      <c r="EA897" s="28" t="str">
        <v>电力、热力、燃气及水生产和供应业</v>
      </c>
      <c r="EB897" s="28" t="str">
        <v>建筑业</v>
      </c>
      <c r="EC897" s="28" t="str">
        <v>批发和零售业</v>
      </c>
      <c r="ED897" s="28" t="str">
        <v>交通运输、仓储和邮政业</v>
      </c>
      <c r="EE897" s="28" t="str">
        <v>住宿和餐饮业</v>
      </c>
      <c r="EF897" s="28" t="str">
        <v>信息传输、软件和信息技术服务业</v>
      </c>
      <c r="EG897" s="28" t="str">
        <v>金融业</v>
      </c>
      <c r="EH897" s="28" t="str">
        <v>房地产业</v>
      </c>
      <c r="EI897" s="28" t="str">
        <v>租赁和商务服务业</v>
      </c>
      <c r="EJ897" s="28" t="str">
        <v>科学研究和技术服务业</v>
      </c>
      <c r="EK897" s="28" t="str">
        <v>水利、环境和公共设施管理业</v>
      </c>
      <c r="EL897" s="28" t="str">
        <v>居民服务、修理和其他服务业</v>
      </c>
      <c r="EM897" s="28" t="str">
        <v>教育</v>
      </c>
      <c r="EN897" s="28" t="str">
        <v>卫生和社会工作</v>
      </c>
      <c r="EO897" s="28" t="str">
        <v>文化、体育和娱乐业</v>
      </c>
      <c r="EP897" s="28" t="str">
        <v>公共管理、社会保障和社会组织</v>
      </c>
      <c r="EQ897" s="28" t="str">
        <v>国际组织</v>
      </c>
      <c r="ES897" s="28" vm="1" t="e" cm="1">
        <f t="array" ref="ES897">TRANSPOSE(_xlfn._xlws.FILTER(附件三!A:A,(附件三!B:B="行业大类")*(附件三!C:C=导入模版!P897)))</f>
        <v>#VALUE!</v>
      </c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Y897" s="28" vm="1" t="e" cm="1">
        <f t="array" ref="FY897">TRANSPOSE(_xlfn._xlws.FILTER(附件三!A:A,(附件三!B:B="行业中类")*(附件三!C:C=导入模版!Q897)))</f>
        <v>#VALUE!</v>
      </c>
      <c r="FZ897" s="28"/>
      <c r="GA897" s="28"/>
      <c r="GB897" s="28"/>
      <c r="GC897" s="28"/>
      <c r="GD897" s="28"/>
      <c r="GE897" s="28"/>
      <c r="GF897" s="28"/>
      <c r="GG897" s="28"/>
      <c r="GI897" s="28"/>
    </row>
    <row r="898" customFormat="1" spans="1:191">
      <c r="A898" s="28"/>
      <c r="B898" s="28"/>
      <c r="C898" s="28"/>
      <c r="D898" s="28"/>
      <c r="E898" s="28"/>
      <c r="F898" s="28"/>
      <c r="G898" s="28"/>
      <c r="H898" s="30"/>
      <c r="I898" s="30"/>
      <c r="J898" s="30"/>
      <c r="K898" s="30"/>
      <c r="L898" s="30"/>
      <c r="M898" s="30"/>
      <c r="N898" s="28"/>
      <c r="O898" s="30"/>
      <c r="P898" s="30"/>
      <c r="Q898" s="30"/>
      <c r="R898" s="30"/>
      <c r="S898" s="28"/>
      <c r="T898" s="28"/>
      <c r="U898" s="31"/>
      <c r="V898" s="29" t="str" cm="1">
        <f t="array" ref="V898:Y898">TRANSPOSE(_xlfn._xlws.FILTER(附件一!A:A,附件一!B:B="四大行业"))</f>
        <v>原材料</v>
      </c>
      <c r="W898" s="28" t="str">
        <v>装备制造</v>
      </c>
      <c r="X898" s="28" t="str">
        <v>消费品</v>
      </c>
      <c r="Y898" s="28" t="str">
        <v>电子信息</v>
      </c>
      <c r="AA898" s="28" vm="1" t="e" cm="1">
        <f t="array" ref="AA898">TRANSPOSE(_xlfn._xlws.FILTER(附件一!A:A,(附件一!B:B="细分行业")*(附件一!C:C=导入模版!I898)))</f>
        <v>#VALUE!</v>
      </c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N898" s="28" t="str" cm="1">
        <f t="array" ref="AN898:BU898">TRANSPOSE(_xlfn._xlws.FILTER(附件二!A:A,(附件二!B:B="省")*(附件二!A:A&lt;&gt;"")))</f>
        <v>北京市</v>
      </c>
      <c r="AO898" s="28" t="str">
        <v>天津市</v>
      </c>
      <c r="AP898" s="28" t="str">
        <v>河北省</v>
      </c>
      <c r="AQ898" s="28" t="str">
        <v>山西省</v>
      </c>
      <c r="AR898" s="28" t="str">
        <v>内蒙古自治区</v>
      </c>
      <c r="AS898" s="28" t="str">
        <v>辽宁省</v>
      </c>
      <c r="AT898" s="28" t="str">
        <v>吉林省</v>
      </c>
      <c r="AU898" s="28" t="str">
        <v>黑龙江省</v>
      </c>
      <c r="AV898" s="28" t="str">
        <v>上海市</v>
      </c>
      <c r="AW898" s="28" t="str">
        <v>江苏省</v>
      </c>
      <c r="AX898" s="28" t="str">
        <v>浙江省</v>
      </c>
      <c r="AY898" s="28" t="str">
        <v>安徽省</v>
      </c>
      <c r="AZ898" s="28" t="str">
        <v>福建省</v>
      </c>
      <c r="BA898" s="28" t="str">
        <v>江西省</v>
      </c>
      <c r="BB898" s="28" t="str">
        <v>山东省</v>
      </c>
      <c r="BC898" s="28" t="str">
        <v>河南省</v>
      </c>
      <c r="BD898" s="28" t="str">
        <v>湖北省</v>
      </c>
      <c r="BE898" s="28" t="str">
        <v>湖南省</v>
      </c>
      <c r="BF898" s="28" t="str">
        <v>广东省</v>
      </c>
      <c r="BG898" s="28" t="str">
        <v>广西壮族自治区</v>
      </c>
      <c r="BH898" s="28" t="str">
        <v>海南省</v>
      </c>
      <c r="BI898" s="28" t="str">
        <v>重庆市</v>
      </c>
      <c r="BJ898" s="28" t="str">
        <v>四川省</v>
      </c>
      <c r="BK898" s="28" t="str">
        <v>贵州省</v>
      </c>
      <c r="BL898" s="28" t="str">
        <v>云南省</v>
      </c>
      <c r="BM898" s="28" t="str">
        <v>西藏自治区</v>
      </c>
      <c r="BN898" s="28" t="str">
        <v>陕西省</v>
      </c>
      <c r="BO898" s="28" t="str">
        <v>甘肃省</v>
      </c>
      <c r="BP898" s="28" t="str">
        <v>青海省</v>
      </c>
      <c r="BQ898" s="28" t="str">
        <v>宁夏回族自治区</v>
      </c>
      <c r="BR898" s="28" t="str">
        <v>新疆维吾尔自治区</v>
      </c>
      <c r="BS898" s="28" t="str">
        <v>香港特别行政区</v>
      </c>
      <c r="BT898" s="28" t="str">
        <v>澳门特别行政区</v>
      </c>
      <c r="BU898" s="28" t="str">
        <v>台湾省</v>
      </c>
      <c r="BW898" s="28" vm="1" t="e" cm="1">
        <f t="array" ref="BW898">TRANSPOSE(_xlfn._xlws.FILTER(附件二!A:A,(附件二!B:B="市")*(附件二!C:C=导入模版!K898)))</f>
        <v>#VALUE!</v>
      </c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W898" s="28" vm="1" t="e" cm="1">
        <f t="array" ref="CW898">TRANSPOSE(_xlfn._xlws.FILTER(附件二!A:A,(附件二!B:B="区/县")*(附件二!C:C=导入模版!L898)))</f>
        <v>#VALUE!</v>
      </c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X898" s="28" t="str" cm="1">
        <f t="array" ref="DX898:EQ898">TRANSPOSE(_xlfn._xlws.FILTER(附件三!A:A,(附件三!B:B="行业门类")*(附件三!A:A&lt;&gt;"")))</f>
        <v>农、林、牧、渔业</v>
      </c>
      <c r="DY898" s="28" t="str">
        <v>采矿业</v>
      </c>
      <c r="DZ898" s="28" t="str">
        <v>制造业</v>
      </c>
      <c r="EA898" s="28" t="str">
        <v>电力、热力、燃气及水生产和供应业</v>
      </c>
      <c r="EB898" s="28" t="str">
        <v>建筑业</v>
      </c>
      <c r="EC898" s="28" t="str">
        <v>批发和零售业</v>
      </c>
      <c r="ED898" s="28" t="str">
        <v>交通运输、仓储和邮政业</v>
      </c>
      <c r="EE898" s="28" t="str">
        <v>住宿和餐饮业</v>
      </c>
      <c r="EF898" s="28" t="str">
        <v>信息传输、软件和信息技术服务业</v>
      </c>
      <c r="EG898" s="28" t="str">
        <v>金融业</v>
      </c>
      <c r="EH898" s="28" t="str">
        <v>房地产业</v>
      </c>
      <c r="EI898" s="28" t="str">
        <v>租赁和商务服务业</v>
      </c>
      <c r="EJ898" s="28" t="str">
        <v>科学研究和技术服务业</v>
      </c>
      <c r="EK898" s="28" t="str">
        <v>水利、环境和公共设施管理业</v>
      </c>
      <c r="EL898" s="28" t="str">
        <v>居民服务、修理和其他服务业</v>
      </c>
      <c r="EM898" s="28" t="str">
        <v>教育</v>
      </c>
      <c r="EN898" s="28" t="str">
        <v>卫生和社会工作</v>
      </c>
      <c r="EO898" s="28" t="str">
        <v>文化、体育和娱乐业</v>
      </c>
      <c r="EP898" s="28" t="str">
        <v>公共管理、社会保障和社会组织</v>
      </c>
      <c r="EQ898" s="28" t="str">
        <v>国际组织</v>
      </c>
      <c r="ES898" s="28" vm="1" t="e" cm="1">
        <f t="array" ref="ES898">TRANSPOSE(_xlfn._xlws.FILTER(附件三!A:A,(附件三!B:B="行业大类")*(附件三!C:C=导入模版!P898)))</f>
        <v>#VALUE!</v>
      </c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Y898" s="28" vm="1" t="e" cm="1">
        <f t="array" ref="FY898">TRANSPOSE(_xlfn._xlws.FILTER(附件三!A:A,(附件三!B:B="行业中类")*(附件三!C:C=导入模版!Q898)))</f>
        <v>#VALUE!</v>
      </c>
      <c r="FZ898" s="28"/>
      <c r="GA898" s="28"/>
      <c r="GB898" s="28"/>
      <c r="GC898" s="28"/>
      <c r="GD898" s="28"/>
      <c r="GE898" s="28"/>
      <c r="GF898" s="28"/>
      <c r="GG898" s="28"/>
      <c r="GI898" s="28"/>
    </row>
    <row r="899" customFormat="1" spans="1:191">
      <c r="A899" s="28"/>
      <c r="B899" s="28"/>
      <c r="C899" s="28"/>
      <c r="D899" s="28"/>
      <c r="E899" s="28"/>
      <c r="F899" s="28"/>
      <c r="G899" s="28"/>
      <c r="H899" s="30"/>
      <c r="I899" s="30"/>
      <c r="J899" s="30"/>
      <c r="K899" s="30"/>
      <c r="L899" s="30"/>
      <c r="M899" s="30"/>
      <c r="N899" s="28"/>
      <c r="O899" s="30"/>
      <c r="P899" s="30"/>
      <c r="Q899" s="30"/>
      <c r="R899" s="30"/>
      <c r="S899" s="28"/>
      <c r="T899" s="28"/>
      <c r="U899" s="31"/>
      <c r="V899" s="29" t="str" cm="1">
        <f t="array" ref="V899:Y899">TRANSPOSE(_xlfn._xlws.FILTER(附件一!A:A,附件一!B:B="四大行业"))</f>
        <v>原材料</v>
      </c>
      <c r="W899" s="28" t="str">
        <v>装备制造</v>
      </c>
      <c r="X899" s="28" t="str">
        <v>消费品</v>
      </c>
      <c r="Y899" s="28" t="str">
        <v>电子信息</v>
      </c>
      <c r="AA899" s="28" vm="1" t="e" cm="1">
        <f t="array" ref="AA899">TRANSPOSE(_xlfn._xlws.FILTER(附件一!A:A,(附件一!B:B="细分行业")*(附件一!C:C=导入模版!I899)))</f>
        <v>#VALUE!</v>
      </c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N899" s="28" t="str" cm="1">
        <f t="array" ref="AN899:BU899">TRANSPOSE(_xlfn._xlws.FILTER(附件二!A:A,(附件二!B:B="省")*(附件二!A:A&lt;&gt;"")))</f>
        <v>北京市</v>
      </c>
      <c r="AO899" s="28" t="str">
        <v>天津市</v>
      </c>
      <c r="AP899" s="28" t="str">
        <v>河北省</v>
      </c>
      <c r="AQ899" s="28" t="str">
        <v>山西省</v>
      </c>
      <c r="AR899" s="28" t="str">
        <v>内蒙古自治区</v>
      </c>
      <c r="AS899" s="28" t="str">
        <v>辽宁省</v>
      </c>
      <c r="AT899" s="28" t="str">
        <v>吉林省</v>
      </c>
      <c r="AU899" s="28" t="str">
        <v>黑龙江省</v>
      </c>
      <c r="AV899" s="28" t="str">
        <v>上海市</v>
      </c>
      <c r="AW899" s="28" t="str">
        <v>江苏省</v>
      </c>
      <c r="AX899" s="28" t="str">
        <v>浙江省</v>
      </c>
      <c r="AY899" s="28" t="str">
        <v>安徽省</v>
      </c>
      <c r="AZ899" s="28" t="str">
        <v>福建省</v>
      </c>
      <c r="BA899" s="28" t="str">
        <v>江西省</v>
      </c>
      <c r="BB899" s="28" t="str">
        <v>山东省</v>
      </c>
      <c r="BC899" s="28" t="str">
        <v>河南省</v>
      </c>
      <c r="BD899" s="28" t="str">
        <v>湖北省</v>
      </c>
      <c r="BE899" s="28" t="str">
        <v>湖南省</v>
      </c>
      <c r="BF899" s="28" t="str">
        <v>广东省</v>
      </c>
      <c r="BG899" s="28" t="str">
        <v>广西壮族自治区</v>
      </c>
      <c r="BH899" s="28" t="str">
        <v>海南省</v>
      </c>
      <c r="BI899" s="28" t="str">
        <v>重庆市</v>
      </c>
      <c r="BJ899" s="28" t="str">
        <v>四川省</v>
      </c>
      <c r="BK899" s="28" t="str">
        <v>贵州省</v>
      </c>
      <c r="BL899" s="28" t="str">
        <v>云南省</v>
      </c>
      <c r="BM899" s="28" t="str">
        <v>西藏自治区</v>
      </c>
      <c r="BN899" s="28" t="str">
        <v>陕西省</v>
      </c>
      <c r="BO899" s="28" t="str">
        <v>甘肃省</v>
      </c>
      <c r="BP899" s="28" t="str">
        <v>青海省</v>
      </c>
      <c r="BQ899" s="28" t="str">
        <v>宁夏回族自治区</v>
      </c>
      <c r="BR899" s="28" t="str">
        <v>新疆维吾尔自治区</v>
      </c>
      <c r="BS899" s="28" t="str">
        <v>香港特别行政区</v>
      </c>
      <c r="BT899" s="28" t="str">
        <v>澳门特别行政区</v>
      </c>
      <c r="BU899" s="28" t="str">
        <v>台湾省</v>
      </c>
      <c r="BW899" s="28" vm="1" t="e" cm="1">
        <f t="array" ref="BW899">TRANSPOSE(_xlfn._xlws.FILTER(附件二!A:A,(附件二!B:B="市")*(附件二!C:C=导入模版!K899)))</f>
        <v>#VALUE!</v>
      </c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W899" s="28" vm="1" t="e" cm="1">
        <f t="array" ref="CW899">TRANSPOSE(_xlfn._xlws.FILTER(附件二!A:A,(附件二!B:B="区/县")*(附件二!C:C=导入模版!L899)))</f>
        <v>#VALUE!</v>
      </c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X899" s="28" t="str" cm="1">
        <f t="array" ref="DX899:EQ899">TRANSPOSE(_xlfn._xlws.FILTER(附件三!A:A,(附件三!B:B="行业门类")*(附件三!A:A&lt;&gt;"")))</f>
        <v>农、林、牧、渔业</v>
      </c>
      <c r="DY899" s="28" t="str">
        <v>采矿业</v>
      </c>
      <c r="DZ899" s="28" t="str">
        <v>制造业</v>
      </c>
      <c r="EA899" s="28" t="str">
        <v>电力、热力、燃气及水生产和供应业</v>
      </c>
      <c r="EB899" s="28" t="str">
        <v>建筑业</v>
      </c>
      <c r="EC899" s="28" t="str">
        <v>批发和零售业</v>
      </c>
      <c r="ED899" s="28" t="str">
        <v>交通运输、仓储和邮政业</v>
      </c>
      <c r="EE899" s="28" t="str">
        <v>住宿和餐饮业</v>
      </c>
      <c r="EF899" s="28" t="str">
        <v>信息传输、软件和信息技术服务业</v>
      </c>
      <c r="EG899" s="28" t="str">
        <v>金融业</v>
      </c>
      <c r="EH899" s="28" t="str">
        <v>房地产业</v>
      </c>
      <c r="EI899" s="28" t="str">
        <v>租赁和商务服务业</v>
      </c>
      <c r="EJ899" s="28" t="str">
        <v>科学研究和技术服务业</v>
      </c>
      <c r="EK899" s="28" t="str">
        <v>水利、环境和公共设施管理业</v>
      </c>
      <c r="EL899" s="28" t="str">
        <v>居民服务、修理和其他服务业</v>
      </c>
      <c r="EM899" s="28" t="str">
        <v>教育</v>
      </c>
      <c r="EN899" s="28" t="str">
        <v>卫生和社会工作</v>
      </c>
      <c r="EO899" s="28" t="str">
        <v>文化、体育和娱乐业</v>
      </c>
      <c r="EP899" s="28" t="str">
        <v>公共管理、社会保障和社会组织</v>
      </c>
      <c r="EQ899" s="28" t="str">
        <v>国际组织</v>
      </c>
      <c r="ES899" s="28" vm="1" t="e" cm="1">
        <f t="array" ref="ES899">TRANSPOSE(_xlfn._xlws.FILTER(附件三!A:A,(附件三!B:B="行业大类")*(附件三!C:C=导入模版!P899)))</f>
        <v>#VALUE!</v>
      </c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Y899" s="28" vm="1" t="e" cm="1">
        <f t="array" ref="FY899">TRANSPOSE(_xlfn._xlws.FILTER(附件三!A:A,(附件三!B:B="行业中类")*(附件三!C:C=导入模版!Q899)))</f>
        <v>#VALUE!</v>
      </c>
      <c r="FZ899" s="28"/>
      <c r="GA899" s="28"/>
      <c r="GB899" s="28"/>
      <c r="GC899" s="28"/>
      <c r="GD899" s="28"/>
      <c r="GE899" s="28"/>
      <c r="GF899" s="28"/>
      <c r="GG899" s="28"/>
      <c r="GI899" s="28"/>
    </row>
    <row r="900" customFormat="1" spans="1:191">
      <c r="A900" s="28"/>
      <c r="B900" s="28"/>
      <c r="C900" s="28"/>
      <c r="D900" s="28"/>
      <c r="E900" s="28"/>
      <c r="F900" s="28"/>
      <c r="G900" s="28"/>
      <c r="H900" s="30"/>
      <c r="I900" s="30"/>
      <c r="J900" s="30"/>
      <c r="K900" s="30"/>
      <c r="L900" s="30"/>
      <c r="M900" s="30"/>
      <c r="N900" s="28"/>
      <c r="O900" s="30"/>
      <c r="P900" s="30"/>
      <c r="Q900" s="30"/>
      <c r="R900" s="30"/>
      <c r="S900" s="28"/>
      <c r="T900" s="28"/>
      <c r="U900" s="31"/>
      <c r="V900" s="29" t="str" cm="1">
        <f t="array" ref="V900:Y900">TRANSPOSE(_xlfn._xlws.FILTER(附件一!A:A,附件一!B:B="四大行业"))</f>
        <v>原材料</v>
      </c>
      <c r="W900" s="28" t="str">
        <v>装备制造</v>
      </c>
      <c r="X900" s="28" t="str">
        <v>消费品</v>
      </c>
      <c r="Y900" s="28" t="str">
        <v>电子信息</v>
      </c>
      <c r="AA900" s="28" vm="1" t="e" cm="1">
        <f t="array" ref="AA900">TRANSPOSE(_xlfn._xlws.FILTER(附件一!A:A,(附件一!B:B="细分行业")*(附件一!C:C=导入模版!I900)))</f>
        <v>#VALUE!</v>
      </c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N900" s="28" t="str" cm="1">
        <f t="array" ref="AN900:BU900">TRANSPOSE(_xlfn._xlws.FILTER(附件二!A:A,(附件二!B:B="省")*(附件二!A:A&lt;&gt;"")))</f>
        <v>北京市</v>
      </c>
      <c r="AO900" s="28" t="str">
        <v>天津市</v>
      </c>
      <c r="AP900" s="28" t="str">
        <v>河北省</v>
      </c>
      <c r="AQ900" s="28" t="str">
        <v>山西省</v>
      </c>
      <c r="AR900" s="28" t="str">
        <v>内蒙古自治区</v>
      </c>
      <c r="AS900" s="28" t="str">
        <v>辽宁省</v>
      </c>
      <c r="AT900" s="28" t="str">
        <v>吉林省</v>
      </c>
      <c r="AU900" s="28" t="str">
        <v>黑龙江省</v>
      </c>
      <c r="AV900" s="28" t="str">
        <v>上海市</v>
      </c>
      <c r="AW900" s="28" t="str">
        <v>江苏省</v>
      </c>
      <c r="AX900" s="28" t="str">
        <v>浙江省</v>
      </c>
      <c r="AY900" s="28" t="str">
        <v>安徽省</v>
      </c>
      <c r="AZ900" s="28" t="str">
        <v>福建省</v>
      </c>
      <c r="BA900" s="28" t="str">
        <v>江西省</v>
      </c>
      <c r="BB900" s="28" t="str">
        <v>山东省</v>
      </c>
      <c r="BC900" s="28" t="str">
        <v>河南省</v>
      </c>
      <c r="BD900" s="28" t="str">
        <v>湖北省</v>
      </c>
      <c r="BE900" s="28" t="str">
        <v>湖南省</v>
      </c>
      <c r="BF900" s="28" t="str">
        <v>广东省</v>
      </c>
      <c r="BG900" s="28" t="str">
        <v>广西壮族自治区</v>
      </c>
      <c r="BH900" s="28" t="str">
        <v>海南省</v>
      </c>
      <c r="BI900" s="28" t="str">
        <v>重庆市</v>
      </c>
      <c r="BJ900" s="28" t="str">
        <v>四川省</v>
      </c>
      <c r="BK900" s="28" t="str">
        <v>贵州省</v>
      </c>
      <c r="BL900" s="28" t="str">
        <v>云南省</v>
      </c>
      <c r="BM900" s="28" t="str">
        <v>西藏自治区</v>
      </c>
      <c r="BN900" s="28" t="str">
        <v>陕西省</v>
      </c>
      <c r="BO900" s="28" t="str">
        <v>甘肃省</v>
      </c>
      <c r="BP900" s="28" t="str">
        <v>青海省</v>
      </c>
      <c r="BQ900" s="28" t="str">
        <v>宁夏回族自治区</v>
      </c>
      <c r="BR900" s="28" t="str">
        <v>新疆维吾尔自治区</v>
      </c>
      <c r="BS900" s="28" t="str">
        <v>香港特别行政区</v>
      </c>
      <c r="BT900" s="28" t="str">
        <v>澳门特别行政区</v>
      </c>
      <c r="BU900" s="28" t="str">
        <v>台湾省</v>
      </c>
      <c r="BW900" s="28" vm="1" t="e" cm="1">
        <f t="array" ref="BW900">TRANSPOSE(_xlfn._xlws.FILTER(附件二!A:A,(附件二!B:B="市")*(附件二!C:C=导入模版!K900)))</f>
        <v>#VALUE!</v>
      </c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W900" s="28" vm="1" t="e" cm="1">
        <f t="array" ref="CW900">TRANSPOSE(_xlfn._xlws.FILTER(附件二!A:A,(附件二!B:B="区/县")*(附件二!C:C=导入模版!L900)))</f>
        <v>#VALUE!</v>
      </c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X900" s="28" t="str" cm="1">
        <f t="array" ref="DX900:EQ900">TRANSPOSE(_xlfn._xlws.FILTER(附件三!A:A,(附件三!B:B="行业门类")*(附件三!A:A&lt;&gt;"")))</f>
        <v>农、林、牧、渔业</v>
      </c>
      <c r="DY900" s="28" t="str">
        <v>采矿业</v>
      </c>
      <c r="DZ900" s="28" t="str">
        <v>制造业</v>
      </c>
      <c r="EA900" s="28" t="str">
        <v>电力、热力、燃气及水生产和供应业</v>
      </c>
      <c r="EB900" s="28" t="str">
        <v>建筑业</v>
      </c>
      <c r="EC900" s="28" t="str">
        <v>批发和零售业</v>
      </c>
      <c r="ED900" s="28" t="str">
        <v>交通运输、仓储和邮政业</v>
      </c>
      <c r="EE900" s="28" t="str">
        <v>住宿和餐饮业</v>
      </c>
      <c r="EF900" s="28" t="str">
        <v>信息传输、软件和信息技术服务业</v>
      </c>
      <c r="EG900" s="28" t="str">
        <v>金融业</v>
      </c>
      <c r="EH900" s="28" t="str">
        <v>房地产业</v>
      </c>
      <c r="EI900" s="28" t="str">
        <v>租赁和商务服务业</v>
      </c>
      <c r="EJ900" s="28" t="str">
        <v>科学研究和技术服务业</v>
      </c>
      <c r="EK900" s="28" t="str">
        <v>水利、环境和公共设施管理业</v>
      </c>
      <c r="EL900" s="28" t="str">
        <v>居民服务、修理和其他服务业</v>
      </c>
      <c r="EM900" s="28" t="str">
        <v>教育</v>
      </c>
      <c r="EN900" s="28" t="str">
        <v>卫生和社会工作</v>
      </c>
      <c r="EO900" s="28" t="str">
        <v>文化、体育和娱乐业</v>
      </c>
      <c r="EP900" s="28" t="str">
        <v>公共管理、社会保障和社会组织</v>
      </c>
      <c r="EQ900" s="28" t="str">
        <v>国际组织</v>
      </c>
      <c r="ES900" s="28" vm="1" t="e" cm="1">
        <f t="array" ref="ES900">TRANSPOSE(_xlfn._xlws.FILTER(附件三!A:A,(附件三!B:B="行业大类")*(附件三!C:C=导入模版!P900)))</f>
        <v>#VALUE!</v>
      </c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Y900" s="28" vm="1" t="e" cm="1">
        <f t="array" ref="FY900">TRANSPOSE(_xlfn._xlws.FILTER(附件三!A:A,(附件三!B:B="行业中类")*(附件三!C:C=导入模版!Q900)))</f>
        <v>#VALUE!</v>
      </c>
      <c r="FZ900" s="28"/>
      <c r="GA900" s="28"/>
      <c r="GB900" s="28"/>
      <c r="GC900" s="28"/>
      <c r="GD900" s="28"/>
      <c r="GE900" s="28"/>
      <c r="GF900" s="28"/>
      <c r="GG900" s="28"/>
      <c r="GI900" s="28"/>
    </row>
    <row r="901" customFormat="1" spans="1:191">
      <c r="A901" s="28"/>
      <c r="B901" s="28"/>
      <c r="C901" s="28"/>
      <c r="D901" s="28"/>
      <c r="E901" s="28"/>
      <c r="F901" s="28"/>
      <c r="G901" s="28"/>
      <c r="H901" s="30"/>
      <c r="I901" s="30"/>
      <c r="J901" s="30"/>
      <c r="K901" s="30"/>
      <c r="L901" s="30"/>
      <c r="M901" s="30"/>
      <c r="N901" s="28"/>
      <c r="O901" s="30"/>
      <c r="P901" s="30"/>
      <c r="Q901" s="30"/>
      <c r="R901" s="30"/>
      <c r="S901" s="28"/>
      <c r="T901" s="28"/>
      <c r="U901" s="31"/>
      <c r="V901" s="29" t="str" cm="1">
        <f t="array" ref="V901:Y901">TRANSPOSE(_xlfn._xlws.FILTER(附件一!A:A,附件一!B:B="四大行业"))</f>
        <v>原材料</v>
      </c>
      <c r="W901" s="28" t="str">
        <v>装备制造</v>
      </c>
      <c r="X901" s="28" t="str">
        <v>消费品</v>
      </c>
      <c r="Y901" s="28" t="str">
        <v>电子信息</v>
      </c>
      <c r="AA901" s="28" vm="1" t="e" cm="1">
        <f t="array" ref="AA901">TRANSPOSE(_xlfn._xlws.FILTER(附件一!A:A,(附件一!B:B="细分行业")*(附件一!C:C=导入模版!I901)))</f>
        <v>#VALUE!</v>
      </c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N901" s="28" t="str" cm="1">
        <f t="array" ref="AN901:BU901">TRANSPOSE(_xlfn._xlws.FILTER(附件二!A:A,(附件二!B:B="省")*(附件二!A:A&lt;&gt;"")))</f>
        <v>北京市</v>
      </c>
      <c r="AO901" s="28" t="str">
        <v>天津市</v>
      </c>
      <c r="AP901" s="28" t="str">
        <v>河北省</v>
      </c>
      <c r="AQ901" s="28" t="str">
        <v>山西省</v>
      </c>
      <c r="AR901" s="28" t="str">
        <v>内蒙古自治区</v>
      </c>
      <c r="AS901" s="28" t="str">
        <v>辽宁省</v>
      </c>
      <c r="AT901" s="28" t="str">
        <v>吉林省</v>
      </c>
      <c r="AU901" s="28" t="str">
        <v>黑龙江省</v>
      </c>
      <c r="AV901" s="28" t="str">
        <v>上海市</v>
      </c>
      <c r="AW901" s="28" t="str">
        <v>江苏省</v>
      </c>
      <c r="AX901" s="28" t="str">
        <v>浙江省</v>
      </c>
      <c r="AY901" s="28" t="str">
        <v>安徽省</v>
      </c>
      <c r="AZ901" s="28" t="str">
        <v>福建省</v>
      </c>
      <c r="BA901" s="28" t="str">
        <v>江西省</v>
      </c>
      <c r="BB901" s="28" t="str">
        <v>山东省</v>
      </c>
      <c r="BC901" s="28" t="str">
        <v>河南省</v>
      </c>
      <c r="BD901" s="28" t="str">
        <v>湖北省</v>
      </c>
      <c r="BE901" s="28" t="str">
        <v>湖南省</v>
      </c>
      <c r="BF901" s="28" t="str">
        <v>广东省</v>
      </c>
      <c r="BG901" s="28" t="str">
        <v>广西壮族自治区</v>
      </c>
      <c r="BH901" s="28" t="str">
        <v>海南省</v>
      </c>
      <c r="BI901" s="28" t="str">
        <v>重庆市</v>
      </c>
      <c r="BJ901" s="28" t="str">
        <v>四川省</v>
      </c>
      <c r="BK901" s="28" t="str">
        <v>贵州省</v>
      </c>
      <c r="BL901" s="28" t="str">
        <v>云南省</v>
      </c>
      <c r="BM901" s="28" t="str">
        <v>西藏自治区</v>
      </c>
      <c r="BN901" s="28" t="str">
        <v>陕西省</v>
      </c>
      <c r="BO901" s="28" t="str">
        <v>甘肃省</v>
      </c>
      <c r="BP901" s="28" t="str">
        <v>青海省</v>
      </c>
      <c r="BQ901" s="28" t="str">
        <v>宁夏回族自治区</v>
      </c>
      <c r="BR901" s="28" t="str">
        <v>新疆维吾尔自治区</v>
      </c>
      <c r="BS901" s="28" t="str">
        <v>香港特别行政区</v>
      </c>
      <c r="BT901" s="28" t="str">
        <v>澳门特别行政区</v>
      </c>
      <c r="BU901" s="28" t="str">
        <v>台湾省</v>
      </c>
      <c r="BW901" s="28" vm="1" t="e" cm="1">
        <f t="array" ref="BW901">TRANSPOSE(_xlfn._xlws.FILTER(附件二!A:A,(附件二!B:B="市")*(附件二!C:C=导入模版!K901)))</f>
        <v>#VALUE!</v>
      </c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W901" s="28" vm="1" t="e" cm="1">
        <f t="array" ref="CW901">TRANSPOSE(_xlfn._xlws.FILTER(附件二!A:A,(附件二!B:B="区/县")*(附件二!C:C=导入模版!L901)))</f>
        <v>#VALUE!</v>
      </c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X901" s="28" t="str" cm="1">
        <f t="array" ref="DX901:EQ901">TRANSPOSE(_xlfn._xlws.FILTER(附件三!A:A,(附件三!B:B="行业门类")*(附件三!A:A&lt;&gt;"")))</f>
        <v>农、林、牧、渔业</v>
      </c>
      <c r="DY901" s="28" t="str">
        <v>采矿业</v>
      </c>
      <c r="DZ901" s="28" t="str">
        <v>制造业</v>
      </c>
      <c r="EA901" s="28" t="str">
        <v>电力、热力、燃气及水生产和供应业</v>
      </c>
      <c r="EB901" s="28" t="str">
        <v>建筑业</v>
      </c>
      <c r="EC901" s="28" t="str">
        <v>批发和零售业</v>
      </c>
      <c r="ED901" s="28" t="str">
        <v>交通运输、仓储和邮政业</v>
      </c>
      <c r="EE901" s="28" t="str">
        <v>住宿和餐饮业</v>
      </c>
      <c r="EF901" s="28" t="str">
        <v>信息传输、软件和信息技术服务业</v>
      </c>
      <c r="EG901" s="28" t="str">
        <v>金融业</v>
      </c>
      <c r="EH901" s="28" t="str">
        <v>房地产业</v>
      </c>
      <c r="EI901" s="28" t="str">
        <v>租赁和商务服务业</v>
      </c>
      <c r="EJ901" s="28" t="str">
        <v>科学研究和技术服务业</v>
      </c>
      <c r="EK901" s="28" t="str">
        <v>水利、环境和公共设施管理业</v>
      </c>
      <c r="EL901" s="28" t="str">
        <v>居民服务、修理和其他服务业</v>
      </c>
      <c r="EM901" s="28" t="str">
        <v>教育</v>
      </c>
      <c r="EN901" s="28" t="str">
        <v>卫生和社会工作</v>
      </c>
      <c r="EO901" s="28" t="str">
        <v>文化、体育和娱乐业</v>
      </c>
      <c r="EP901" s="28" t="str">
        <v>公共管理、社会保障和社会组织</v>
      </c>
      <c r="EQ901" s="28" t="str">
        <v>国际组织</v>
      </c>
      <c r="ES901" s="28" vm="1" t="e" cm="1">
        <f t="array" ref="ES901">TRANSPOSE(_xlfn._xlws.FILTER(附件三!A:A,(附件三!B:B="行业大类")*(附件三!C:C=导入模版!P901)))</f>
        <v>#VALUE!</v>
      </c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Y901" s="28" vm="1" t="e" cm="1">
        <f t="array" ref="FY901">TRANSPOSE(_xlfn._xlws.FILTER(附件三!A:A,(附件三!B:B="行业中类")*(附件三!C:C=导入模版!Q901)))</f>
        <v>#VALUE!</v>
      </c>
      <c r="FZ901" s="28"/>
      <c r="GA901" s="28"/>
      <c r="GB901" s="28"/>
      <c r="GC901" s="28"/>
      <c r="GD901" s="28"/>
      <c r="GE901" s="28"/>
      <c r="GF901" s="28"/>
      <c r="GG901" s="28"/>
      <c r="GI901" s="28"/>
    </row>
    <row r="902" customFormat="1" spans="1:191">
      <c r="A902" s="28"/>
      <c r="B902" s="28"/>
      <c r="C902" s="28"/>
      <c r="D902" s="28"/>
      <c r="E902" s="28"/>
      <c r="F902" s="28"/>
      <c r="G902" s="28"/>
      <c r="H902" s="30"/>
      <c r="I902" s="30"/>
      <c r="J902" s="30"/>
      <c r="K902" s="30"/>
      <c r="L902" s="30"/>
      <c r="M902" s="30"/>
      <c r="N902" s="28"/>
      <c r="O902" s="30"/>
      <c r="P902" s="30"/>
      <c r="Q902" s="30"/>
      <c r="R902" s="30"/>
      <c r="S902" s="28"/>
      <c r="T902" s="28"/>
      <c r="U902" s="31"/>
      <c r="V902" s="29" t="str" cm="1">
        <f t="array" ref="V902:Y902">TRANSPOSE(_xlfn._xlws.FILTER(附件一!A:A,附件一!B:B="四大行业"))</f>
        <v>原材料</v>
      </c>
      <c r="W902" s="28" t="str">
        <v>装备制造</v>
      </c>
      <c r="X902" s="28" t="str">
        <v>消费品</v>
      </c>
      <c r="Y902" s="28" t="str">
        <v>电子信息</v>
      </c>
      <c r="AA902" s="28" vm="1" t="e" cm="1">
        <f t="array" ref="AA902">TRANSPOSE(_xlfn._xlws.FILTER(附件一!A:A,(附件一!B:B="细分行业")*(附件一!C:C=导入模版!I902)))</f>
        <v>#VALUE!</v>
      </c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N902" s="28" t="str" cm="1">
        <f t="array" ref="AN902:BU902">TRANSPOSE(_xlfn._xlws.FILTER(附件二!A:A,(附件二!B:B="省")*(附件二!A:A&lt;&gt;"")))</f>
        <v>北京市</v>
      </c>
      <c r="AO902" s="28" t="str">
        <v>天津市</v>
      </c>
      <c r="AP902" s="28" t="str">
        <v>河北省</v>
      </c>
      <c r="AQ902" s="28" t="str">
        <v>山西省</v>
      </c>
      <c r="AR902" s="28" t="str">
        <v>内蒙古自治区</v>
      </c>
      <c r="AS902" s="28" t="str">
        <v>辽宁省</v>
      </c>
      <c r="AT902" s="28" t="str">
        <v>吉林省</v>
      </c>
      <c r="AU902" s="28" t="str">
        <v>黑龙江省</v>
      </c>
      <c r="AV902" s="28" t="str">
        <v>上海市</v>
      </c>
      <c r="AW902" s="28" t="str">
        <v>江苏省</v>
      </c>
      <c r="AX902" s="28" t="str">
        <v>浙江省</v>
      </c>
      <c r="AY902" s="28" t="str">
        <v>安徽省</v>
      </c>
      <c r="AZ902" s="28" t="str">
        <v>福建省</v>
      </c>
      <c r="BA902" s="28" t="str">
        <v>江西省</v>
      </c>
      <c r="BB902" s="28" t="str">
        <v>山东省</v>
      </c>
      <c r="BC902" s="28" t="str">
        <v>河南省</v>
      </c>
      <c r="BD902" s="28" t="str">
        <v>湖北省</v>
      </c>
      <c r="BE902" s="28" t="str">
        <v>湖南省</v>
      </c>
      <c r="BF902" s="28" t="str">
        <v>广东省</v>
      </c>
      <c r="BG902" s="28" t="str">
        <v>广西壮族自治区</v>
      </c>
      <c r="BH902" s="28" t="str">
        <v>海南省</v>
      </c>
      <c r="BI902" s="28" t="str">
        <v>重庆市</v>
      </c>
      <c r="BJ902" s="28" t="str">
        <v>四川省</v>
      </c>
      <c r="BK902" s="28" t="str">
        <v>贵州省</v>
      </c>
      <c r="BL902" s="28" t="str">
        <v>云南省</v>
      </c>
      <c r="BM902" s="28" t="str">
        <v>西藏自治区</v>
      </c>
      <c r="BN902" s="28" t="str">
        <v>陕西省</v>
      </c>
      <c r="BO902" s="28" t="str">
        <v>甘肃省</v>
      </c>
      <c r="BP902" s="28" t="str">
        <v>青海省</v>
      </c>
      <c r="BQ902" s="28" t="str">
        <v>宁夏回族自治区</v>
      </c>
      <c r="BR902" s="28" t="str">
        <v>新疆维吾尔自治区</v>
      </c>
      <c r="BS902" s="28" t="str">
        <v>香港特别行政区</v>
      </c>
      <c r="BT902" s="28" t="str">
        <v>澳门特别行政区</v>
      </c>
      <c r="BU902" s="28" t="str">
        <v>台湾省</v>
      </c>
      <c r="BW902" s="28" vm="1" t="e" cm="1">
        <f t="array" ref="BW902">TRANSPOSE(_xlfn._xlws.FILTER(附件二!A:A,(附件二!B:B="市")*(附件二!C:C=导入模版!K902)))</f>
        <v>#VALUE!</v>
      </c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W902" s="28" vm="1" t="e" cm="1">
        <f t="array" ref="CW902">TRANSPOSE(_xlfn._xlws.FILTER(附件二!A:A,(附件二!B:B="区/县")*(附件二!C:C=导入模版!L902)))</f>
        <v>#VALUE!</v>
      </c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X902" s="28" t="str" cm="1">
        <f t="array" ref="DX902:EQ902">TRANSPOSE(_xlfn._xlws.FILTER(附件三!A:A,(附件三!B:B="行业门类")*(附件三!A:A&lt;&gt;"")))</f>
        <v>农、林、牧、渔业</v>
      </c>
      <c r="DY902" s="28" t="str">
        <v>采矿业</v>
      </c>
      <c r="DZ902" s="28" t="str">
        <v>制造业</v>
      </c>
      <c r="EA902" s="28" t="str">
        <v>电力、热力、燃气及水生产和供应业</v>
      </c>
      <c r="EB902" s="28" t="str">
        <v>建筑业</v>
      </c>
      <c r="EC902" s="28" t="str">
        <v>批发和零售业</v>
      </c>
      <c r="ED902" s="28" t="str">
        <v>交通运输、仓储和邮政业</v>
      </c>
      <c r="EE902" s="28" t="str">
        <v>住宿和餐饮业</v>
      </c>
      <c r="EF902" s="28" t="str">
        <v>信息传输、软件和信息技术服务业</v>
      </c>
      <c r="EG902" s="28" t="str">
        <v>金融业</v>
      </c>
      <c r="EH902" s="28" t="str">
        <v>房地产业</v>
      </c>
      <c r="EI902" s="28" t="str">
        <v>租赁和商务服务业</v>
      </c>
      <c r="EJ902" s="28" t="str">
        <v>科学研究和技术服务业</v>
      </c>
      <c r="EK902" s="28" t="str">
        <v>水利、环境和公共设施管理业</v>
      </c>
      <c r="EL902" s="28" t="str">
        <v>居民服务、修理和其他服务业</v>
      </c>
      <c r="EM902" s="28" t="str">
        <v>教育</v>
      </c>
      <c r="EN902" s="28" t="str">
        <v>卫生和社会工作</v>
      </c>
      <c r="EO902" s="28" t="str">
        <v>文化、体育和娱乐业</v>
      </c>
      <c r="EP902" s="28" t="str">
        <v>公共管理、社会保障和社会组织</v>
      </c>
      <c r="EQ902" s="28" t="str">
        <v>国际组织</v>
      </c>
      <c r="ES902" s="28" vm="1" t="e" cm="1">
        <f t="array" ref="ES902">TRANSPOSE(_xlfn._xlws.FILTER(附件三!A:A,(附件三!B:B="行业大类")*(附件三!C:C=导入模版!P902)))</f>
        <v>#VALUE!</v>
      </c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Y902" s="28" vm="1" t="e" cm="1">
        <f t="array" ref="FY902">TRANSPOSE(_xlfn._xlws.FILTER(附件三!A:A,(附件三!B:B="行业中类")*(附件三!C:C=导入模版!Q902)))</f>
        <v>#VALUE!</v>
      </c>
      <c r="FZ902" s="28"/>
      <c r="GA902" s="28"/>
      <c r="GB902" s="28"/>
      <c r="GC902" s="28"/>
      <c r="GD902" s="28"/>
      <c r="GE902" s="28"/>
      <c r="GF902" s="28"/>
      <c r="GG902" s="28"/>
      <c r="GI902" s="28"/>
    </row>
    <row r="903" customFormat="1" spans="1:191">
      <c r="A903" s="28"/>
      <c r="B903" s="28"/>
      <c r="C903" s="28"/>
      <c r="D903" s="28"/>
      <c r="E903" s="28"/>
      <c r="F903" s="28"/>
      <c r="G903" s="28"/>
      <c r="H903" s="30"/>
      <c r="I903" s="30"/>
      <c r="J903" s="30"/>
      <c r="K903" s="30"/>
      <c r="L903" s="30"/>
      <c r="M903" s="30"/>
      <c r="N903" s="28"/>
      <c r="O903" s="30"/>
      <c r="P903" s="30"/>
      <c r="Q903" s="30"/>
      <c r="R903" s="30"/>
      <c r="S903" s="28"/>
      <c r="T903" s="28"/>
      <c r="U903" s="31"/>
      <c r="V903" s="29" t="str" cm="1">
        <f t="array" ref="V903:Y903">TRANSPOSE(_xlfn._xlws.FILTER(附件一!A:A,附件一!B:B="四大行业"))</f>
        <v>原材料</v>
      </c>
      <c r="W903" s="28" t="str">
        <v>装备制造</v>
      </c>
      <c r="X903" s="28" t="str">
        <v>消费品</v>
      </c>
      <c r="Y903" s="28" t="str">
        <v>电子信息</v>
      </c>
      <c r="AA903" s="28" vm="1" t="e" cm="1">
        <f t="array" ref="AA903">TRANSPOSE(_xlfn._xlws.FILTER(附件一!A:A,(附件一!B:B="细分行业")*(附件一!C:C=导入模版!I903)))</f>
        <v>#VALUE!</v>
      </c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N903" s="28" t="str" cm="1">
        <f t="array" ref="AN903:BU903">TRANSPOSE(_xlfn._xlws.FILTER(附件二!A:A,(附件二!B:B="省")*(附件二!A:A&lt;&gt;"")))</f>
        <v>北京市</v>
      </c>
      <c r="AO903" s="28" t="str">
        <v>天津市</v>
      </c>
      <c r="AP903" s="28" t="str">
        <v>河北省</v>
      </c>
      <c r="AQ903" s="28" t="str">
        <v>山西省</v>
      </c>
      <c r="AR903" s="28" t="str">
        <v>内蒙古自治区</v>
      </c>
      <c r="AS903" s="28" t="str">
        <v>辽宁省</v>
      </c>
      <c r="AT903" s="28" t="str">
        <v>吉林省</v>
      </c>
      <c r="AU903" s="28" t="str">
        <v>黑龙江省</v>
      </c>
      <c r="AV903" s="28" t="str">
        <v>上海市</v>
      </c>
      <c r="AW903" s="28" t="str">
        <v>江苏省</v>
      </c>
      <c r="AX903" s="28" t="str">
        <v>浙江省</v>
      </c>
      <c r="AY903" s="28" t="str">
        <v>安徽省</v>
      </c>
      <c r="AZ903" s="28" t="str">
        <v>福建省</v>
      </c>
      <c r="BA903" s="28" t="str">
        <v>江西省</v>
      </c>
      <c r="BB903" s="28" t="str">
        <v>山东省</v>
      </c>
      <c r="BC903" s="28" t="str">
        <v>河南省</v>
      </c>
      <c r="BD903" s="28" t="str">
        <v>湖北省</v>
      </c>
      <c r="BE903" s="28" t="str">
        <v>湖南省</v>
      </c>
      <c r="BF903" s="28" t="str">
        <v>广东省</v>
      </c>
      <c r="BG903" s="28" t="str">
        <v>广西壮族自治区</v>
      </c>
      <c r="BH903" s="28" t="str">
        <v>海南省</v>
      </c>
      <c r="BI903" s="28" t="str">
        <v>重庆市</v>
      </c>
      <c r="BJ903" s="28" t="str">
        <v>四川省</v>
      </c>
      <c r="BK903" s="28" t="str">
        <v>贵州省</v>
      </c>
      <c r="BL903" s="28" t="str">
        <v>云南省</v>
      </c>
      <c r="BM903" s="28" t="str">
        <v>西藏自治区</v>
      </c>
      <c r="BN903" s="28" t="str">
        <v>陕西省</v>
      </c>
      <c r="BO903" s="28" t="str">
        <v>甘肃省</v>
      </c>
      <c r="BP903" s="28" t="str">
        <v>青海省</v>
      </c>
      <c r="BQ903" s="28" t="str">
        <v>宁夏回族自治区</v>
      </c>
      <c r="BR903" s="28" t="str">
        <v>新疆维吾尔自治区</v>
      </c>
      <c r="BS903" s="28" t="str">
        <v>香港特别行政区</v>
      </c>
      <c r="BT903" s="28" t="str">
        <v>澳门特别行政区</v>
      </c>
      <c r="BU903" s="28" t="str">
        <v>台湾省</v>
      </c>
      <c r="BW903" s="28" vm="1" t="e" cm="1">
        <f t="array" ref="BW903">TRANSPOSE(_xlfn._xlws.FILTER(附件二!A:A,(附件二!B:B="市")*(附件二!C:C=导入模版!K903)))</f>
        <v>#VALUE!</v>
      </c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W903" s="28" vm="1" t="e" cm="1">
        <f t="array" ref="CW903">TRANSPOSE(_xlfn._xlws.FILTER(附件二!A:A,(附件二!B:B="区/县")*(附件二!C:C=导入模版!L903)))</f>
        <v>#VALUE!</v>
      </c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X903" s="28" t="str" cm="1">
        <f t="array" ref="DX903:EQ903">TRANSPOSE(_xlfn._xlws.FILTER(附件三!A:A,(附件三!B:B="行业门类")*(附件三!A:A&lt;&gt;"")))</f>
        <v>农、林、牧、渔业</v>
      </c>
      <c r="DY903" s="28" t="str">
        <v>采矿业</v>
      </c>
      <c r="DZ903" s="28" t="str">
        <v>制造业</v>
      </c>
      <c r="EA903" s="28" t="str">
        <v>电力、热力、燃气及水生产和供应业</v>
      </c>
      <c r="EB903" s="28" t="str">
        <v>建筑业</v>
      </c>
      <c r="EC903" s="28" t="str">
        <v>批发和零售业</v>
      </c>
      <c r="ED903" s="28" t="str">
        <v>交通运输、仓储和邮政业</v>
      </c>
      <c r="EE903" s="28" t="str">
        <v>住宿和餐饮业</v>
      </c>
      <c r="EF903" s="28" t="str">
        <v>信息传输、软件和信息技术服务业</v>
      </c>
      <c r="EG903" s="28" t="str">
        <v>金融业</v>
      </c>
      <c r="EH903" s="28" t="str">
        <v>房地产业</v>
      </c>
      <c r="EI903" s="28" t="str">
        <v>租赁和商务服务业</v>
      </c>
      <c r="EJ903" s="28" t="str">
        <v>科学研究和技术服务业</v>
      </c>
      <c r="EK903" s="28" t="str">
        <v>水利、环境和公共设施管理业</v>
      </c>
      <c r="EL903" s="28" t="str">
        <v>居民服务、修理和其他服务业</v>
      </c>
      <c r="EM903" s="28" t="str">
        <v>教育</v>
      </c>
      <c r="EN903" s="28" t="str">
        <v>卫生和社会工作</v>
      </c>
      <c r="EO903" s="28" t="str">
        <v>文化、体育和娱乐业</v>
      </c>
      <c r="EP903" s="28" t="str">
        <v>公共管理、社会保障和社会组织</v>
      </c>
      <c r="EQ903" s="28" t="str">
        <v>国际组织</v>
      </c>
      <c r="ES903" s="28" vm="1" t="e" cm="1">
        <f t="array" ref="ES903">TRANSPOSE(_xlfn._xlws.FILTER(附件三!A:A,(附件三!B:B="行业大类")*(附件三!C:C=导入模版!P903)))</f>
        <v>#VALUE!</v>
      </c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Y903" s="28" vm="1" t="e" cm="1">
        <f t="array" ref="FY903">TRANSPOSE(_xlfn._xlws.FILTER(附件三!A:A,(附件三!B:B="行业中类")*(附件三!C:C=导入模版!Q903)))</f>
        <v>#VALUE!</v>
      </c>
      <c r="FZ903" s="28"/>
      <c r="GA903" s="28"/>
      <c r="GB903" s="28"/>
      <c r="GC903" s="28"/>
      <c r="GD903" s="28"/>
      <c r="GE903" s="28"/>
      <c r="GF903" s="28"/>
      <c r="GG903" s="28"/>
      <c r="GI903" s="28"/>
    </row>
    <row r="904" customFormat="1" spans="1:191">
      <c r="A904" s="28"/>
      <c r="B904" s="28"/>
      <c r="C904" s="28"/>
      <c r="D904" s="28"/>
      <c r="E904" s="28"/>
      <c r="F904" s="28"/>
      <c r="G904" s="28"/>
      <c r="H904" s="30"/>
      <c r="I904" s="30"/>
      <c r="J904" s="30"/>
      <c r="K904" s="30"/>
      <c r="L904" s="30"/>
      <c r="M904" s="30"/>
      <c r="N904" s="28"/>
      <c r="O904" s="30"/>
      <c r="P904" s="30"/>
      <c r="Q904" s="30"/>
      <c r="R904" s="30"/>
      <c r="S904" s="28"/>
      <c r="T904" s="28"/>
      <c r="U904" s="31"/>
      <c r="V904" s="29" t="str" cm="1">
        <f t="array" ref="V904:Y904">TRANSPOSE(_xlfn._xlws.FILTER(附件一!A:A,附件一!B:B="四大行业"))</f>
        <v>原材料</v>
      </c>
      <c r="W904" s="28" t="str">
        <v>装备制造</v>
      </c>
      <c r="X904" s="28" t="str">
        <v>消费品</v>
      </c>
      <c r="Y904" s="28" t="str">
        <v>电子信息</v>
      </c>
      <c r="AA904" s="28" vm="1" t="e" cm="1">
        <f t="array" ref="AA904">TRANSPOSE(_xlfn._xlws.FILTER(附件一!A:A,(附件一!B:B="细分行业")*(附件一!C:C=导入模版!I904)))</f>
        <v>#VALUE!</v>
      </c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N904" s="28" t="str" cm="1">
        <f t="array" ref="AN904:BU904">TRANSPOSE(_xlfn._xlws.FILTER(附件二!A:A,(附件二!B:B="省")*(附件二!A:A&lt;&gt;"")))</f>
        <v>北京市</v>
      </c>
      <c r="AO904" s="28" t="str">
        <v>天津市</v>
      </c>
      <c r="AP904" s="28" t="str">
        <v>河北省</v>
      </c>
      <c r="AQ904" s="28" t="str">
        <v>山西省</v>
      </c>
      <c r="AR904" s="28" t="str">
        <v>内蒙古自治区</v>
      </c>
      <c r="AS904" s="28" t="str">
        <v>辽宁省</v>
      </c>
      <c r="AT904" s="28" t="str">
        <v>吉林省</v>
      </c>
      <c r="AU904" s="28" t="str">
        <v>黑龙江省</v>
      </c>
      <c r="AV904" s="28" t="str">
        <v>上海市</v>
      </c>
      <c r="AW904" s="28" t="str">
        <v>江苏省</v>
      </c>
      <c r="AX904" s="28" t="str">
        <v>浙江省</v>
      </c>
      <c r="AY904" s="28" t="str">
        <v>安徽省</v>
      </c>
      <c r="AZ904" s="28" t="str">
        <v>福建省</v>
      </c>
      <c r="BA904" s="28" t="str">
        <v>江西省</v>
      </c>
      <c r="BB904" s="28" t="str">
        <v>山东省</v>
      </c>
      <c r="BC904" s="28" t="str">
        <v>河南省</v>
      </c>
      <c r="BD904" s="28" t="str">
        <v>湖北省</v>
      </c>
      <c r="BE904" s="28" t="str">
        <v>湖南省</v>
      </c>
      <c r="BF904" s="28" t="str">
        <v>广东省</v>
      </c>
      <c r="BG904" s="28" t="str">
        <v>广西壮族自治区</v>
      </c>
      <c r="BH904" s="28" t="str">
        <v>海南省</v>
      </c>
      <c r="BI904" s="28" t="str">
        <v>重庆市</v>
      </c>
      <c r="BJ904" s="28" t="str">
        <v>四川省</v>
      </c>
      <c r="BK904" s="28" t="str">
        <v>贵州省</v>
      </c>
      <c r="BL904" s="28" t="str">
        <v>云南省</v>
      </c>
      <c r="BM904" s="28" t="str">
        <v>西藏自治区</v>
      </c>
      <c r="BN904" s="28" t="str">
        <v>陕西省</v>
      </c>
      <c r="BO904" s="28" t="str">
        <v>甘肃省</v>
      </c>
      <c r="BP904" s="28" t="str">
        <v>青海省</v>
      </c>
      <c r="BQ904" s="28" t="str">
        <v>宁夏回族自治区</v>
      </c>
      <c r="BR904" s="28" t="str">
        <v>新疆维吾尔自治区</v>
      </c>
      <c r="BS904" s="28" t="str">
        <v>香港特别行政区</v>
      </c>
      <c r="BT904" s="28" t="str">
        <v>澳门特别行政区</v>
      </c>
      <c r="BU904" s="28" t="str">
        <v>台湾省</v>
      </c>
      <c r="BW904" s="28" vm="1" t="e" cm="1">
        <f t="array" ref="BW904">TRANSPOSE(_xlfn._xlws.FILTER(附件二!A:A,(附件二!B:B="市")*(附件二!C:C=导入模版!K904)))</f>
        <v>#VALUE!</v>
      </c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W904" s="28" vm="1" t="e" cm="1">
        <f t="array" ref="CW904">TRANSPOSE(_xlfn._xlws.FILTER(附件二!A:A,(附件二!B:B="区/县")*(附件二!C:C=导入模版!L904)))</f>
        <v>#VALUE!</v>
      </c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X904" s="28" t="str" cm="1">
        <f t="array" ref="DX904:EQ904">TRANSPOSE(_xlfn._xlws.FILTER(附件三!A:A,(附件三!B:B="行业门类")*(附件三!A:A&lt;&gt;"")))</f>
        <v>农、林、牧、渔业</v>
      </c>
      <c r="DY904" s="28" t="str">
        <v>采矿业</v>
      </c>
      <c r="DZ904" s="28" t="str">
        <v>制造业</v>
      </c>
      <c r="EA904" s="28" t="str">
        <v>电力、热力、燃气及水生产和供应业</v>
      </c>
      <c r="EB904" s="28" t="str">
        <v>建筑业</v>
      </c>
      <c r="EC904" s="28" t="str">
        <v>批发和零售业</v>
      </c>
      <c r="ED904" s="28" t="str">
        <v>交通运输、仓储和邮政业</v>
      </c>
      <c r="EE904" s="28" t="str">
        <v>住宿和餐饮业</v>
      </c>
      <c r="EF904" s="28" t="str">
        <v>信息传输、软件和信息技术服务业</v>
      </c>
      <c r="EG904" s="28" t="str">
        <v>金融业</v>
      </c>
      <c r="EH904" s="28" t="str">
        <v>房地产业</v>
      </c>
      <c r="EI904" s="28" t="str">
        <v>租赁和商务服务业</v>
      </c>
      <c r="EJ904" s="28" t="str">
        <v>科学研究和技术服务业</v>
      </c>
      <c r="EK904" s="28" t="str">
        <v>水利、环境和公共设施管理业</v>
      </c>
      <c r="EL904" s="28" t="str">
        <v>居民服务、修理和其他服务业</v>
      </c>
      <c r="EM904" s="28" t="str">
        <v>教育</v>
      </c>
      <c r="EN904" s="28" t="str">
        <v>卫生和社会工作</v>
      </c>
      <c r="EO904" s="28" t="str">
        <v>文化、体育和娱乐业</v>
      </c>
      <c r="EP904" s="28" t="str">
        <v>公共管理、社会保障和社会组织</v>
      </c>
      <c r="EQ904" s="28" t="str">
        <v>国际组织</v>
      </c>
      <c r="ES904" s="28" vm="1" t="e" cm="1">
        <f t="array" ref="ES904">TRANSPOSE(_xlfn._xlws.FILTER(附件三!A:A,(附件三!B:B="行业大类")*(附件三!C:C=导入模版!P904)))</f>
        <v>#VALUE!</v>
      </c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Y904" s="28" vm="1" t="e" cm="1">
        <f t="array" ref="FY904">TRANSPOSE(_xlfn._xlws.FILTER(附件三!A:A,(附件三!B:B="行业中类")*(附件三!C:C=导入模版!Q904)))</f>
        <v>#VALUE!</v>
      </c>
      <c r="FZ904" s="28"/>
      <c r="GA904" s="28"/>
      <c r="GB904" s="28"/>
      <c r="GC904" s="28"/>
      <c r="GD904" s="28"/>
      <c r="GE904" s="28"/>
      <c r="GF904" s="28"/>
      <c r="GG904" s="28"/>
      <c r="GI904" s="28"/>
    </row>
    <row r="905" customFormat="1" spans="1:191">
      <c r="A905" s="28"/>
      <c r="B905" s="28"/>
      <c r="C905" s="28"/>
      <c r="D905" s="28"/>
      <c r="E905" s="28"/>
      <c r="F905" s="28"/>
      <c r="G905" s="28"/>
      <c r="H905" s="30"/>
      <c r="I905" s="30"/>
      <c r="J905" s="30"/>
      <c r="K905" s="30"/>
      <c r="L905" s="30"/>
      <c r="M905" s="30"/>
      <c r="N905" s="28"/>
      <c r="O905" s="30"/>
      <c r="P905" s="30"/>
      <c r="Q905" s="30"/>
      <c r="R905" s="30"/>
      <c r="S905" s="28"/>
      <c r="T905" s="28"/>
      <c r="U905" s="31"/>
      <c r="V905" s="29" t="str" cm="1">
        <f t="array" ref="V905:Y905">TRANSPOSE(_xlfn._xlws.FILTER(附件一!A:A,附件一!B:B="四大行业"))</f>
        <v>原材料</v>
      </c>
      <c r="W905" s="28" t="str">
        <v>装备制造</v>
      </c>
      <c r="X905" s="28" t="str">
        <v>消费品</v>
      </c>
      <c r="Y905" s="28" t="str">
        <v>电子信息</v>
      </c>
      <c r="AA905" s="28" vm="1" t="e" cm="1">
        <f t="array" ref="AA905">TRANSPOSE(_xlfn._xlws.FILTER(附件一!A:A,(附件一!B:B="细分行业")*(附件一!C:C=导入模版!I905)))</f>
        <v>#VALUE!</v>
      </c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N905" s="28" t="str" cm="1">
        <f t="array" ref="AN905:BU905">TRANSPOSE(_xlfn._xlws.FILTER(附件二!A:A,(附件二!B:B="省")*(附件二!A:A&lt;&gt;"")))</f>
        <v>北京市</v>
      </c>
      <c r="AO905" s="28" t="str">
        <v>天津市</v>
      </c>
      <c r="AP905" s="28" t="str">
        <v>河北省</v>
      </c>
      <c r="AQ905" s="28" t="str">
        <v>山西省</v>
      </c>
      <c r="AR905" s="28" t="str">
        <v>内蒙古自治区</v>
      </c>
      <c r="AS905" s="28" t="str">
        <v>辽宁省</v>
      </c>
      <c r="AT905" s="28" t="str">
        <v>吉林省</v>
      </c>
      <c r="AU905" s="28" t="str">
        <v>黑龙江省</v>
      </c>
      <c r="AV905" s="28" t="str">
        <v>上海市</v>
      </c>
      <c r="AW905" s="28" t="str">
        <v>江苏省</v>
      </c>
      <c r="AX905" s="28" t="str">
        <v>浙江省</v>
      </c>
      <c r="AY905" s="28" t="str">
        <v>安徽省</v>
      </c>
      <c r="AZ905" s="28" t="str">
        <v>福建省</v>
      </c>
      <c r="BA905" s="28" t="str">
        <v>江西省</v>
      </c>
      <c r="BB905" s="28" t="str">
        <v>山东省</v>
      </c>
      <c r="BC905" s="28" t="str">
        <v>河南省</v>
      </c>
      <c r="BD905" s="28" t="str">
        <v>湖北省</v>
      </c>
      <c r="BE905" s="28" t="str">
        <v>湖南省</v>
      </c>
      <c r="BF905" s="28" t="str">
        <v>广东省</v>
      </c>
      <c r="BG905" s="28" t="str">
        <v>广西壮族自治区</v>
      </c>
      <c r="BH905" s="28" t="str">
        <v>海南省</v>
      </c>
      <c r="BI905" s="28" t="str">
        <v>重庆市</v>
      </c>
      <c r="BJ905" s="28" t="str">
        <v>四川省</v>
      </c>
      <c r="BK905" s="28" t="str">
        <v>贵州省</v>
      </c>
      <c r="BL905" s="28" t="str">
        <v>云南省</v>
      </c>
      <c r="BM905" s="28" t="str">
        <v>西藏自治区</v>
      </c>
      <c r="BN905" s="28" t="str">
        <v>陕西省</v>
      </c>
      <c r="BO905" s="28" t="str">
        <v>甘肃省</v>
      </c>
      <c r="BP905" s="28" t="str">
        <v>青海省</v>
      </c>
      <c r="BQ905" s="28" t="str">
        <v>宁夏回族自治区</v>
      </c>
      <c r="BR905" s="28" t="str">
        <v>新疆维吾尔自治区</v>
      </c>
      <c r="BS905" s="28" t="str">
        <v>香港特别行政区</v>
      </c>
      <c r="BT905" s="28" t="str">
        <v>澳门特别行政区</v>
      </c>
      <c r="BU905" s="28" t="str">
        <v>台湾省</v>
      </c>
      <c r="BW905" s="28" vm="1" t="e" cm="1">
        <f t="array" ref="BW905">TRANSPOSE(_xlfn._xlws.FILTER(附件二!A:A,(附件二!B:B="市")*(附件二!C:C=导入模版!K905)))</f>
        <v>#VALUE!</v>
      </c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W905" s="28" vm="1" t="e" cm="1">
        <f t="array" ref="CW905">TRANSPOSE(_xlfn._xlws.FILTER(附件二!A:A,(附件二!B:B="区/县")*(附件二!C:C=导入模版!L905)))</f>
        <v>#VALUE!</v>
      </c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X905" s="28" t="str" cm="1">
        <f t="array" ref="DX905:EQ905">TRANSPOSE(_xlfn._xlws.FILTER(附件三!A:A,(附件三!B:B="行业门类")*(附件三!A:A&lt;&gt;"")))</f>
        <v>农、林、牧、渔业</v>
      </c>
      <c r="DY905" s="28" t="str">
        <v>采矿业</v>
      </c>
      <c r="DZ905" s="28" t="str">
        <v>制造业</v>
      </c>
      <c r="EA905" s="28" t="str">
        <v>电力、热力、燃气及水生产和供应业</v>
      </c>
      <c r="EB905" s="28" t="str">
        <v>建筑业</v>
      </c>
      <c r="EC905" s="28" t="str">
        <v>批发和零售业</v>
      </c>
      <c r="ED905" s="28" t="str">
        <v>交通运输、仓储和邮政业</v>
      </c>
      <c r="EE905" s="28" t="str">
        <v>住宿和餐饮业</v>
      </c>
      <c r="EF905" s="28" t="str">
        <v>信息传输、软件和信息技术服务业</v>
      </c>
      <c r="EG905" s="28" t="str">
        <v>金融业</v>
      </c>
      <c r="EH905" s="28" t="str">
        <v>房地产业</v>
      </c>
      <c r="EI905" s="28" t="str">
        <v>租赁和商务服务业</v>
      </c>
      <c r="EJ905" s="28" t="str">
        <v>科学研究和技术服务业</v>
      </c>
      <c r="EK905" s="28" t="str">
        <v>水利、环境和公共设施管理业</v>
      </c>
      <c r="EL905" s="28" t="str">
        <v>居民服务、修理和其他服务业</v>
      </c>
      <c r="EM905" s="28" t="str">
        <v>教育</v>
      </c>
      <c r="EN905" s="28" t="str">
        <v>卫生和社会工作</v>
      </c>
      <c r="EO905" s="28" t="str">
        <v>文化、体育和娱乐业</v>
      </c>
      <c r="EP905" s="28" t="str">
        <v>公共管理、社会保障和社会组织</v>
      </c>
      <c r="EQ905" s="28" t="str">
        <v>国际组织</v>
      </c>
      <c r="ES905" s="28" vm="1" t="e" cm="1">
        <f t="array" ref="ES905">TRANSPOSE(_xlfn._xlws.FILTER(附件三!A:A,(附件三!B:B="行业大类")*(附件三!C:C=导入模版!P905)))</f>
        <v>#VALUE!</v>
      </c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Y905" s="28" vm="1" t="e" cm="1">
        <f t="array" ref="FY905">TRANSPOSE(_xlfn._xlws.FILTER(附件三!A:A,(附件三!B:B="行业中类")*(附件三!C:C=导入模版!Q905)))</f>
        <v>#VALUE!</v>
      </c>
      <c r="FZ905" s="28"/>
      <c r="GA905" s="28"/>
      <c r="GB905" s="28"/>
      <c r="GC905" s="28"/>
      <c r="GD905" s="28"/>
      <c r="GE905" s="28"/>
      <c r="GF905" s="28"/>
      <c r="GG905" s="28"/>
      <c r="GI905" s="28"/>
    </row>
    <row r="906" customFormat="1" spans="1:191">
      <c r="A906" s="28"/>
      <c r="B906" s="28"/>
      <c r="C906" s="28"/>
      <c r="D906" s="28"/>
      <c r="E906" s="28"/>
      <c r="F906" s="28"/>
      <c r="G906" s="28"/>
      <c r="H906" s="30"/>
      <c r="I906" s="30"/>
      <c r="J906" s="30"/>
      <c r="K906" s="30"/>
      <c r="L906" s="30"/>
      <c r="M906" s="30"/>
      <c r="N906" s="28"/>
      <c r="O906" s="30"/>
      <c r="P906" s="30"/>
      <c r="Q906" s="30"/>
      <c r="R906" s="30"/>
      <c r="S906" s="28"/>
      <c r="T906" s="28"/>
      <c r="U906" s="31"/>
      <c r="V906" s="29" t="str" cm="1">
        <f t="array" ref="V906:Y906">TRANSPOSE(_xlfn._xlws.FILTER(附件一!A:A,附件一!B:B="四大行业"))</f>
        <v>原材料</v>
      </c>
      <c r="W906" s="28" t="str">
        <v>装备制造</v>
      </c>
      <c r="X906" s="28" t="str">
        <v>消费品</v>
      </c>
      <c r="Y906" s="28" t="str">
        <v>电子信息</v>
      </c>
      <c r="AA906" s="28" vm="1" t="e" cm="1">
        <f t="array" ref="AA906">TRANSPOSE(_xlfn._xlws.FILTER(附件一!A:A,(附件一!B:B="细分行业")*(附件一!C:C=导入模版!I906)))</f>
        <v>#VALUE!</v>
      </c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N906" s="28" t="str" cm="1">
        <f t="array" ref="AN906:BU906">TRANSPOSE(_xlfn._xlws.FILTER(附件二!A:A,(附件二!B:B="省")*(附件二!A:A&lt;&gt;"")))</f>
        <v>北京市</v>
      </c>
      <c r="AO906" s="28" t="str">
        <v>天津市</v>
      </c>
      <c r="AP906" s="28" t="str">
        <v>河北省</v>
      </c>
      <c r="AQ906" s="28" t="str">
        <v>山西省</v>
      </c>
      <c r="AR906" s="28" t="str">
        <v>内蒙古自治区</v>
      </c>
      <c r="AS906" s="28" t="str">
        <v>辽宁省</v>
      </c>
      <c r="AT906" s="28" t="str">
        <v>吉林省</v>
      </c>
      <c r="AU906" s="28" t="str">
        <v>黑龙江省</v>
      </c>
      <c r="AV906" s="28" t="str">
        <v>上海市</v>
      </c>
      <c r="AW906" s="28" t="str">
        <v>江苏省</v>
      </c>
      <c r="AX906" s="28" t="str">
        <v>浙江省</v>
      </c>
      <c r="AY906" s="28" t="str">
        <v>安徽省</v>
      </c>
      <c r="AZ906" s="28" t="str">
        <v>福建省</v>
      </c>
      <c r="BA906" s="28" t="str">
        <v>江西省</v>
      </c>
      <c r="BB906" s="28" t="str">
        <v>山东省</v>
      </c>
      <c r="BC906" s="28" t="str">
        <v>河南省</v>
      </c>
      <c r="BD906" s="28" t="str">
        <v>湖北省</v>
      </c>
      <c r="BE906" s="28" t="str">
        <v>湖南省</v>
      </c>
      <c r="BF906" s="28" t="str">
        <v>广东省</v>
      </c>
      <c r="BG906" s="28" t="str">
        <v>广西壮族自治区</v>
      </c>
      <c r="BH906" s="28" t="str">
        <v>海南省</v>
      </c>
      <c r="BI906" s="28" t="str">
        <v>重庆市</v>
      </c>
      <c r="BJ906" s="28" t="str">
        <v>四川省</v>
      </c>
      <c r="BK906" s="28" t="str">
        <v>贵州省</v>
      </c>
      <c r="BL906" s="28" t="str">
        <v>云南省</v>
      </c>
      <c r="BM906" s="28" t="str">
        <v>西藏自治区</v>
      </c>
      <c r="BN906" s="28" t="str">
        <v>陕西省</v>
      </c>
      <c r="BO906" s="28" t="str">
        <v>甘肃省</v>
      </c>
      <c r="BP906" s="28" t="str">
        <v>青海省</v>
      </c>
      <c r="BQ906" s="28" t="str">
        <v>宁夏回族自治区</v>
      </c>
      <c r="BR906" s="28" t="str">
        <v>新疆维吾尔自治区</v>
      </c>
      <c r="BS906" s="28" t="str">
        <v>香港特别行政区</v>
      </c>
      <c r="BT906" s="28" t="str">
        <v>澳门特别行政区</v>
      </c>
      <c r="BU906" s="28" t="str">
        <v>台湾省</v>
      </c>
      <c r="BW906" s="28" vm="1" t="e" cm="1">
        <f t="array" ref="BW906">TRANSPOSE(_xlfn._xlws.FILTER(附件二!A:A,(附件二!B:B="市")*(附件二!C:C=导入模版!K906)))</f>
        <v>#VALUE!</v>
      </c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W906" s="28" vm="1" t="e" cm="1">
        <f t="array" ref="CW906">TRANSPOSE(_xlfn._xlws.FILTER(附件二!A:A,(附件二!B:B="区/县")*(附件二!C:C=导入模版!L906)))</f>
        <v>#VALUE!</v>
      </c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X906" s="28" t="str" cm="1">
        <f t="array" ref="DX906:EQ906">TRANSPOSE(_xlfn._xlws.FILTER(附件三!A:A,(附件三!B:B="行业门类")*(附件三!A:A&lt;&gt;"")))</f>
        <v>农、林、牧、渔业</v>
      </c>
      <c r="DY906" s="28" t="str">
        <v>采矿业</v>
      </c>
      <c r="DZ906" s="28" t="str">
        <v>制造业</v>
      </c>
      <c r="EA906" s="28" t="str">
        <v>电力、热力、燃气及水生产和供应业</v>
      </c>
      <c r="EB906" s="28" t="str">
        <v>建筑业</v>
      </c>
      <c r="EC906" s="28" t="str">
        <v>批发和零售业</v>
      </c>
      <c r="ED906" s="28" t="str">
        <v>交通运输、仓储和邮政业</v>
      </c>
      <c r="EE906" s="28" t="str">
        <v>住宿和餐饮业</v>
      </c>
      <c r="EF906" s="28" t="str">
        <v>信息传输、软件和信息技术服务业</v>
      </c>
      <c r="EG906" s="28" t="str">
        <v>金融业</v>
      </c>
      <c r="EH906" s="28" t="str">
        <v>房地产业</v>
      </c>
      <c r="EI906" s="28" t="str">
        <v>租赁和商务服务业</v>
      </c>
      <c r="EJ906" s="28" t="str">
        <v>科学研究和技术服务业</v>
      </c>
      <c r="EK906" s="28" t="str">
        <v>水利、环境和公共设施管理业</v>
      </c>
      <c r="EL906" s="28" t="str">
        <v>居民服务、修理和其他服务业</v>
      </c>
      <c r="EM906" s="28" t="str">
        <v>教育</v>
      </c>
      <c r="EN906" s="28" t="str">
        <v>卫生和社会工作</v>
      </c>
      <c r="EO906" s="28" t="str">
        <v>文化、体育和娱乐业</v>
      </c>
      <c r="EP906" s="28" t="str">
        <v>公共管理、社会保障和社会组织</v>
      </c>
      <c r="EQ906" s="28" t="str">
        <v>国际组织</v>
      </c>
      <c r="ES906" s="28" vm="1" t="e" cm="1">
        <f t="array" ref="ES906">TRANSPOSE(_xlfn._xlws.FILTER(附件三!A:A,(附件三!B:B="行业大类")*(附件三!C:C=导入模版!P906)))</f>
        <v>#VALUE!</v>
      </c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Y906" s="28" vm="1" t="e" cm="1">
        <f t="array" ref="FY906">TRANSPOSE(_xlfn._xlws.FILTER(附件三!A:A,(附件三!B:B="行业中类")*(附件三!C:C=导入模版!Q906)))</f>
        <v>#VALUE!</v>
      </c>
      <c r="FZ906" s="28"/>
      <c r="GA906" s="28"/>
      <c r="GB906" s="28"/>
      <c r="GC906" s="28"/>
      <c r="GD906" s="28"/>
      <c r="GE906" s="28"/>
      <c r="GF906" s="28"/>
      <c r="GG906" s="28"/>
      <c r="GI906" s="28"/>
    </row>
    <row r="907" customFormat="1" spans="1:191">
      <c r="A907" s="28"/>
      <c r="B907" s="28"/>
      <c r="C907" s="28"/>
      <c r="D907" s="28"/>
      <c r="E907" s="28"/>
      <c r="F907" s="28"/>
      <c r="G907" s="28"/>
      <c r="H907" s="30"/>
      <c r="I907" s="30"/>
      <c r="J907" s="30"/>
      <c r="K907" s="30"/>
      <c r="L907" s="30"/>
      <c r="M907" s="30"/>
      <c r="N907" s="28"/>
      <c r="O907" s="30"/>
      <c r="P907" s="30"/>
      <c r="Q907" s="30"/>
      <c r="R907" s="30"/>
      <c r="S907" s="28"/>
      <c r="T907" s="28"/>
      <c r="U907" s="31"/>
      <c r="V907" s="29" t="str" cm="1">
        <f t="array" ref="V907:Y907">TRANSPOSE(_xlfn._xlws.FILTER(附件一!A:A,附件一!B:B="四大行业"))</f>
        <v>原材料</v>
      </c>
      <c r="W907" s="28" t="str">
        <v>装备制造</v>
      </c>
      <c r="X907" s="28" t="str">
        <v>消费品</v>
      </c>
      <c r="Y907" s="28" t="str">
        <v>电子信息</v>
      </c>
      <c r="AA907" s="28" vm="1" t="e" cm="1">
        <f t="array" ref="AA907">TRANSPOSE(_xlfn._xlws.FILTER(附件一!A:A,(附件一!B:B="细分行业")*(附件一!C:C=导入模版!I907)))</f>
        <v>#VALUE!</v>
      </c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N907" s="28" t="str" cm="1">
        <f t="array" ref="AN907:BU907">TRANSPOSE(_xlfn._xlws.FILTER(附件二!A:A,(附件二!B:B="省")*(附件二!A:A&lt;&gt;"")))</f>
        <v>北京市</v>
      </c>
      <c r="AO907" s="28" t="str">
        <v>天津市</v>
      </c>
      <c r="AP907" s="28" t="str">
        <v>河北省</v>
      </c>
      <c r="AQ907" s="28" t="str">
        <v>山西省</v>
      </c>
      <c r="AR907" s="28" t="str">
        <v>内蒙古自治区</v>
      </c>
      <c r="AS907" s="28" t="str">
        <v>辽宁省</v>
      </c>
      <c r="AT907" s="28" t="str">
        <v>吉林省</v>
      </c>
      <c r="AU907" s="28" t="str">
        <v>黑龙江省</v>
      </c>
      <c r="AV907" s="28" t="str">
        <v>上海市</v>
      </c>
      <c r="AW907" s="28" t="str">
        <v>江苏省</v>
      </c>
      <c r="AX907" s="28" t="str">
        <v>浙江省</v>
      </c>
      <c r="AY907" s="28" t="str">
        <v>安徽省</v>
      </c>
      <c r="AZ907" s="28" t="str">
        <v>福建省</v>
      </c>
      <c r="BA907" s="28" t="str">
        <v>江西省</v>
      </c>
      <c r="BB907" s="28" t="str">
        <v>山东省</v>
      </c>
      <c r="BC907" s="28" t="str">
        <v>河南省</v>
      </c>
      <c r="BD907" s="28" t="str">
        <v>湖北省</v>
      </c>
      <c r="BE907" s="28" t="str">
        <v>湖南省</v>
      </c>
      <c r="BF907" s="28" t="str">
        <v>广东省</v>
      </c>
      <c r="BG907" s="28" t="str">
        <v>广西壮族自治区</v>
      </c>
      <c r="BH907" s="28" t="str">
        <v>海南省</v>
      </c>
      <c r="BI907" s="28" t="str">
        <v>重庆市</v>
      </c>
      <c r="BJ907" s="28" t="str">
        <v>四川省</v>
      </c>
      <c r="BK907" s="28" t="str">
        <v>贵州省</v>
      </c>
      <c r="BL907" s="28" t="str">
        <v>云南省</v>
      </c>
      <c r="BM907" s="28" t="str">
        <v>西藏自治区</v>
      </c>
      <c r="BN907" s="28" t="str">
        <v>陕西省</v>
      </c>
      <c r="BO907" s="28" t="str">
        <v>甘肃省</v>
      </c>
      <c r="BP907" s="28" t="str">
        <v>青海省</v>
      </c>
      <c r="BQ907" s="28" t="str">
        <v>宁夏回族自治区</v>
      </c>
      <c r="BR907" s="28" t="str">
        <v>新疆维吾尔自治区</v>
      </c>
      <c r="BS907" s="28" t="str">
        <v>香港特别行政区</v>
      </c>
      <c r="BT907" s="28" t="str">
        <v>澳门特别行政区</v>
      </c>
      <c r="BU907" s="28" t="str">
        <v>台湾省</v>
      </c>
      <c r="BW907" s="28" vm="1" t="e" cm="1">
        <f t="array" ref="BW907">TRANSPOSE(_xlfn._xlws.FILTER(附件二!A:A,(附件二!B:B="市")*(附件二!C:C=导入模版!K907)))</f>
        <v>#VALUE!</v>
      </c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W907" s="28" vm="1" t="e" cm="1">
        <f t="array" ref="CW907">TRANSPOSE(_xlfn._xlws.FILTER(附件二!A:A,(附件二!B:B="区/县")*(附件二!C:C=导入模版!L907)))</f>
        <v>#VALUE!</v>
      </c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X907" s="28" t="str" cm="1">
        <f t="array" ref="DX907:EQ907">TRANSPOSE(_xlfn._xlws.FILTER(附件三!A:A,(附件三!B:B="行业门类")*(附件三!A:A&lt;&gt;"")))</f>
        <v>农、林、牧、渔业</v>
      </c>
      <c r="DY907" s="28" t="str">
        <v>采矿业</v>
      </c>
      <c r="DZ907" s="28" t="str">
        <v>制造业</v>
      </c>
      <c r="EA907" s="28" t="str">
        <v>电力、热力、燃气及水生产和供应业</v>
      </c>
      <c r="EB907" s="28" t="str">
        <v>建筑业</v>
      </c>
      <c r="EC907" s="28" t="str">
        <v>批发和零售业</v>
      </c>
      <c r="ED907" s="28" t="str">
        <v>交通运输、仓储和邮政业</v>
      </c>
      <c r="EE907" s="28" t="str">
        <v>住宿和餐饮业</v>
      </c>
      <c r="EF907" s="28" t="str">
        <v>信息传输、软件和信息技术服务业</v>
      </c>
      <c r="EG907" s="28" t="str">
        <v>金融业</v>
      </c>
      <c r="EH907" s="28" t="str">
        <v>房地产业</v>
      </c>
      <c r="EI907" s="28" t="str">
        <v>租赁和商务服务业</v>
      </c>
      <c r="EJ907" s="28" t="str">
        <v>科学研究和技术服务业</v>
      </c>
      <c r="EK907" s="28" t="str">
        <v>水利、环境和公共设施管理业</v>
      </c>
      <c r="EL907" s="28" t="str">
        <v>居民服务、修理和其他服务业</v>
      </c>
      <c r="EM907" s="28" t="str">
        <v>教育</v>
      </c>
      <c r="EN907" s="28" t="str">
        <v>卫生和社会工作</v>
      </c>
      <c r="EO907" s="28" t="str">
        <v>文化、体育和娱乐业</v>
      </c>
      <c r="EP907" s="28" t="str">
        <v>公共管理、社会保障和社会组织</v>
      </c>
      <c r="EQ907" s="28" t="str">
        <v>国际组织</v>
      </c>
      <c r="ES907" s="28" vm="1" t="e" cm="1">
        <f t="array" ref="ES907">TRANSPOSE(_xlfn._xlws.FILTER(附件三!A:A,(附件三!B:B="行业大类")*(附件三!C:C=导入模版!P907)))</f>
        <v>#VALUE!</v>
      </c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Y907" s="28" vm="1" t="e" cm="1">
        <f t="array" ref="FY907">TRANSPOSE(_xlfn._xlws.FILTER(附件三!A:A,(附件三!B:B="行业中类")*(附件三!C:C=导入模版!Q907)))</f>
        <v>#VALUE!</v>
      </c>
      <c r="FZ907" s="28"/>
      <c r="GA907" s="28"/>
      <c r="GB907" s="28"/>
      <c r="GC907" s="28"/>
      <c r="GD907" s="28"/>
      <c r="GE907" s="28"/>
      <c r="GF907" s="28"/>
      <c r="GG907" s="28"/>
      <c r="GI907" s="28"/>
    </row>
    <row r="908" customFormat="1" spans="1:191">
      <c r="A908" s="28"/>
      <c r="B908" s="28"/>
      <c r="C908" s="28"/>
      <c r="D908" s="28"/>
      <c r="E908" s="28"/>
      <c r="F908" s="28"/>
      <c r="G908" s="28"/>
      <c r="H908" s="30"/>
      <c r="I908" s="30"/>
      <c r="J908" s="30"/>
      <c r="K908" s="30"/>
      <c r="L908" s="30"/>
      <c r="M908" s="30"/>
      <c r="N908" s="28"/>
      <c r="O908" s="30"/>
      <c r="P908" s="30"/>
      <c r="Q908" s="30"/>
      <c r="R908" s="30"/>
      <c r="S908" s="28"/>
      <c r="T908" s="28"/>
      <c r="U908" s="31"/>
      <c r="V908" s="29" t="str" cm="1">
        <f t="array" ref="V908:Y908">TRANSPOSE(_xlfn._xlws.FILTER(附件一!A:A,附件一!B:B="四大行业"))</f>
        <v>原材料</v>
      </c>
      <c r="W908" s="28" t="str">
        <v>装备制造</v>
      </c>
      <c r="X908" s="28" t="str">
        <v>消费品</v>
      </c>
      <c r="Y908" s="28" t="str">
        <v>电子信息</v>
      </c>
      <c r="AA908" s="28" vm="1" t="e" cm="1">
        <f t="array" ref="AA908">TRANSPOSE(_xlfn._xlws.FILTER(附件一!A:A,(附件一!B:B="细分行业")*(附件一!C:C=导入模版!I908)))</f>
        <v>#VALUE!</v>
      </c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N908" s="28" t="str" cm="1">
        <f t="array" ref="AN908:BU908">TRANSPOSE(_xlfn._xlws.FILTER(附件二!A:A,(附件二!B:B="省")*(附件二!A:A&lt;&gt;"")))</f>
        <v>北京市</v>
      </c>
      <c r="AO908" s="28" t="str">
        <v>天津市</v>
      </c>
      <c r="AP908" s="28" t="str">
        <v>河北省</v>
      </c>
      <c r="AQ908" s="28" t="str">
        <v>山西省</v>
      </c>
      <c r="AR908" s="28" t="str">
        <v>内蒙古自治区</v>
      </c>
      <c r="AS908" s="28" t="str">
        <v>辽宁省</v>
      </c>
      <c r="AT908" s="28" t="str">
        <v>吉林省</v>
      </c>
      <c r="AU908" s="28" t="str">
        <v>黑龙江省</v>
      </c>
      <c r="AV908" s="28" t="str">
        <v>上海市</v>
      </c>
      <c r="AW908" s="28" t="str">
        <v>江苏省</v>
      </c>
      <c r="AX908" s="28" t="str">
        <v>浙江省</v>
      </c>
      <c r="AY908" s="28" t="str">
        <v>安徽省</v>
      </c>
      <c r="AZ908" s="28" t="str">
        <v>福建省</v>
      </c>
      <c r="BA908" s="28" t="str">
        <v>江西省</v>
      </c>
      <c r="BB908" s="28" t="str">
        <v>山东省</v>
      </c>
      <c r="BC908" s="28" t="str">
        <v>河南省</v>
      </c>
      <c r="BD908" s="28" t="str">
        <v>湖北省</v>
      </c>
      <c r="BE908" s="28" t="str">
        <v>湖南省</v>
      </c>
      <c r="BF908" s="28" t="str">
        <v>广东省</v>
      </c>
      <c r="BG908" s="28" t="str">
        <v>广西壮族自治区</v>
      </c>
      <c r="BH908" s="28" t="str">
        <v>海南省</v>
      </c>
      <c r="BI908" s="28" t="str">
        <v>重庆市</v>
      </c>
      <c r="BJ908" s="28" t="str">
        <v>四川省</v>
      </c>
      <c r="BK908" s="28" t="str">
        <v>贵州省</v>
      </c>
      <c r="BL908" s="28" t="str">
        <v>云南省</v>
      </c>
      <c r="BM908" s="28" t="str">
        <v>西藏自治区</v>
      </c>
      <c r="BN908" s="28" t="str">
        <v>陕西省</v>
      </c>
      <c r="BO908" s="28" t="str">
        <v>甘肃省</v>
      </c>
      <c r="BP908" s="28" t="str">
        <v>青海省</v>
      </c>
      <c r="BQ908" s="28" t="str">
        <v>宁夏回族自治区</v>
      </c>
      <c r="BR908" s="28" t="str">
        <v>新疆维吾尔自治区</v>
      </c>
      <c r="BS908" s="28" t="str">
        <v>香港特别行政区</v>
      </c>
      <c r="BT908" s="28" t="str">
        <v>澳门特别行政区</v>
      </c>
      <c r="BU908" s="28" t="str">
        <v>台湾省</v>
      </c>
      <c r="BW908" s="28" vm="1" t="e" cm="1">
        <f t="array" ref="BW908">TRANSPOSE(_xlfn._xlws.FILTER(附件二!A:A,(附件二!B:B="市")*(附件二!C:C=导入模版!K908)))</f>
        <v>#VALUE!</v>
      </c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W908" s="28" vm="1" t="e" cm="1">
        <f t="array" ref="CW908">TRANSPOSE(_xlfn._xlws.FILTER(附件二!A:A,(附件二!B:B="区/县")*(附件二!C:C=导入模版!L908)))</f>
        <v>#VALUE!</v>
      </c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X908" s="28" t="str" cm="1">
        <f t="array" ref="DX908:EQ908">TRANSPOSE(_xlfn._xlws.FILTER(附件三!A:A,(附件三!B:B="行业门类")*(附件三!A:A&lt;&gt;"")))</f>
        <v>农、林、牧、渔业</v>
      </c>
      <c r="DY908" s="28" t="str">
        <v>采矿业</v>
      </c>
      <c r="DZ908" s="28" t="str">
        <v>制造业</v>
      </c>
      <c r="EA908" s="28" t="str">
        <v>电力、热力、燃气及水生产和供应业</v>
      </c>
      <c r="EB908" s="28" t="str">
        <v>建筑业</v>
      </c>
      <c r="EC908" s="28" t="str">
        <v>批发和零售业</v>
      </c>
      <c r="ED908" s="28" t="str">
        <v>交通运输、仓储和邮政业</v>
      </c>
      <c r="EE908" s="28" t="str">
        <v>住宿和餐饮业</v>
      </c>
      <c r="EF908" s="28" t="str">
        <v>信息传输、软件和信息技术服务业</v>
      </c>
      <c r="EG908" s="28" t="str">
        <v>金融业</v>
      </c>
      <c r="EH908" s="28" t="str">
        <v>房地产业</v>
      </c>
      <c r="EI908" s="28" t="str">
        <v>租赁和商务服务业</v>
      </c>
      <c r="EJ908" s="28" t="str">
        <v>科学研究和技术服务业</v>
      </c>
      <c r="EK908" s="28" t="str">
        <v>水利、环境和公共设施管理业</v>
      </c>
      <c r="EL908" s="28" t="str">
        <v>居民服务、修理和其他服务业</v>
      </c>
      <c r="EM908" s="28" t="str">
        <v>教育</v>
      </c>
      <c r="EN908" s="28" t="str">
        <v>卫生和社会工作</v>
      </c>
      <c r="EO908" s="28" t="str">
        <v>文化、体育和娱乐业</v>
      </c>
      <c r="EP908" s="28" t="str">
        <v>公共管理、社会保障和社会组织</v>
      </c>
      <c r="EQ908" s="28" t="str">
        <v>国际组织</v>
      </c>
      <c r="ES908" s="28" vm="1" t="e" cm="1">
        <f t="array" ref="ES908">TRANSPOSE(_xlfn._xlws.FILTER(附件三!A:A,(附件三!B:B="行业大类")*(附件三!C:C=导入模版!P908)))</f>
        <v>#VALUE!</v>
      </c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Y908" s="28" vm="1" t="e" cm="1">
        <f t="array" ref="FY908">TRANSPOSE(_xlfn._xlws.FILTER(附件三!A:A,(附件三!B:B="行业中类")*(附件三!C:C=导入模版!Q908)))</f>
        <v>#VALUE!</v>
      </c>
      <c r="FZ908" s="28"/>
      <c r="GA908" s="28"/>
      <c r="GB908" s="28"/>
      <c r="GC908" s="28"/>
      <c r="GD908" s="28"/>
      <c r="GE908" s="28"/>
      <c r="GF908" s="28"/>
      <c r="GG908" s="28"/>
      <c r="GI908" s="28"/>
    </row>
    <row r="909" customFormat="1" spans="1:191">
      <c r="A909" s="28"/>
      <c r="B909" s="28"/>
      <c r="C909" s="28"/>
      <c r="D909" s="28"/>
      <c r="E909" s="28"/>
      <c r="F909" s="28"/>
      <c r="G909" s="28"/>
      <c r="H909" s="30"/>
      <c r="I909" s="30"/>
      <c r="J909" s="30"/>
      <c r="K909" s="30"/>
      <c r="L909" s="30"/>
      <c r="M909" s="30"/>
      <c r="N909" s="28"/>
      <c r="O909" s="30"/>
      <c r="P909" s="30"/>
      <c r="Q909" s="30"/>
      <c r="R909" s="30"/>
      <c r="S909" s="28"/>
      <c r="T909" s="28"/>
      <c r="U909" s="31"/>
      <c r="V909" s="29" t="str" cm="1">
        <f t="array" ref="V909:Y909">TRANSPOSE(_xlfn._xlws.FILTER(附件一!A:A,附件一!B:B="四大行业"))</f>
        <v>原材料</v>
      </c>
      <c r="W909" s="28" t="str">
        <v>装备制造</v>
      </c>
      <c r="X909" s="28" t="str">
        <v>消费品</v>
      </c>
      <c r="Y909" s="28" t="str">
        <v>电子信息</v>
      </c>
      <c r="AA909" s="28" vm="1" t="e" cm="1">
        <f t="array" ref="AA909">TRANSPOSE(_xlfn._xlws.FILTER(附件一!A:A,(附件一!B:B="细分行业")*(附件一!C:C=导入模版!I909)))</f>
        <v>#VALUE!</v>
      </c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N909" s="28" t="str" cm="1">
        <f t="array" ref="AN909:BU909">TRANSPOSE(_xlfn._xlws.FILTER(附件二!A:A,(附件二!B:B="省")*(附件二!A:A&lt;&gt;"")))</f>
        <v>北京市</v>
      </c>
      <c r="AO909" s="28" t="str">
        <v>天津市</v>
      </c>
      <c r="AP909" s="28" t="str">
        <v>河北省</v>
      </c>
      <c r="AQ909" s="28" t="str">
        <v>山西省</v>
      </c>
      <c r="AR909" s="28" t="str">
        <v>内蒙古自治区</v>
      </c>
      <c r="AS909" s="28" t="str">
        <v>辽宁省</v>
      </c>
      <c r="AT909" s="28" t="str">
        <v>吉林省</v>
      </c>
      <c r="AU909" s="28" t="str">
        <v>黑龙江省</v>
      </c>
      <c r="AV909" s="28" t="str">
        <v>上海市</v>
      </c>
      <c r="AW909" s="28" t="str">
        <v>江苏省</v>
      </c>
      <c r="AX909" s="28" t="str">
        <v>浙江省</v>
      </c>
      <c r="AY909" s="28" t="str">
        <v>安徽省</v>
      </c>
      <c r="AZ909" s="28" t="str">
        <v>福建省</v>
      </c>
      <c r="BA909" s="28" t="str">
        <v>江西省</v>
      </c>
      <c r="BB909" s="28" t="str">
        <v>山东省</v>
      </c>
      <c r="BC909" s="28" t="str">
        <v>河南省</v>
      </c>
      <c r="BD909" s="28" t="str">
        <v>湖北省</v>
      </c>
      <c r="BE909" s="28" t="str">
        <v>湖南省</v>
      </c>
      <c r="BF909" s="28" t="str">
        <v>广东省</v>
      </c>
      <c r="BG909" s="28" t="str">
        <v>广西壮族自治区</v>
      </c>
      <c r="BH909" s="28" t="str">
        <v>海南省</v>
      </c>
      <c r="BI909" s="28" t="str">
        <v>重庆市</v>
      </c>
      <c r="BJ909" s="28" t="str">
        <v>四川省</v>
      </c>
      <c r="BK909" s="28" t="str">
        <v>贵州省</v>
      </c>
      <c r="BL909" s="28" t="str">
        <v>云南省</v>
      </c>
      <c r="BM909" s="28" t="str">
        <v>西藏自治区</v>
      </c>
      <c r="BN909" s="28" t="str">
        <v>陕西省</v>
      </c>
      <c r="BO909" s="28" t="str">
        <v>甘肃省</v>
      </c>
      <c r="BP909" s="28" t="str">
        <v>青海省</v>
      </c>
      <c r="BQ909" s="28" t="str">
        <v>宁夏回族自治区</v>
      </c>
      <c r="BR909" s="28" t="str">
        <v>新疆维吾尔自治区</v>
      </c>
      <c r="BS909" s="28" t="str">
        <v>香港特别行政区</v>
      </c>
      <c r="BT909" s="28" t="str">
        <v>澳门特别行政区</v>
      </c>
      <c r="BU909" s="28" t="str">
        <v>台湾省</v>
      </c>
      <c r="BW909" s="28" vm="1" t="e" cm="1">
        <f t="array" ref="BW909">TRANSPOSE(_xlfn._xlws.FILTER(附件二!A:A,(附件二!B:B="市")*(附件二!C:C=导入模版!K909)))</f>
        <v>#VALUE!</v>
      </c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W909" s="28" vm="1" t="e" cm="1">
        <f t="array" ref="CW909">TRANSPOSE(_xlfn._xlws.FILTER(附件二!A:A,(附件二!B:B="区/县")*(附件二!C:C=导入模版!L909)))</f>
        <v>#VALUE!</v>
      </c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X909" s="28" t="str" cm="1">
        <f t="array" ref="DX909:EQ909">TRANSPOSE(_xlfn._xlws.FILTER(附件三!A:A,(附件三!B:B="行业门类")*(附件三!A:A&lt;&gt;"")))</f>
        <v>农、林、牧、渔业</v>
      </c>
      <c r="DY909" s="28" t="str">
        <v>采矿业</v>
      </c>
      <c r="DZ909" s="28" t="str">
        <v>制造业</v>
      </c>
      <c r="EA909" s="28" t="str">
        <v>电力、热力、燃气及水生产和供应业</v>
      </c>
      <c r="EB909" s="28" t="str">
        <v>建筑业</v>
      </c>
      <c r="EC909" s="28" t="str">
        <v>批发和零售业</v>
      </c>
      <c r="ED909" s="28" t="str">
        <v>交通运输、仓储和邮政业</v>
      </c>
      <c r="EE909" s="28" t="str">
        <v>住宿和餐饮业</v>
      </c>
      <c r="EF909" s="28" t="str">
        <v>信息传输、软件和信息技术服务业</v>
      </c>
      <c r="EG909" s="28" t="str">
        <v>金融业</v>
      </c>
      <c r="EH909" s="28" t="str">
        <v>房地产业</v>
      </c>
      <c r="EI909" s="28" t="str">
        <v>租赁和商务服务业</v>
      </c>
      <c r="EJ909" s="28" t="str">
        <v>科学研究和技术服务业</v>
      </c>
      <c r="EK909" s="28" t="str">
        <v>水利、环境和公共设施管理业</v>
      </c>
      <c r="EL909" s="28" t="str">
        <v>居民服务、修理和其他服务业</v>
      </c>
      <c r="EM909" s="28" t="str">
        <v>教育</v>
      </c>
      <c r="EN909" s="28" t="str">
        <v>卫生和社会工作</v>
      </c>
      <c r="EO909" s="28" t="str">
        <v>文化、体育和娱乐业</v>
      </c>
      <c r="EP909" s="28" t="str">
        <v>公共管理、社会保障和社会组织</v>
      </c>
      <c r="EQ909" s="28" t="str">
        <v>国际组织</v>
      </c>
      <c r="ES909" s="28" vm="1" t="e" cm="1">
        <f t="array" ref="ES909">TRANSPOSE(_xlfn._xlws.FILTER(附件三!A:A,(附件三!B:B="行业大类")*(附件三!C:C=导入模版!P909)))</f>
        <v>#VALUE!</v>
      </c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Y909" s="28" vm="1" t="e" cm="1">
        <f t="array" ref="FY909">TRANSPOSE(_xlfn._xlws.FILTER(附件三!A:A,(附件三!B:B="行业中类")*(附件三!C:C=导入模版!Q909)))</f>
        <v>#VALUE!</v>
      </c>
      <c r="FZ909" s="28"/>
      <c r="GA909" s="28"/>
      <c r="GB909" s="28"/>
      <c r="GC909" s="28"/>
      <c r="GD909" s="28"/>
      <c r="GE909" s="28"/>
      <c r="GF909" s="28"/>
      <c r="GG909" s="28"/>
      <c r="GI909" s="28"/>
    </row>
    <row r="910" customFormat="1" spans="1:191">
      <c r="A910" s="28"/>
      <c r="B910" s="28"/>
      <c r="C910" s="28"/>
      <c r="D910" s="28"/>
      <c r="E910" s="28"/>
      <c r="F910" s="28"/>
      <c r="G910" s="28"/>
      <c r="H910" s="30"/>
      <c r="I910" s="30"/>
      <c r="J910" s="30"/>
      <c r="K910" s="30"/>
      <c r="L910" s="30"/>
      <c r="M910" s="30"/>
      <c r="N910" s="28"/>
      <c r="O910" s="30"/>
      <c r="P910" s="30"/>
      <c r="Q910" s="30"/>
      <c r="R910" s="30"/>
      <c r="S910" s="28"/>
      <c r="T910" s="28"/>
      <c r="U910" s="31"/>
      <c r="V910" s="29" t="str" cm="1">
        <f t="array" ref="V910:Y910">TRANSPOSE(_xlfn._xlws.FILTER(附件一!A:A,附件一!B:B="四大行业"))</f>
        <v>原材料</v>
      </c>
      <c r="W910" s="28" t="str">
        <v>装备制造</v>
      </c>
      <c r="X910" s="28" t="str">
        <v>消费品</v>
      </c>
      <c r="Y910" s="28" t="str">
        <v>电子信息</v>
      </c>
      <c r="AA910" s="28" vm="1" t="e" cm="1">
        <f t="array" ref="AA910">TRANSPOSE(_xlfn._xlws.FILTER(附件一!A:A,(附件一!B:B="细分行业")*(附件一!C:C=导入模版!I910)))</f>
        <v>#VALUE!</v>
      </c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N910" s="28" t="str" cm="1">
        <f t="array" ref="AN910:BU910">TRANSPOSE(_xlfn._xlws.FILTER(附件二!A:A,(附件二!B:B="省")*(附件二!A:A&lt;&gt;"")))</f>
        <v>北京市</v>
      </c>
      <c r="AO910" s="28" t="str">
        <v>天津市</v>
      </c>
      <c r="AP910" s="28" t="str">
        <v>河北省</v>
      </c>
      <c r="AQ910" s="28" t="str">
        <v>山西省</v>
      </c>
      <c r="AR910" s="28" t="str">
        <v>内蒙古自治区</v>
      </c>
      <c r="AS910" s="28" t="str">
        <v>辽宁省</v>
      </c>
      <c r="AT910" s="28" t="str">
        <v>吉林省</v>
      </c>
      <c r="AU910" s="28" t="str">
        <v>黑龙江省</v>
      </c>
      <c r="AV910" s="28" t="str">
        <v>上海市</v>
      </c>
      <c r="AW910" s="28" t="str">
        <v>江苏省</v>
      </c>
      <c r="AX910" s="28" t="str">
        <v>浙江省</v>
      </c>
      <c r="AY910" s="28" t="str">
        <v>安徽省</v>
      </c>
      <c r="AZ910" s="28" t="str">
        <v>福建省</v>
      </c>
      <c r="BA910" s="28" t="str">
        <v>江西省</v>
      </c>
      <c r="BB910" s="28" t="str">
        <v>山东省</v>
      </c>
      <c r="BC910" s="28" t="str">
        <v>河南省</v>
      </c>
      <c r="BD910" s="28" t="str">
        <v>湖北省</v>
      </c>
      <c r="BE910" s="28" t="str">
        <v>湖南省</v>
      </c>
      <c r="BF910" s="28" t="str">
        <v>广东省</v>
      </c>
      <c r="BG910" s="28" t="str">
        <v>广西壮族自治区</v>
      </c>
      <c r="BH910" s="28" t="str">
        <v>海南省</v>
      </c>
      <c r="BI910" s="28" t="str">
        <v>重庆市</v>
      </c>
      <c r="BJ910" s="28" t="str">
        <v>四川省</v>
      </c>
      <c r="BK910" s="28" t="str">
        <v>贵州省</v>
      </c>
      <c r="BL910" s="28" t="str">
        <v>云南省</v>
      </c>
      <c r="BM910" s="28" t="str">
        <v>西藏自治区</v>
      </c>
      <c r="BN910" s="28" t="str">
        <v>陕西省</v>
      </c>
      <c r="BO910" s="28" t="str">
        <v>甘肃省</v>
      </c>
      <c r="BP910" s="28" t="str">
        <v>青海省</v>
      </c>
      <c r="BQ910" s="28" t="str">
        <v>宁夏回族自治区</v>
      </c>
      <c r="BR910" s="28" t="str">
        <v>新疆维吾尔自治区</v>
      </c>
      <c r="BS910" s="28" t="str">
        <v>香港特别行政区</v>
      </c>
      <c r="BT910" s="28" t="str">
        <v>澳门特别行政区</v>
      </c>
      <c r="BU910" s="28" t="str">
        <v>台湾省</v>
      </c>
      <c r="BW910" s="28" vm="1" t="e" cm="1">
        <f t="array" ref="BW910">TRANSPOSE(_xlfn._xlws.FILTER(附件二!A:A,(附件二!B:B="市")*(附件二!C:C=导入模版!K910)))</f>
        <v>#VALUE!</v>
      </c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W910" s="28" vm="1" t="e" cm="1">
        <f t="array" ref="CW910">TRANSPOSE(_xlfn._xlws.FILTER(附件二!A:A,(附件二!B:B="区/县")*(附件二!C:C=导入模版!L910)))</f>
        <v>#VALUE!</v>
      </c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X910" s="28" t="str" cm="1">
        <f t="array" ref="DX910:EQ910">TRANSPOSE(_xlfn._xlws.FILTER(附件三!A:A,(附件三!B:B="行业门类")*(附件三!A:A&lt;&gt;"")))</f>
        <v>农、林、牧、渔业</v>
      </c>
      <c r="DY910" s="28" t="str">
        <v>采矿业</v>
      </c>
      <c r="DZ910" s="28" t="str">
        <v>制造业</v>
      </c>
      <c r="EA910" s="28" t="str">
        <v>电力、热力、燃气及水生产和供应业</v>
      </c>
      <c r="EB910" s="28" t="str">
        <v>建筑业</v>
      </c>
      <c r="EC910" s="28" t="str">
        <v>批发和零售业</v>
      </c>
      <c r="ED910" s="28" t="str">
        <v>交通运输、仓储和邮政业</v>
      </c>
      <c r="EE910" s="28" t="str">
        <v>住宿和餐饮业</v>
      </c>
      <c r="EF910" s="28" t="str">
        <v>信息传输、软件和信息技术服务业</v>
      </c>
      <c r="EG910" s="28" t="str">
        <v>金融业</v>
      </c>
      <c r="EH910" s="28" t="str">
        <v>房地产业</v>
      </c>
      <c r="EI910" s="28" t="str">
        <v>租赁和商务服务业</v>
      </c>
      <c r="EJ910" s="28" t="str">
        <v>科学研究和技术服务业</v>
      </c>
      <c r="EK910" s="28" t="str">
        <v>水利、环境和公共设施管理业</v>
      </c>
      <c r="EL910" s="28" t="str">
        <v>居民服务、修理和其他服务业</v>
      </c>
      <c r="EM910" s="28" t="str">
        <v>教育</v>
      </c>
      <c r="EN910" s="28" t="str">
        <v>卫生和社会工作</v>
      </c>
      <c r="EO910" s="28" t="str">
        <v>文化、体育和娱乐业</v>
      </c>
      <c r="EP910" s="28" t="str">
        <v>公共管理、社会保障和社会组织</v>
      </c>
      <c r="EQ910" s="28" t="str">
        <v>国际组织</v>
      </c>
      <c r="ES910" s="28" vm="1" t="e" cm="1">
        <f t="array" ref="ES910">TRANSPOSE(_xlfn._xlws.FILTER(附件三!A:A,(附件三!B:B="行业大类")*(附件三!C:C=导入模版!P910)))</f>
        <v>#VALUE!</v>
      </c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Y910" s="28" vm="1" t="e" cm="1">
        <f t="array" ref="FY910">TRANSPOSE(_xlfn._xlws.FILTER(附件三!A:A,(附件三!B:B="行业中类")*(附件三!C:C=导入模版!Q910)))</f>
        <v>#VALUE!</v>
      </c>
      <c r="FZ910" s="28"/>
      <c r="GA910" s="28"/>
      <c r="GB910" s="28"/>
      <c r="GC910" s="28"/>
      <c r="GD910" s="28"/>
      <c r="GE910" s="28"/>
      <c r="GF910" s="28"/>
      <c r="GG910" s="28"/>
      <c r="GI910" s="28"/>
    </row>
    <row r="911" customFormat="1" spans="1:191">
      <c r="A911" s="28"/>
      <c r="B911" s="28"/>
      <c r="C911" s="28"/>
      <c r="D911" s="28"/>
      <c r="E911" s="28"/>
      <c r="F911" s="28"/>
      <c r="G911" s="28"/>
      <c r="H911" s="30"/>
      <c r="I911" s="30"/>
      <c r="J911" s="30"/>
      <c r="K911" s="30"/>
      <c r="L911" s="30"/>
      <c r="M911" s="30"/>
      <c r="N911" s="28"/>
      <c r="O911" s="30"/>
      <c r="P911" s="30"/>
      <c r="Q911" s="30"/>
      <c r="R911" s="30"/>
      <c r="S911" s="28"/>
      <c r="T911" s="28"/>
      <c r="U911" s="31"/>
      <c r="V911" s="29" t="str" cm="1">
        <f t="array" ref="V911:Y911">TRANSPOSE(_xlfn._xlws.FILTER(附件一!A:A,附件一!B:B="四大行业"))</f>
        <v>原材料</v>
      </c>
      <c r="W911" s="28" t="str">
        <v>装备制造</v>
      </c>
      <c r="X911" s="28" t="str">
        <v>消费品</v>
      </c>
      <c r="Y911" s="28" t="str">
        <v>电子信息</v>
      </c>
      <c r="AA911" s="28" vm="1" t="e" cm="1">
        <f t="array" ref="AA911">TRANSPOSE(_xlfn._xlws.FILTER(附件一!A:A,(附件一!B:B="细分行业")*(附件一!C:C=导入模版!I911)))</f>
        <v>#VALUE!</v>
      </c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N911" s="28" t="str" cm="1">
        <f t="array" ref="AN911:BU911">TRANSPOSE(_xlfn._xlws.FILTER(附件二!A:A,(附件二!B:B="省")*(附件二!A:A&lt;&gt;"")))</f>
        <v>北京市</v>
      </c>
      <c r="AO911" s="28" t="str">
        <v>天津市</v>
      </c>
      <c r="AP911" s="28" t="str">
        <v>河北省</v>
      </c>
      <c r="AQ911" s="28" t="str">
        <v>山西省</v>
      </c>
      <c r="AR911" s="28" t="str">
        <v>内蒙古自治区</v>
      </c>
      <c r="AS911" s="28" t="str">
        <v>辽宁省</v>
      </c>
      <c r="AT911" s="28" t="str">
        <v>吉林省</v>
      </c>
      <c r="AU911" s="28" t="str">
        <v>黑龙江省</v>
      </c>
      <c r="AV911" s="28" t="str">
        <v>上海市</v>
      </c>
      <c r="AW911" s="28" t="str">
        <v>江苏省</v>
      </c>
      <c r="AX911" s="28" t="str">
        <v>浙江省</v>
      </c>
      <c r="AY911" s="28" t="str">
        <v>安徽省</v>
      </c>
      <c r="AZ911" s="28" t="str">
        <v>福建省</v>
      </c>
      <c r="BA911" s="28" t="str">
        <v>江西省</v>
      </c>
      <c r="BB911" s="28" t="str">
        <v>山东省</v>
      </c>
      <c r="BC911" s="28" t="str">
        <v>河南省</v>
      </c>
      <c r="BD911" s="28" t="str">
        <v>湖北省</v>
      </c>
      <c r="BE911" s="28" t="str">
        <v>湖南省</v>
      </c>
      <c r="BF911" s="28" t="str">
        <v>广东省</v>
      </c>
      <c r="BG911" s="28" t="str">
        <v>广西壮族自治区</v>
      </c>
      <c r="BH911" s="28" t="str">
        <v>海南省</v>
      </c>
      <c r="BI911" s="28" t="str">
        <v>重庆市</v>
      </c>
      <c r="BJ911" s="28" t="str">
        <v>四川省</v>
      </c>
      <c r="BK911" s="28" t="str">
        <v>贵州省</v>
      </c>
      <c r="BL911" s="28" t="str">
        <v>云南省</v>
      </c>
      <c r="BM911" s="28" t="str">
        <v>西藏自治区</v>
      </c>
      <c r="BN911" s="28" t="str">
        <v>陕西省</v>
      </c>
      <c r="BO911" s="28" t="str">
        <v>甘肃省</v>
      </c>
      <c r="BP911" s="28" t="str">
        <v>青海省</v>
      </c>
      <c r="BQ911" s="28" t="str">
        <v>宁夏回族自治区</v>
      </c>
      <c r="BR911" s="28" t="str">
        <v>新疆维吾尔自治区</v>
      </c>
      <c r="BS911" s="28" t="str">
        <v>香港特别行政区</v>
      </c>
      <c r="BT911" s="28" t="str">
        <v>澳门特别行政区</v>
      </c>
      <c r="BU911" s="28" t="str">
        <v>台湾省</v>
      </c>
      <c r="BW911" s="28" vm="1" t="e" cm="1">
        <f t="array" ref="BW911">TRANSPOSE(_xlfn._xlws.FILTER(附件二!A:A,(附件二!B:B="市")*(附件二!C:C=导入模版!K911)))</f>
        <v>#VALUE!</v>
      </c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W911" s="28" vm="1" t="e" cm="1">
        <f t="array" ref="CW911">TRANSPOSE(_xlfn._xlws.FILTER(附件二!A:A,(附件二!B:B="区/县")*(附件二!C:C=导入模版!L911)))</f>
        <v>#VALUE!</v>
      </c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X911" s="28" t="str" cm="1">
        <f t="array" ref="DX911:EQ911">TRANSPOSE(_xlfn._xlws.FILTER(附件三!A:A,(附件三!B:B="行业门类")*(附件三!A:A&lt;&gt;"")))</f>
        <v>农、林、牧、渔业</v>
      </c>
      <c r="DY911" s="28" t="str">
        <v>采矿业</v>
      </c>
      <c r="DZ911" s="28" t="str">
        <v>制造业</v>
      </c>
      <c r="EA911" s="28" t="str">
        <v>电力、热力、燃气及水生产和供应业</v>
      </c>
      <c r="EB911" s="28" t="str">
        <v>建筑业</v>
      </c>
      <c r="EC911" s="28" t="str">
        <v>批发和零售业</v>
      </c>
      <c r="ED911" s="28" t="str">
        <v>交通运输、仓储和邮政业</v>
      </c>
      <c r="EE911" s="28" t="str">
        <v>住宿和餐饮业</v>
      </c>
      <c r="EF911" s="28" t="str">
        <v>信息传输、软件和信息技术服务业</v>
      </c>
      <c r="EG911" s="28" t="str">
        <v>金融业</v>
      </c>
      <c r="EH911" s="28" t="str">
        <v>房地产业</v>
      </c>
      <c r="EI911" s="28" t="str">
        <v>租赁和商务服务业</v>
      </c>
      <c r="EJ911" s="28" t="str">
        <v>科学研究和技术服务业</v>
      </c>
      <c r="EK911" s="28" t="str">
        <v>水利、环境和公共设施管理业</v>
      </c>
      <c r="EL911" s="28" t="str">
        <v>居民服务、修理和其他服务业</v>
      </c>
      <c r="EM911" s="28" t="str">
        <v>教育</v>
      </c>
      <c r="EN911" s="28" t="str">
        <v>卫生和社会工作</v>
      </c>
      <c r="EO911" s="28" t="str">
        <v>文化、体育和娱乐业</v>
      </c>
      <c r="EP911" s="28" t="str">
        <v>公共管理、社会保障和社会组织</v>
      </c>
      <c r="EQ911" s="28" t="str">
        <v>国际组织</v>
      </c>
      <c r="ES911" s="28" vm="1" t="e" cm="1">
        <f t="array" ref="ES911">TRANSPOSE(_xlfn._xlws.FILTER(附件三!A:A,(附件三!B:B="行业大类")*(附件三!C:C=导入模版!P911)))</f>
        <v>#VALUE!</v>
      </c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Y911" s="28" vm="1" t="e" cm="1">
        <f t="array" ref="FY911">TRANSPOSE(_xlfn._xlws.FILTER(附件三!A:A,(附件三!B:B="行业中类")*(附件三!C:C=导入模版!Q911)))</f>
        <v>#VALUE!</v>
      </c>
      <c r="FZ911" s="28"/>
      <c r="GA911" s="28"/>
      <c r="GB911" s="28"/>
      <c r="GC911" s="28"/>
      <c r="GD911" s="28"/>
      <c r="GE911" s="28"/>
      <c r="GF911" s="28"/>
      <c r="GG911" s="28"/>
      <c r="GI911" s="28"/>
    </row>
    <row r="912" customFormat="1" spans="1:191">
      <c r="A912" s="28"/>
      <c r="B912" s="28"/>
      <c r="C912" s="28"/>
      <c r="D912" s="28"/>
      <c r="E912" s="28"/>
      <c r="F912" s="28"/>
      <c r="G912" s="28"/>
      <c r="H912" s="30"/>
      <c r="I912" s="30"/>
      <c r="J912" s="30"/>
      <c r="K912" s="30"/>
      <c r="L912" s="30"/>
      <c r="M912" s="30"/>
      <c r="N912" s="28"/>
      <c r="O912" s="30"/>
      <c r="P912" s="30"/>
      <c r="Q912" s="30"/>
      <c r="R912" s="30"/>
      <c r="S912" s="28"/>
      <c r="T912" s="28"/>
      <c r="U912" s="31"/>
      <c r="V912" s="29" t="str" cm="1">
        <f t="array" ref="V912:Y912">TRANSPOSE(_xlfn._xlws.FILTER(附件一!A:A,附件一!B:B="四大行业"))</f>
        <v>原材料</v>
      </c>
      <c r="W912" s="28" t="str">
        <v>装备制造</v>
      </c>
      <c r="X912" s="28" t="str">
        <v>消费品</v>
      </c>
      <c r="Y912" s="28" t="str">
        <v>电子信息</v>
      </c>
      <c r="AA912" s="28" vm="1" t="e" cm="1">
        <f t="array" ref="AA912">TRANSPOSE(_xlfn._xlws.FILTER(附件一!A:A,(附件一!B:B="细分行业")*(附件一!C:C=导入模版!I912)))</f>
        <v>#VALUE!</v>
      </c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N912" s="28" t="str" cm="1">
        <f t="array" ref="AN912:BU912">TRANSPOSE(_xlfn._xlws.FILTER(附件二!A:A,(附件二!B:B="省")*(附件二!A:A&lt;&gt;"")))</f>
        <v>北京市</v>
      </c>
      <c r="AO912" s="28" t="str">
        <v>天津市</v>
      </c>
      <c r="AP912" s="28" t="str">
        <v>河北省</v>
      </c>
      <c r="AQ912" s="28" t="str">
        <v>山西省</v>
      </c>
      <c r="AR912" s="28" t="str">
        <v>内蒙古自治区</v>
      </c>
      <c r="AS912" s="28" t="str">
        <v>辽宁省</v>
      </c>
      <c r="AT912" s="28" t="str">
        <v>吉林省</v>
      </c>
      <c r="AU912" s="28" t="str">
        <v>黑龙江省</v>
      </c>
      <c r="AV912" s="28" t="str">
        <v>上海市</v>
      </c>
      <c r="AW912" s="28" t="str">
        <v>江苏省</v>
      </c>
      <c r="AX912" s="28" t="str">
        <v>浙江省</v>
      </c>
      <c r="AY912" s="28" t="str">
        <v>安徽省</v>
      </c>
      <c r="AZ912" s="28" t="str">
        <v>福建省</v>
      </c>
      <c r="BA912" s="28" t="str">
        <v>江西省</v>
      </c>
      <c r="BB912" s="28" t="str">
        <v>山东省</v>
      </c>
      <c r="BC912" s="28" t="str">
        <v>河南省</v>
      </c>
      <c r="BD912" s="28" t="str">
        <v>湖北省</v>
      </c>
      <c r="BE912" s="28" t="str">
        <v>湖南省</v>
      </c>
      <c r="BF912" s="28" t="str">
        <v>广东省</v>
      </c>
      <c r="BG912" s="28" t="str">
        <v>广西壮族自治区</v>
      </c>
      <c r="BH912" s="28" t="str">
        <v>海南省</v>
      </c>
      <c r="BI912" s="28" t="str">
        <v>重庆市</v>
      </c>
      <c r="BJ912" s="28" t="str">
        <v>四川省</v>
      </c>
      <c r="BK912" s="28" t="str">
        <v>贵州省</v>
      </c>
      <c r="BL912" s="28" t="str">
        <v>云南省</v>
      </c>
      <c r="BM912" s="28" t="str">
        <v>西藏自治区</v>
      </c>
      <c r="BN912" s="28" t="str">
        <v>陕西省</v>
      </c>
      <c r="BO912" s="28" t="str">
        <v>甘肃省</v>
      </c>
      <c r="BP912" s="28" t="str">
        <v>青海省</v>
      </c>
      <c r="BQ912" s="28" t="str">
        <v>宁夏回族自治区</v>
      </c>
      <c r="BR912" s="28" t="str">
        <v>新疆维吾尔自治区</v>
      </c>
      <c r="BS912" s="28" t="str">
        <v>香港特别行政区</v>
      </c>
      <c r="BT912" s="28" t="str">
        <v>澳门特别行政区</v>
      </c>
      <c r="BU912" s="28" t="str">
        <v>台湾省</v>
      </c>
      <c r="BW912" s="28" vm="1" t="e" cm="1">
        <f t="array" ref="BW912">TRANSPOSE(_xlfn._xlws.FILTER(附件二!A:A,(附件二!B:B="市")*(附件二!C:C=导入模版!K912)))</f>
        <v>#VALUE!</v>
      </c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W912" s="28" vm="1" t="e" cm="1">
        <f t="array" ref="CW912">TRANSPOSE(_xlfn._xlws.FILTER(附件二!A:A,(附件二!B:B="区/县")*(附件二!C:C=导入模版!L912)))</f>
        <v>#VALUE!</v>
      </c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X912" s="28" t="str" cm="1">
        <f t="array" ref="DX912:EQ912">TRANSPOSE(_xlfn._xlws.FILTER(附件三!A:A,(附件三!B:B="行业门类")*(附件三!A:A&lt;&gt;"")))</f>
        <v>农、林、牧、渔业</v>
      </c>
      <c r="DY912" s="28" t="str">
        <v>采矿业</v>
      </c>
      <c r="DZ912" s="28" t="str">
        <v>制造业</v>
      </c>
      <c r="EA912" s="28" t="str">
        <v>电力、热力、燃气及水生产和供应业</v>
      </c>
      <c r="EB912" s="28" t="str">
        <v>建筑业</v>
      </c>
      <c r="EC912" s="28" t="str">
        <v>批发和零售业</v>
      </c>
      <c r="ED912" s="28" t="str">
        <v>交通运输、仓储和邮政业</v>
      </c>
      <c r="EE912" s="28" t="str">
        <v>住宿和餐饮业</v>
      </c>
      <c r="EF912" s="28" t="str">
        <v>信息传输、软件和信息技术服务业</v>
      </c>
      <c r="EG912" s="28" t="str">
        <v>金融业</v>
      </c>
      <c r="EH912" s="28" t="str">
        <v>房地产业</v>
      </c>
      <c r="EI912" s="28" t="str">
        <v>租赁和商务服务业</v>
      </c>
      <c r="EJ912" s="28" t="str">
        <v>科学研究和技术服务业</v>
      </c>
      <c r="EK912" s="28" t="str">
        <v>水利、环境和公共设施管理业</v>
      </c>
      <c r="EL912" s="28" t="str">
        <v>居民服务、修理和其他服务业</v>
      </c>
      <c r="EM912" s="28" t="str">
        <v>教育</v>
      </c>
      <c r="EN912" s="28" t="str">
        <v>卫生和社会工作</v>
      </c>
      <c r="EO912" s="28" t="str">
        <v>文化、体育和娱乐业</v>
      </c>
      <c r="EP912" s="28" t="str">
        <v>公共管理、社会保障和社会组织</v>
      </c>
      <c r="EQ912" s="28" t="str">
        <v>国际组织</v>
      </c>
      <c r="ES912" s="28" vm="1" t="e" cm="1">
        <f t="array" ref="ES912">TRANSPOSE(_xlfn._xlws.FILTER(附件三!A:A,(附件三!B:B="行业大类")*(附件三!C:C=导入模版!P912)))</f>
        <v>#VALUE!</v>
      </c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Y912" s="28" vm="1" t="e" cm="1">
        <f t="array" ref="FY912">TRANSPOSE(_xlfn._xlws.FILTER(附件三!A:A,(附件三!B:B="行业中类")*(附件三!C:C=导入模版!Q912)))</f>
        <v>#VALUE!</v>
      </c>
      <c r="FZ912" s="28"/>
      <c r="GA912" s="28"/>
      <c r="GB912" s="28"/>
      <c r="GC912" s="28"/>
      <c r="GD912" s="28"/>
      <c r="GE912" s="28"/>
      <c r="GF912" s="28"/>
      <c r="GG912" s="28"/>
      <c r="GI912" s="28"/>
    </row>
    <row r="913" customFormat="1" spans="1:191">
      <c r="A913" s="28"/>
      <c r="B913" s="28"/>
      <c r="C913" s="28"/>
      <c r="D913" s="28"/>
      <c r="E913" s="28"/>
      <c r="F913" s="28"/>
      <c r="G913" s="28"/>
      <c r="H913" s="30"/>
      <c r="I913" s="30"/>
      <c r="J913" s="30"/>
      <c r="K913" s="30"/>
      <c r="L913" s="30"/>
      <c r="M913" s="30"/>
      <c r="N913" s="28"/>
      <c r="O913" s="30"/>
      <c r="P913" s="30"/>
      <c r="Q913" s="30"/>
      <c r="R913" s="30"/>
      <c r="S913" s="28"/>
      <c r="T913" s="28"/>
      <c r="U913" s="31"/>
      <c r="V913" s="29" t="str" cm="1">
        <f t="array" ref="V913:Y913">TRANSPOSE(_xlfn._xlws.FILTER(附件一!A:A,附件一!B:B="四大行业"))</f>
        <v>原材料</v>
      </c>
      <c r="W913" s="28" t="str">
        <v>装备制造</v>
      </c>
      <c r="X913" s="28" t="str">
        <v>消费品</v>
      </c>
      <c r="Y913" s="28" t="str">
        <v>电子信息</v>
      </c>
      <c r="AA913" s="28" vm="1" t="e" cm="1">
        <f t="array" ref="AA913">TRANSPOSE(_xlfn._xlws.FILTER(附件一!A:A,(附件一!B:B="细分行业")*(附件一!C:C=导入模版!I913)))</f>
        <v>#VALUE!</v>
      </c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N913" s="28" t="str" cm="1">
        <f t="array" ref="AN913:BU913">TRANSPOSE(_xlfn._xlws.FILTER(附件二!A:A,(附件二!B:B="省")*(附件二!A:A&lt;&gt;"")))</f>
        <v>北京市</v>
      </c>
      <c r="AO913" s="28" t="str">
        <v>天津市</v>
      </c>
      <c r="AP913" s="28" t="str">
        <v>河北省</v>
      </c>
      <c r="AQ913" s="28" t="str">
        <v>山西省</v>
      </c>
      <c r="AR913" s="28" t="str">
        <v>内蒙古自治区</v>
      </c>
      <c r="AS913" s="28" t="str">
        <v>辽宁省</v>
      </c>
      <c r="AT913" s="28" t="str">
        <v>吉林省</v>
      </c>
      <c r="AU913" s="28" t="str">
        <v>黑龙江省</v>
      </c>
      <c r="AV913" s="28" t="str">
        <v>上海市</v>
      </c>
      <c r="AW913" s="28" t="str">
        <v>江苏省</v>
      </c>
      <c r="AX913" s="28" t="str">
        <v>浙江省</v>
      </c>
      <c r="AY913" s="28" t="str">
        <v>安徽省</v>
      </c>
      <c r="AZ913" s="28" t="str">
        <v>福建省</v>
      </c>
      <c r="BA913" s="28" t="str">
        <v>江西省</v>
      </c>
      <c r="BB913" s="28" t="str">
        <v>山东省</v>
      </c>
      <c r="BC913" s="28" t="str">
        <v>河南省</v>
      </c>
      <c r="BD913" s="28" t="str">
        <v>湖北省</v>
      </c>
      <c r="BE913" s="28" t="str">
        <v>湖南省</v>
      </c>
      <c r="BF913" s="28" t="str">
        <v>广东省</v>
      </c>
      <c r="BG913" s="28" t="str">
        <v>广西壮族自治区</v>
      </c>
      <c r="BH913" s="28" t="str">
        <v>海南省</v>
      </c>
      <c r="BI913" s="28" t="str">
        <v>重庆市</v>
      </c>
      <c r="BJ913" s="28" t="str">
        <v>四川省</v>
      </c>
      <c r="BK913" s="28" t="str">
        <v>贵州省</v>
      </c>
      <c r="BL913" s="28" t="str">
        <v>云南省</v>
      </c>
      <c r="BM913" s="28" t="str">
        <v>西藏自治区</v>
      </c>
      <c r="BN913" s="28" t="str">
        <v>陕西省</v>
      </c>
      <c r="BO913" s="28" t="str">
        <v>甘肃省</v>
      </c>
      <c r="BP913" s="28" t="str">
        <v>青海省</v>
      </c>
      <c r="BQ913" s="28" t="str">
        <v>宁夏回族自治区</v>
      </c>
      <c r="BR913" s="28" t="str">
        <v>新疆维吾尔自治区</v>
      </c>
      <c r="BS913" s="28" t="str">
        <v>香港特别行政区</v>
      </c>
      <c r="BT913" s="28" t="str">
        <v>澳门特别行政区</v>
      </c>
      <c r="BU913" s="28" t="str">
        <v>台湾省</v>
      </c>
      <c r="BW913" s="28" vm="1" t="e" cm="1">
        <f t="array" ref="BW913">TRANSPOSE(_xlfn._xlws.FILTER(附件二!A:A,(附件二!B:B="市")*(附件二!C:C=导入模版!K913)))</f>
        <v>#VALUE!</v>
      </c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W913" s="28" vm="1" t="e" cm="1">
        <f t="array" ref="CW913">TRANSPOSE(_xlfn._xlws.FILTER(附件二!A:A,(附件二!B:B="区/县")*(附件二!C:C=导入模版!L913)))</f>
        <v>#VALUE!</v>
      </c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X913" s="28" t="str" cm="1">
        <f t="array" ref="DX913:EQ913">TRANSPOSE(_xlfn._xlws.FILTER(附件三!A:A,(附件三!B:B="行业门类")*(附件三!A:A&lt;&gt;"")))</f>
        <v>农、林、牧、渔业</v>
      </c>
      <c r="DY913" s="28" t="str">
        <v>采矿业</v>
      </c>
      <c r="DZ913" s="28" t="str">
        <v>制造业</v>
      </c>
      <c r="EA913" s="28" t="str">
        <v>电力、热力、燃气及水生产和供应业</v>
      </c>
      <c r="EB913" s="28" t="str">
        <v>建筑业</v>
      </c>
      <c r="EC913" s="28" t="str">
        <v>批发和零售业</v>
      </c>
      <c r="ED913" s="28" t="str">
        <v>交通运输、仓储和邮政业</v>
      </c>
      <c r="EE913" s="28" t="str">
        <v>住宿和餐饮业</v>
      </c>
      <c r="EF913" s="28" t="str">
        <v>信息传输、软件和信息技术服务业</v>
      </c>
      <c r="EG913" s="28" t="str">
        <v>金融业</v>
      </c>
      <c r="EH913" s="28" t="str">
        <v>房地产业</v>
      </c>
      <c r="EI913" s="28" t="str">
        <v>租赁和商务服务业</v>
      </c>
      <c r="EJ913" s="28" t="str">
        <v>科学研究和技术服务业</v>
      </c>
      <c r="EK913" s="28" t="str">
        <v>水利、环境和公共设施管理业</v>
      </c>
      <c r="EL913" s="28" t="str">
        <v>居民服务、修理和其他服务业</v>
      </c>
      <c r="EM913" s="28" t="str">
        <v>教育</v>
      </c>
      <c r="EN913" s="28" t="str">
        <v>卫生和社会工作</v>
      </c>
      <c r="EO913" s="28" t="str">
        <v>文化、体育和娱乐业</v>
      </c>
      <c r="EP913" s="28" t="str">
        <v>公共管理、社会保障和社会组织</v>
      </c>
      <c r="EQ913" s="28" t="str">
        <v>国际组织</v>
      </c>
      <c r="ES913" s="28" vm="1" t="e" cm="1">
        <f t="array" ref="ES913">TRANSPOSE(_xlfn._xlws.FILTER(附件三!A:A,(附件三!B:B="行业大类")*(附件三!C:C=导入模版!P913)))</f>
        <v>#VALUE!</v>
      </c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Y913" s="28" vm="1" t="e" cm="1">
        <f t="array" ref="FY913">TRANSPOSE(_xlfn._xlws.FILTER(附件三!A:A,(附件三!B:B="行业中类")*(附件三!C:C=导入模版!Q913)))</f>
        <v>#VALUE!</v>
      </c>
      <c r="FZ913" s="28"/>
      <c r="GA913" s="28"/>
      <c r="GB913" s="28"/>
      <c r="GC913" s="28"/>
      <c r="GD913" s="28"/>
      <c r="GE913" s="28"/>
      <c r="GF913" s="28"/>
      <c r="GG913" s="28"/>
      <c r="GI913" s="28"/>
    </row>
    <row r="914" customFormat="1" spans="1:191">
      <c r="A914" s="28"/>
      <c r="B914" s="28"/>
      <c r="C914" s="28"/>
      <c r="D914" s="28"/>
      <c r="E914" s="28"/>
      <c r="F914" s="28"/>
      <c r="G914" s="28"/>
      <c r="H914" s="30"/>
      <c r="I914" s="30"/>
      <c r="J914" s="30"/>
      <c r="K914" s="30"/>
      <c r="L914" s="30"/>
      <c r="M914" s="30"/>
      <c r="N914" s="28"/>
      <c r="O914" s="30"/>
      <c r="P914" s="30"/>
      <c r="Q914" s="30"/>
      <c r="R914" s="30"/>
      <c r="S914" s="28"/>
      <c r="T914" s="28"/>
      <c r="U914" s="31"/>
      <c r="V914" s="29" t="str" cm="1">
        <f t="array" ref="V914:Y914">TRANSPOSE(_xlfn._xlws.FILTER(附件一!A:A,附件一!B:B="四大行业"))</f>
        <v>原材料</v>
      </c>
      <c r="W914" s="28" t="str">
        <v>装备制造</v>
      </c>
      <c r="X914" s="28" t="str">
        <v>消费品</v>
      </c>
      <c r="Y914" s="28" t="str">
        <v>电子信息</v>
      </c>
      <c r="AA914" s="28" vm="1" t="e" cm="1">
        <f t="array" ref="AA914">TRANSPOSE(_xlfn._xlws.FILTER(附件一!A:A,(附件一!B:B="细分行业")*(附件一!C:C=导入模版!I914)))</f>
        <v>#VALUE!</v>
      </c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N914" s="28" t="str" cm="1">
        <f t="array" ref="AN914:BU914">TRANSPOSE(_xlfn._xlws.FILTER(附件二!A:A,(附件二!B:B="省")*(附件二!A:A&lt;&gt;"")))</f>
        <v>北京市</v>
      </c>
      <c r="AO914" s="28" t="str">
        <v>天津市</v>
      </c>
      <c r="AP914" s="28" t="str">
        <v>河北省</v>
      </c>
      <c r="AQ914" s="28" t="str">
        <v>山西省</v>
      </c>
      <c r="AR914" s="28" t="str">
        <v>内蒙古自治区</v>
      </c>
      <c r="AS914" s="28" t="str">
        <v>辽宁省</v>
      </c>
      <c r="AT914" s="28" t="str">
        <v>吉林省</v>
      </c>
      <c r="AU914" s="28" t="str">
        <v>黑龙江省</v>
      </c>
      <c r="AV914" s="28" t="str">
        <v>上海市</v>
      </c>
      <c r="AW914" s="28" t="str">
        <v>江苏省</v>
      </c>
      <c r="AX914" s="28" t="str">
        <v>浙江省</v>
      </c>
      <c r="AY914" s="28" t="str">
        <v>安徽省</v>
      </c>
      <c r="AZ914" s="28" t="str">
        <v>福建省</v>
      </c>
      <c r="BA914" s="28" t="str">
        <v>江西省</v>
      </c>
      <c r="BB914" s="28" t="str">
        <v>山东省</v>
      </c>
      <c r="BC914" s="28" t="str">
        <v>河南省</v>
      </c>
      <c r="BD914" s="28" t="str">
        <v>湖北省</v>
      </c>
      <c r="BE914" s="28" t="str">
        <v>湖南省</v>
      </c>
      <c r="BF914" s="28" t="str">
        <v>广东省</v>
      </c>
      <c r="BG914" s="28" t="str">
        <v>广西壮族自治区</v>
      </c>
      <c r="BH914" s="28" t="str">
        <v>海南省</v>
      </c>
      <c r="BI914" s="28" t="str">
        <v>重庆市</v>
      </c>
      <c r="BJ914" s="28" t="str">
        <v>四川省</v>
      </c>
      <c r="BK914" s="28" t="str">
        <v>贵州省</v>
      </c>
      <c r="BL914" s="28" t="str">
        <v>云南省</v>
      </c>
      <c r="BM914" s="28" t="str">
        <v>西藏自治区</v>
      </c>
      <c r="BN914" s="28" t="str">
        <v>陕西省</v>
      </c>
      <c r="BO914" s="28" t="str">
        <v>甘肃省</v>
      </c>
      <c r="BP914" s="28" t="str">
        <v>青海省</v>
      </c>
      <c r="BQ914" s="28" t="str">
        <v>宁夏回族自治区</v>
      </c>
      <c r="BR914" s="28" t="str">
        <v>新疆维吾尔自治区</v>
      </c>
      <c r="BS914" s="28" t="str">
        <v>香港特别行政区</v>
      </c>
      <c r="BT914" s="28" t="str">
        <v>澳门特别行政区</v>
      </c>
      <c r="BU914" s="28" t="str">
        <v>台湾省</v>
      </c>
      <c r="BW914" s="28" vm="1" t="e" cm="1">
        <f t="array" ref="BW914">TRANSPOSE(_xlfn._xlws.FILTER(附件二!A:A,(附件二!B:B="市")*(附件二!C:C=导入模版!K914)))</f>
        <v>#VALUE!</v>
      </c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W914" s="28" vm="1" t="e" cm="1">
        <f t="array" ref="CW914">TRANSPOSE(_xlfn._xlws.FILTER(附件二!A:A,(附件二!B:B="区/县")*(附件二!C:C=导入模版!L914)))</f>
        <v>#VALUE!</v>
      </c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X914" s="28" t="str" cm="1">
        <f t="array" ref="DX914:EQ914">TRANSPOSE(_xlfn._xlws.FILTER(附件三!A:A,(附件三!B:B="行业门类")*(附件三!A:A&lt;&gt;"")))</f>
        <v>农、林、牧、渔业</v>
      </c>
      <c r="DY914" s="28" t="str">
        <v>采矿业</v>
      </c>
      <c r="DZ914" s="28" t="str">
        <v>制造业</v>
      </c>
      <c r="EA914" s="28" t="str">
        <v>电力、热力、燃气及水生产和供应业</v>
      </c>
      <c r="EB914" s="28" t="str">
        <v>建筑业</v>
      </c>
      <c r="EC914" s="28" t="str">
        <v>批发和零售业</v>
      </c>
      <c r="ED914" s="28" t="str">
        <v>交通运输、仓储和邮政业</v>
      </c>
      <c r="EE914" s="28" t="str">
        <v>住宿和餐饮业</v>
      </c>
      <c r="EF914" s="28" t="str">
        <v>信息传输、软件和信息技术服务业</v>
      </c>
      <c r="EG914" s="28" t="str">
        <v>金融业</v>
      </c>
      <c r="EH914" s="28" t="str">
        <v>房地产业</v>
      </c>
      <c r="EI914" s="28" t="str">
        <v>租赁和商务服务业</v>
      </c>
      <c r="EJ914" s="28" t="str">
        <v>科学研究和技术服务业</v>
      </c>
      <c r="EK914" s="28" t="str">
        <v>水利、环境和公共设施管理业</v>
      </c>
      <c r="EL914" s="28" t="str">
        <v>居民服务、修理和其他服务业</v>
      </c>
      <c r="EM914" s="28" t="str">
        <v>教育</v>
      </c>
      <c r="EN914" s="28" t="str">
        <v>卫生和社会工作</v>
      </c>
      <c r="EO914" s="28" t="str">
        <v>文化、体育和娱乐业</v>
      </c>
      <c r="EP914" s="28" t="str">
        <v>公共管理、社会保障和社会组织</v>
      </c>
      <c r="EQ914" s="28" t="str">
        <v>国际组织</v>
      </c>
      <c r="ES914" s="28" vm="1" t="e" cm="1">
        <f t="array" ref="ES914">TRANSPOSE(_xlfn._xlws.FILTER(附件三!A:A,(附件三!B:B="行业大类")*(附件三!C:C=导入模版!P914)))</f>
        <v>#VALUE!</v>
      </c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Y914" s="28" vm="1" t="e" cm="1">
        <f t="array" ref="FY914">TRANSPOSE(_xlfn._xlws.FILTER(附件三!A:A,(附件三!B:B="行业中类")*(附件三!C:C=导入模版!Q914)))</f>
        <v>#VALUE!</v>
      </c>
      <c r="FZ914" s="28"/>
      <c r="GA914" s="28"/>
      <c r="GB914" s="28"/>
      <c r="GC914" s="28"/>
      <c r="GD914" s="28"/>
      <c r="GE914" s="28"/>
      <c r="GF914" s="28"/>
      <c r="GG914" s="28"/>
      <c r="GI914" s="28"/>
    </row>
    <row r="915" customFormat="1" spans="1:191">
      <c r="A915" s="28"/>
      <c r="B915" s="28"/>
      <c r="C915" s="28"/>
      <c r="D915" s="28"/>
      <c r="E915" s="28"/>
      <c r="F915" s="28"/>
      <c r="G915" s="28"/>
      <c r="H915" s="30"/>
      <c r="I915" s="30"/>
      <c r="J915" s="30"/>
      <c r="K915" s="30"/>
      <c r="L915" s="30"/>
      <c r="M915" s="30"/>
      <c r="N915" s="28"/>
      <c r="O915" s="30"/>
      <c r="P915" s="30"/>
      <c r="Q915" s="30"/>
      <c r="R915" s="30"/>
      <c r="S915" s="28"/>
      <c r="T915" s="28"/>
      <c r="U915" s="31"/>
      <c r="V915" s="29" t="str" cm="1">
        <f t="array" ref="V915:Y915">TRANSPOSE(_xlfn._xlws.FILTER(附件一!A:A,附件一!B:B="四大行业"))</f>
        <v>原材料</v>
      </c>
      <c r="W915" s="28" t="str">
        <v>装备制造</v>
      </c>
      <c r="X915" s="28" t="str">
        <v>消费品</v>
      </c>
      <c r="Y915" s="28" t="str">
        <v>电子信息</v>
      </c>
      <c r="AA915" s="28" vm="1" t="e" cm="1">
        <f t="array" ref="AA915">TRANSPOSE(_xlfn._xlws.FILTER(附件一!A:A,(附件一!B:B="细分行业")*(附件一!C:C=导入模版!I915)))</f>
        <v>#VALUE!</v>
      </c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N915" s="28" t="str" cm="1">
        <f t="array" ref="AN915:BU915">TRANSPOSE(_xlfn._xlws.FILTER(附件二!A:A,(附件二!B:B="省")*(附件二!A:A&lt;&gt;"")))</f>
        <v>北京市</v>
      </c>
      <c r="AO915" s="28" t="str">
        <v>天津市</v>
      </c>
      <c r="AP915" s="28" t="str">
        <v>河北省</v>
      </c>
      <c r="AQ915" s="28" t="str">
        <v>山西省</v>
      </c>
      <c r="AR915" s="28" t="str">
        <v>内蒙古自治区</v>
      </c>
      <c r="AS915" s="28" t="str">
        <v>辽宁省</v>
      </c>
      <c r="AT915" s="28" t="str">
        <v>吉林省</v>
      </c>
      <c r="AU915" s="28" t="str">
        <v>黑龙江省</v>
      </c>
      <c r="AV915" s="28" t="str">
        <v>上海市</v>
      </c>
      <c r="AW915" s="28" t="str">
        <v>江苏省</v>
      </c>
      <c r="AX915" s="28" t="str">
        <v>浙江省</v>
      </c>
      <c r="AY915" s="28" t="str">
        <v>安徽省</v>
      </c>
      <c r="AZ915" s="28" t="str">
        <v>福建省</v>
      </c>
      <c r="BA915" s="28" t="str">
        <v>江西省</v>
      </c>
      <c r="BB915" s="28" t="str">
        <v>山东省</v>
      </c>
      <c r="BC915" s="28" t="str">
        <v>河南省</v>
      </c>
      <c r="BD915" s="28" t="str">
        <v>湖北省</v>
      </c>
      <c r="BE915" s="28" t="str">
        <v>湖南省</v>
      </c>
      <c r="BF915" s="28" t="str">
        <v>广东省</v>
      </c>
      <c r="BG915" s="28" t="str">
        <v>广西壮族自治区</v>
      </c>
      <c r="BH915" s="28" t="str">
        <v>海南省</v>
      </c>
      <c r="BI915" s="28" t="str">
        <v>重庆市</v>
      </c>
      <c r="BJ915" s="28" t="str">
        <v>四川省</v>
      </c>
      <c r="BK915" s="28" t="str">
        <v>贵州省</v>
      </c>
      <c r="BL915" s="28" t="str">
        <v>云南省</v>
      </c>
      <c r="BM915" s="28" t="str">
        <v>西藏自治区</v>
      </c>
      <c r="BN915" s="28" t="str">
        <v>陕西省</v>
      </c>
      <c r="BO915" s="28" t="str">
        <v>甘肃省</v>
      </c>
      <c r="BP915" s="28" t="str">
        <v>青海省</v>
      </c>
      <c r="BQ915" s="28" t="str">
        <v>宁夏回族自治区</v>
      </c>
      <c r="BR915" s="28" t="str">
        <v>新疆维吾尔自治区</v>
      </c>
      <c r="BS915" s="28" t="str">
        <v>香港特别行政区</v>
      </c>
      <c r="BT915" s="28" t="str">
        <v>澳门特别行政区</v>
      </c>
      <c r="BU915" s="28" t="str">
        <v>台湾省</v>
      </c>
      <c r="BW915" s="28" vm="1" t="e" cm="1">
        <f t="array" ref="BW915">TRANSPOSE(_xlfn._xlws.FILTER(附件二!A:A,(附件二!B:B="市")*(附件二!C:C=导入模版!K915)))</f>
        <v>#VALUE!</v>
      </c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W915" s="28" vm="1" t="e" cm="1">
        <f t="array" ref="CW915">TRANSPOSE(_xlfn._xlws.FILTER(附件二!A:A,(附件二!B:B="区/县")*(附件二!C:C=导入模版!L915)))</f>
        <v>#VALUE!</v>
      </c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X915" s="28" t="str" cm="1">
        <f t="array" ref="DX915:EQ915">TRANSPOSE(_xlfn._xlws.FILTER(附件三!A:A,(附件三!B:B="行业门类")*(附件三!A:A&lt;&gt;"")))</f>
        <v>农、林、牧、渔业</v>
      </c>
      <c r="DY915" s="28" t="str">
        <v>采矿业</v>
      </c>
      <c r="DZ915" s="28" t="str">
        <v>制造业</v>
      </c>
      <c r="EA915" s="28" t="str">
        <v>电力、热力、燃气及水生产和供应业</v>
      </c>
      <c r="EB915" s="28" t="str">
        <v>建筑业</v>
      </c>
      <c r="EC915" s="28" t="str">
        <v>批发和零售业</v>
      </c>
      <c r="ED915" s="28" t="str">
        <v>交通运输、仓储和邮政业</v>
      </c>
      <c r="EE915" s="28" t="str">
        <v>住宿和餐饮业</v>
      </c>
      <c r="EF915" s="28" t="str">
        <v>信息传输、软件和信息技术服务业</v>
      </c>
      <c r="EG915" s="28" t="str">
        <v>金融业</v>
      </c>
      <c r="EH915" s="28" t="str">
        <v>房地产业</v>
      </c>
      <c r="EI915" s="28" t="str">
        <v>租赁和商务服务业</v>
      </c>
      <c r="EJ915" s="28" t="str">
        <v>科学研究和技术服务业</v>
      </c>
      <c r="EK915" s="28" t="str">
        <v>水利、环境和公共设施管理业</v>
      </c>
      <c r="EL915" s="28" t="str">
        <v>居民服务、修理和其他服务业</v>
      </c>
      <c r="EM915" s="28" t="str">
        <v>教育</v>
      </c>
      <c r="EN915" s="28" t="str">
        <v>卫生和社会工作</v>
      </c>
      <c r="EO915" s="28" t="str">
        <v>文化、体育和娱乐业</v>
      </c>
      <c r="EP915" s="28" t="str">
        <v>公共管理、社会保障和社会组织</v>
      </c>
      <c r="EQ915" s="28" t="str">
        <v>国际组织</v>
      </c>
      <c r="ES915" s="28" vm="1" t="e" cm="1">
        <f t="array" ref="ES915">TRANSPOSE(_xlfn._xlws.FILTER(附件三!A:A,(附件三!B:B="行业大类")*(附件三!C:C=导入模版!P915)))</f>
        <v>#VALUE!</v>
      </c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Y915" s="28" vm="1" t="e" cm="1">
        <f t="array" ref="FY915">TRANSPOSE(_xlfn._xlws.FILTER(附件三!A:A,(附件三!B:B="行业中类")*(附件三!C:C=导入模版!Q915)))</f>
        <v>#VALUE!</v>
      </c>
      <c r="FZ915" s="28"/>
      <c r="GA915" s="28"/>
      <c r="GB915" s="28"/>
      <c r="GC915" s="28"/>
      <c r="GD915" s="28"/>
      <c r="GE915" s="28"/>
      <c r="GF915" s="28"/>
      <c r="GG915" s="28"/>
      <c r="GI915" s="28"/>
    </row>
    <row r="916" customFormat="1" spans="1:191">
      <c r="A916" s="28"/>
      <c r="B916" s="28"/>
      <c r="C916" s="28"/>
      <c r="D916" s="28"/>
      <c r="E916" s="28"/>
      <c r="F916" s="28"/>
      <c r="G916" s="28"/>
      <c r="H916" s="30"/>
      <c r="I916" s="30"/>
      <c r="J916" s="30"/>
      <c r="K916" s="30"/>
      <c r="L916" s="30"/>
      <c r="M916" s="30"/>
      <c r="N916" s="28"/>
      <c r="O916" s="30"/>
      <c r="P916" s="30"/>
      <c r="Q916" s="30"/>
      <c r="R916" s="30"/>
      <c r="S916" s="28"/>
      <c r="T916" s="28"/>
      <c r="U916" s="31"/>
      <c r="V916" s="29" t="str" cm="1">
        <f t="array" ref="V916:Y916">TRANSPOSE(_xlfn._xlws.FILTER(附件一!A:A,附件一!B:B="四大行业"))</f>
        <v>原材料</v>
      </c>
      <c r="W916" s="28" t="str">
        <v>装备制造</v>
      </c>
      <c r="X916" s="28" t="str">
        <v>消费品</v>
      </c>
      <c r="Y916" s="28" t="str">
        <v>电子信息</v>
      </c>
      <c r="AA916" s="28" vm="1" t="e" cm="1">
        <f t="array" ref="AA916">TRANSPOSE(_xlfn._xlws.FILTER(附件一!A:A,(附件一!B:B="细分行业")*(附件一!C:C=导入模版!I916)))</f>
        <v>#VALUE!</v>
      </c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N916" s="28" t="str" cm="1">
        <f t="array" ref="AN916:BU916">TRANSPOSE(_xlfn._xlws.FILTER(附件二!A:A,(附件二!B:B="省")*(附件二!A:A&lt;&gt;"")))</f>
        <v>北京市</v>
      </c>
      <c r="AO916" s="28" t="str">
        <v>天津市</v>
      </c>
      <c r="AP916" s="28" t="str">
        <v>河北省</v>
      </c>
      <c r="AQ916" s="28" t="str">
        <v>山西省</v>
      </c>
      <c r="AR916" s="28" t="str">
        <v>内蒙古自治区</v>
      </c>
      <c r="AS916" s="28" t="str">
        <v>辽宁省</v>
      </c>
      <c r="AT916" s="28" t="str">
        <v>吉林省</v>
      </c>
      <c r="AU916" s="28" t="str">
        <v>黑龙江省</v>
      </c>
      <c r="AV916" s="28" t="str">
        <v>上海市</v>
      </c>
      <c r="AW916" s="28" t="str">
        <v>江苏省</v>
      </c>
      <c r="AX916" s="28" t="str">
        <v>浙江省</v>
      </c>
      <c r="AY916" s="28" t="str">
        <v>安徽省</v>
      </c>
      <c r="AZ916" s="28" t="str">
        <v>福建省</v>
      </c>
      <c r="BA916" s="28" t="str">
        <v>江西省</v>
      </c>
      <c r="BB916" s="28" t="str">
        <v>山东省</v>
      </c>
      <c r="BC916" s="28" t="str">
        <v>河南省</v>
      </c>
      <c r="BD916" s="28" t="str">
        <v>湖北省</v>
      </c>
      <c r="BE916" s="28" t="str">
        <v>湖南省</v>
      </c>
      <c r="BF916" s="28" t="str">
        <v>广东省</v>
      </c>
      <c r="BG916" s="28" t="str">
        <v>广西壮族自治区</v>
      </c>
      <c r="BH916" s="28" t="str">
        <v>海南省</v>
      </c>
      <c r="BI916" s="28" t="str">
        <v>重庆市</v>
      </c>
      <c r="BJ916" s="28" t="str">
        <v>四川省</v>
      </c>
      <c r="BK916" s="28" t="str">
        <v>贵州省</v>
      </c>
      <c r="BL916" s="28" t="str">
        <v>云南省</v>
      </c>
      <c r="BM916" s="28" t="str">
        <v>西藏自治区</v>
      </c>
      <c r="BN916" s="28" t="str">
        <v>陕西省</v>
      </c>
      <c r="BO916" s="28" t="str">
        <v>甘肃省</v>
      </c>
      <c r="BP916" s="28" t="str">
        <v>青海省</v>
      </c>
      <c r="BQ916" s="28" t="str">
        <v>宁夏回族自治区</v>
      </c>
      <c r="BR916" s="28" t="str">
        <v>新疆维吾尔自治区</v>
      </c>
      <c r="BS916" s="28" t="str">
        <v>香港特别行政区</v>
      </c>
      <c r="BT916" s="28" t="str">
        <v>澳门特别行政区</v>
      </c>
      <c r="BU916" s="28" t="str">
        <v>台湾省</v>
      </c>
      <c r="BW916" s="28" vm="1" t="e" cm="1">
        <f t="array" ref="BW916">TRANSPOSE(_xlfn._xlws.FILTER(附件二!A:A,(附件二!B:B="市")*(附件二!C:C=导入模版!K916)))</f>
        <v>#VALUE!</v>
      </c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W916" s="28" vm="1" t="e" cm="1">
        <f t="array" ref="CW916">TRANSPOSE(_xlfn._xlws.FILTER(附件二!A:A,(附件二!B:B="区/县")*(附件二!C:C=导入模版!L916)))</f>
        <v>#VALUE!</v>
      </c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X916" s="28" t="str" cm="1">
        <f t="array" ref="DX916:EQ916">TRANSPOSE(_xlfn._xlws.FILTER(附件三!A:A,(附件三!B:B="行业门类")*(附件三!A:A&lt;&gt;"")))</f>
        <v>农、林、牧、渔业</v>
      </c>
      <c r="DY916" s="28" t="str">
        <v>采矿业</v>
      </c>
      <c r="DZ916" s="28" t="str">
        <v>制造业</v>
      </c>
      <c r="EA916" s="28" t="str">
        <v>电力、热力、燃气及水生产和供应业</v>
      </c>
      <c r="EB916" s="28" t="str">
        <v>建筑业</v>
      </c>
      <c r="EC916" s="28" t="str">
        <v>批发和零售业</v>
      </c>
      <c r="ED916" s="28" t="str">
        <v>交通运输、仓储和邮政业</v>
      </c>
      <c r="EE916" s="28" t="str">
        <v>住宿和餐饮业</v>
      </c>
      <c r="EF916" s="28" t="str">
        <v>信息传输、软件和信息技术服务业</v>
      </c>
      <c r="EG916" s="28" t="str">
        <v>金融业</v>
      </c>
      <c r="EH916" s="28" t="str">
        <v>房地产业</v>
      </c>
      <c r="EI916" s="28" t="str">
        <v>租赁和商务服务业</v>
      </c>
      <c r="EJ916" s="28" t="str">
        <v>科学研究和技术服务业</v>
      </c>
      <c r="EK916" s="28" t="str">
        <v>水利、环境和公共设施管理业</v>
      </c>
      <c r="EL916" s="28" t="str">
        <v>居民服务、修理和其他服务业</v>
      </c>
      <c r="EM916" s="28" t="str">
        <v>教育</v>
      </c>
      <c r="EN916" s="28" t="str">
        <v>卫生和社会工作</v>
      </c>
      <c r="EO916" s="28" t="str">
        <v>文化、体育和娱乐业</v>
      </c>
      <c r="EP916" s="28" t="str">
        <v>公共管理、社会保障和社会组织</v>
      </c>
      <c r="EQ916" s="28" t="str">
        <v>国际组织</v>
      </c>
      <c r="ES916" s="28" vm="1" t="e" cm="1">
        <f t="array" ref="ES916">TRANSPOSE(_xlfn._xlws.FILTER(附件三!A:A,(附件三!B:B="行业大类")*(附件三!C:C=导入模版!P916)))</f>
        <v>#VALUE!</v>
      </c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Y916" s="28" vm="1" t="e" cm="1">
        <f t="array" ref="FY916">TRANSPOSE(_xlfn._xlws.FILTER(附件三!A:A,(附件三!B:B="行业中类")*(附件三!C:C=导入模版!Q916)))</f>
        <v>#VALUE!</v>
      </c>
      <c r="FZ916" s="28"/>
      <c r="GA916" s="28"/>
      <c r="GB916" s="28"/>
      <c r="GC916" s="28"/>
      <c r="GD916" s="28"/>
      <c r="GE916" s="28"/>
      <c r="GF916" s="28"/>
      <c r="GG916" s="28"/>
      <c r="GI916" s="28"/>
    </row>
    <row r="917" customFormat="1" spans="1:191">
      <c r="A917" s="28"/>
      <c r="B917" s="28"/>
      <c r="C917" s="28"/>
      <c r="D917" s="28"/>
      <c r="E917" s="28"/>
      <c r="F917" s="28"/>
      <c r="G917" s="28"/>
      <c r="H917" s="30"/>
      <c r="I917" s="30"/>
      <c r="J917" s="30"/>
      <c r="K917" s="30"/>
      <c r="L917" s="30"/>
      <c r="M917" s="30"/>
      <c r="N917" s="28"/>
      <c r="O917" s="30"/>
      <c r="P917" s="30"/>
      <c r="Q917" s="30"/>
      <c r="R917" s="30"/>
      <c r="S917" s="28"/>
      <c r="T917" s="28"/>
      <c r="U917" s="31"/>
      <c r="V917" s="29" t="str" cm="1">
        <f t="array" ref="V917:Y917">TRANSPOSE(_xlfn._xlws.FILTER(附件一!A:A,附件一!B:B="四大行业"))</f>
        <v>原材料</v>
      </c>
      <c r="W917" s="28" t="str">
        <v>装备制造</v>
      </c>
      <c r="X917" s="28" t="str">
        <v>消费品</v>
      </c>
      <c r="Y917" s="28" t="str">
        <v>电子信息</v>
      </c>
      <c r="AA917" s="28" vm="1" t="e" cm="1">
        <f t="array" ref="AA917">TRANSPOSE(_xlfn._xlws.FILTER(附件一!A:A,(附件一!B:B="细分行业")*(附件一!C:C=导入模版!I917)))</f>
        <v>#VALUE!</v>
      </c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N917" s="28" t="str" cm="1">
        <f t="array" ref="AN917:BU917">TRANSPOSE(_xlfn._xlws.FILTER(附件二!A:A,(附件二!B:B="省")*(附件二!A:A&lt;&gt;"")))</f>
        <v>北京市</v>
      </c>
      <c r="AO917" s="28" t="str">
        <v>天津市</v>
      </c>
      <c r="AP917" s="28" t="str">
        <v>河北省</v>
      </c>
      <c r="AQ917" s="28" t="str">
        <v>山西省</v>
      </c>
      <c r="AR917" s="28" t="str">
        <v>内蒙古自治区</v>
      </c>
      <c r="AS917" s="28" t="str">
        <v>辽宁省</v>
      </c>
      <c r="AT917" s="28" t="str">
        <v>吉林省</v>
      </c>
      <c r="AU917" s="28" t="str">
        <v>黑龙江省</v>
      </c>
      <c r="AV917" s="28" t="str">
        <v>上海市</v>
      </c>
      <c r="AW917" s="28" t="str">
        <v>江苏省</v>
      </c>
      <c r="AX917" s="28" t="str">
        <v>浙江省</v>
      </c>
      <c r="AY917" s="28" t="str">
        <v>安徽省</v>
      </c>
      <c r="AZ917" s="28" t="str">
        <v>福建省</v>
      </c>
      <c r="BA917" s="28" t="str">
        <v>江西省</v>
      </c>
      <c r="BB917" s="28" t="str">
        <v>山东省</v>
      </c>
      <c r="BC917" s="28" t="str">
        <v>河南省</v>
      </c>
      <c r="BD917" s="28" t="str">
        <v>湖北省</v>
      </c>
      <c r="BE917" s="28" t="str">
        <v>湖南省</v>
      </c>
      <c r="BF917" s="28" t="str">
        <v>广东省</v>
      </c>
      <c r="BG917" s="28" t="str">
        <v>广西壮族自治区</v>
      </c>
      <c r="BH917" s="28" t="str">
        <v>海南省</v>
      </c>
      <c r="BI917" s="28" t="str">
        <v>重庆市</v>
      </c>
      <c r="BJ917" s="28" t="str">
        <v>四川省</v>
      </c>
      <c r="BK917" s="28" t="str">
        <v>贵州省</v>
      </c>
      <c r="BL917" s="28" t="str">
        <v>云南省</v>
      </c>
      <c r="BM917" s="28" t="str">
        <v>西藏自治区</v>
      </c>
      <c r="BN917" s="28" t="str">
        <v>陕西省</v>
      </c>
      <c r="BO917" s="28" t="str">
        <v>甘肃省</v>
      </c>
      <c r="BP917" s="28" t="str">
        <v>青海省</v>
      </c>
      <c r="BQ917" s="28" t="str">
        <v>宁夏回族自治区</v>
      </c>
      <c r="BR917" s="28" t="str">
        <v>新疆维吾尔自治区</v>
      </c>
      <c r="BS917" s="28" t="str">
        <v>香港特别行政区</v>
      </c>
      <c r="BT917" s="28" t="str">
        <v>澳门特别行政区</v>
      </c>
      <c r="BU917" s="28" t="str">
        <v>台湾省</v>
      </c>
      <c r="BW917" s="28" vm="1" t="e" cm="1">
        <f t="array" ref="BW917">TRANSPOSE(_xlfn._xlws.FILTER(附件二!A:A,(附件二!B:B="市")*(附件二!C:C=导入模版!K917)))</f>
        <v>#VALUE!</v>
      </c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W917" s="28" vm="1" t="e" cm="1">
        <f t="array" ref="CW917">TRANSPOSE(_xlfn._xlws.FILTER(附件二!A:A,(附件二!B:B="区/县")*(附件二!C:C=导入模版!L917)))</f>
        <v>#VALUE!</v>
      </c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X917" s="28" t="str" cm="1">
        <f t="array" ref="DX917:EQ917">TRANSPOSE(_xlfn._xlws.FILTER(附件三!A:A,(附件三!B:B="行业门类")*(附件三!A:A&lt;&gt;"")))</f>
        <v>农、林、牧、渔业</v>
      </c>
      <c r="DY917" s="28" t="str">
        <v>采矿业</v>
      </c>
      <c r="DZ917" s="28" t="str">
        <v>制造业</v>
      </c>
      <c r="EA917" s="28" t="str">
        <v>电力、热力、燃气及水生产和供应业</v>
      </c>
      <c r="EB917" s="28" t="str">
        <v>建筑业</v>
      </c>
      <c r="EC917" s="28" t="str">
        <v>批发和零售业</v>
      </c>
      <c r="ED917" s="28" t="str">
        <v>交通运输、仓储和邮政业</v>
      </c>
      <c r="EE917" s="28" t="str">
        <v>住宿和餐饮业</v>
      </c>
      <c r="EF917" s="28" t="str">
        <v>信息传输、软件和信息技术服务业</v>
      </c>
      <c r="EG917" s="28" t="str">
        <v>金融业</v>
      </c>
      <c r="EH917" s="28" t="str">
        <v>房地产业</v>
      </c>
      <c r="EI917" s="28" t="str">
        <v>租赁和商务服务业</v>
      </c>
      <c r="EJ917" s="28" t="str">
        <v>科学研究和技术服务业</v>
      </c>
      <c r="EK917" s="28" t="str">
        <v>水利、环境和公共设施管理业</v>
      </c>
      <c r="EL917" s="28" t="str">
        <v>居民服务、修理和其他服务业</v>
      </c>
      <c r="EM917" s="28" t="str">
        <v>教育</v>
      </c>
      <c r="EN917" s="28" t="str">
        <v>卫生和社会工作</v>
      </c>
      <c r="EO917" s="28" t="str">
        <v>文化、体育和娱乐业</v>
      </c>
      <c r="EP917" s="28" t="str">
        <v>公共管理、社会保障和社会组织</v>
      </c>
      <c r="EQ917" s="28" t="str">
        <v>国际组织</v>
      </c>
      <c r="ES917" s="28" vm="1" t="e" cm="1">
        <f t="array" ref="ES917">TRANSPOSE(_xlfn._xlws.FILTER(附件三!A:A,(附件三!B:B="行业大类")*(附件三!C:C=导入模版!P917)))</f>
        <v>#VALUE!</v>
      </c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Y917" s="28" vm="1" t="e" cm="1">
        <f t="array" ref="FY917">TRANSPOSE(_xlfn._xlws.FILTER(附件三!A:A,(附件三!B:B="行业中类")*(附件三!C:C=导入模版!Q917)))</f>
        <v>#VALUE!</v>
      </c>
      <c r="FZ917" s="28"/>
      <c r="GA917" s="28"/>
      <c r="GB917" s="28"/>
      <c r="GC917" s="28"/>
      <c r="GD917" s="28"/>
      <c r="GE917" s="28"/>
      <c r="GF917" s="28"/>
      <c r="GG917" s="28"/>
      <c r="GI917" s="28"/>
    </row>
    <row r="918" customFormat="1" spans="1:191">
      <c r="A918" s="28"/>
      <c r="B918" s="28"/>
      <c r="C918" s="28"/>
      <c r="D918" s="28"/>
      <c r="E918" s="28"/>
      <c r="F918" s="28"/>
      <c r="G918" s="28"/>
      <c r="H918" s="30"/>
      <c r="I918" s="30"/>
      <c r="J918" s="30"/>
      <c r="K918" s="30"/>
      <c r="L918" s="30"/>
      <c r="M918" s="30"/>
      <c r="N918" s="28"/>
      <c r="O918" s="30"/>
      <c r="P918" s="30"/>
      <c r="Q918" s="30"/>
      <c r="R918" s="30"/>
      <c r="S918" s="28"/>
      <c r="T918" s="28"/>
      <c r="U918" s="31"/>
      <c r="V918" s="29" t="str" cm="1">
        <f t="array" ref="V918:Y918">TRANSPOSE(_xlfn._xlws.FILTER(附件一!A:A,附件一!B:B="四大行业"))</f>
        <v>原材料</v>
      </c>
      <c r="W918" s="28" t="str">
        <v>装备制造</v>
      </c>
      <c r="X918" s="28" t="str">
        <v>消费品</v>
      </c>
      <c r="Y918" s="28" t="str">
        <v>电子信息</v>
      </c>
      <c r="AA918" s="28" vm="1" t="e" cm="1">
        <f t="array" ref="AA918">TRANSPOSE(_xlfn._xlws.FILTER(附件一!A:A,(附件一!B:B="细分行业")*(附件一!C:C=导入模版!I918)))</f>
        <v>#VALUE!</v>
      </c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N918" s="28" t="str" cm="1">
        <f t="array" ref="AN918:BU918">TRANSPOSE(_xlfn._xlws.FILTER(附件二!A:A,(附件二!B:B="省")*(附件二!A:A&lt;&gt;"")))</f>
        <v>北京市</v>
      </c>
      <c r="AO918" s="28" t="str">
        <v>天津市</v>
      </c>
      <c r="AP918" s="28" t="str">
        <v>河北省</v>
      </c>
      <c r="AQ918" s="28" t="str">
        <v>山西省</v>
      </c>
      <c r="AR918" s="28" t="str">
        <v>内蒙古自治区</v>
      </c>
      <c r="AS918" s="28" t="str">
        <v>辽宁省</v>
      </c>
      <c r="AT918" s="28" t="str">
        <v>吉林省</v>
      </c>
      <c r="AU918" s="28" t="str">
        <v>黑龙江省</v>
      </c>
      <c r="AV918" s="28" t="str">
        <v>上海市</v>
      </c>
      <c r="AW918" s="28" t="str">
        <v>江苏省</v>
      </c>
      <c r="AX918" s="28" t="str">
        <v>浙江省</v>
      </c>
      <c r="AY918" s="28" t="str">
        <v>安徽省</v>
      </c>
      <c r="AZ918" s="28" t="str">
        <v>福建省</v>
      </c>
      <c r="BA918" s="28" t="str">
        <v>江西省</v>
      </c>
      <c r="BB918" s="28" t="str">
        <v>山东省</v>
      </c>
      <c r="BC918" s="28" t="str">
        <v>河南省</v>
      </c>
      <c r="BD918" s="28" t="str">
        <v>湖北省</v>
      </c>
      <c r="BE918" s="28" t="str">
        <v>湖南省</v>
      </c>
      <c r="BF918" s="28" t="str">
        <v>广东省</v>
      </c>
      <c r="BG918" s="28" t="str">
        <v>广西壮族自治区</v>
      </c>
      <c r="BH918" s="28" t="str">
        <v>海南省</v>
      </c>
      <c r="BI918" s="28" t="str">
        <v>重庆市</v>
      </c>
      <c r="BJ918" s="28" t="str">
        <v>四川省</v>
      </c>
      <c r="BK918" s="28" t="str">
        <v>贵州省</v>
      </c>
      <c r="BL918" s="28" t="str">
        <v>云南省</v>
      </c>
      <c r="BM918" s="28" t="str">
        <v>西藏自治区</v>
      </c>
      <c r="BN918" s="28" t="str">
        <v>陕西省</v>
      </c>
      <c r="BO918" s="28" t="str">
        <v>甘肃省</v>
      </c>
      <c r="BP918" s="28" t="str">
        <v>青海省</v>
      </c>
      <c r="BQ918" s="28" t="str">
        <v>宁夏回族自治区</v>
      </c>
      <c r="BR918" s="28" t="str">
        <v>新疆维吾尔自治区</v>
      </c>
      <c r="BS918" s="28" t="str">
        <v>香港特别行政区</v>
      </c>
      <c r="BT918" s="28" t="str">
        <v>澳门特别行政区</v>
      </c>
      <c r="BU918" s="28" t="str">
        <v>台湾省</v>
      </c>
      <c r="BW918" s="28" vm="1" t="e" cm="1">
        <f t="array" ref="BW918">TRANSPOSE(_xlfn._xlws.FILTER(附件二!A:A,(附件二!B:B="市")*(附件二!C:C=导入模版!K918)))</f>
        <v>#VALUE!</v>
      </c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W918" s="28" vm="1" t="e" cm="1">
        <f t="array" ref="CW918">TRANSPOSE(_xlfn._xlws.FILTER(附件二!A:A,(附件二!B:B="区/县")*(附件二!C:C=导入模版!L918)))</f>
        <v>#VALUE!</v>
      </c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X918" s="28" t="str" cm="1">
        <f t="array" ref="DX918:EQ918">TRANSPOSE(_xlfn._xlws.FILTER(附件三!A:A,(附件三!B:B="行业门类")*(附件三!A:A&lt;&gt;"")))</f>
        <v>农、林、牧、渔业</v>
      </c>
      <c r="DY918" s="28" t="str">
        <v>采矿业</v>
      </c>
      <c r="DZ918" s="28" t="str">
        <v>制造业</v>
      </c>
      <c r="EA918" s="28" t="str">
        <v>电力、热力、燃气及水生产和供应业</v>
      </c>
      <c r="EB918" s="28" t="str">
        <v>建筑业</v>
      </c>
      <c r="EC918" s="28" t="str">
        <v>批发和零售业</v>
      </c>
      <c r="ED918" s="28" t="str">
        <v>交通运输、仓储和邮政业</v>
      </c>
      <c r="EE918" s="28" t="str">
        <v>住宿和餐饮业</v>
      </c>
      <c r="EF918" s="28" t="str">
        <v>信息传输、软件和信息技术服务业</v>
      </c>
      <c r="EG918" s="28" t="str">
        <v>金融业</v>
      </c>
      <c r="EH918" s="28" t="str">
        <v>房地产业</v>
      </c>
      <c r="EI918" s="28" t="str">
        <v>租赁和商务服务业</v>
      </c>
      <c r="EJ918" s="28" t="str">
        <v>科学研究和技术服务业</v>
      </c>
      <c r="EK918" s="28" t="str">
        <v>水利、环境和公共设施管理业</v>
      </c>
      <c r="EL918" s="28" t="str">
        <v>居民服务、修理和其他服务业</v>
      </c>
      <c r="EM918" s="28" t="str">
        <v>教育</v>
      </c>
      <c r="EN918" s="28" t="str">
        <v>卫生和社会工作</v>
      </c>
      <c r="EO918" s="28" t="str">
        <v>文化、体育和娱乐业</v>
      </c>
      <c r="EP918" s="28" t="str">
        <v>公共管理、社会保障和社会组织</v>
      </c>
      <c r="EQ918" s="28" t="str">
        <v>国际组织</v>
      </c>
      <c r="ES918" s="28" vm="1" t="e" cm="1">
        <f t="array" ref="ES918">TRANSPOSE(_xlfn._xlws.FILTER(附件三!A:A,(附件三!B:B="行业大类")*(附件三!C:C=导入模版!P918)))</f>
        <v>#VALUE!</v>
      </c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Y918" s="28" vm="1" t="e" cm="1">
        <f t="array" ref="FY918">TRANSPOSE(_xlfn._xlws.FILTER(附件三!A:A,(附件三!B:B="行业中类")*(附件三!C:C=导入模版!Q918)))</f>
        <v>#VALUE!</v>
      </c>
      <c r="FZ918" s="28"/>
      <c r="GA918" s="28"/>
      <c r="GB918" s="28"/>
      <c r="GC918" s="28"/>
      <c r="GD918" s="28"/>
      <c r="GE918" s="28"/>
      <c r="GF918" s="28"/>
      <c r="GG918" s="28"/>
      <c r="GI918" s="28"/>
    </row>
    <row r="919" customFormat="1" spans="1:191">
      <c r="A919" s="28"/>
      <c r="B919" s="28"/>
      <c r="C919" s="28"/>
      <c r="D919" s="28"/>
      <c r="E919" s="28"/>
      <c r="F919" s="28"/>
      <c r="G919" s="28"/>
      <c r="H919" s="30"/>
      <c r="I919" s="30"/>
      <c r="J919" s="30"/>
      <c r="K919" s="30"/>
      <c r="L919" s="30"/>
      <c r="M919" s="30"/>
      <c r="N919" s="28"/>
      <c r="O919" s="30"/>
      <c r="P919" s="30"/>
      <c r="Q919" s="30"/>
      <c r="R919" s="30"/>
      <c r="S919" s="28"/>
      <c r="T919" s="28"/>
      <c r="U919" s="31"/>
      <c r="V919" s="29" t="str" cm="1">
        <f t="array" ref="V919:Y919">TRANSPOSE(_xlfn._xlws.FILTER(附件一!A:A,附件一!B:B="四大行业"))</f>
        <v>原材料</v>
      </c>
      <c r="W919" s="28" t="str">
        <v>装备制造</v>
      </c>
      <c r="X919" s="28" t="str">
        <v>消费品</v>
      </c>
      <c r="Y919" s="28" t="str">
        <v>电子信息</v>
      </c>
      <c r="AA919" s="28" vm="1" t="e" cm="1">
        <f t="array" ref="AA919">TRANSPOSE(_xlfn._xlws.FILTER(附件一!A:A,(附件一!B:B="细分行业")*(附件一!C:C=导入模版!I919)))</f>
        <v>#VALUE!</v>
      </c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N919" s="28" t="str" cm="1">
        <f t="array" ref="AN919:BU919">TRANSPOSE(_xlfn._xlws.FILTER(附件二!A:A,(附件二!B:B="省")*(附件二!A:A&lt;&gt;"")))</f>
        <v>北京市</v>
      </c>
      <c r="AO919" s="28" t="str">
        <v>天津市</v>
      </c>
      <c r="AP919" s="28" t="str">
        <v>河北省</v>
      </c>
      <c r="AQ919" s="28" t="str">
        <v>山西省</v>
      </c>
      <c r="AR919" s="28" t="str">
        <v>内蒙古自治区</v>
      </c>
      <c r="AS919" s="28" t="str">
        <v>辽宁省</v>
      </c>
      <c r="AT919" s="28" t="str">
        <v>吉林省</v>
      </c>
      <c r="AU919" s="28" t="str">
        <v>黑龙江省</v>
      </c>
      <c r="AV919" s="28" t="str">
        <v>上海市</v>
      </c>
      <c r="AW919" s="28" t="str">
        <v>江苏省</v>
      </c>
      <c r="AX919" s="28" t="str">
        <v>浙江省</v>
      </c>
      <c r="AY919" s="28" t="str">
        <v>安徽省</v>
      </c>
      <c r="AZ919" s="28" t="str">
        <v>福建省</v>
      </c>
      <c r="BA919" s="28" t="str">
        <v>江西省</v>
      </c>
      <c r="BB919" s="28" t="str">
        <v>山东省</v>
      </c>
      <c r="BC919" s="28" t="str">
        <v>河南省</v>
      </c>
      <c r="BD919" s="28" t="str">
        <v>湖北省</v>
      </c>
      <c r="BE919" s="28" t="str">
        <v>湖南省</v>
      </c>
      <c r="BF919" s="28" t="str">
        <v>广东省</v>
      </c>
      <c r="BG919" s="28" t="str">
        <v>广西壮族自治区</v>
      </c>
      <c r="BH919" s="28" t="str">
        <v>海南省</v>
      </c>
      <c r="BI919" s="28" t="str">
        <v>重庆市</v>
      </c>
      <c r="BJ919" s="28" t="str">
        <v>四川省</v>
      </c>
      <c r="BK919" s="28" t="str">
        <v>贵州省</v>
      </c>
      <c r="BL919" s="28" t="str">
        <v>云南省</v>
      </c>
      <c r="BM919" s="28" t="str">
        <v>西藏自治区</v>
      </c>
      <c r="BN919" s="28" t="str">
        <v>陕西省</v>
      </c>
      <c r="BO919" s="28" t="str">
        <v>甘肃省</v>
      </c>
      <c r="BP919" s="28" t="str">
        <v>青海省</v>
      </c>
      <c r="BQ919" s="28" t="str">
        <v>宁夏回族自治区</v>
      </c>
      <c r="BR919" s="28" t="str">
        <v>新疆维吾尔自治区</v>
      </c>
      <c r="BS919" s="28" t="str">
        <v>香港特别行政区</v>
      </c>
      <c r="BT919" s="28" t="str">
        <v>澳门特别行政区</v>
      </c>
      <c r="BU919" s="28" t="str">
        <v>台湾省</v>
      </c>
      <c r="BW919" s="28" vm="1" t="e" cm="1">
        <f t="array" ref="BW919">TRANSPOSE(_xlfn._xlws.FILTER(附件二!A:A,(附件二!B:B="市")*(附件二!C:C=导入模版!K919)))</f>
        <v>#VALUE!</v>
      </c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W919" s="28" vm="1" t="e" cm="1">
        <f t="array" ref="CW919">TRANSPOSE(_xlfn._xlws.FILTER(附件二!A:A,(附件二!B:B="区/县")*(附件二!C:C=导入模版!L919)))</f>
        <v>#VALUE!</v>
      </c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X919" s="28" t="str" cm="1">
        <f t="array" ref="DX919:EQ919">TRANSPOSE(_xlfn._xlws.FILTER(附件三!A:A,(附件三!B:B="行业门类")*(附件三!A:A&lt;&gt;"")))</f>
        <v>农、林、牧、渔业</v>
      </c>
      <c r="DY919" s="28" t="str">
        <v>采矿业</v>
      </c>
      <c r="DZ919" s="28" t="str">
        <v>制造业</v>
      </c>
      <c r="EA919" s="28" t="str">
        <v>电力、热力、燃气及水生产和供应业</v>
      </c>
      <c r="EB919" s="28" t="str">
        <v>建筑业</v>
      </c>
      <c r="EC919" s="28" t="str">
        <v>批发和零售业</v>
      </c>
      <c r="ED919" s="28" t="str">
        <v>交通运输、仓储和邮政业</v>
      </c>
      <c r="EE919" s="28" t="str">
        <v>住宿和餐饮业</v>
      </c>
      <c r="EF919" s="28" t="str">
        <v>信息传输、软件和信息技术服务业</v>
      </c>
      <c r="EG919" s="28" t="str">
        <v>金融业</v>
      </c>
      <c r="EH919" s="28" t="str">
        <v>房地产业</v>
      </c>
      <c r="EI919" s="28" t="str">
        <v>租赁和商务服务业</v>
      </c>
      <c r="EJ919" s="28" t="str">
        <v>科学研究和技术服务业</v>
      </c>
      <c r="EK919" s="28" t="str">
        <v>水利、环境和公共设施管理业</v>
      </c>
      <c r="EL919" s="28" t="str">
        <v>居民服务、修理和其他服务业</v>
      </c>
      <c r="EM919" s="28" t="str">
        <v>教育</v>
      </c>
      <c r="EN919" s="28" t="str">
        <v>卫生和社会工作</v>
      </c>
      <c r="EO919" s="28" t="str">
        <v>文化、体育和娱乐业</v>
      </c>
      <c r="EP919" s="28" t="str">
        <v>公共管理、社会保障和社会组织</v>
      </c>
      <c r="EQ919" s="28" t="str">
        <v>国际组织</v>
      </c>
      <c r="ES919" s="28" vm="1" t="e" cm="1">
        <f t="array" ref="ES919">TRANSPOSE(_xlfn._xlws.FILTER(附件三!A:A,(附件三!B:B="行业大类")*(附件三!C:C=导入模版!P919)))</f>
        <v>#VALUE!</v>
      </c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Y919" s="28" vm="1" t="e" cm="1">
        <f t="array" ref="FY919">TRANSPOSE(_xlfn._xlws.FILTER(附件三!A:A,(附件三!B:B="行业中类")*(附件三!C:C=导入模版!Q919)))</f>
        <v>#VALUE!</v>
      </c>
      <c r="FZ919" s="28"/>
      <c r="GA919" s="28"/>
      <c r="GB919" s="28"/>
      <c r="GC919" s="28"/>
      <c r="GD919" s="28"/>
      <c r="GE919" s="28"/>
      <c r="GF919" s="28"/>
      <c r="GG919" s="28"/>
      <c r="GI919" s="28"/>
    </row>
    <row r="920" customFormat="1" spans="1:191">
      <c r="A920" s="28"/>
      <c r="B920" s="28"/>
      <c r="C920" s="28"/>
      <c r="D920" s="28"/>
      <c r="E920" s="28"/>
      <c r="F920" s="28"/>
      <c r="G920" s="28"/>
      <c r="H920" s="30"/>
      <c r="I920" s="30"/>
      <c r="J920" s="30"/>
      <c r="K920" s="30"/>
      <c r="L920" s="30"/>
      <c r="M920" s="30"/>
      <c r="N920" s="28"/>
      <c r="O920" s="30"/>
      <c r="P920" s="30"/>
      <c r="Q920" s="30"/>
      <c r="R920" s="30"/>
      <c r="S920" s="28"/>
      <c r="T920" s="28"/>
      <c r="U920" s="31"/>
      <c r="V920" s="29" t="str" cm="1">
        <f t="array" ref="V920:Y920">TRANSPOSE(_xlfn._xlws.FILTER(附件一!A:A,附件一!B:B="四大行业"))</f>
        <v>原材料</v>
      </c>
      <c r="W920" s="28" t="str">
        <v>装备制造</v>
      </c>
      <c r="X920" s="28" t="str">
        <v>消费品</v>
      </c>
      <c r="Y920" s="28" t="str">
        <v>电子信息</v>
      </c>
      <c r="AA920" s="28" vm="1" t="e" cm="1">
        <f t="array" ref="AA920">TRANSPOSE(_xlfn._xlws.FILTER(附件一!A:A,(附件一!B:B="细分行业")*(附件一!C:C=导入模版!I920)))</f>
        <v>#VALUE!</v>
      </c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N920" s="28" t="str" cm="1">
        <f t="array" ref="AN920:BU920">TRANSPOSE(_xlfn._xlws.FILTER(附件二!A:A,(附件二!B:B="省")*(附件二!A:A&lt;&gt;"")))</f>
        <v>北京市</v>
      </c>
      <c r="AO920" s="28" t="str">
        <v>天津市</v>
      </c>
      <c r="AP920" s="28" t="str">
        <v>河北省</v>
      </c>
      <c r="AQ920" s="28" t="str">
        <v>山西省</v>
      </c>
      <c r="AR920" s="28" t="str">
        <v>内蒙古自治区</v>
      </c>
      <c r="AS920" s="28" t="str">
        <v>辽宁省</v>
      </c>
      <c r="AT920" s="28" t="str">
        <v>吉林省</v>
      </c>
      <c r="AU920" s="28" t="str">
        <v>黑龙江省</v>
      </c>
      <c r="AV920" s="28" t="str">
        <v>上海市</v>
      </c>
      <c r="AW920" s="28" t="str">
        <v>江苏省</v>
      </c>
      <c r="AX920" s="28" t="str">
        <v>浙江省</v>
      </c>
      <c r="AY920" s="28" t="str">
        <v>安徽省</v>
      </c>
      <c r="AZ920" s="28" t="str">
        <v>福建省</v>
      </c>
      <c r="BA920" s="28" t="str">
        <v>江西省</v>
      </c>
      <c r="BB920" s="28" t="str">
        <v>山东省</v>
      </c>
      <c r="BC920" s="28" t="str">
        <v>河南省</v>
      </c>
      <c r="BD920" s="28" t="str">
        <v>湖北省</v>
      </c>
      <c r="BE920" s="28" t="str">
        <v>湖南省</v>
      </c>
      <c r="BF920" s="28" t="str">
        <v>广东省</v>
      </c>
      <c r="BG920" s="28" t="str">
        <v>广西壮族自治区</v>
      </c>
      <c r="BH920" s="28" t="str">
        <v>海南省</v>
      </c>
      <c r="BI920" s="28" t="str">
        <v>重庆市</v>
      </c>
      <c r="BJ920" s="28" t="str">
        <v>四川省</v>
      </c>
      <c r="BK920" s="28" t="str">
        <v>贵州省</v>
      </c>
      <c r="BL920" s="28" t="str">
        <v>云南省</v>
      </c>
      <c r="BM920" s="28" t="str">
        <v>西藏自治区</v>
      </c>
      <c r="BN920" s="28" t="str">
        <v>陕西省</v>
      </c>
      <c r="BO920" s="28" t="str">
        <v>甘肃省</v>
      </c>
      <c r="BP920" s="28" t="str">
        <v>青海省</v>
      </c>
      <c r="BQ920" s="28" t="str">
        <v>宁夏回族自治区</v>
      </c>
      <c r="BR920" s="28" t="str">
        <v>新疆维吾尔自治区</v>
      </c>
      <c r="BS920" s="28" t="str">
        <v>香港特别行政区</v>
      </c>
      <c r="BT920" s="28" t="str">
        <v>澳门特别行政区</v>
      </c>
      <c r="BU920" s="28" t="str">
        <v>台湾省</v>
      </c>
      <c r="BW920" s="28" vm="1" t="e" cm="1">
        <f t="array" ref="BW920">TRANSPOSE(_xlfn._xlws.FILTER(附件二!A:A,(附件二!B:B="市")*(附件二!C:C=导入模版!K920)))</f>
        <v>#VALUE!</v>
      </c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W920" s="28" vm="1" t="e" cm="1">
        <f t="array" ref="CW920">TRANSPOSE(_xlfn._xlws.FILTER(附件二!A:A,(附件二!B:B="区/县")*(附件二!C:C=导入模版!L920)))</f>
        <v>#VALUE!</v>
      </c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X920" s="28" t="str" cm="1">
        <f t="array" ref="DX920:EQ920">TRANSPOSE(_xlfn._xlws.FILTER(附件三!A:A,(附件三!B:B="行业门类")*(附件三!A:A&lt;&gt;"")))</f>
        <v>农、林、牧、渔业</v>
      </c>
      <c r="DY920" s="28" t="str">
        <v>采矿业</v>
      </c>
      <c r="DZ920" s="28" t="str">
        <v>制造业</v>
      </c>
      <c r="EA920" s="28" t="str">
        <v>电力、热力、燃气及水生产和供应业</v>
      </c>
      <c r="EB920" s="28" t="str">
        <v>建筑业</v>
      </c>
      <c r="EC920" s="28" t="str">
        <v>批发和零售业</v>
      </c>
      <c r="ED920" s="28" t="str">
        <v>交通运输、仓储和邮政业</v>
      </c>
      <c r="EE920" s="28" t="str">
        <v>住宿和餐饮业</v>
      </c>
      <c r="EF920" s="28" t="str">
        <v>信息传输、软件和信息技术服务业</v>
      </c>
      <c r="EG920" s="28" t="str">
        <v>金融业</v>
      </c>
      <c r="EH920" s="28" t="str">
        <v>房地产业</v>
      </c>
      <c r="EI920" s="28" t="str">
        <v>租赁和商务服务业</v>
      </c>
      <c r="EJ920" s="28" t="str">
        <v>科学研究和技术服务业</v>
      </c>
      <c r="EK920" s="28" t="str">
        <v>水利、环境和公共设施管理业</v>
      </c>
      <c r="EL920" s="28" t="str">
        <v>居民服务、修理和其他服务业</v>
      </c>
      <c r="EM920" s="28" t="str">
        <v>教育</v>
      </c>
      <c r="EN920" s="28" t="str">
        <v>卫生和社会工作</v>
      </c>
      <c r="EO920" s="28" t="str">
        <v>文化、体育和娱乐业</v>
      </c>
      <c r="EP920" s="28" t="str">
        <v>公共管理、社会保障和社会组织</v>
      </c>
      <c r="EQ920" s="28" t="str">
        <v>国际组织</v>
      </c>
      <c r="ES920" s="28" vm="1" t="e" cm="1">
        <f t="array" ref="ES920">TRANSPOSE(_xlfn._xlws.FILTER(附件三!A:A,(附件三!B:B="行业大类")*(附件三!C:C=导入模版!P920)))</f>
        <v>#VALUE!</v>
      </c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Y920" s="28" vm="1" t="e" cm="1">
        <f t="array" ref="FY920">TRANSPOSE(_xlfn._xlws.FILTER(附件三!A:A,(附件三!B:B="行业中类")*(附件三!C:C=导入模版!Q920)))</f>
        <v>#VALUE!</v>
      </c>
      <c r="FZ920" s="28"/>
      <c r="GA920" s="28"/>
      <c r="GB920" s="28"/>
      <c r="GC920" s="28"/>
      <c r="GD920" s="28"/>
      <c r="GE920" s="28"/>
      <c r="GF920" s="28"/>
      <c r="GG920" s="28"/>
      <c r="GI920" s="28"/>
    </row>
    <row r="921" customFormat="1" spans="1:191">
      <c r="A921" s="28"/>
      <c r="B921" s="28"/>
      <c r="C921" s="28"/>
      <c r="D921" s="28"/>
      <c r="E921" s="28"/>
      <c r="F921" s="28"/>
      <c r="G921" s="28"/>
      <c r="H921" s="30"/>
      <c r="I921" s="30"/>
      <c r="J921" s="30"/>
      <c r="K921" s="30"/>
      <c r="L921" s="30"/>
      <c r="M921" s="30"/>
      <c r="N921" s="28"/>
      <c r="O921" s="30"/>
      <c r="P921" s="30"/>
      <c r="Q921" s="30"/>
      <c r="R921" s="30"/>
      <c r="S921" s="28"/>
      <c r="T921" s="28"/>
      <c r="U921" s="31"/>
      <c r="V921" s="29" t="str" cm="1">
        <f t="array" ref="V921:Y921">TRANSPOSE(_xlfn._xlws.FILTER(附件一!A:A,附件一!B:B="四大行业"))</f>
        <v>原材料</v>
      </c>
      <c r="W921" s="28" t="str">
        <v>装备制造</v>
      </c>
      <c r="X921" s="28" t="str">
        <v>消费品</v>
      </c>
      <c r="Y921" s="28" t="str">
        <v>电子信息</v>
      </c>
      <c r="AA921" s="28" vm="1" t="e" cm="1">
        <f t="array" ref="AA921">TRANSPOSE(_xlfn._xlws.FILTER(附件一!A:A,(附件一!B:B="细分行业")*(附件一!C:C=导入模版!I921)))</f>
        <v>#VALUE!</v>
      </c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N921" s="28" t="str" cm="1">
        <f t="array" ref="AN921:BU921">TRANSPOSE(_xlfn._xlws.FILTER(附件二!A:A,(附件二!B:B="省")*(附件二!A:A&lt;&gt;"")))</f>
        <v>北京市</v>
      </c>
      <c r="AO921" s="28" t="str">
        <v>天津市</v>
      </c>
      <c r="AP921" s="28" t="str">
        <v>河北省</v>
      </c>
      <c r="AQ921" s="28" t="str">
        <v>山西省</v>
      </c>
      <c r="AR921" s="28" t="str">
        <v>内蒙古自治区</v>
      </c>
      <c r="AS921" s="28" t="str">
        <v>辽宁省</v>
      </c>
      <c r="AT921" s="28" t="str">
        <v>吉林省</v>
      </c>
      <c r="AU921" s="28" t="str">
        <v>黑龙江省</v>
      </c>
      <c r="AV921" s="28" t="str">
        <v>上海市</v>
      </c>
      <c r="AW921" s="28" t="str">
        <v>江苏省</v>
      </c>
      <c r="AX921" s="28" t="str">
        <v>浙江省</v>
      </c>
      <c r="AY921" s="28" t="str">
        <v>安徽省</v>
      </c>
      <c r="AZ921" s="28" t="str">
        <v>福建省</v>
      </c>
      <c r="BA921" s="28" t="str">
        <v>江西省</v>
      </c>
      <c r="BB921" s="28" t="str">
        <v>山东省</v>
      </c>
      <c r="BC921" s="28" t="str">
        <v>河南省</v>
      </c>
      <c r="BD921" s="28" t="str">
        <v>湖北省</v>
      </c>
      <c r="BE921" s="28" t="str">
        <v>湖南省</v>
      </c>
      <c r="BF921" s="28" t="str">
        <v>广东省</v>
      </c>
      <c r="BG921" s="28" t="str">
        <v>广西壮族自治区</v>
      </c>
      <c r="BH921" s="28" t="str">
        <v>海南省</v>
      </c>
      <c r="BI921" s="28" t="str">
        <v>重庆市</v>
      </c>
      <c r="BJ921" s="28" t="str">
        <v>四川省</v>
      </c>
      <c r="BK921" s="28" t="str">
        <v>贵州省</v>
      </c>
      <c r="BL921" s="28" t="str">
        <v>云南省</v>
      </c>
      <c r="BM921" s="28" t="str">
        <v>西藏自治区</v>
      </c>
      <c r="BN921" s="28" t="str">
        <v>陕西省</v>
      </c>
      <c r="BO921" s="28" t="str">
        <v>甘肃省</v>
      </c>
      <c r="BP921" s="28" t="str">
        <v>青海省</v>
      </c>
      <c r="BQ921" s="28" t="str">
        <v>宁夏回族自治区</v>
      </c>
      <c r="BR921" s="28" t="str">
        <v>新疆维吾尔自治区</v>
      </c>
      <c r="BS921" s="28" t="str">
        <v>香港特别行政区</v>
      </c>
      <c r="BT921" s="28" t="str">
        <v>澳门特别行政区</v>
      </c>
      <c r="BU921" s="28" t="str">
        <v>台湾省</v>
      </c>
      <c r="BW921" s="28" vm="1" t="e" cm="1">
        <f t="array" ref="BW921">TRANSPOSE(_xlfn._xlws.FILTER(附件二!A:A,(附件二!B:B="市")*(附件二!C:C=导入模版!K921)))</f>
        <v>#VALUE!</v>
      </c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W921" s="28" vm="1" t="e" cm="1">
        <f t="array" ref="CW921">TRANSPOSE(_xlfn._xlws.FILTER(附件二!A:A,(附件二!B:B="区/县")*(附件二!C:C=导入模版!L921)))</f>
        <v>#VALUE!</v>
      </c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X921" s="28" t="str" cm="1">
        <f t="array" ref="DX921:EQ921">TRANSPOSE(_xlfn._xlws.FILTER(附件三!A:A,(附件三!B:B="行业门类")*(附件三!A:A&lt;&gt;"")))</f>
        <v>农、林、牧、渔业</v>
      </c>
      <c r="DY921" s="28" t="str">
        <v>采矿业</v>
      </c>
      <c r="DZ921" s="28" t="str">
        <v>制造业</v>
      </c>
      <c r="EA921" s="28" t="str">
        <v>电力、热力、燃气及水生产和供应业</v>
      </c>
      <c r="EB921" s="28" t="str">
        <v>建筑业</v>
      </c>
      <c r="EC921" s="28" t="str">
        <v>批发和零售业</v>
      </c>
      <c r="ED921" s="28" t="str">
        <v>交通运输、仓储和邮政业</v>
      </c>
      <c r="EE921" s="28" t="str">
        <v>住宿和餐饮业</v>
      </c>
      <c r="EF921" s="28" t="str">
        <v>信息传输、软件和信息技术服务业</v>
      </c>
      <c r="EG921" s="28" t="str">
        <v>金融业</v>
      </c>
      <c r="EH921" s="28" t="str">
        <v>房地产业</v>
      </c>
      <c r="EI921" s="28" t="str">
        <v>租赁和商务服务业</v>
      </c>
      <c r="EJ921" s="28" t="str">
        <v>科学研究和技术服务业</v>
      </c>
      <c r="EK921" s="28" t="str">
        <v>水利、环境和公共设施管理业</v>
      </c>
      <c r="EL921" s="28" t="str">
        <v>居民服务、修理和其他服务业</v>
      </c>
      <c r="EM921" s="28" t="str">
        <v>教育</v>
      </c>
      <c r="EN921" s="28" t="str">
        <v>卫生和社会工作</v>
      </c>
      <c r="EO921" s="28" t="str">
        <v>文化、体育和娱乐业</v>
      </c>
      <c r="EP921" s="28" t="str">
        <v>公共管理、社会保障和社会组织</v>
      </c>
      <c r="EQ921" s="28" t="str">
        <v>国际组织</v>
      </c>
      <c r="ES921" s="28" vm="1" t="e" cm="1">
        <f t="array" ref="ES921">TRANSPOSE(_xlfn._xlws.FILTER(附件三!A:A,(附件三!B:B="行业大类")*(附件三!C:C=导入模版!P921)))</f>
        <v>#VALUE!</v>
      </c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Y921" s="28" vm="1" t="e" cm="1">
        <f t="array" ref="FY921">TRANSPOSE(_xlfn._xlws.FILTER(附件三!A:A,(附件三!B:B="行业中类")*(附件三!C:C=导入模版!Q921)))</f>
        <v>#VALUE!</v>
      </c>
      <c r="FZ921" s="28"/>
      <c r="GA921" s="28"/>
      <c r="GB921" s="28"/>
      <c r="GC921" s="28"/>
      <c r="GD921" s="28"/>
      <c r="GE921" s="28"/>
      <c r="GF921" s="28"/>
      <c r="GG921" s="28"/>
      <c r="GI921" s="28"/>
    </row>
    <row r="922" customFormat="1" spans="1:191">
      <c r="A922" s="28"/>
      <c r="B922" s="28"/>
      <c r="C922" s="28"/>
      <c r="D922" s="28"/>
      <c r="E922" s="28"/>
      <c r="F922" s="28"/>
      <c r="G922" s="28"/>
      <c r="H922" s="30"/>
      <c r="I922" s="30"/>
      <c r="J922" s="30"/>
      <c r="K922" s="30"/>
      <c r="L922" s="30"/>
      <c r="M922" s="30"/>
      <c r="N922" s="28"/>
      <c r="O922" s="30"/>
      <c r="P922" s="30"/>
      <c r="Q922" s="30"/>
      <c r="R922" s="30"/>
      <c r="S922" s="28"/>
      <c r="T922" s="28"/>
      <c r="U922" s="31"/>
      <c r="V922" s="29" t="str" cm="1">
        <f t="array" ref="V922:Y922">TRANSPOSE(_xlfn._xlws.FILTER(附件一!A:A,附件一!B:B="四大行业"))</f>
        <v>原材料</v>
      </c>
      <c r="W922" s="28" t="str">
        <v>装备制造</v>
      </c>
      <c r="X922" s="28" t="str">
        <v>消费品</v>
      </c>
      <c r="Y922" s="28" t="str">
        <v>电子信息</v>
      </c>
      <c r="AA922" s="28" vm="1" t="e" cm="1">
        <f t="array" ref="AA922">TRANSPOSE(_xlfn._xlws.FILTER(附件一!A:A,(附件一!B:B="细分行业")*(附件一!C:C=导入模版!I922)))</f>
        <v>#VALUE!</v>
      </c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N922" s="28" t="str" cm="1">
        <f t="array" ref="AN922:BU922">TRANSPOSE(_xlfn._xlws.FILTER(附件二!A:A,(附件二!B:B="省")*(附件二!A:A&lt;&gt;"")))</f>
        <v>北京市</v>
      </c>
      <c r="AO922" s="28" t="str">
        <v>天津市</v>
      </c>
      <c r="AP922" s="28" t="str">
        <v>河北省</v>
      </c>
      <c r="AQ922" s="28" t="str">
        <v>山西省</v>
      </c>
      <c r="AR922" s="28" t="str">
        <v>内蒙古自治区</v>
      </c>
      <c r="AS922" s="28" t="str">
        <v>辽宁省</v>
      </c>
      <c r="AT922" s="28" t="str">
        <v>吉林省</v>
      </c>
      <c r="AU922" s="28" t="str">
        <v>黑龙江省</v>
      </c>
      <c r="AV922" s="28" t="str">
        <v>上海市</v>
      </c>
      <c r="AW922" s="28" t="str">
        <v>江苏省</v>
      </c>
      <c r="AX922" s="28" t="str">
        <v>浙江省</v>
      </c>
      <c r="AY922" s="28" t="str">
        <v>安徽省</v>
      </c>
      <c r="AZ922" s="28" t="str">
        <v>福建省</v>
      </c>
      <c r="BA922" s="28" t="str">
        <v>江西省</v>
      </c>
      <c r="BB922" s="28" t="str">
        <v>山东省</v>
      </c>
      <c r="BC922" s="28" t="str">
        <v>河南省</v>
      </c>
      <c r="BD922" s="28" t="str">
        <v>湖北省</v>
      </c>
      <c r="BE922" s="28" t="str">
        <v>湖南省</v>
      </c>
      <c r="BF922" s="28" t="str">
        <v>广东省</v>
      </c>
      <c r="BG922" s="28" t="str">
        <v>广西壮族自治区</v>
      </c>
      <c r="BH922" s="28" t="str">
        <v>海南省</v>
      </c>
      <c r="BI922" s="28" t="str">
        <v>重庆市</v>
      </c>
      <c r="BJ922" s="28" t="str">
        <v>四川省</v>
      </c>
      <c r="BK922" s="28" t="str">
        <v>贵州省</v>
      </c>
      <c r="BL922" s="28" t="str">
        <v>云南省</v>
      </c>
      <c r="BM922" s="28" t="str">
        <v>西藏自治区</v>
      </c>
      <c r="BN922" s="28" t="str">
        <v>陕西省</v>
      </c>
      <c r="BO922" s="28" t="str">
        <v>甘肃省</v>
      </c>
      <c r="BP922" s="28" t="str">
        <v>青海省</v>
      </c>
      <c r="BQ922" s="28" t="str">
        <v>宁夏回族自治区</v>
      </c>
      <c r="BR922" s="28" t="str">
        <v>新疆维吾尔自治区</v>
      </c>
      <c r="BS922" s="28" t="str">
        <v>香港特别行政区</v>
      </c>
      <c r="BT922" s="28" t="str">
        <v>澳门特别行政区</v>
      </c>
      <c r="BU922" s="28" t="str">
        <v>台湾省</v>
      </c>
      <c r="BW922" s="28" vm="1" t="e" cm="1">
        <f t="array" ref="BW922">TRANSPOSE(_xlfn._xlws.FILTER(附件二!A:A,(附件二!B:B="市")*(附件二!C:C=导入模版!K922)))</f>
        <v>#VALUE!</v>
      </c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W922" s="28" vm="1" t="e" cm="1">
        <f t="array" ref="CW922">TRANSPOSE(_xlfn._xlws.FILTER(附件二!A:A,(附件二!B:B="区/县")*(附件二!C:C=导入模版!L922)))</f>
        <v>#VALUE!</v>
      </c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X922" s="28" t="str" cm="1">
        <f t="array" ref="DX922:EQ922">TRANSPOSE(_xlfn._xlws.FILTER(附件三!A:A,(附件三!B:B="行业门类")*(附件三!A:A&lt;&gt;"")))</f>
        <v>农、林、牧、渔业</v>
      </c>
      <c r="DY922" s="28" t="str">
        <v>采矿业</v>
      </c>
      <c r="DZ922" s="28" t="str">
        <v>制造业</v>
      </c>
      <c r="EA922" s="28" t="str">
        <v>电力、热力、燃气及水生产和供应业</v>
      </c>
      <c r="EB922" s="28" t="str">
        <v>建筑业</v>
      </c>
      <c r="EC922" s="28" t="str">
        <v>批发和零售业</v>
      </c>
      <c r="ED922" s="28" t="str">
        <v>交通运输、仓储和邮政业</v>
      </c>
      <c r="EE922" s="28" t="str">
        <v>住宿和餐饮业</v>
      </c>
      <c r="EF922" s="28" t="str">
        <v>信息传输、软件和信息技术服务业</v>
      </c>
      <c r="EG922" s="28" t="str">
        <v>金融业</v>
      </c>
      <c r="EH922" s="28" t="str">
        <v>房地产业</v>
      </c>
      <c r="EI922" s="28" t="str">
        <v>租赁和商务服务业</v>
      </c>
      <c r="EJ922" s="28" t="str">
        <v>科学研究和技术服务业</v>
      </c>
      <c r="EK922" s="28" t="str">
        <v>水利、环境和公共设施管理业</v>
      </c>
      <c r="EL922" s="28" t="str">
        <v>居民服务、修理和其他服务业</v>
      </c>
      <c r="EM922" s="28" t="str">
        <v>教育</v>
      </c>
      <c r="EN922" s="28" t="str">
        <v>卫生和社会工作</v>
      </c>
      <c r="EO922" s="28" t="str">
        <v>文化、体育和娱乐业</v>
      </c>
      <c r="EP922" s="28" t="str">
        <v>公共管理、社会保障和社会组织</v>
      </c>
      <c r="EQ922" s="28" t="str">
        <v>国际组织</v>
      </c>
      <c r="ES922" s="28" vm="1" t="e" cm="1">
        <f t="array" ref="ES922">TRANSPOSE(_xlfn._xlws.FILTER(附件三!A:A,(附件三!B:B="行业大类")*(附件三!C:C=导入模版!P922)))</f>
        <v>#VALUE!</v>
      </c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Y922" s="28" vm="1" t="e" cm="1">
        <f t="array" ref="FY922">TRANSPOSE(_xlfn._xlws.FILTER(附件三!A:A,(附件三!B:B="行业中类")*(附件三!C:C=导入模版!Q922)))</f>
        <v>#VALUE!</v>
      </c>
      <c r="FZ922" s="28"/>
      <c r="GA922" s="28"/>
      <c r="GB922" s="28"/>
      <c r="GC922" s="28"/>
      <c r="GD922" s="28"/>
      <c r="GE922" s="28"/>
      <c r="GF922" s="28"/>
      <c r="GG922" s="28"/>
      <c r="GI922" s="28"/>
    </row>
    <row r="923" customFormat="1" spans="1:191">
      <c r="A923" s="28"/>
      <c r="B923" s="28"/>
      <c r="C923" s="28"/>
      <c r="D923" s="28"/>
      <c r="E923" s="28"/>
      <c r="F923" s="28"/>
      <c r="G923" s="28"/>
      <c r="H923" s="30"/>
      <c r="I923" s="30"/>
      <c r="J923" s="30"/>
      <c r="K923" s="30"/>
      <c r="L923" s="30"/>
      <c r="M923" s="30"/>
      <c r="N923" s="28"/>
      <c r="O923" s="30"/>
      <c r="P923" s="30"/>
      <c r="Q923" s="30"/>
      <c r="R923" s="30"/>
      <c r="S923" s="28"/>
      <c r="T923" s="28"/>
      <c r="U923" s="31"/>
      <c r="V923" s="29" t="str" cm="1">
        <f t="array" ref="V923:Y923">TRANSPOSE(_xlfn._xlws.FILTER(附件一!A:A,附件一!B:B="四大行业"))</f>
        <v>原材料</v>
      </c>
      <c r="W923" s="28" t="str">
        <v>装备制造</v>
      </c>
      <c r="X923" s="28" t="str">
        <v>消费品</v>
      </c>
      <c r="Y923" s="28" t="str">
        <v>电子信息</v>
      </c>
      <c r="AA923" s="28" vm="1" t="e" cm="1">
        <f t="array" ref="AA923">TRANSPOSE(_xlfn._xlws.FILTER(附件一!A:A,(附件一!B:B="细分行业")*(附件一!C:C=导入模版!I923)))</f>
        <v>#VALUE!</v>
      </c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N923" s="28" t="str" cm="1">
        <f t="array" ref="AN923:BU923">TRANSPOSE(_xlfn._xlws.FILTER(附件二!A:A,(附件二!B:B="省")*(附件二!A:A&lt;&gt;"")))</f>
        <v>北京市</v>
      </c>
      <c r="AO923" s="28" t="str">
        <v>天津市</v>
      </c>
      <c r="AP923" s="28" t="str">
        <v>河北省</v>
      </c>
      <c r="AQ923" s="28" t="str">
        <v>山西省</v>
      </c>
      <c r="AR923" s="28" t="str">
        <v>内蒙古自治区</v>
      </c>
      <c r="AS923" s="28" t="str">
        <v>辽宁省</v>
      </c>
      <c r="AT923" s="28" t="str">
        <v>吉林省</v>
      </c>
      <c r="AU923" s="28" t="str">
        <v>黑龙江省</v>
      </c>
      <c r="AV923" s="28" t="str">
        <v>上海市</v>
      </c>
      <c r="AW923" s="28" t="str">
        <v>江苏省</v>
      </c>
      <c r="AX923" s="28" t="str">
        <v>浙江省</v>
      </c>
      <c r="AY923" s="28" t="str">
        <v>安徽省</v>
      </c>
      <c r="AZ923" s="28" t="str">
        <v>福建省</v>
      </c>
      <c r="BA923" s="28" t="str">
        <v>江西省</v>
      </c>
      <c r="BB923" s="28" t="str">
        <v>山东省</v>
      </c>
      <c r="BC923" s="28" t="str">
        <v>河南省</v>
      </c>
      <c r="BD923" s="28" t="str">
        <v>湖北省</v>
      </c>
      <c r="BE923" s="28" t="str">
        <v>湖南省</v>
      </c>
      <c r="BF923" s="28" t="str">
        <v>广东省</v>
      </c>
      <c r="BG923" s="28" t="str">
        <v>广西壮族自治区</v>
      </c>
      <c r="BH923" s="28" t="str">
        <v>海南省</v>
      </c>
      <c r="BI923" s="28" t="str">
        <v>重庆市</v>
      </c>
      <c r="BJ923" s="28" t="str">
        <v>四川省</v>
      </c>
      <c r="BK923" s="28" t="str">
        <v>贵州省</v>
      </c>
      <c r="BL923" s="28" t="str">
        <v>云南省</v>
      </c>
      <c r="BM923" s="28" t="str">
        <v>西藏自治区</v>
      </c>
      <c r="BN923" s="28" t="str">
        <v>陕西省</v>
      </c>
      <c r="BO923" s="28" t="str">
        <v>甘肃省</v>
      </c>
      <c r="BP923" s="28" t="str">
        <v>青海省</v>
      </c>
      <c r="BQ923" s="28" t="str">
        <v>宁夏回族自治区</v>
      </c>
      <c r="BR923" s="28" t="str">
        <v>新疆维吾尔自治区</v>
      </c>
      <c r="BS923" s="28" t="str">
        <v>香港特别行政区</v>
      </c>
      <c r="BT923" s="28" t="str">
        <v>澳门特别行政区</v>
      </c>
      <c r="BU923" s="28" t="str">
        <v>台湾省</v>
      </c>
      <c r="BW923" s="28" vm="1" t="e" cm="1">
        <f t="array" ref="BW923">TRANSPOSE(_xlfn._xlws.FILTER(附件二!A:A,(附件二!B:B="市")*(附件二!C:C=导入模版!K923)))</f>
        <v>#VALUE!</v>
      </c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W923" s="28" vm="1" t="e" cm="1">
        <f t="array" ref="CW923">TRANSPOSE(_xlfn._xlws.FILTER(附件二!A:A,(附件二!B:B="区/县")*(附件二!C:C=导入模版!L923)))</f>
        <v>#VALUE!</v>
      </c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X923" s="28" t="str" cm="1">
        <f t="array" ref="DX923:EQ923">TRANSPOSE(_xlfn._xlws.FILTER(附件三!A:A,(附件三!B:B="行业门类")*(附件三!A:A&lt;&gt;"")))</f>
        <v>农、林、牧、渔业</v>
      </c>
      <c r="DY923" s="28" t="str">
        <v>采矿业</v>
      </c>
      <c r="DZ923" s="28" t="str">
        <v>制造业</v>
      </c>
      <c r="EA923" s="28" t="str">
        <v>电力、热力、燃气及水生产和供应业</v>
      </c>
      <c r="EB923" s="28" t="str">
        <v>建筑业</v>
      </c>
      <c r="EC923" s="28" t="str">
        <v>批发和零售业</v>
      </c>
      <c r="ED923" s="28" t="str">
        <v>交通运输、仓储和邮政业</v>
      </c>
      <c r="EE923" s="28" t="str">
        <v>住宿和餐饮业</v>
      </c>
      <c r="EF923" s="28" t="str">
        <v>信息传输、软件和信息技术服务业</v>
      </c>
      <c r="EG923" s="28" t="str">
        <v>金融业</v>
      </c>
      <c r="EH923" s="28" t="str">
        <v>房地产业</v>
      </c>
      <c r="EI923" s="28" t="str">
        <v>租赁和商务服务业</v>
      </c>
      <c r="EJ923" s="28" t="str">
        <v>科学研究和技术服务业</v>
      </c>
      <c r="EK923" s="28" t="str">
        <v>水利、环境和公共设施管理业</v>
      </c>
      <c r="EL923" s="28" t="str">
        <v>居民服务、修理和其他服务业</v>
      </c>
      <c r="EM923" s="28" t="str">
        <v>教育</v>
      </c>
      <c r="EN923" s="28" t="str">
        <v>卫生和社会工作</v>
      </c>
      <c r="EO923" s="28" t="str">
        <v>文化、体育和娱乐业</v>
      </c>
      <c r="EP923" s="28" t="str">
        <v>公共管理、社会保障和社会组织</v>
      </c>
      <c r="EQ923" s="28" t="str">
        <v>国际组织</v>
      </c>
      <c r="ES923" s="28" vm="1" t="e" cm="1">
        <f t="array" ref="ES923">TRANSPOSE(_xlfn._xlws.FILTER(附件三!A:A,(附件三!B:B="行业大类")*(附件三!C:C=导入模版!P923)))</f>
        <v>#VALUE!</v>
      </c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Y923" s="28" vm="1" t="e" cm="1">
        <f t="array" ref="FY923">TRANSPOSE(_xlfn._xlws.FILTER(附件三!A:A,(附件三!B:B="行业中类")*(附件三!C:C=导入模版!Q923)))</f>
        <v>#VALUE!</v>
      </c>
      <c r="FZ923" s="28"/>
      <c r="GA923" s="28"/>
      <c r="GB923" s="28"/>
      <c r="GC923" s="28"/>
      <c r="GD923" s="28"/>
      <c r="GE923" s="28"/>
      <c r="GF923" s="28"/>
      <c r="GG923" s="28"/>
      <c r="GI923" s="28"/>
    </row>
    <row r="924" customFormat="1" spans="1:191">
      <c r="A924" s="28"/>
      <c r="B924" s="28"/>
      <c r="C924" s="28"/>
      <c r="D924" s="28"/>
      <c r="E924" s="28"/>
      <c r="F924" s="28"/>
      <c r="G924" s="28"/>
      <c r="H924" s="30"/>
      <c r="I924" s="30"/>
      <c r="J924" s="30"/>
      <c r="K924" s="30"/>
      <c r="L924" s="30"/>
      <c r="M924" s="30"/>
      <c r="N924" s="28"/>
      <c r="O924" s="30"/>
      <c r="P924" s="30"/>
      <c r="Q924" s="30"/>
      <c r="R924" s="30"/>
      <c r="S924" s="28"/>
      <c r="T924" s="28"/>
      <c r="U924" s="31"/>
      <c r="V924" s="29" t="str" cm="1">
        <f t="array" ref="V924:Y924">TRANSPOSE(_xlfn._xlws.FILTER(附件一!A:A,附件一!B:B="四大行业"))</f>
        <v>原材料</v>
      </c>
      <c r="W924" s="28" t="str">
        <v>装备制造</v>
      </c>
      <c r="X924" s="28" t="str">
        <v>消费品</v>
      </c>
      <c r="Y924" s="28" t="str">
        <v>电子信息</v>
      </c>
      <c r="AA924" s="28" vm="1" t="e" cm="1">
        <f t="array" ref="AA924">TRANSPOSE(_xlfn._xlws.FILTER(附件一!A:A,(附件一!B:B="细分行业")*(附件一!C:C=导入模版!I924)))</f>
        <v>#VALUE!</v>
      </c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N924" s="28" t="str" cm="1">
        <f t="array" ref="AN924:BU924">TRANSPOSE(_xlfn._xlws.FILTER(附件二!A:A,(附件二!B:B="省")*(附件二!A:A&lt;&gt;"")))</f>
        <v>北京市</v>
      </c>
      <c r="AO924" s="28" t="str">
        <v>天津市</v>
      </c>
      <c r="AP924" s="28" t="str">
        <v>河北省</v>
      </c>
      <c r="AQ924" s="28" t="str">
        <v>山西省</v>
      </c>
      <c r="AR924" s="28" t="str">
        <v>内蒙古自治区</v>
      </c>
      <c r="AS924" s="28" t="str">
        <v>辽宁省</v>
      </c>
      <c r="AT924" s="28" t="str">
        <v>吉林省</v>
      </c>
      <c r="AU924" s="28" t="str">
        <v>黑龙江省</v>
      </c>
      <c r="AV924" s="28" t="str">
        <v>上海市</v>
      </c>
      <c r="AW924" s="28" t="str">
        <v>江苏省</v>
      </c>
      <c r="AX924" s="28" t="str">
        <v>浙江省</v>
      </c>
      <c r="AY924" s="28" t="str">
        <v>安徽省</v>
      </c>
      <c r="AZ924" s="28" t="str">
        <v>福建省</v>
      </c>
      <c r="BA924" s="28" t="str">
        <v>江西省</v>
      </c>
      <c r="BB924" s="28" t="str">
        <v>山东省</v>
      </c>
      <c r="BC924" s="28" t="str">
        <v>河南省</v>
      </c>
      <c r="BD924" s="28" t="str">
        <v>湖北省</v>
      </c>
      <c r="BE924" s="28" t="str">
        <v>湖南省</v>
      </c>
      <c r="BF924" s="28" t="str">
        <v>广东省</v>
      </c>
      <c r="BG924" s="28" t="str">
        <v>广西壮族自治区</v>
      </c>
      <c r="BH924" s="28" t="str">
        <v>海南省</v>
      </c>
      <c r="BI924" s="28" t="str">
        <v>重庆市</v>
      </c>
      <c r="BJ924" s="28" t="str">
        <v>四川省</v>
      </c>
      <c r="BK924" s="28" t="str">
        <v>贵州省</v>
      </c>
      <c r="BL924" s="28" t="str">
        <v>云南省</v>
      </c>
      <c r="BM924" s="28" t="str">
        <v>西藏自治区</v>
      </c>
      <c r="BN924" s="28" t="str">
        <v>陕西省</v>
      </c>
      <c r="BO924" s="28" t="str">
        <v>甘肃省</v>
      </c>
      <c r="BP924" s="28" t="str">
        <v>青海省</v>
      </c>
      <c r="BQ924" s="28" t="str">
        <v>宁夏回族自治区</v>
      </c>
      <c r="BR924" s="28" t="str">
        <v>新疆维吾尔自治区</v>
      </c>
      <c r="BS924" s="28" t="str">
        <v>香港特别行政区</v>
      </c>
      <c r="BT924" s="28" t="str">
        <v>澳门特别行政区</v>
      </c>
      <c r="BU924" s="28" t="str">
        <v>台湾省</v>
      </c>
      <c r="BW924" s="28" vm="1" t="e" cm="1">
        <f t="array" ref="BW924">TRANSPOSE(_xlfn._xlws.FILTER(附件二!A:A,(附件二!B:B="市")*(附件二!C:C=导入模版!K924)))</f>
        <v>#VALUE!</v>
      </c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W924" s="28" vm="1" t="e" cm="1">
        <f t="array" ref="CW924">TRANSPOSE(_xlfn._xlws.FILTER(附件二!A:A,(附件二!B:B="区/县")*(附件二!C:C=导入模版!L924)))</f>
        <v>#VALUE!</v>
      </c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X924" s="28" t="str" cm="1">
        <f t="array" ref="DX924:EQ924">TRANSPOSE(_xlfn._xlws.FILTER(附件三!A:A,(附件三!B:B="行业门类")*(附件三!A:A&lt;&gt;"")))</f>
        <v>农、林、牧、渔业</v>
      </c>
      <c r="DY924" s="28" t="str">
        <v>采矿业</v>
      </c>
      <c r="DZ924" s="28" t="str">
        <v>制造业</v>
      </c>
      <c r="EA924" s="28" t="str">
        <v>电力、热力、燃气及水生产和供应业</v>
      </c>
      <c r="EB924" s="28" t="str">
        <v>建筑业</v>
      </c>
      <c r="EC924" s="28" t="str">
        <v>批发和零售业</v>
      </c>
      <c r="ED924" s="28" t="str">
        <v>交通运输、仓储和邮政业</v>
      </c>
      <c r="EE924" s="28" t="str">
        <v>住宿和餐饮业</v>
      </c>
      <c r="EF924" s="28" t="str">
        <v>信息传输、软件和信息技术服务业</v>
      </c>
      <c r="EG924" s="28" t="str">
        <v>金融业</v>
      </c>
      <c r="EH924" s="28" t="str">
        <v>房地产业</v>
      </c>
      <c r="EI924" s="28" t="str">
        <v>租赁和商务服务业</v>
      </c>
      <c r="EJ924" s="28" t="str">
        <v>科学研究和技术服务业</v>
      </c>
      <c r="EK924" s="28" t="str">
        <v>水利、环境和公共设施管理业</v>
      </c>
      <c r="EL924" s="28" t="str">
        <v>居民服务、修理和其他服务业</v>
      </c>
      <c r="EM924" s="28" t="str">
        <v>教育</v>
      </c>
      <c r="EN924" s="28" t="str">
        <v>卫生和社会工作</v>
      </c>
      <c r="EO924" s="28" t="str">
        <v>文化、体育和娱乐业</v>
      </c>
      <c r="EP924" s="28" t="str">
        <v>公共管理、社会保障和社会组织</v>
      </c>
      <c r="EQ924" s="28" t="str">
        <v>国际组织</v>
      </c>
      <c r="ES924" s="28" vm="1" t="e" cm="1">
        <f t="array" ref="ES924">TRANSPOSE(_xlfn._xlws.FILTER(附件三!A:A,(附件三!B:B="行业大类")*(附件三!C:C=导入模版!P924)))</f>
        <v>#VALUE!</v>
      </c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Y924" s="28" vm="1" t="e" cm="1">
        <f t="array" ref="FY924">TRANSPOSE(_xlfn._xlws.FILTER(附件三!A:A,(附件三!B:B="行业中类")*(附件三!C:C=导入模版!Q924)))</f>
        <v>#VALUE!</v>
      </c>
      <c r="FZ924" s="28"/>
      <c r="GA924" s="28"/>
      <c r="GB924" s="28"/>
      <c r="GC924" s="28"/>
      <c r="GD924" s="28"/>
      <c r="GE924" s="28"/>
      <c r="GF924" s="28"/>
      <c r="GG924" s="28"/>
      <c r="GI924" s="28"/>
    </row>
    <row r="925" customFormat="1" spans="1:191">
      <c r="A925" s="28"/>
      <c r="B925" s="28"/>
      <c r="C925" s="28"/>
      <c r="D925" s="28"/>
      <c r="E925" s="28"/>
      <c r="F925" s="28"/>
      <c r="G925" s="28"/>
      <c r="H925" s="30"/>
      <c r="I925" s="30"/>
      <c r="J925" s="30"/>
      <c r="K925" s="30"/>
      <c r="L925" s="30"/>
      <c r="M925" s="30"/>
      <c r="N925" s="28"/>
      <c r="O925" s="30"/>
      <c r="P925" s="30"/>
      <c r="Q925" s="30"/>
      <c r="R925" s="30"/>
      <c r="S925" s="28"/>
      <c r="T925" s="28"/>
      <c r="U925" s="31"/>
      <c r="V925" s="29" t="str" cm="1">
        <f t="array" ref="V925:Y925">TRANSPOSE(_xlfn._xlws.FILTER(附件一!A:A,附件一!B:B="四大行业"))</f>
        <v>原材料</v>
      </c>
      <c r="W925" s="28" t="str">
        <v>装备制造</v>
      </c>
      <c r="X925" s="28" t="str">
        <v>消费品</v>
      </c>
      <c r="Y925" s="28" t="str">
        <v>电子信息</v>
      </c>
      <c r="AA925" s="28" vm="1" t="e" cm="1">
        <f t="array" ref="AA925">TRANSPOSE(_xlfn._xlws.FILTER(附件一!A:A,(附件一!B:B="细分行业")*(附件一!C:C=导入模版!I925)))</f>
        <v>#VALUE!</v>
      </c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N925" s="28" t="str" cm="1">
        <f t="array" ref="AN925:BU925">TRANSPOSE(_xlfn._xlws.FILTER(附件二!A:A,(附件二!B:B="省")*(附件二!A:A&lt;&gt;"")))</f>
        <v>北京市</v>
      </c>
      <c r="AO925" s="28" t="str">
        <v>天津市</v>
      </c>
      <c r="AP925" s="28" t="str">
        <v>河北省</v>
      </c>
      <c r="AQ925" s="28" t="str">
        <v>山西省</v>
      </c>
      <c r="AR925" s="28" t="str">
        <v>内蒙古自治区</v>
      </c>
      <c r="AS925" s="28" t="str">
        <v>辽宁省</v>
      </c>
      <c r="AT925" s="28" t="str">
        <v>吉林省</v>
      </c>
      <c r="AU925" s="28" t="str">
        <v>黑龙江省</v>
      </c>
      <c r="AV925" s="28" t="str">
        <v>上海市</v>
      </c>
      <c r="AW925" s="28" t="str">
        <v>江苏省</v>
      </c>
      <c r="AX925" s="28" t="str">
        <v>浙江省</v>
      </c>
      <c r="AY925" s="28" t="str">
        <v>安徽省</v>
      </c>
      <c r="AZ925" s="28" t="str">
        <v>福建省</v>
      </c>
      <c r="BA925" s="28" t="str">
        <v>江西省</v>
      </c>
      <c r="BB925" s="28" t="str">
        <v>山东省</v>
      </c>
      <c r="BC925" s="28" t="str">
        <v>河南省</v>
      </c>
      <c r="BD925" s="28" t="str">
        <v>湖北省</v>
      </c>
      <c r="BE925" s="28" t="str">
        <v>湖南省</v>
      </c>
      <c r="BF925" s="28" t="str">
        <v>广东省</v>
      </c>
      <c r="BG925" s="28" t="str">
        <v>广西壮族自治区</v>
      </c>
      <c r="BH925" s="28" t="str">
        <v>海南省</v>
      </c>
      <c r="BI925" s="28" t="str">
        <v>重庆市</v>
      </c>
      <c r="BJ925" s="28" t="str">
        <v>四川省</v>
      </c>
      <c r="BK925" s="28" t="str">
        <v>贵州省</v>
      </c>
      <c r="BL925" s="28" t="str">
        <v>云南省</v>
      </c>
      <c r="BM925" s="28" t="str">
        <v>西藏自治区</v>
      </c>
      <c r="BN925" s="28" t="str">
        <v>陕西省</v>
      </c>
      <c r="BO925" s="28" t="str">
        <v>甘肃省</v>
      </c>
      <c r="BP925" s="28" t="str">
        <v>青海省</v>
      </c>
      <c r="BQ925" s="28" t="str">
        <v>宁夏回族自治区</v>
      </c>
      <c r="BR925" s="28" t="str">
        <v>新疆维吾尔自治区</v>
      </c>
      <c r="BS925" s="28" t="str">
        <v>香港特别行政区</v>
      </c>
      <c r="BT925" s="28" t="str">
        <v>澳门特别行政区</v>
      </c>
      <c r="BU925" s="28" t="str">
        <v>台湾省</v>
      </c>
      <c r="BW925" s="28" vm="1" t="e" cm="1">
        <f t="array" ref="BW925">TRANSPOSE(_xlfn._xlws.FILTER(附件二!A:A,(附件二!B:B="市")*(附件二!C:C=导入模版!K925)))</f>
        <v>#VALUE!</v>
      </c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W925" s="28" vm="1" t="e" cm="1">
        <f t="array" ref="CW925">TRANSPOSE(_xlfn._xlws.FILTER(附件二!A:A,(附件二!B:B="区/县")*(附件二!C:C=导入模版!L925)))</f>
        <v>#VALUE!</v>
      </c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X925" s="28" t="str" cm="1">
        <f t="array" ref="DX925:EQ925">TRANSPOSE(_xlfn._xlws.FILTER(附件三!A:A,(附件三!B:B="行业门类")*(附件三!A:A&lt;&gt;"")))</f>
        <v>农、林、牧、渔业</v>
      </c>
      <c r="DY925" s="28" t="str">
        <v>采矿业</v>
      </c>
      <c r="DZ925" s="28" t="str">
        <v>制造业</v>
      </c>
      <c r="EA925" s="28" t="str">
        <v>电力、热力、燃气及水生产和供应业</v>
      </c>
      <c r="EB925" s="28" t="str">
        <v>建筑业</v>
      </c>
      <c r="EC925" s="28" t="str">
        <v>批发和零售业</v>
      </c>
      <c r="ED925" s="28" t="str">
        <v>交通运输、仓储和邮政业</v>
      </c>
      <c r="EE925" s="28" t="str">
        <v>住宿和餐饮业</v>
      </c>
      <c r="EF925" s="28" t="str">
        <v>信息传输、软件和信息技术服务业</v>
      </c>
      <c r="EG925" s="28" t="str">
        <v>金融业</v>
      </c>
      <c r="EH925" s="28" t="str">
        <v>房地产业</v>
      </c>
      <c r="EI925" s="28" t="str">
        <v>租赁和商务服务业</v>
      </c>
      <c r="EJ925" s="28" t="str">
        <v>科学研究和技术服务业</v>
      </c>
      <c r="EK925" s="28" t="str">
        <v>水利、环境和公共设施管理业</v>
      </c>
      <c r="EL925" s="28" t="str">
        <v>居民服务、修理和其他服务业</v>
      </c>
      <c r="EM925" s="28" t="str">
        <v>教育</v>
      </c>
      <c r="EN925" s="28" t="str">
        <v>卫生和社会工作</v>
      </c>
      <c r="EO925" s="28" t="str">
        <v>文化、体育和娱乐业</v>
      </c>
      <c r="EP925" s="28" t="str">
        <v>公共管理、社会保障和社会组织</v>
      </c>
      <c r="EQ925" s="28" t="str">
        <v>国际组织</v>
      </c>
      <c r="ES925" s="28" vm="1" t="e" cm="1">
        <f t="array" ref="ES925">TRANSPOSE(_xlfn._xlws.FILTER(附件三!A:A,(附件三!B:B="行业大类")*(附件三!C:C=导入模版!P925)))</f>
        <v>#VALUE!</v>
      </c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Y925" s="28" vm="1" t="e" cm="1">
        <f t="array" ref="FY925">TRANSPOSE(_xlfn._xlws.FILTER(附件三!A:A,(附件三!B:B="行业中类")*(附件三!C:C=导入模版!Q925)))</f>
        <v>#VALUE!</v>
      </c>
      <c r="FZ925" s="28"/>
      <c r="GA925" s="28"/>
      <c r="GB925" s="28"/>
      <c r="GC925" s="28"/>
      <c r="GD925" s="28"/>
      <c r="GE925" s="28"/>
      <c r="GF925" s="28"/>
      <c r="GG925" s="28"/>
      <c r="GI925" s="28"/>
    </row>
    <row r="926" customFormat="1" spans="1:191">
      <c r="A926" s="28"/>
      <c r="B926" s="28"/>
      <c r="C926" s="28"/>
      <c r="D926" s="28"/>
      <c r="E926" s="28"/>
      <c r="F926" s="28"/>
      <c r="G926" s="28"/>
      <c r="H926" s="30"/>
      <c r="I926" s="30"/>
      <c r="J926" s="30"/>
      <c r="K926" s="30"/>
      <c r="L926" s="30"/>
      <c r="M926" s="30"/>
      <c r="N926" s="28"/>
      <c r="O926" s="30"/>
      <c r="P926" s="30"/>
      <c r="Q926" s="30"/>
      <c r="R926" s="30"/>
      <c r="S926" s="28"/>
      <c r="T926" s="28"/>
      <c r="U926" s="31"/>
      <c r="V926" s="29" t="str" cm="1">
        <f t="array" ref="V926:Y926">TRANSPOSE(_xlfn._xlws.FILTER(附件一!A:A,附件一!B:B="四大行业"))</f>
        <v>原材料</v>
      </c>
      <c r="W926" s="28" t="str">
        <v>装备制造</v>
      </c>
      <c r="X926" s="28" t="str">
        <v>消费品</v>
      </c>
      <c r="Y926" s="28" t="str">
        <v>电子信息</v>
      </c>
      <c r="AA926" s="28" vm="1" t="e" cm="1">
        <f t="array" ref="AA926">TRANSPOSE(_xlfn._xlws.FILTER(附件一!A:A,(附件一!B:B="细分行业")*(附件一!C:C=导入模版!I926)))</f>
        <v>#VALUE!</v>
      </c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N926" s="28" t="str" cm="1">
        <f t="array" ref="AN926:BU926">TRANSPOSE(_xlfn._xlws.FILTER(附件二!A:A,(附件二!B:B="省")*(附件二!A:A&lt;&gt;"")))</f>
        <v>北京市</v>
      </c>
      <c r="AO926" s="28" t="str">
        <v>天津市</v>
      </c>
      <c r="AP926" s="28" t="str">
        <v>河北省</v>
      </c>
      <c r="AQ926" s="28" t="str">
        <v>山西省</v>
      </c>
      <c r="AR926" s="28" t="str">
        <v>内蒙古自治区</v>
      </c>
      <c r="AS926" s="28" t="str">
        <v>辽宁省</v>
      </c>
      <c r="AT926" s="28" t="str">
        <v>吉林省</v>
      </c>
      <c r="AU926" s="28" t="str">
        <v>黑龙江省</v>
      </c>
      <c r="AV926" s="28" t="str">
        <v>上海市</v>
      </c>
      <c r="AW926" s="28" t="str">
        <v>江苏省</v>
      </c>
      <c r="AX926" s="28" t="str">
        <v>浙江省</v>
      </c>
      <c r="AY926" s="28" t="str">
        <v>安徽省</v>
      </c>
      <c r="AZ926" s="28" t="str">
        <v>福建省</v>
      </c>
      <c r="BA926" s="28" t="str">
        <v>江西省</v>
      </c>
      <c r="BB926" s="28" t="str">
        <v>山东省</v>
      </c>
      <c r="BC926" s="28" t="str">
        <v>河南省</v>
      </c>
      <c r="BD926" s="28" t="str">
        <v>湖北省</v>
      </c>
      <c r="BE926" s="28" t="str">
        <v>湖南省</v>
      </c>
      <c r="BF926" s="28" t="str">
        <v>广东省</v>
      </c>
      <c r="BG926" s="28" t="str">
        <v>广西壮族自治区</v>
      </c>
      <c r="BH926" s="28" t="str">
        <v>海南省</v>
      </c>
      <c r="BI926" s="28" t="str">
        <v>重庆市</v>
      </c>
      <c r="BJ926" s="28" t="str">
        <v>四川省</v>
      </c>
      <c r="BK926" s="28" t="str">
        <v>贵州省</v>
      </c>
      <c r="BL926" s="28" t="str">
        <v>云南省</v>
      </c>
      <c r="BM926" s="28" t="str">
        <v>西藏自治区</v>
      </c>
      <c r="BN926" s="28" t="str">
        <v>陕西省</v>
      </c>
      <c r="BO926" s="28" t="str">
        <v>甘肃省</v>
      </c>
      <c r="BP926" s="28" t="str">
        <v>青海省</v>
      </c>
      <c r="BQ926" s="28" t="str">
        <v>宁夏回族自治区</v>
      </c>
      <c r="BR926" s="28" t="str">
        <v>新疆维吾尔自治区</v>
      </c>
      <c r="BS926" s="28" t="str">
        <v>香港特别行政区</v>
      </c>
      <c r="BT926" s="28" t="str">
        <v>澳门特别行政区</v>
      </c>
      <c r="BU926" s="28" t="str">
        <v>台湾省</v>
      </c>
      <c r="BW926" s="28" vm="1" t="e" cm="1">
        <f t="array" ref="BW926">TRANSPOSE(_xlfn._xlws.FILTER(附件二!A:A,(附件二!B:B="市")*(附件二!C:C=导入模版!K926)))</f>
        <v>#VALUE!</v>
      </c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W926" s="28" vm="1" t="e" cm="1">
        <f t="array" ref="CW926">TRANSPOSE(_xlfn._xlws.FILTER(附件二!A:A,(附件二!B:B="区/县")*(附件二!C:C=导入模版!L926)))</f>
        <v>#VALUE!</v>
      </c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X926" s="28" t="str" cm="1">
        <f t="array" ref="DX926:EQ926">TRANSPOSE(_xlfn._xlws.FILTER(附件三!A:A,(附件三!B:B="行业门类")*(附件三!A:A&lt;&gt;"")))</f>
        <v>农、林、牧、渔业</v>
      </c>
      <c r="DY926" s="28" t="str">
        <v>采矿业</v>
      </c>
      <c r="DZ926" s="28" t="str">
        <v>制造业</v>
      </c>
      <c r="EA926" s="28" t="str">
        <v>电力、热力、燃气及水生产和供应业</v>
      </c>
      <c r="EB926" s="28" t="str">
        <v>建筑业</v>
      </c>
      <c r="EC926" s="28" t="str">
        <v>批发和零售业</v>
      </c>
      <c r="ED926" s="28" t="str">
        <v>交通运输、仓储和邮政业</v>
      </c>
      <c r="EE926" s="28" t="str">
        <v>住宿和餐饮业</v>
      </c>
      <c r="EF926" s="28" t="str">
        <v>信息传输、软件和信息技术服务业</v>
      </c>
      <c r="EG926" s="28" t="str">
        <v>金融业</v>
      </c>
      <c r="EH926" s="28" t="str">
        <v>房地产业</v>
      </c>
      <c r="EI926" s="28" t="str">
        <v>租赁和商务服务业</v>
      </c>
      <c r="EJ926" s="28" t="str">
        <v>科学研究和技术服务业</v>
      </c>
      <c r="EK926" s="28" t="str">
        <v>水利、环境和公共设施管理业</v>
      </c>
      <c r="EL926" s="28" t="str">
        <v>居民服务、修理和其他服务业</v>
      </c>
      <c r="EM926" s="28" t="str">
        <v>教育</v>
      </c>
      <c r="EN926" s="28" t="str">
        <v>卫生和社会工作</v>
      </c>
      <c r="EO926" s="28" t="str">
        <v>文化、体育和娱乐业</v>
      </c>
      <c r="EP926" s="28" t="str">
        <v>公共管理、社会保障和社会组织</v>
      </c>
      <c r="EQ926" s="28" t="str">
        <v>国际组织</v>
      </c>
      <c r="ES926" s="28" vm="1" t="e" cm="1">
        <f t="array" ref="ES926">TRANSPOSE(_xlfn._xlws.FILTER(附件三!A:A,(附件三!B:B="行业大类")*(附件三!C:C=导入模版!P926)))</f>
        <v>#VALUE!</v>
      </c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Y926" s="28" vm="1" t="e" cm="1">
        <f t="array" ref="FY926">TRANSPOSE(_xlfn._xlws.FILTER(附件三!A:A,(附件三!B:B="行业中类")*(附件三!C:C=导入模版!Q926)))</f>
        <v>#VALUE!</v>
      </c>
      <c r="FZ926" s="28"/>
      <c r="GA926" s="28"/>
      <c r="GB926" s="28"/>
      <c r="GC926" s="28"/>
      <c r="GD926" s="28"/>
      <c r="GE926" s="28"/>
      <c r="GF926" s="28"/>
      <c r="GG926" s="28"/>
      <c r="GI926" s="28"/>
    </row>
    <row r="927" customFormat="1" spans="1:191">
      <c r="A927" s="28"/>
      <c r="B927" s="28"/>
      <c r="C927" s="28"/>
      <c r="D927" s="28"/>
      <c r="E927" s="28"/>
      <c r="F927" s="28"/>
      <c r="G927" s="28"/>
      <c r="H927" s="30"/>
      <c r="I927" s="30"/>
      <c r="J927" s="30"/>
      <c r="K927" s="30"/>
      <c r="L927" s="30"/>
      <c r="M927" s="30"/>
      <c r="N927" s="28"/>
      <c r="O927" s="30"/>
      <c r="P927" s="30"/>
      <c r="Q927" s="30"/>
      <c r="R927" s="30"/>
      <c r="S927" s="28"/>
      <c r="T927" s="28"/>
      <c r="U927" s="31"/>
      <c r="V927" s="29" t="str" cm="1">
        <f t="array" ref="V927:Y927">TRANSPOSE(_xlfn._xlws.FILTER(附件一!A:A,附件一!B:B="四大行业"))</f>
        <v>原材料</v>
      </c>
      <c r="W927" s="28" t="str">
        <v>装备制造</v>
      </c>
      <c r="X927" s="28" t="str">
        <v>消费品</v>
      </c>
      <c r="Y927" s="28" t="str">
        <v>电子信息</v>
      </c>
      <c r="AA927" s="28" vm="1" t="e" cm="1">
        <f t="array" ref="AA927">TRANSPOSE(_xlfn._xlws.FILTER(附件一!A:A,(附件一!B:B="细分行业")*(附件一!C:C=导入模版!I927)))</f>
        <v>#VALUE!</v>
      </c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N927" s="28" t="str" cm="1">
        <f t="array" ref="AN927:BU927">TRANSPOSE(_xlfn._xlws.FILTER(附件二!A:A,(附件二!B:B="省")*(附件二!A:A&lt;&gt;"")))</f>
        <v>北京市</v>
      </c>
      <c r="AO927" s="28" t="str">
        <v>天津市</v>
      </c>
      <c r="AP927" s="28" t="str">
        <v>河北省</v>
      </c>
      <c r="AQ927" s="28" t="str">
        <v>山西省</v>
      </c>
      <c r="AR927" s="28" t="str">
        <v>内蒙古自治区</v>
      </c>
      <c r="AS927" s="28" t="str">
        <v>辽宁省</v>
      </c>
      <c r="AT927" s="28" t="str">
        <v>吉林省</v>
      </c>
      <c r="AU927" s="28" t="str">
        <v>黑龙江省</v>
      </c>
      <c r="AV927" s="28" t="str">
        <v>上海市</v>
      </c>
      <c r="AW927" s="28" t="str">
        <v>江苏省</v>
      </c>
      <c r="AX927" s="28" t="str">
        <v>浙江省</v>
      </c>
      <c r="AY927" s="28" t="str">
        <v>安徽省</v>
      </c>
      <c r="AZ927" s="28" t="str">
        <v>福建省</v>
      </c>
      <c r="BA927" s="28" t="str">
        <v>江西省</v>
      </c>
      <c r="BB927" s="28" t="str">
        <v>山东省</v>
      </c>
      <c r="BC927" s="28" t="str">
        <v>河南省</v>
      </c>
      <c r="BD927" s="28" t="str">
        <v>湖北省</v>
      </c>
      <c r="BE927" s="28" t="str">
        <v>湖南省</v>
      </c>
      <c r="BF927" s="28" t="str">
        <v>广东省</v>
      </c>
      <c r="BG927" s="28" t="str">
        <v>广西壮族自治区</v>
      </c>
      <c r="BH927" s="28" t="str">
        <v>海南省</v>
      </c>
      <c r="BI927" s="28" t="str">
        <v>重庆市</v>
      </c>
      <c r="BJ927" s="28" t="str">
        <v>四川省</v>
      </c>
      <c r="BK927" s="28" t="str">
        <v>贵州省</v>
      </c>
      <c r="BL927" s="28" t="str">
        <v>云南省</v>
      </c>
      <c r="BM927" s="28" t="str">
        <v>西藏自治区</v>
      </c>
      <c r="BN927" s="28" t="str">
        <v>陕西省</v>
      </c>
      <c r="BO927" s="28" t="str">
        <v>甘肃省</v>
      </c>
      <c r="BP927" s="28" t="str">
        <v>青海省</v>
      </c>
      <c r="BQ927" s="28" t="str">
        <v>宁夏回族自治区</v>
      </c>
      <c r="BR927" s="28" t="str">
        <v>新疆维吾尔自治区</v>
      </c>
      <c r="BS927" s="28" t="str">
        <v>香港特别行政区</v>
      </c>
      <c r="BT927" s="28" t="str">
        <v>澳门特别行政区</v>
      </c>
      <c r="BU927" s="28" t="str">
        <v>台湾省</v>
      </c>
      <c r="BW927" s="28" vm="1" t="e" cm="1">
        <f t="array" ref="BW927">TRANSPOSE(_xlfn._xlws.FILTER(附件二!A:A,(附件二!B:B="市")*(附件二!C:C=导入模版!K927)))</f>
        <v>#VALUE!</v>
      </c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W927" s="28" vm="1" t="e" cm="1">
        <f t="array" ref="CW927">TRANSPOSE(_xlfn._xlws.FILTER(附件二!A:A,(附件二!B:B="区/县")*(附件二!C:C=导入模版!L927)))</f>
        <v>#VALUE!</v>
      </c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X927" s="28" t="str" cm="1">
        <f t="array" ref="DX927:EQ927">TRANSPOSE(_xlfn._xlws.FILTER(附件三!A:A,(附件三!B:B="行业门类")*(附件三!A:A&lt;&gt;"")))</f>
        <v>农、林、牧、渔业</v>
      </c>
      <c r="DY927" s="28" t="str">
        <v>采矿业</v>
      </c>
      <c r="DZ927" s="28" t="str">
        <v>制造业</v>
      </c>
      <c r="EA927" s="28" t="str">
        <v>电力、热力、燃气及水生产和供应业</v>
      </c>
      <c r="EB927" s="28" t="str">
        <v>建筑业</v>
      </c>
      <c r="EC927" s="28" t="str">
        <v>批发和零售业</v>
      </c>
      <c r="ED927" s="28" t="str">
        <v>交通运输、仓储和邮政业</v>
      </c>
      <c r="EE927" s="28" t="str">
        <v>住宿和餐饮业</v>
      </c>
      <c r="EF927" s="28" t="str">
        <v>信息传输、软件和信息技术服务业</v>
      </c>
      <c r="EG927" s="28" t="str">
        <v>金融业</v>
      </c>
      <c r="EH927" s="28" t="str">
        <v>房地产业</v>
      </c>
      <c r="EI927" s="28" t="str">
        <v>租赁和商务服务业</v>
      </c>
      <c r="EJ927" s="28" t="str">
        <v>科学研究和技术服务业</v>
      </c>
      <c r="EK927" s="28" t="str">
        <v>水利、环境和公共设施管理业</v>
      </c>
      <c r="EL927" s="28" t="str">
        <v>居民服务、修理和其他服务业</v>
      </c>
      <c r="EM927" s="28" t="str">
        <v>教育</v>
      </c>
      <c r="EN927" s="28" t="str">
        <v>卫生和社会工作</v>
      </c>
      <c r="EO927" s="28" t="str">
        <v>文化、体育和娱乐业</v>
      </c>
      <c r="EP927" s="28" t="str">
        <v>公共管理、社会保障和社会组织</v>
      </c>
      <c r="EQ927" s="28" t="str">
        <v>国际组织</v>
      </c>
      <c r="ES927" s="28" vm="1" t="e" cm="1">
        <f t="array" ref="ES927">TRANSPOSE(_xlfn._xlws.FILTER(附件三!A:A,(附件三!B:B="行业大类")*(附件三!C:C=导入模版!P927)))</f>
        <v>#VALUE!</v>
      </c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Y927" s="28" vm="1" t="e" cm="1">
        <f t="array" ref="FY927">TRANSPOSE(_xlfn._xlws.FILTER(附件三!A:A,(附件三!B:B="行业中类")*(附件三!C:C=导入模版!Q927)))</f>
        <v>#VALUE!</v>
      </c>
      <c r="FZ927" s="28"/>
      <c r="GA927" s="28"/>
      <c r="GB927" s="28"/>
      <c r="GC927" s="28"/>
      <c r="GD927" s="28"/>
      <c r="GE927" s="28"/>
      <c r="GF927" s="28"/>
      <c r="GG927" s="28"/>
      <c r="GI927" s="28"/>
    </row>
    <row r="928" customFormat="1" spans="1:191">
      <c r="A928" s="28"/>
      <c r="B928" s="28"/>
      <c r="C928" s="28"/>
      <c r="D928" s="28"/>
      <c r="E928" s="28"/>
      <c r="F928" s="28"/>
      <c r="G928" s="28"/>
      <c r="H928" s="30"/>
      <c r="I928" s="30"/>
      <c r="J928" s="30"/>
      <c r="K928" s="30"/>
      <c r="L928" s="30"/>
      <c r="M928" s="30"/>
      <c r="N928" s="28"/>
      <c r="O928" s="30"/>
      <c r="P928" s="30"/>
      <c r="Q928" s="30"/>
      <c r="R928" s="30"/>
      <c r="S928" s="28"/>
      <c r="T928" s="28"/>
      <c r="U928" s="31"/>
      <c r="V928" s="29" t="str" cm="1">
        <f t="array" ref="V928:Y928">TRANSPOSE(_xlfn._xlws.FILTER(附件一!A:A,附件一!B:B="四大行业"))</f>
        <v>原材料</v>
      </c>
      <c r="W928" s="28" t="str">
        <v>装备制造</v>
      </c>
      <c r="X928" s="28" t="str">
        <v>消费品</v>
      </c>
      <c r="Y928" s="28" t="str">
        <v>电子信息</v>
      </c>
      <c r="AA928" s="28" vm="1" t="e" cm="1">
        <f t="array" ref="AA928">TRANSPOSE(_xlfn._xlws.FILTER(附件一!A:A,(附件一!B:B="细分行业")*(附件一!C:C=导入模版!I928)))</f>
        <v>#VALUE!</v>
      </c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N928" s="28" t="str" cm="1">
        <f t="array" ref="AN928:BU928">TRANSPOSE(_xlfn._xlws.FILTER(附件二!A:A,(附件二!B:B="省")*(附件二!A:A&lt;&gt;"")))</f>
        <v>北京市</v>
      </c>
      <c r="AO928" s="28" t="str">
        <v>天津市</v>
      </c>
      <c r="AP928" s="28" t="str">
        <v>河北省</v>
      </c>
      <c r="AQ928" s="28" t="str">
        <v>山西省</v>
      </c>
      <c r="AR928" s="28" t="str">
        <v>内蒙古自治区</v>
      </c>
      <c r="AS928" s="28" t="str">
        <v>辽宁省</v>
      </c>
      <c r="AT928" s="28" t="str">
        <v>吉林省</v>
      </c>
      <c r="AU928" s="28" t="str">
        <v>黑龙江省</v>
      </c>
      <c r="AV928" s="28" t="str">
        <v>上海市</v>
      </c>
      <c r="AW928" s="28" t="str">
        <v>江苏省</v>
      </c>
      <c r="AX928" s="28" t="str">
        <v>浙江省</v>
      </c>
      <c r="AY928" s="28" t="str">
        <v>安徽省</v>
      </c>
      <c r="AZ928" s="28" t="str">
        <v>福建省</v>
      </c>
      <c r="BA928" s="28" t="str">
        <v>江西省</v>
      </c>
      <c r="BB928" s="28" t="str">
        <v>山东省</v>
      </c>
      <c r="BC928" s="28" t="str">
        <v>河南省</v>
      </c>
      <c r="BD928" s="28" t="str">
        <v>湖北省</v>
      </c>
      <c r="BE928" s="28" t="str">
        <v>湖南省</v>
      </c>
      <c r="BF928" s="28" t="str">
        <v>广东省</v>
      </c>
      <c r="BG928" s="28" t="str">
        <v>广西壮族自治区</v>
      </c>
      <c r="BH928" s="28" t="str">
        <v>海南省</v>
      </c>
      <c r="BI928" s="28" t="str">
        <v>重庆市</v>
      </c>
      <c r="BJ928" s="28" t="str">
        <v>四川省</v>
      </c>
      <c r="BK928" s="28" t="str">
        <v>贵州省</v>
      </c>
      <c r="BL928" s="28" t="str">
        <v>云南省</v>
      </c>
      <c r="BM928" s="28" t="str">
        <v>西藏自治区</v>
      </c>
      <c r="BN928" s="28" t="str">
        <v>陕西省</v>
      </c>
      <c r="BO928" s="28" t="str">
        <v>甘肃省</v>
      </c>
      <c r="BP928" s="28" t="str">
        <v>青海省</v>
      </c>
      <c r="BQ928" s="28" t="str">
        <v>宁夏回族自治区</v>
      </c>
      <c r="BR928" s="28" t="str">
        <v>新疆维吾尔自治区</v>
      </c>
      <c r="BS928" s="28" t="str">
        <v>香港特别行政区</v>
      </c>
      <c r="BT928" s="28" t="str">
        <v>澳门特别行政区</v>
      </c>
      <c r="BU928" s="28" t="str">
        <v>台湾省</v>
      </c>
      <c r="BW928" s="28" vm="1" t="e" cm="1">
        <f t="array" ref="BW928">TRANSPOSE(_xlfn._xlws.FILTER(附件二!A:A,(附件二!B:B="市")*(附件二!C:C=导入模版!K928)))</f>
        <v>#VALUE!</v>
      </c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W928" s="28" vm="1" t="e" cm="1">
        <f t="array" ref="CW928">TRANSPOSE(_xlfn._xlws.FILTER(附件二!A:A,(附件二!B:B="区/县")*(附件二!C:C=导入模版!L928)))</f>
        <v>#VALUE!</v>
      </c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X928" s="28" t="str" cm="1">
        <f t="array" ref="DX928:EQ928">TRANSPOSE(_xlfn._xlws.FILTER(附件三!A:A,(附件三!B:B="行业门类")*(附件三!A:A&lt;&gt;"")))</f>
        <v>农、林、牧、渔业</v>
      </c>
      <c r="DY928" s="28" t="str">
        <v>采矿业</v>
      </c>
      <c r="DZ928" s="28" t="str">
        <v>制造业</v>
      </c>
      <c r="EA928" s="28" t="str">
        <v>电力、热力、燃气及水生产和供应业</v>
      </c>
      <c r="EB928" s="28" t="str">
        <v>建筑业</v>
      </c>
      <c r="EC928" s="28" t="str">
        <v>批发和零售业</v>
      </c>
      <c r="ED928" s="28" t="str">
        <v>交通运输、仓储和邮政业</v>
      </c>
      <c r="EE928" s="28" t="str">
        <v>住宿和餐饮业</v>
      </c>
      <c r="EF928" s="28" t="str">
        <v>信息传输、软件和信息技术服务业</v>
      </c>
      <c r="EG928" s="28" t="str">
        <v>金融业</v>
      </c>
      <c r="EH928" s="28" t="str">
        <v>房地产业</v>
      </c>
      <c r="EI928" s="28" t="str">
        <v>租赁和商务服务业</v>
      </c>
      <c r="EJ928" s="28" t="str">
        <v>科学研究和技术服务业</v>
      </c>
      <c r="EK928" s="28" t="str">
        <v>水利、环境和公共设施管理业</v>
      </c>
      <c r="EL928" s="28" t="str">
        <v>居民服务、修理和其他服务业</v>
      </c>
      <c r="EM928" s="28" t="str">
        <v>教育</v>
      </c>
      <c r="EN928" s="28" t="str">
        <v>卫生和社会工作</v>
      </c>
      <c r="EO928" s="28" t="str">
        <v>文化、体育和娱乐业</v>
      </c>
      <c r="EP928" s="28" t="str">
        <v>公共管理、社会保障和社会组织</v>
      </c>
      <c r="EQ928" s="28" t="str">
        <v>国际组织</v>
      </c>
      <c r="ES928" s="28" vm="1" t="e" cm="1">
        <f t="array" ref="ES928">TRANSPOSE(_xlfn._xlws.FILTER(附件三!A:A,(附件三!B:B="行业大类")*(附件三!C:C=导入模版!P928)))</f>
        <v>#VALUE!</v>
      </c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Y928" s="28" vm="1" t="e" cm="1">
        <f t="array" ref="FY928">TRANSPOSE(_xlfn._xlws.FILTER(附件三!A:A,(附件三!B:B="行业中类")*(附件三!C:C=导入模版!Q928)))</f>
        <v>#VALUE!</v>
      </c>
      <c r="FZ928" s="28"/>
      <c r="GA928" s="28"/>
      <c r="GB928" s="28"/>
      <c r="GC928" s="28"/>
      <c r="GD928" s="28"/>
      <c r="GE928" s="28"/>
      <c r="GF928" s="28"/>
      <c r="GG928" s="28"/>
      <c r="GI928" s="28"/>
    </row>
    <row r="929" customFormat="1" spans="1:191">
      <c r="A929" s="28"/>
      <c r="B929" s="28"/>
      <c r="C929" s="28"/>
      <c r="D929" s="28"/>
      <c r="E929" s="28"/>
      <c r="F929" s="28"/>
      <c r="G929" s="28"/>
      <c r="H929" s="30"/>
      <c r="I929" s="30"/>
      <c r="J929" s="30"/>
      <c r="K929" s="30"/>
      <c r="L929" s="30"/>
      <c r="M929" s="30"/>
      <c r="N929" s="28"/>
      <c r="O929" s="30"/>
      <c r="P929" s="30"/>
      <c r="Q929" s="30"/>
      <c r="R929" s="30"/>
      <c r="S929" s="28"/>
      <c r="T929" s="28"/>
      <c r="U929" s="31"/>
      <c r="V929" s="29" t="str" cm="1">
        <f t="array" ref="V929:Y929">TRANSPOSE(_xlfn._xlws.FILTER(附件一!A:A,附件一!B:B="四大行业"))</f>
        <v>原材料</v>
      </c>
      <c r="W929" s="28" t="str">
        <v>装备制造</v>
      </c>
      <c r="X929" s="28" t="str">
        <v>消费品</v>
      </c>
      <c r="Y929" s="28" t="str">
        <v>电子信息</v>
      </c>
      <c r="AA929" s="28" vm="1" t="e" cm="1">
        <f t="array" ref="AA929">TRANSPOSE(_xlfn._xlws.FILTER(附件一!A:A,(附件一!B:B="细分行业")*(附件一!C:C=导入模版!I929)))</f>
        <v>#VALUE!</v>
      </c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N929" s="28" t="str" cm="1">
        <f t="array" ref="AN929:BU929">TRANSPOSE(_xlfn._xlws.FILTER(附件二!A:A,(附件二!B:B="省")*(附件二!A:A&lt;&gt;"")))</f>
        <v>北京市</v>
      </c>
      <c r="AO929" s="28" t="str">
        <v>天津市</v>
      </c>
      <c r="AP929" s="28" t="str">
        <v>河北省</v>
      </c>
      <c r="AQ929" s="28" t="str">
        <v>山西省</v>
      </c>
      <c r="AR929" s="28" t="str">
        <v>内蒙古自治区</v>
      </c>
      <c r="AS929" s="28" t="str">
        <v>辽宁省</v>
      </c>
      <c r="AT929" s="28" t="str">
        <v>吉林省</v>
      </c>
      <c r="AU929" s="28" t="str">
        <v>黑龙江省</v>
      </c>
      <c r="AV929" s="28" t="str">
        <v>上海市</v>
      </c>
      <c r="AW929" s="28" t="str">
        <v>江苏省</v>
      </c>
      <c r="AX929" s="28" t="str">
        <v>浙江省</v>
      </c>
      <c r="AY929" s="28" t="str">
        <v>安徽省</v>
      </c>
      <c r="AZ929" s="28" t="str">
        <v>福建省</v>
      </c>
      <c r="BA929" s="28" t="str">
        <v>江西省</v>
      </c>
      <c r="BB929" s="28" t="str">
        <v>山东省</v>
      </c>
      <c r="BC929" s="28" t="str">
        <v>河南省</v>
      </c>
      <c r="BD929" s="28" t="str">
        <v>湖北省</v>
      </c>
      <c r="BE929" s="28" t="str">
        <v>湖南省</v>
      </c>
      <c r="BF929" s="28" t="str">
        <v>广东省</v>
      </c>
      <c r="BG929" s="28" t="str">
        <v>广西壮族自治区</v>
      </c>
      <c r="BH929" s="28" t="str">
        <v>海南省</v>
      </c>
      <c r="BI929" s="28" t="str">
        <v>重庆市</v>
      </c>
      <c r="BJ929" s="28" t="str">
        <v>四川省</v>
      </c>
      <c r="BK929" s="28" t="str">
        <v>贵州省</v>
      </c>
      <c r="BL929" s="28" t="str">
        <v>云南省</v>
      </c>
      <c r="BM929" s="28" t="str">
        <v>西藏自治区</v>
      </c>
      <c r="BN929" s="28" t="str">
        <v>陕西省</v>
      </c>
      <c r="BO929" s="28" t="str">
        <v>甘肃省</v>
      </c>
      <c r="BP929" s="28" t="str">
        <v>青海省</v>
      </c>
      <c r="BQ929" s="28" t="str">
        <v>宁夏回族自治区</v>
      </c>
      <c r="BR929" s="28" t="str">
        <v>新疆维吾尔自治区</v>
      </c>
      <c r="BS929" s="28" t="str">
        <v>香港特别行政区</v>
      </c>
      <c r="BT929" s="28" t="str">
        <v>澳门特别行政区</v>
      </c>
      <c r="BU929" s="28" t="str">
        <v>台湾省</v>
      </c>
      <c r="BW929" s="28" vm="1" t="e" cm="1">
        <f t="array" ref="BW929">TRANSPOSE(_xlfn._xlws.FILTER(附件二!A:A,(附件二!B:B="市")*(附件二!C:C=导入模版!K929)))</f>
        <v>#VALUE!</v>
      </c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W929" s="28" vm="1" t="e" cm="1">
        <f t="array" ref="CW929">TRANSPOSE(_xlfn._xlws.FILTER(附件二!A:A,(附件二!B:B="区/县")*(附件二!C:C=导入模版!L929)))</f>
        <v>#VALUE!</v>
      </c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X929" s="28" t="str" cm="1">
        <f t="array" ref="DX929:EQ929">TRANSPOSE(_xlfn._xlws.FILTER(附件三!A:A,(附件三!B:B="行业门类")*(附件三!A:A&lt;&gt;"")))</f>
        <v>农、林、牧、渔业</v>
      </c>
      <c r="DY929" s="28" t="str">
        <v>采矿业</v>
      </c>
      <c r="DZ929" s="28" t="str">
        <v>制造业</v>
      </c>
      <c r="EA929" s="28" t="str">
        <v>电力、热力、燃气及水生产和供应业</v>
      </c>
      <c r="EB929" s="28" t="str">
        <v>建筑业</v>
      </c>
      <c r="EC929" s="28" t="str">
        <v>批发和零售业</v>
      </c>
      <c r="ED929" s="28" t="str">
        <v>交通运输、仓储和邮政业</v>
      </c>
      <c r="EE929" s="28" t="str">
        <v>住宿和餐饮业</v>
      </c>
      <c r="EF929" s="28" t="str">
        <v>信息传输、软件和信息技术服务业</v>
      </c>
      <c r="EG929" s="28" t="str">
        <v>金融业</v>
      </c>
      <c r="EH929" s="28" t="str">
        <v>房地产业</v>
      </c>
      <c r="EI929" s="28" t="str">
        <v>租赁和商务服务业</v>
      </c>
      <c r="EJ929" s="28" t="str">
        <v>科学研究和技术服务业</v>
      </c>
      <c r="EK929" s="28" t="str">
        <v>水利、环境和公共设施管理业</v>
      </c>
      <c r="EL929" s="28" t="str">
        <v>居民服务、修理和其他服务业</v>
      </c>
      <c r="EM929" s="28" t="str">
        <v>教育</v>
      </c>
      <c r="EN929" s="28" t="str">
        <v>卫生和社会工作</v>
      </c>
      <c r="EO929" s="28" t="str">
        <v>文化、体育和娱乐业</v>
      </c>
      <c r="EP929" s="28" t="str">
        <v>公共管理、社会保障和社会组织</v>
      </c>
      <c r="EQ929" s="28" t="str">
        <v>国际组织</v>
      </c>
      <c r="ES929" s="28" vm="1" t="e" cm="1">
        <f t="array" ref="ES929">TRANSPOSE(_xlfn._xlws.FILTER(附件三!A:A,(附件三!B:B="行业大类")*(附件三!C:C=导入模版!P929)))</f>
        <v>#VALUE!</v>
      </c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Y929" s="28" vm="1" t="e" cm="1">
        <f t="array" ref="FY929">TRANSPOSE(_xlfn._xlws.FILTER(附件三!A:A,(附件三!B:B="行业中类")*(附件三!C:C=导入模版!Q929)))</f>
        <v>#VALUE!</v>
      </c>
      <c r="FZ929" s="28"/>
      <c r="GA929" s="28"/>
      <c r="GB929" s="28"/>
      <c r="GC929" s="28"/>
      <c r="GD929" s="28"/>
      <c r="GE929" s="28"/>
      <c r="GF929" s="28"/>
      <c r="GG929" s="28"/>
      <c r="GI929" s="28"/>
    </row>
    <row r="930" customFormat="1" spans="1:191">
      <c r="A930" s="28"/>
      <c r="B930" s="28"/>
      <c r="C930" s="28"/>
      <c r="D930" s="28"/>
      <c r="E930" s="28"/>
      <c r="F930" s="28"/>
      <c r="G930" s="28"/>
      <c r="H930" s="30"/>
      <c r="I930" s="30"/>
      <c r="J930" s="30"/>
      <c r="K930" s="30"/>
      <c r="L930" s="30"/>
      <c r="M930" s="30"/>
      <c r="N930" s="28"/>
      <c r="O930" s="30"/>
      <c r="P930" s="30"/>
      <c r="Q930" s="30"/>
      <c r="R930" s="30"/>
      <c r="S930" s="28"/>
      <c r="T930" s="28"/>
      <c r="U930" s="31"/>
      <c r="V930" s="29" t="str" cm="1">
        <f t="array" ref="V930:Y930">TRANSPOSE(_xlfn._xlws.FILTER(附件一!A:A,附件一!B:B="四大行业"))</f>
        <v>原材料</v>
      </c>
      <c r="W930" s="28" t="str">
        <v>装备制造</v>
      </c>
      <c r="X930" s="28" t="str">
        <v>消费品</v>
      </c>
      <c r="Y930" s="28" t="str">
        <v>电子信息</v>
      </c>
      <c r="AA930" s="28" vm="1" t="e" cm="1">
        <f t="array" ref="AA930">TRANSPOSE(_xlfn._xlws.FILTER(附件一!A:A,(附件一!B:B="细分行业")*(附件一!C:C=导入模版!I930)))</f>
        <v>#VALUE!</v>
      </c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N930" s="28" t="str" cm="1">
        <f t="array" ref="AN930:BU930">TRANSPOSE(_xlfn._xlws.FILTER(附件二!A:A,(附件二!B:B="省")*(附件二!A:A&lt;&gt;"")))</f>
        <v>北京市</v>
      </c>
      <c r="AO930" s="28" t="str">
        <v>天津市</v>
      </c>
      <c r="AP930" s="28" t="str">
        <v>河北省</v>
      </c>
      <c r="AQ930" s="28" t="str">
        <v>山西省</v>
      </c>
      <c r="AR930" s="28" t="str">
        <v>内蒙古自治区</v>
      </c>
      <c r="AS930" s="28" t="str">
        <v>辽宁省</v>
      </c>
      <c r="AT930" s="28" t="str">
        <v>吉林省</v>
      </c>
      <c r="AU930" s="28" t="str">
        <v>黑龙江省</v>
      </c>
      <c r="AV930" s="28" t="str">
        <v>上海市</v>
      </c>
      <c r="AW930" s="28" t="str">
        <v>江苏省</v>
      </c>
      <c r="AX930" s="28" t="str">
        <v>浙江省</v>
      </c>
      <c r="AY930" s="28" t="str">
        <v>安徽省</v>
      </c>
      <c r="AZ930" s="28" t="str">
        <v>福建省</v>
      </c>
      <c r="BA930" s="28" t="str">
        <v>江西省</v>
      </c>
      <c r="BB930" s="28" t="str">
        <v>山东省</v>
      </c>
      <c r="BC930" s="28" t="str">
        <v>河南省</v>
      </c>
      <c r="BD930" s="28" t="str">
        <v>湖北省</v>
      </c>
      <c r="BE930" s="28" t="str">
        <v>湖南省</v>
      </c>
      <c r="BF930" s="28" t="str">
        <v>广东省</v>
      </c>
      <c r="BG930" s="28" t="str">
        <v>广西壮族自治区</v>
      </c>
      <c r="BH930" s="28" t="str">
        <v>海南省</v>
      </c>
      <c r="BI930" s="28" t="str">
        <v>重庆市</v>
      </c>
      <c r="BJ930" s="28" t="str">
        <v>四川省</v>
      </c>
      <c r="BK930" s="28" t="str">
        <v>贵州省</v>
      </c>
      <c r="BL930" s="28" t="str">
        <v>云南省</v>
      </c>
      <c r="BM930" s="28" t="str">
        <v>西藏自治区</v>
      </c>
      <c r="BN930" s="28" t="str">
        <v>陕西省</v>
      </c>
      <c r="BO930" s="28" t="str">
        <v>甘肃省</v>
      </c>
      <c r="BP930" s="28" t="str">
        <v>青海省</v>
      </c>
      <c r="BQ930" s="28" t="str">
        <v>宁夏回族自治区</v>
      </c>
      <c r="BR930" s="28" t="str">
        <v>新疆维吾尔自治区</v>
      </c>
      <c r="BS930" s="28" t="str">
        <v>香港特别行政区</v>
      </c>
      <c r="BT930" s="28" t="str">
        <v>澳门特别行政区</v>
      </c>
      <c r="BU930" s="28" t="str">
        <v>台湾省</v>
      </c>
      <c r="BW930" s="28" vm="1" t="e" cm="1">
        <f t="array" ref="BW930">TRANSPOSE(_xlfn._xlws.FILTER(附件二!A:A,(附件二!B:B="市")*(附件二!C:C=导入模版!K930)))</f>
        <v>#VALUE!</v>
      </c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W930" s="28" vm="1" t="e" cm="1">
        <f t="array" ref="CW930">TRANSPOSE(_xlfn._xlws.FILTER(附件二!A:A,(附件二!B:B="区/县")*(附件二!C:C=导入模版!L930)))</f>
        <v>#VALUE!</v>
      </c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X930" s="28" t="str" cm="1">
        <f t="array" ref="DX930:EQ930">TRANSPOSE(_xlfn._xlws.FILTER(附件三!A:A,(附件三!B:B="行业门类")*(附件三!A:A&lt;&gt;"")))</f>
        <v>农、林、牧、渔业</v>
      </c>
      <c r="DY930" s="28" t="str">
        <v>采矿业</v>
      </c>
      <c r="DZ930" s="28" t="str">
        <v>制造业</v>
      </c>
      <c r="EA930" s="28" t="str">
        <v>电力、热力、燃气及水生产和供应业</v>
      </c>
      <c r="EB930" s="28" t="str">
        <v>建筑业</v>
      </c>
      <c r="EC930" s="28" t="str">
        <v>批发和零售业</v>
      </c>
      <c r="ED930" s="28" t="str">
        <v>交通运输、仓储和邮政业</v>
      </c>
      <c r="EE930" s="28" t="str">
        <v>住宿和餐饮业</v>
      </c>
      <c r="EF930" s="28" t="str">
        <v>信息传输、软件和信息技术服务业</v>
      </c>
      <c r="EG930" s="28" t="str">
        <v>金融业</v>
      </c>
      <c r="EH930" s="28" t="str">
        <v>房地产业</v>
      </c>
      <c r="EI930" s="28" t="str">
        <v>租赁和商务服务业</v>
      </c>
      <c r="EJ930" s="28" t="str">
        <v>科学研究和技术服务业</v>
      </c>
      <c r="EK930" s="28" t="str">
        <v>水利、环境和公共设施管理业</v>
      </c>
      <c r="EL930" s="28" t="str">
        <v>居民服务、修理和其他服务业</v>
      </c>
      <c r="EM930" s="28" t="str">
        <v>教育</v>
      </c>
      <c r="EN930" s="28" t="str">
        <v>卫生和社会工作</v>
      </c>
      <c r="EO930" s="28" t="str">
        <v>文化、体育和娱乐业</v>
      </c>
      <c r="EP930" s="28" t="str">
        <v>公共管理、社会保障和社会组织</v>
      </c>
      <c r="EQ930" s="28" t="str">
        <v>国际组织</v>
      </c>
      <c r="ES930" s="28" vm="1" t="e" cm="1">
        <f t="array" ref="ES930">TRANSPOSE(_xlfn._xlws.FILTER(附件三!A:A,(附件三!B:B="行业大类")*(附件三!C:C=导入模版!P930)))</f>
        <v>#VALUE!</v>
      </c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Y930" s="28" vm="1" t="e" cm="1">
        <f t="array" ref="FY930">TRANSPOSE(_xlfn._xlws.FILTER(附件三!A:A,(附件三!B:B="行业中类")*(附件三!C:C=导入模版!Q930)))</f>
        <v>#VALUE!</v>
      </c>
      <c r="FZ930" s="28"/>
      <c r="GA930" s="28"/>
      <c r="GB930" s="28"/>
      <c r="GC930" s="28"/>
      <c r="GD930" s="28"/>
      <c r="GE930" s="28"/>
      <c r="GF930" s="28"/>
      <c r="GG930" s="28"/>
      <c r="GI930" s="28"/>
    </row>
    <row r="931" customFormat="1" spans="1:191">
      <c r="A931" s="28"/>
      <c r="B931" s="28"/>
      <c r="C931" s="28"/>
      <c r="D931" s="28"/>
      <c r="E931" s="28"/>
      <c r="F931" s="28"/>
      <c r="G931" s="28"/>
      <c r="H931" s="30"/>
      <c r="I931" s="30"/>
      <c r="J931" s="30"/>
      <c r="K931" s="30"/>
      <c r="L931" s="30"/>
      <c r="M931" s="30"/>
      <c r="N931" s="28"/>
      <c r="O931" s="30"/>
      <c r="P931" s="30"/>
      <c r="Q931" s="30"/>
      <c r="R931" s="30"/>
      <c r="S931" s="28"/>
      <c r="T931" s="28"/>
      <c r="U931" s="31"/>
      <c r="V931" s="29" t="str" cm="1">
        <f t="array" ref="V931:Y931">TRANSPOSE(_xlfn._xlws.FILTER(附件一!A:A,附件一!B:B="四大行业"))</f>
        <v>原材料</v>
      </c>
      <c r="W931" s="28" t="str">
        <v>装备制造</v>
      </c>
      <c r="X931" s="28" t="str">
        <v>消费品</v>
      </c>
      <c r="Y931" s="28" t="str">
        <v>电子信息</v>
      </c>
      <c r="AA931" s="28" vm="1" t="e" cm="1">
        <f t="array" ref="AA931">TRANSPOSE(_xlfn._xlws.FILTER(附件一!A:A,(附件一!B:B="细分行业")*(附件一!C:C=导入模版!I931)))</f>
        <v>#VALUE!</v>
      </c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N931" s="28" t="str" cm="1">
        <f t="array" ref="AN931:BU931">TRANSPOSE(_xlfn._xlws.FILTER(附件二!A:A,(附件二!B:B="省")*(附件二!A:A&lt;&gt;"")))</f>
        <v>北京市</v>
      </c>
      <c r="AO931" s="28" t="str">
        <v>天津市</v>
      </c>
      <c r="AP931" s="28" t="str">
        <v>河北省</v>
      </c>
      <c r="AQ931" s="28" t="str">
        <v>山西省</v>
      </c>
      <c r="AR931" s="28" t="str">
        <v>内蒙古自治区</v>
      </c>
      <c r="AS931" s="28" t="str">
        <v>辽宁省</v>
      </c>
      <c r="AT931" s="28" t="str">
        <v>吉林省</v>
      </c>
      <c r="AU931" s="28" t="str">
        <v>黑龙江省</v>
      </c>
      <c r="AV931" s="28" t="str">
        <v>上海市</v>
      </c>
      <c r="AW931" s="28" t="str">
        <v>江苏省</v>
      </c>
      <c r="AX931" s="28" t="str">
        <v>浙江省</v>
      </c>
      <c r="AY931" s="28" t="str">
        <v>安徽省</v>
      </c>
      <c r="AZ931" s="28" t="str">
        <v>福建省</v>
      </c>
      <c r="BA931" s="28" t="str">
        <v>江西省</v>
      </c>
      <c r="BB931" s="28" t="str">
        <v>山东省</v>
      </c>
      <c r="BC931" s="28" t="str">
        <v>河南省</v>
      </c>
      <c r="BD931" s="28" t="str">
        <v>湖北省</v>
      </c>
      <c r="BE931" s="28" t="str">
        <v>湖南省</v>
      </c>
      <c r="BF931" s="28" t="str">
        <v>广东省</v>
      </c>
      <c r="BG931" s="28" t="str">
        <v>广西壮族自治区</v>
      </c>
      <c r="BH931" s="28" t="str">
        <v>海南省</v>
      </c>
      <c r="BI931" s="28" t="str">
        <v>重庆市</v>
      </c>
      <c r="BJ931" s="28" t="str">
        <v>四川省</v>
      </c>
      <c r="BK931" s="28" t="str">
        <v>贵州省</v>
      </c>
      <c r="BL931" s="28" t="str">
        <v>云南省</v>
      </c>
      <c r="BM931" s="28" t="str">
        <v>西藏自治区</v>
      </c>
      <c r="BN931" s="28" t="str">
        <v>陕西省</v>
      </c>
      <c r="BO931" s="28" t="str">
        <v>甘肃省</v>
      </c>
      <c r="BP931" s="28" t="str">
        <v>青海省</v>
      </c>
      <c r="BQ931" s="28" t="str">
        <v>宁夏回族自治区</v>
      </c>
      <c r="BR931" s="28" t="str">
        <v>新疆维吾尔自治区</v>
      </c>
      <c r="BS931" s="28" t="str">
        <v>香港特别行政区</v>
      </c>
      <c r="BT931" s="28" t="str">
        <v>澳门特别行政区</v>
      </c>
      <c r="BU931" s="28" t="str">
        <v>台湾省</v>
      </c>
      <c r="BW931" s="28" vm="1" t="e" cm="1">
        <f t="array" ref="BW931">TRANSPOSE(_xlfn._xlws.FILTER(附件二!A:A,(附件二!B:B="市")*(附件二!C:C=导入模版!K931)))</f>
        <v>#VALUE!</v>
      </c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W931" s="28" vm="1" t="e" cm="1">
        <f t="array" ref="CW931">TRANSPOSE(_xlfn._xlws.FILTER(附件二!A:A,(附件二!B:B="区/县")*(附件二!C:C=导入模版!L931)))</f>
        <v>#VALUE!</v>
      </c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X931" s="28" t="str" cm="1">
        <f t="array" ref="DX931:EQ931">TRANSPOSE(_xlfn._xlws.FILTER(附件三!A:A,(附件三!B:B="行业门类")*(附件三!A:A&lt;&gt;"")))</f>
        <v>农、林、牧、渔业</v>
      </c>
      <c r="DY931" s="28" t="str">
        <v>采矿业</v>
      </c>
      <c r="DZ931" s="28" t="str">
        <v>制造业</v>
      </c>
      <c r="EA931" s="28" t="str">
        <v>电力、热力、燃气及水生产和供应业</v>
      </c>
      <c r="EB931" s="28" t="str">
        <v>建筑业</v>
      </c>
      <c r="EC931" s="28" t="str">
        <v>批发和零售业</v>
      </c>
      <c r="ED931" s="28" t="str">
        <v>交通运输、仓储和邮政业</v>
      </c>
      <c r="EE931" s="28" t="str">
        <v>住宿和餐饮业</v>
      </c>
      <c r="EF931" s="28" t="str">
        <v>信息传输、软件和信息技术服务业</v>
      </c>
      <c r="EG931" s="28" t="str">
        <v>金融业</v>
      </c>
      <c r="EH931" s="28" t="str">
        <v>房地产业</v>
      </c>
      <c r="EI931" s="28" t="str">
        <v>租赁和商务服务业</v>
      </c>
      <c r="EJ931" s="28" t="str">
        <v>科学研究和技术服务业</v>
      </c>
      <c r="EK931" s="28" t="str">
        <v>水利、环境和公共设施管理业</v>
      </c>
      <c r="EL931" s="28" t="str">
        <v>居民服务、修理和其他服务业</v>
      </c>
      <c r="EM931" s="28" t="str">
        <v>教育</v>
      </c>
      <c r="EN931" s="28" t="str">
        <v>卫生和社会工作</v>
      </c>
      <c r="EO931" s="28" t="str">
        <v>文化、体育和娱乐业</v>
      </c>
      <c r="EP931" s="28" t="str">
        <v>公共管理、社会保障和社会组织</v>
      </c>
      <c r="EQ931" s="28" t="str">
        <v>国际组织</v>
      </c>
      <c r="ES931" s="28" vm="1" t="e" cm="1">
        <f t="array" ref="ES931">TRANSPOSE(_xlfn._xlws.FILTER(附件三!A:A,(附件三!B:B="行业大类")*(附件三!C:C=导入模版!P931)))</f>
        <v>#VALUE!</v>
      </c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Y931" s="28" vm="1" t="e" cm="1">
        <f t="array" ref="FY931">TRANSPOSE(_xlfn._xlws.FILTER(附件三!A:A,(附件三!B:B="行业中类")*(附件三!C:C=导入模版!Q931)))</f>
        <v>#VALUE!</v>
      </c>
      <c r="FZ931" s="28"/>
      <c r="GA931" s="28"/>
      <c r="GB931" s="28"/>
      <c r="GC931" s="28"/>
      <c r="GD931" s="28"/>
      <c r="GE931" s="28"/>
      <c r="GF931" s="28"/>
      <c r="GG931" s="28"/>
      <c r="GI931" s="28"/>
    </row>
    <row r="932" customFormat="1" spans="1:191">
      <c r="A932" s="28"/>
      <c r="B932" s="28"/>
      <c r="C932" s="28"/>
      <c r="D932" s="28"/>
      <c r="E932" s="28"/>
      <c r="F932" s="28"/>
      <c r="G932" s="28"/>
      <c r="H932" s="30"/>
      <c r="I932" s="30"/>
      <c r="J932" s="30"/>
      <c r="K932" s="30"/>
      <c r="L932" s="30"/>
      <c r="M932" s="30"/>
      <c r="N932" s="28"/>
      <c r="O932" s="30"/>
      <c r="P932" s="30"/>
      <c r="Q932" s="30"/>
      <c r="R932" s="30"/>
      <c r="S932" s="28"/>
      <c r="T932" s="28"/>
      <c r="U932" s="31"/>
      <c r="V932" s="29" t="str" cm="1">
        <f t="array" ref="V932:Y932">TRANSPOSE(_xlfn._xlws.FILTER(附件一!A:A,附件一!B:B="四大行业"))</f>
        <v>原材料</v>
      </c>
      <c r="W932" s="28" t="str">
        <v>装备制造</v>
      </c>
      <c r="X932" s="28" t="str">
        <v>消费品</v>
      </c>
      <c r="Y932" s="28" t="str">
        <v>电子信息</v>
      </c>
      <c r="AA932" s="28" vm="1" t="e" cm="1">
        <f t="array" ref="AA932">TRANSPOSE(_xlfn._xlws.FILTER(附件一!A:A,(附件一!B:B="细分行业")*(附件一!C:C=导入模版!I932)))</f>
        <v>#VALUE!</v>
      </c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N932" s="28" t="str" cm="1">
        <f t="array" ref="AN932:BU932">TRANSPOSE(_xlfn._xlws.FILTER(附件二!A:A,(附件二!B:B="省")*(附件二!A:A&lt;&gt;"")))</f>
        <v>北京市</v>
      </c>
      <c r="AO932" s="28" t="str">
        <v>天津市</v>
      </c>
      <c r="AP932" s="28" t="str">
        <v>河北省</v>
      </c>
      <c r="AQ932" s="28" t="str">
        <v>山西省</v>
      </c>
      <c r="AR932" s="28" t="str">
        <v>内蒙古自治区</v>
      </c>
      <c r="AS932" s="28" t="str">
        <v>辽宁省</v>
      </c>
      <c r="AT932" s="28" t="str">
        <v>吉林省</v>
      </c>
      <c r="AU932" s="28" t="str">
        <v>黑龙江省</v>
      </c>
      <c r="AV932" s="28" t="str">
        <v>上海市</v>
      </c>
      <c r="AW932" s="28" t="str">
        <v>江苏省</v>
      </c>
      <c r="AX932" s="28" t="str">
        <v>浙江省</v>
      </c>
      <c r="AY932" s="28" t="str">
        <v>安徽省</v>
      </c>
      <c r="AZ932" s="28" t="str">
        <v>福建省</v>
      </c>
      <c r="BA932" s="28" t="str">
        <v>江西省</v>
      </c>
      <c r="BB932" s="28" t="str">
        <v>山东省</v>
      </c>
      <c r="BC932" s="28" t="str">
        <v>河南省</v>
      </c>
      <c r="BD932" s="28" t="str">
        <v>湖北省</v>
      </c>
      <c r="BE932" s="28" t="str">
        <v>湖南省</v>
      </c>
      <c r="BF932" s="28" t="str">
        <v>广东省</v>
      </c>
      <c r="BG932" s="28" t="str">
        <v>广西壮族自治区</v>
      </c>
      <c r="BH932" s="28" t="str">
        <v>海南省</v>
      </c>
      <c r="BI932" s="28" t="str">
        <v>重庆市</v>
      </c>
      <c r="BJ932" s="28" t="str">
        <v>四川省</v>
      </c>
      <c r="BK932" s="28" t="str">
        <v>贵州省</v>
      </c>
      <c r="BL932" s="28" t="str">
        <v>云南省</v>
      </c>
      <c r="BM932" s="28" t="str">
        <v>西藏自治区</v>
      </c>
      <c r="BN932" s="28" t="str">
        <v>陕西省</v>
      </c>
      <c r="BO932" s="28" t="str">
        <v>甘肃省</v>
      </c>
      <c r="BP932" s="28" t="str">
        <v>青海省</v>
      </c>
      <c r="BQ932" s="28" t="str">
        <v>宁夏回族自治区</v>
      </c>
      <c r="BR932" s="28" t="str">
        <v>新疆维吾尔自治区</v>
      </c>
      <c r="BS932" s="28" t="str">
        <v>香港特别行政区</v>
      </c>
      <c r="BT932" s="28" t="str">
        <v>澳门特别行政区</v>
      </c>
      <c r="BU932" s="28" t="str">
        <v>台湾省</v>
      </c>
      <c r="BW932" s="28" vm="1" t="e" cm="1">
        <f t="array" ref="BW932">TRANSPOSE(_xlfn._xlws.FILTER(附件二!A:A,(附件二!B:B="市")*(附件二!C:C=导入模版!K932)))</f>
        <v>#VALUE!</v>
      </c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W932" s="28" vm="1" t="e" cm="1">
        <f t="array" ref="CW932">TRANSPOSE(_xlfn._xlws.FILTER(附件二!A:A,(附件二!B:B="区/县")*(附件二!C:C=导入模版!L932)))</f>
        <v>#VALUE!</v>
      </c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X932" s="28" t="str" cm="1">
        <f t="array" ref="DX932:EQ932">TRANSPOSE(_xlfn._xlws.FILTER(附件三!A:A,(附件三!B:B="行业门类")*(附件三!A:A&lt;&gt;"")))</f>
        <v>农、林、牧、渔业</v>
      </c>
      <c r="DY932" s="28" t="str">
        <v>采矿业</v>
      </c>
      <c r="DZ932" s="28" t="str">
        <v>制造业</v>
      </c>
      <c r="EA932" s="28" t="str">
        <v>电力、热力、燃气及水生产和供应业</v>
      </c>
      <c r="EB932" s="28" t="str">
        <v>建筑业</v>
      </c>
      <c r="EC932" s="28" t="str">
        <v>批发和零售业</v>
      </c>
      <c r="ED932" s="28" t="str">
        <v>交通运输、仓储和邮政业</v>
      </c>
      <c r="EE932" s="28" t="str">
        <v>住宿和餐饮业</v>
      </c>
      <c r="EF932" s="28" t="str">
        <v>信息传输、软件和信息技术服务业</v>
      </c>
      <c r="EG932" s="28" t="str">
        <v>金融业</v>
      </c>
      <c r="EH932" s="28" t="str">
        <v>房地产业</v>
      </c>
      <c r="EI932" s="28" t="str">
        <v>租赁和商务服务业</v>
      </c>
      <c r="EJ932" s="28" t="str">
        <v>科学研究和技术服务业</v>
      </c>
      <c r="EK932" s="28" t="str">
        <v>水利、环境和公共设施管理业</v>
      </c>
      <c r="EL932" s="28" t="str">
        <v>居民服务、修理和其他服务业</v>
      </c>
      <c r="EM932" s="28" t="str">
        <v>教育</v>
      </c>
      <c r="EN932" s="28" t="str">
        <v>卫生和社会工作</v>
      </c>
      <c r="EO932" s="28" t="str">
        <v>文化、体育和娱乐业</v>
      </c>
      <c r="EP932" s="28" t="str">
        <v>公共管理、社会保障和社会组织</v>
      </c>
      <c r="EQ932" s="28" t="str">
        <v>国际组织</v>
      </c>
      <c r="ES932" s="28" vm="1" t="e" cm="1">
        <f t="array" ref="ES932">TRANSPOSE(_xlfn._xlws.FILTER(附件三!A:A,(附件三!B:B="行业大类")*(附件三!C:C=导入模版!P932)))</f>
        <v>#VALUE!</v>
      </c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Y932" s="28" vm="1" t="e" cm="1">
        <f t="array" ref="FY932">TRANSPOSE(_xlfn._xlws.FILTER(附件三!A:A,(附件三!B:B="行业中类")*(附件三!C:C=导入模版!Q932)))</f>
        <v>#VALUE!</v>
      </c>
      <c r="FZ932" s="28"/>
      <c r="GA932" s="28"/>
      <c r="GB932" s="28"/>
      <c r="GC932" s="28"/>
      <c r="GD932" s="28"/>
      <c r="GE932" s="28"/>
      <c r="GF932" s="28"/>
      <c r="GG932" s="28"/>
      <c r="GI932" s="28"/>
    </row>
    <row r="933" customFormat="1" spans="1:191">
      <c r="A933" s="28"/>
      <c r="B933" s="28"/>
      <c r="C933" s="28"/>
      <c r="D933" s="28"/>
      <c r="E933" s="28"/>
      <c r="F933" s="28"/>
      <c r="G933" s="28"/>
      <c r="H933" s="30"/>
      <c r="I933" s="30"/>
      <c r="J933" s="30"/>
      <c r="K933" s="30"/>
      <c r="L933" s="30"/>
      <c r="M933" s="30"/>
      <c r="N933" s="28"/>
      <c r="O933" s="30"/>
      <c r="P933" s="30"/>
      <c r="Q933" s="30"/>
      <c r="R933" s="30"/>
      <c r="S933" s="28"/>
      <c r="T933" s="28"/>
      <c r="U933" s="31"/>
      <c r="V933" s="29" t="str" cm="1">
        <f t="array" ref="V933:Y933">TRANSPOSE(_xlfn._xlws.FILTER(附件一!A:A,附件一!B:B="四大行业"))</f>
        <v>原材料</v>
      </c>
      <c r="W933" s="28" t="str">
        <v>装备制造</v>
      </c>
      <c r="X933" s="28" t="str">
        <v>消费品</v>
      </c>
      <c r="Y933" s="28" t="str">
        <v>电子信息</v>
      </c>
      <c r="AA933" s="28" vm="1" t="e" cm="1">
        <f t="array" ref="AA933">TRANSPOSE(_xlfn._xlws.FILTER(附件一!A:A,(附件一!B:B="细分行业")*(附件一!C:C=导入模版!I933)))</f>
        <v>#VALUE!</v>
      </c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N933" s="28" t="str" cm="1">
        <f t="array" ref="AN933:BU933">TRANSPOSE(_xlfn._xlws.FILTER(附件二!A:A,(附件二!B:B="省")*(附件二!A:A&lt;&gt;"")))</f>
        <v>北京市</v>
      </c>
      <c r="AO933" s="28" t="str">
        <v>天津市</v>
      </c>
      <c r="AP933" s="28" t="str">
        <v>河北省</v>
      </c>
      <c r="AQ933" s="28" t="str">
        <v>山西省</v>
      </c>
      <c r="AR933" s="28" t="str">
        <v>内蒙古自治区</v>
      </c>
      <c r="AS933" s="28" t="str">
        <v>辽宁省</v>
      </c>
      <c r="AT933" s="28" t="str">
        <v>吉林省</v>
      </c>
      <c r="AU933" s="28" t="str">
        <v>黑龙江省</v>
      </c>
      <c r="AV933" s="28" t="str">
        <v>上海市</v>
      </c>
      <c r="AW933" s="28" t="str">
        <v>江苏省</v>
      </c>
      <c r="AX933" s="28" t="str">
        <v>浙江省</v>
      </c>
      <c r="AY933" s="28" t="str">
        <v>安徽省</v>
      </c>
      <c r="AZ933" s="28" t="str">
        <v>福建省</v>
      </c>
      <c r="BA933" s="28" t="str">
        <v>江西省</v>
      </c>
      <c r="BB933" s="28" t="str">
        <v>山东省</v>
      </c>
      <c r="BC933" s="28" t="str">
        <v>河南省</v>
      </c>
      <c r="BD933" s="28" t="str">
        <v>湖北省</v>
      </c>
      <c r="BE933" s="28" t="str">
        <v>湖南省</v>
      </c>
      <c r="BF933" s="28" t="str">
        <v>广东省</v>
      </c>
      <c r="BG933" s="28" t="str">
        <v>广西壮族自治区</v>
      </c>
      <c r="BH933" s="28" t="str">
        <v>海南省</v>
      </c>
      <c r="BI933" s="28" t="str">
        <v>重庆市</v>
      </c>
      <c r="BJ933" s="28" t="str">
        <v>四川省</v>
      </c>
      <c r="BK933" s="28" t="str">
        <v>贵州省</v>
      </c>
      <c r="BL933" s="28" t="str">
        <v>云南省</v>
      </c>
      <c r="BM933" s="28" t="str">
        <v>西藏自治区</v>
      </c>
      <c r="BN933" s="28" t="str">
        <v>陕西省</v>
      </c>
      <c r="BO933" s="28" t="str">
        <v>甘肃省</v>
      </c>
      <c r="BP933" s="28" t="str">
        <v>青海省</v>
      </c>
      <c r="BQ933" s="28" t="str">
        <v>宁夏回族自治区</v>
      </c>
      <c r="BR933" s="28" t="str">
        <v>新疆维吾尔自治区</v>
      </c>
      <c r="BS933" s="28" t="str">
        <v>香港特别行政区</v>
      </c>
      <c r="BT933" s="28" t="str">
        <v>澳门特别行政区</v>
      </c>
      <c r="BU933" s="28" t="str">
        <v>台湾省</v>
      </c>
      <c r="BW933" s="28" vm="1" t="e" cm="1">
        <f t="array" ref="BW933">TRANSPOSE(_xlfn._xlws.FILTER(附件二!A:A,(附件二!B:B="市")*(附件二!C:C=导入模版!K933)))</f>
        <v>#VALUE!</v>
      </c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W933" s="28" vm="1" t="e" cm="1">
        <f t="array" ref="CW933">TRANSPOSE(_xlfn._xlws.FILTER(附件二!A:A,(附件二!B:B="区/县")*(附件二!C:C=导入模版!L933)))</f>
        <v>#VALUE!</v>
      </c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X933" s="28" t="str" cm="1">
        <f t="array" ref="DX933:EQ933">TRANSPOSE(_xlfn._xlws.FILTER(附件三!A:A,(附件三!B:B="行业门类")*(附件三!A:A&lt;&gt;"")))</f>
        <v>农、林、牧、渔业</v>
      </c>
      <c r="DY933" s="28" t="str">
        <v>采矿业</v>
      </c>
      <c r="DZ933" s="28" t="str">
        <v>制造业</v>
      </c>
      <c r="EA933" s="28" t="str">
        <v>电力、热力、燃气及水生产和供应业</v>
      </c>
      <c r="EB933" s="28" t="str">
        <v>建筑业</v>
      </c>
      <c r="EC933" s="28" t="str">
        <v>批发和零售业</v>
      </c>
      <c r="ED933" s="28" t="str">
        <v>交通运输、仓储和邮政业</v>
      </c>
      <c r="EE933" s="28" t="str">
        <v>住宿和餐饮业</v>
      </c>
      <c r="EF933" s="28" t="str">
        <v>信息传输、软件和信息技术服务业</v>
      </c>
      <c r="EG933" s="28" t="str">
        <v>金融业</v>
      </c>
      <c r="EH933" s="28" t="str">
        <v>房地产业</v>
      </c>
      <c r="EI933" s="28" t="str">
        <v>租赁和商务服务业</v>
      </c>
      <c r="EJ933" s="28" t="str">
        <v>科学研究和技术服务业</v>
      </c>
      <c r="EK933" s="28" t="str">
        <v>水利、环境和公共设施管理业</v>
      </c>
      <c r="EL933" s="28" t="str">
        <v>居民服务、修理和其他服务业</v>
      </c>
      <c r="EM933" s="28" t="str">
        <v>教育</v>
      </c>
      <c r="EN933" s="28" t="str">
        <v>卫生和社会工作</v>
      </c>
      <c r="EO933" s="28" t="str">
        <v>文化、体育和娱乐业</v>
      </c>
      <c r="EP933" s="28" t="str">
        <v>公共管理、社会保障和社会组织</v>
      </c>
      <c r="EQ933" s="28" t="str">
        <v>国际组织</v>
      </c>
      <c r="ES933" s="28" vm="1" t="e" cm="1">
        <f t="array" ref="ES933">TRANSPOSE(_xlfn._xlws.FILTER(附件三!A:A,(附件三!B:B="行业大类")*(附件三!C:C=导入模版!P933)))</f>
        <v>#VALUE!</v>
      </c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Y933" s="28" vm="1" t="e" cm="1">
        <f t="array" ref="FY933">TRANSPOSE(_xlfn._xlws.FILTER(附件三!A:A,(附件三!B:B="行业中类")*(附件三!C:C=导入模版!Q933)))</f>
        <v>#VALUE!</v>
      </c>
      <c r="FZ933" s="28"/>
      <c r="GA933" s="28"/>
      <c r="GB933" s="28"/>
      <c r="GC933" s="28"/>
      <c r="GD933" s="28"/>
      <c r="GE933" s="28"/>
      <c r="GF933" s="28"/>
      <c r="GG933" s="28"/>
      <c r="GI933" s="28"/>
    </row>
    <row r="934" customFormat="1" spans="1:191">
      <c r="A934" s="28"/>
      <c r="B934" s="28"/>
      <c r="C934" s="28"/>
      <c r="D934" s="28"/>
      <c r="E934" s="28"/>
      <c r="F934" s="28"/>
      <c r="G934" s="28"/>
      <c r="H934" s="30"/>
      <c r="I934" s="30"/>
      <c r="J934" s="30"/>
      <c r="K934" s="30"/>
      <c r="L934" s="30"/>
      <c r="M934" s="30"/>
      <c r="N934" s="28"/>
      <c r="O934" s="30"/>
      <c r="P934" s="30"/>
      <c r="Q934" s="30"/>
      <c r="R934" s="30"/>
      <c r="S934" s="28"/>
      <c r="T934" s="28"/>
      <c r="U934" s="31"/>
      <c r="V934" s="29" t="str" cm="1">
        <f t="array" ref="V934:Y934">TRANSPOSE(_xlfn._xlws.FILTER(附件一!A:A,附件一!B:B="四大行业"))</f>
        <v>原材料</v>
      </c>
      <c r="W934" s="28" t="str">
        <v>装备制造</v>
      </c>
      <c r="X934" s="28" t="str">
        <v>消费品</v>
      </c>
      <c r="Y934" s="28" t="str">
        <v>电子信息</v>
      </c>
      <c r="AA934" s="28" vm="1" t="e" cm="1">
        <f t="array" ref="AA934">TRANSPOSE(_xlfn._xlws.FILTER(附件一!A:A,(附件一!B:B="细分行业")*(附件一!C:C=导入模版!I934)))</f>
        <v>#VALUE!</v>
      </c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N934" s="28" t="str" cm="1">
        <f t="array" ref="AN934:BU934">TRANSPOSE(_xlfn._xlws.FILTER(附件二!A:A,(附件二!B:B="省")*(附件二!A:A&lt;&gt;"")))</f>
        <v>北京市</v>
      </c>
      <c r="AO934" s="28" t="str">
        <v>天津市</v>
      </c>
      <c r="AP934" s="28" t="str">
        <v>河北省</v>
      </c>
      <c r="AQ934" s="28" t="str">
        <v>山西省</v>
      </c>
      <c r="AR934" s="28" t="str">
        <v>内蒙古自治区</v>
      </c>
      <c r="AS934" s="28" t="str">
        <v>辽宁省</v>
      </c>
      <c r="AT934" s="28" t="str">
        <v>吉林省</v>
      </c>
      <c r="AU934" s="28" t="str">
        <v>黑龙江省</v>
      </c>
      <c r="AV934" s="28" t="str">
        <v>上海市</v>
      </c>
      <c r="AW934" s="28" t="str">
        <v>江苏省</v>
      </c>
      <c r="AX934" s="28" t="str">
        <v>浙江省</v>
      </c>
      <c r="AY934" s="28" t="str">
        <v>安徽省</v>
      </c>
      <c r="AZ934" s="28" t="str">
        <v>福建省</v>
      </c>
      <c r="BA934" s="28" t="str">
        <v>江西省</v>
      </c>
      <c r="BB934" s="28" t="str">
        <v>山东省</v>
      </c>
      <c r="BC934" s="28" t="str">
        <v>河南省</v>
      </c>
      <c r="BD934" s="28" t="str">
        <v>湖北省</v>
      </c>
      <c r="BE934" s="28" t="str">
        <v>湖南省</v>
      </c>
      <c r="BF934" s="28" t="str">
        <v>广东省</v>
      </c>
      <c r="BG934" s="28" t="str">
        <v>广西壮族自治区</v>
      </c>
      <c r="BH934" s="28" t="str">
        <v>海南省</v>
      </c>
      <c r="BI934" s="28" t="str">
        <v>重庆市</v>
      </c>
      <c r="BJ934" s="28" t="str">
        <v>四川省</v>
      </c>
      <c r="BK934" s="28" t="str">
        <v>贵州省</v>
      </c>
      <c r="BL934" s="28" t="str">
        <v>云南省</v>
      </c>
      <c r="BM934" s="28" t="str">
        <v>西藏自治区</v>
      </c>
      <c r="BN934" s="28" t="str">
        <v>陕西省</v>
      </c>
      <c r="BO934" s="28" t="str">
        <v>甘肃省</v>
      </c>
      <c r="BP934" s="28" t="str">
        <v>青海省</v>
      </c>
      <c r="BQ934" s="28" t="str">
        <v>宁夏回族自治区</v>
      </c>
      <c r="BR934" s="28" t="str">
        <v>新疆维吾尔自治区</v>
      </c>
      <c r="BS934" s="28" t="str">
        <v>香港特别行政区</v>
      </c>
      <c r="BT934" s="28" t="str">
        <v>澳门特别行政区</v>
      </c>
      <c r="BU934" s="28" t="str">
        <v>台湾省</v>
      </c>
      <c r="BW934" s="28" vm="1" t="e" cm="1">
        <f t="array" ref="BW934">TRANSPOSE(_xlfn._xlws.FILTER(附件二!A:A,(附件二!B:B="市")*(附件二!C:C=导入模版!K934)))</f>
        <v>#VALUE!</v>
      </c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W934" s="28" vm="1" t="e" cm="1">
        <f t="array" ref="CW934">TRANSPOSE(_xlfn._xlws.FILTER(附件二!A:A,(附件二!B:B="区/县")*(附件二!C:C=导入模版!L934)))</f>
        <v>#VALUE!</v>
      </c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X934" s="28" t="str" cm="1">
        <f t="array" ref="DX934:EQ934">TRANSPOSE(_xlfn._xlws.FILTER(附件三!A:A,(附件三!B:B="行业门类")*(附件三!A:A&lt;&gt;"")))</f>
        <v>农、林、牧、渔业</v>
      </c>
      <c r="DY934" s="28" t="str">
        <v>采矿业</v>
      </c>
      <c r="DZ934" s="28" t="str">
        <v>制造业</v>
      </c>
      <c r="EA934" s="28" t="str">
        <v>电力、热力、燃气及水生产和供应业</v>
      </c>
      <c r="EB934" s="28" t="str">
        <v>建筑业</v>
      </c>
      <c r="EC934" s="28" t="str">
        <v>批发和零售业</v>
      </c>
      <c r="ED934" s="28" t="str">
        <v>交通运输、仓储和邮政业</v>
      </c>
      <c r="EE934" s="28" t="str">
        <v>住宿和餐饮业</v>
      </c>
      <c r="EF934" s="28" t="str">
        <v>信息传输、软件和信息技术服务业</v>
      </c>
      <c r="EG934" s="28" t="str">
        <v>金融业</v>
      </c>
      <c r="EH934" s="28" t="str">
        <v>房地产业</v>
      </c>
      <c r="EI934" s="28" t="str">
        <v>租赁和商务服务业</v>
      </c>
      <c r="EJ934" s="28" t="str">
        <v>科学研究和技术服务业</v>
      </c>
      <c r="EK934" s="28" t="str">
        <v>水利、环境和公共设施管理业</v>
      </c>
      <c r="EL934" s="28" t="str">
        <v>居民服务、修理和其他服务业</v>
      </c>
      <c r="EM934" s="28" t="str">
        <v>教育</v>
      </c>
      <c r="EN934" s="28" t="str">
        <v>卫生和社会工作</v>
      </c>
      <c r="EO934" s="28" t="str">
        <v>文化、体育和娱乐业</v>
      </c>
      <c r="EP934" s="28" t="str">
        <v>公共管理、社会保障和社会组织</v>
      </c>
      <c r="EQ934" s="28" t="str">
        <v>国际组织</v>
      </c>
      <c r="ES934" s="28" vm="1" t="e" cm="1">
        <f t="array" ref="ES934">TRANSPOSE(_xlfn._xlws.FILTER(附件三!A:A,(附件三!B:B="行业大类")*(附件三!C:C=导入模版!P934)))</f>
        <v>#VALUE!</v>
      </c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Y934" s="28" vm="1" t="e" cm="1">
        <f t="array" ref="FY934">TRANSPOSE(_xlfn._xlws.FILTER(附件三!A:A,(附件三!B:B="行业中类")*(附件三!C:C=导入模版!Q934)))</f>
        <v>#VALUE!</v>
      </c>
      <c r="FZ934" s="28"/>
      <c r="GA934" s="28"/>
      <c r="GB934" s="28"/>
      <c r="GC934" s="28"/>
      <c r="GD934" s="28"/>
      <c r="GE934" s="28"/>
      <c r="GF934" s="28"/>
      <c r="GG934" s="28"/>
      <c r="GI934" s="28"/>
    </row>
    <row r="935" customFormat="1" spans="1:191">
      <c r="A935" s="28"/>
      <c r="B935" s="28"/>
      <c r="C935" s="28"/>
      <c r="D935" s="28"/>
      <c r="E935" s="28"/>
      <c r="F935" s="28"/>
      <c r="G935" s="28"/>
      <c r="H935" s="30"/>
      <c r="I935" s="30"/>
      <c r="J935" s="30"/>
      <c r="K935" s="30"/>
      <c r="L935" s="30"/>
      <c r="M935" s="30"/>
      <c r="N935" s="28"/>
      <c r="O935" s="30"/>
      <c r="P935" s="30"/>
      <c r="Q935" s="30"/>
      <c r="R935" s="30"/>
      <c r="S935" s="28"/>
      <c r="T935" s="28"/>
      <c r="U935" s="31"/>
      <c r="V935" s="29" t="str" cm="1">
        <f t="array" ref="V935:Y935">TRANSPOSE(_xlfn._xlws.FILTER(附件一!A:A,附件一!B:B="四大行业"))</f>
        <v>原材料</v>
      </c>
      <c r="W935" s="28" t="str">
        <v>装备制造</v>
      </c>
      <c r="X935" s="28" t="str">
        <v>消费品</v>
      </c>
      <c r="Y935" s="28" t="str">
        <v>电子信息</v>
      </c>
      <c r="AA935" s="28" vm="1" t="e" cm="1">
        <f t="array" ref="AA935">TRANSPOSE(_xlfn._xlws.FILTER(附件一!A:A,(附件一!B:B="细分行业")*(附件一!C:C=导入模版!I935)))</f>
        <v>#VALUE!</v>
      </c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N935" s="28" t="str" cm="1">
        <f t="array" ref="AN935:BU935">TRANSPOSE(_xlfn._xlws.FILTER(附件二!A:A,(附件二!B:B="省")*(附件二!A:A&lt;&gt;"")))</f>
        <v>北京市</v>
      </c>
      <c r="AO935" s="28" t="str">
        <v>天津市</v>
      </c>
      <c r="AP935" s="28" t="str">
        <v>河北省</v>
      </c>
      <c r="AQ935" s="28" t="str">
        <v>山西省</v>
      </c>
      <c r="AR935" s="28" t="str">
        <v>内蒙古自治区</v>
      </c>
      <c r="AS935" s="28" t="str">
        <v>辽宁省</v>
      </c>
      <c r="AT935" s="28" t="str">
        <v>吉林省</v>
      </c>
      <c r="AU935" s="28" t="str">
        <v>黑龙江省</v>
      </c>
      <c r="AV935" s="28" t="str">
        <v>上海市</v>
      </c>
      <c r="AW935" s="28" t="str">
        <v>江苏省</v>
      </c>
      <c r="AX935" s="28" t="str">
        <v>浙江省</v>
      </c>
      <c r="AY935" s="28" t="str">
        <v>安徽省</v>
      </c>
      <c r="AZ935" s="28" t="str">
        <v>福建省</v>
      </c>
      <c r="BA935" s="28" t="str">
        <v>江西省</v>
      </c>
      <c r="BB935" s="28" t="str">
        <v>山东省</v>
      </c>
      <c r="BC935" s="28" t="str">
        <v>河南省</v>
      </c>
      <c r="BD935" s="28" t="str">
        <v>湖北省</v>
      </c>
      <c r="BE935" s="28" t="str">
        <v>湖南省</v>
      </c>
      <c r="BF935" s="28" t="str">
        <v>广东省</v>
      </c>
      <c r="BG935" s="28" t="str">
        <v>广西壮族自治区</v>
      </c>
      <c r="BH935" s="28" t="str">
        <v>海南省</v>
      </c>
      <c r="BI935" s="28" t="str">
        <v>重庆市</v>
      </c>
      <c r="BJ935" s="28" t="str">
        <v>四川省</v>
      </c>
      <c r="BK935" s="28" t="str">
        <v>贵州省</v>
      </c>
      <c r="BL935" s="28" t="str">
        <v>云南省</v>
      </c>
      <c r="BM935" s="28" t="str">
        <v>西藏自治区</v>
      </c>
      <c r="BN935" s="28" t="str">
        <v>陕西省</v>
      </c>
      <c r="BO935" s="28" t="str">
        <v>甘肃省</v>
      </c>
      <c r="BP935" s="28" t="str">
        <v>青海省</v>
      </c>
      <c r="BQ935" s="28" t="str">
        <v>宁夏回族自治区</v>
      </c>
      <c r="BR935" s="28" t="str">
        <v>新疆维吾尔自治区</v>
      </c>
      <c r="BS935" s="28" t="str">
        <v>香港特别行政区</v>
      </c>
      <c r="BT935" s="28" t="str">
        <v>澳门特别行政区</v>
      </c>
      <c r="BU935" s="28" t="str">
        <v>台湾省</v>
      </c>
      <c r="BW935" s="28" vm="1" t="e" cm="1">
        <f t="array" ref="BW935">TRANSPOSE(_xlfn._xlws.FILTER(附件二!A:A,(附件二!B:B="市")*(附件二!C:C=导入模版!K935)))</f>
        <v>#VALUE!</v>
      </c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W935" s="28" vm="1" t="e" cm="1">
        <f t="array" ref="CW935">TRANSPOSE(_xlfn._xlws.FILTER(附件二!A:A,(附件二!B:B="区/县")*(附件二!C:C=导入模版!L935)))</f>
        <v>#VALUE!</v>
      </c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X935" s="28" t="str" cm="1">
        <f t="array" ref="DX935:EQ935">TRANSPOSE(_xlfn._xlws.FILTER(附件三!A:A,(附件三!B:B="行业门类")*(附件三!A:A&lt;&gt;"")))</f>
        <v>农、林、牧、渔业</v>
      </c>
      <c r="DY935" s="28" t="str">
        <v>采矿业</v>
      </c>
      <c r="DZ935" s="28" t="str">
        <v>制造业</v>
      </c>
      <c r="EA935" s="28" t="str">
        <v>电力、热力、燃气及水生产和供应业</v>
      </c>
      <c r="EB935" s="28" t="str">
        <v>建筑业</v>
      </c>
      <c r="EC935" s="28" t="str">
        <v>批发和零售业</v>
      </c>
      <c r="ED935" s="28" t="str">
        <v>交通运输、仓储和邮政业</v>
      </c>
      <c r="EE935" s="28" t="str">
        <v>住宿和餐饮业</v>
      </c>
      <c r="EF935" s="28" t="str">
        <v>信息传输、软件和信息技术服务业</v>
      </c>
      <c r="EG935" s="28" t="str">
        <v>金融业</v>
      </c>
      <c r="EH935" s="28" t="str">
        <v>房地产业</v>
      </c>
      <c r="EI935" s="28" t="str">
        <v>租赁和商务服务业</v>
      </c>
      <c r="EJ935" s="28" t="str">
        <v>科学研究和技术服务业</v>
      </c>
      <c r="EK935" s="28" t="str">
        <v>水利、环境和公共设施管理业</v>
      </c>
      <c r="EL935" s="28" t="str">
        <v>居民服务、修理和其他服务业</v>
      </c>
      <c r="EM935" s="28" t="str">
        <v>教育</v>
      </c>
      <c r="EN935" s="28" t="str">
        <v>卫生和社会工作</v>
      </c>
      <c r="EO935" s="28" t="str">
        <v>文化、体育和娱乐业</v>
      </c>
      <c r="EP935" s="28" t="str">
        <v>公共管理、社会保障和社会组织</v>
      </c>
      <c r="EQ935" s="28" t="str">
        <v>国际组织</v>
      </c>
      <c r="ES935" s="28" vm="1" t="e" cm="1">
        <f t="array" ref="ES935">TRANSPOSE(_xlfn._xlws.FILTER(附件三!A:A,(附件三!B:B="行业大类")*(附件三!C:C=导入模版!P935)))</f>
        <v>#VALUE!</v>
      </c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Y935" s="28" vm="1" t="e" cm="1">
        <f t="array" ref="FY935">TRANSPOSE(_xlfn._xlws.FILTER(附件三!A:A,(附件三!B:B="行业中类")*(附件三!C:C=导入模版!Q935)))</f>
        <v>#VALUE!</v>
      </c>
      <c r="FZ935" s="28"/>
      <c r="GA935" s="28"/>
      <c r="GB935" s="28"/>
      <c r="GC935" s="28"/>
      <c r="GD935" s="28"/>
      <c r="GE935" s="28"/>
      <c r="GF935" s="28"/>
      <c r="GG935" s="28"/>
      <c r="GI935" s="28"/>
    </row>
    <row r="936" customFormat="1" spans="1:191">
      <c r="A936" s="28"/>
      <c r="B936" s="28"/>
      <c r="C936" s="28"/>
      <c r="D936" s="28"/>
      <c r="E936" s="28"/>
      <c r="F936" s="28"/>
      <c r="G936" s="28"/>
      <c r="H936" s="30"/>
      <c r="I936" s="30"/>
      <c r="J936" s="30"/>
      <c r="K936" s="30"/>
      <c r="L936" s="30"/>
      <c r="M936" s="30"/>
      <c r="N936" s="28"/>
      <c r="O936" s="30"/>
      <c r="P936" s="30"/>
      <c r="Q936" s="30"/>
      <c r="R936" s="30"/>
      <c r="S936" s="28"/>
      <c r="T936" s="28"/>
      <c r="U936" s="31"/>
      <c r="V936" s="29" t="str" cm="1">
        <f t="array" ref="V936:Y936">TRANSPOSE(_xlfn._xlws.FILTER(附件一!A:A,附件一!B:B="四大行业"))</f>
        <v>原材料</v>
      </c>
      <c r="W936" s="28" t="str">
        <v>装备制造</v>
      </c>
      <c r="X936" s="28" t="str">
        <v>消费品</v>
      </c>
      <c r="Y936" s="28" t="str">
        <v>电子信息</v>
      </c>
      <c r="AA936" s="28" vm="1" t="e" cm="1">
        <f t="array" ref="AA936">TRANSPOSE(_xlfn._xlws.FILTER(附件一!A:A,(附件一!B:B="细分行业")*(附件一!C:C=导入模版!I936)))</f>
        <v>#VALUE!</v>
      </c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N936" s="28" t="str" cm="1">
        <f t="array" ref="AN936:BU936">TRANSPOSE(_xlfn._xlws.FILTER(附件二!A:A,(附件二!B:B="省")*(附件二!A:A&lt;&gt;"")))</f>
        <v>北京市</v>
      </c>
      <c r="AO936" s="28" t="str">
        <v>天津市</v>
      </c>
      <c r="AP936" s="28" t="str">
        <v>河北省</v>
      </c>
      <c r="AQ936" s="28" t="str">
        <v>山西省</v>
      </c>
      <c r="AR936" s="28" t="str">
        <v>内蒙古自治区</v>
      </c>
      <c r="AS936" s="28" t="str">
        <v>辽宁省</v>
      </c>
      <c r="AT936" s="28" t="str">
        <v>吉林省</v>
      </c>
      <c r="AU936" s="28" t="str">
        <v>黑龙江省</v>
      </c>
      <c r="AV936" s="28" t="str">
        <v>上海市</v>
      </c>
      <c r="AW936" s="28" t="str">
        <v>江苏省</v>
      </c>
      <c r="AX936" s="28" t="str">
        <v>浙江省</v>
      </c>
      <c r="AY936" s="28" t="str">
        <v>安徽省</v>
      </c>
      <c r="AZ936" s="28" t="str">
        <v>福建省</v>
      </c>
      <c r="BA936" s="28" t="str">
        <v>江西省</v>
      </c>
      <c r="BB936" s="28" t="str">
        <v>山东省</v>
      </c>
      <c r="BC936" s="28" t="str">
        <v>河南省</v>
      </c>
      <c r="BD936" s="28" t="str">
        <v>湖北省</v>
      </c>
      <c r="BE936" s="28" t="str">
        <v>湖南省</v>
      </c>
      <c r="BF936" s="28" t="str">
        <v>广东省</v>
      </c>
      <c r="BG936" s="28" t="str">
        <v>广西壮族自治区</v>
      </c>
      <c r="BH936" s="28" t="str">
        <v>海南省</v>
      </c>
      <c r="BI936" s="28" t="str">
        <v>重庆市</v>
      </c>
      <c r="BJ936" s="28" t="str">
        <v>四川省</v>
      </c>
      <c r="BK936" s="28" t="str">
        <v>贵州省</v>
      </c>
      <c r="BL936" s="28" t="str">
        <v>云南省</v>
      </c>
      <c r="BM936" s="28" t="str">
        <v>西藏自治区</v>
      </c>
      <c r="BN936" s="28" t="str">
        <v>陕西省</v>
      </c>
      <c r="BO936" s="28" t="str">
        <v>甘肃省</v>
      </c>
      <c r="BP936" s="28" t="str">
        <v>青海省</v>
      </c>
      <c r="BQ936" s="28" t="str">
        <v>宁夏回族自治区</v>
      </c>
      <c r="BR936" s="28" t="str">
        <v>新疆维吾尔自治区</v>
      </c>
      <c r="BS936" s="28" t="str">
        <v>香港特别行政区</v>
      </c>
      <c r="BT936" s="28" t="str">
        <v>澳门特别行政区</v>
      </c>
      <c r="BU936" s="28" t="str">
        <v>台湾省</v>
      </c>
      <c r="BW936" s="28" vm="1" t="e" cm="1">
        <f t="array" ref="BW936">TRANSPOSE(_xlfn._xlws.FILTER(附件二!A:A,(附件二!B:B="市")*(附件二!C:C=导入模版!K936)))</f>
        <v>#VALUE!</v>
      </c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W936" s="28" vm="1" t="e" cm="1">
        <f t="array" ref="CW936">TRANSPOSE(_xlfn._xlws.FILTER(附件二!A:A,(附件二!B:B="区/县")*(附件二!C:C=导入模版!L936)))</f>
        <v>#VALUE!</v>
      </c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X936" s="28" t="str" cm="1">
        <f t="array" ref="DX936:EQ936">TRANSPOSE(_xlfn._xlws.FILTER(附件三!A:A,(附件三!B:B="行业门类")*(附件三!A:A&lt;&gt;"")))</f>
        <v>农、林、牧、渔业</v>
      </c>
      <c r="DY936" s="28" t="str">
        <v>采矿业</v>
      </c>
      <c r="DZ936" s="28" t="str">
        <v>制造业</v>
      </c>
      <c r="EA936" s="28" t="str">
        <v>电力、热力、燃气及水生产和供应业</v>
      </c>
      <c r="EB936" s="28" t="str">
        <v>建筑业</v>
      </c>
      <c r="EC936" s="28" t="str">
        <v>批发和零售业</v>
      </c>
      <c r="ED936" s="28" t="str">
        <v>交通运输、仓储和邮政业</v>
      </c>
      <c r="EE936" s="28" t="str">
        <v>住宿和餐饮业</v>
      </c>
      <c r="EF936" s="28" t="str">
        <v>信息传输、软件和信息技术服务业</v>
      </c>
      <c r="EG936" s="28" t="str">
        <v>金融业</v>
      </c>
      <c r="EH936" s="28" t="str">
        <v>房地产业</v>
      </c>
      <c r="EI936" s="28" t="str">
        <v>租赁和商务服务业</v>
      </c>
      <c r="EJ936" s="28" t="str">
        <v>科学研究和技术服务业</v>
      </c>
      <c r="EK936" s="28" t="str">
        <v>水利、环境和公共设施管理业</v>
      </c>
      <c r="EL936" s="28" t="str">
        <v>居民服务、修理和其他服务业</v>
      </c>
      <c r="EM936" s="28" t="str">
        <v>教育</v>
      </c>
      <c r="EN936" s="28" t="str">
        <v>卫生和社会工作</v>
      </c>
      <c r="EO936" s="28" t="str">
        <v>文化、体育和娱乐业</v>
      </c>
      <c r="EP936" s="28" t="str">
        <v>公共管理、社会保障和社会组织</v>
      </c>
      <c r="EQ936" s="28" t="str">
        <v>国际组织</v>
      </c>
      <c r="ES936" s="28" vm="1" t="e" cm="1">
        <f t="array" ref="ES936">TRANSPOSE(_xlfn._xlws.FILTER(附件三!A:A,(附件三!B:B="行业大类")*(附件三!C:C=导入模版!P936)))</f>
        <v>#VALUE!</v>
      </c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Y936" s="28" vm="1" t="e" cm="1">
        <f t="array" ref="FY936">TRANSPOSE(_xlfn._xlws.FILTER(附件三!A:A,(附件三!B:B="行业中类")*(附件三!C:C=导入模版!Q936)))</f>
        <v>#VALUE!</v>
      </c>
      <c r="FZ936" s="28"/>
      <c r="GA936" s="28"/>
      <c r="GB936" s="28"/>
      <c r="GC936" s="28"/>
      <c r="GD936" s="28"/>
      <c r="GE936" s="28"/>
      <c r="GF936" s="28"/>
      <c r="GG936" s="28"/>
      <c r="GI936" s="28"/>
    </row>
    <row r="937" customFormat="1" spans="1:191">
      <c r="A937" s="28"/>
      <c r="B937" s="28"/>
      <c r="C937" s="28"/>
      <c r="D937" s="28"/>
      <c r="E937" s="28"/>
      <c r="F937" s="28"/>
      <c r="G937" s="28"/>
      <c r="H937" s="30"/>
      <c r="I937" s="30"/>
      <c r="J937" s="30"/>
      <c r="K937" s="30"/>
      <c r="L937" s="30"/>
      <c r="M937" s="30"/>
      <c r="N937" s="28"/>
      <c r="O937" s="30"/>
      <c r="P937" s="30"/>
      <c r="Q937" s="30"/>
      <c r="R937" s="30"/>
      <c r="S937" s="28"/>
      <c r="T937" s="28"/>
      <c r="U937" s="31"/>
      <c r="V937" s="29" t="str" cm="1">
        <f t="array" ref="V937:Y937">TRANSPOSE(_xlfn._xlws.FILTER(附件一!A:A,附件一!B:B="四大行业"))</f>
        <v>原材料</v>
      </c>
      <c r="W937" s="28" t="str">
        <v>装备制造</v>
      </c>
      <c r="X937" s="28" t="str">
        <v>消费品</v>
      </c>
      <c r="Y937" s="28" t="str">
        <v>电子信息</v>
      </c>
      <c r="AA937" s="28" vm="1" t="e" cm="1">
        <f t="array" ref="AA937">TRANSPOSE(_xlfn._xlws.FILTER(附件一!A:A,(附件一!B:B="细分行业")*(附件一!C:C=导入模版!I937)))</f>
        <v>#VALUE!</v>
      </c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N937" s="28" t="str" cm="1">
        <f t="array" ref="AN937:BU937">TRANSPOSE(_xlfn._xlws.FILTER(附件二!A:A,(附件二!B:B="省")*(附件二!A:A&lt;&gt;"")))</f>
        <v>北京市</v>
      </c>
      <c r="AO937" s="28" t="str">
        <v>天津市</v>
      </c>
      <c r="AP937" s="28" t="str">
        <v>河北省</v>
      </c>
      <c r="AQ937" s="28" t="str">
        <v>山西省</v>
      </c>
      <c r="AR937" s="28" t="str">
        <v>内蒙古自治区</v>
      </c>
      <c r="AS937" s="28" t="str">
        <v>辽宁省</v>
      </c>
      <c r="AT937" s="28" t="str">
        <v>吉林省</v>
      </c>
      <c r="AU937" s="28" t="str">
        <v>黑龙江省</v>
      </c>
      <c r="AV937" s="28" t="str">
        <v>上海市</v>
      </c>
      <c r="AW937" s="28" t="str">
        <v>江苏省</v>
      </c>
      <c r="AX937" s="28" t="str">
        <v>浙江省</v>
      </c>
      <c r="AY937" s="28" t="str">
        <v>安徽省</v>
      </c>
      <c r="AZ937" s="28" t="str">
        <v>福建省</v>
      </c>
      <c r="BA937" s="28" t="str">
        <v>江西省</v>
      </c>
      <c r="BB937" s="28" t="str">
        <v>山东省</v>
      </c>
      <c r="BC937" s="28" t="str">
        <v>河南省</v>
      </c>
      <c r="BD937" s="28" t="str">
        <v>湖北省</v>
      </c>
      <c r="BE937" s="28" t="str">
        <v>湖南省</v>
      </c>
      <c r="BF937" s="28" t="str">
        <v>广东省</v>
      </c>
      <c r="BG937" s="28" t="str">
        <v>广西壮族自治区</v>
      </c>
      <c r="BH937" s="28" t="str">
        <v>海南省</v>
      </c>
      <c r="BI937" s="28" t="str">
        <v>重庆市</v>
      </c>
      <c r="BJ937" s="28" t="str">
        <v>四川省</v>
      </c>
      <c r="BK937" s="28" t="str">
        <v>贵州省</v>
      </c>
      <c r="BL937" s="28" t="str">
        <v>云南省</v>
      </c>
      <c r="BM937" s="28" t="str">
        <v>西藏自治区</v>
      </c>
      <c r="BN937" s="28" t="str">
        <v>陕西省</v>
      </c>
      <c r="BO937" s="28" t="str">
        <v>甘肃省</v>
      </c>
      <c r="BP937" s="28" t="str">
        <v>青海省</v>
      </c>
      <c r="BQ937" s="28" t="str">
        <v>宁夏回族自治区</v>
      </c>
      <c r="BR937" s="28" t="str">
        <v>新疆维吾尔自治区</v>
      </c>
      <c r="BS937" s="28" t="str">
        <v>香港特别行政区</v>
      </c>
      <c r="BT937" s="28" t="str">
        <v>澳门特别行政区</v>
      </c>
      <c r="BU937" s="28" t="str">
        <v>台湾省</v>
      </c>
      <c r="BW937" s="28" vm="1" t="e" cm="1">
        <f t="array" ref="BW937">TRANSPOSE(_xlfn._xlws.FILTER(附件二!A:A,(附件二!B:B="市")*(附件二!C:C=导入模版!K937)))</f>
        <v>#VALUE!</v>
      </c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W937" s="28" vm="1" t="e" cm="1">
        <f t="array" ref="CW937">TRANSPOSE(_xlfn._xlws.FILTER(附件二!A:A,(附件二!B:B="区/县")*(附件二!C:C=导入模版!L937)))</f>
        <v>#VALUE!</v>
      </c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X937" s="28" t="str" cm="1">
        <f t="array" ref="DX937:EQ937">TRANSPOSE(_xlfn._xlws.FILTER(附件三!A:A,(附件三!B:B="行业门类")*(附件三!A:A&lt;&gt;"")))</f>
        <v>农、林、牧、渔业</v>
      </c>
      <c r="DY937" s="28" t="str">
        <v>采矿业</v>
      </c>
      <c r="DZ937" s="28" t="str">
        <v>制造业</v>
      </c>
      <c r="EA937" s="28" t="str">
        <v>电力、热力、燃气及水生产和供应业</v>
      </c>
      <c r="EB937" s="28" t="str">
        <v>建筑业</v>
      </c>
      <c r="EC937" s="28" t="str">
        <v>批发和零售业</v>
      </c>
      <c r="ED937" s="28" t="str">
        <v>交通运输、仓储和邮政业</v>
      </c>
      <c r="EE937" s="28" t="str">
        <v>住宿和餐饮业</v>
      </c>
      <c r="EF937" s="28" t="str">
        <v>信息传输、软件和信息技术服务业</v>
      </c>
      <c r="EG937" s="28" t="str">
        <v>金融业</v>
      </c>
      <c r="EH937" s="28" t="str">
        <v>房地产业</v>
      </c>
      <c r="EI937" s="28" t="str">
        <v>租赁和商务服务业</v>
      </c>
      <c r="EJ937" s="28" t="str">
        <v>科学研究和技术服务业</v>
      </c>
      <c r="EK937" s="28" t="str">
        <v>水利、环境和公共设施管理业</v>
      </c>
      <c r="EL937" s="28" t="str">
        <v>居民服务、修理和其他服务业</v>
      </c>
      <c r="EM937" s="28" t="str">
        <v>教育</v>
      </c>
      <c r="EN937" s="28" t="str">
        <v>卫生和社会工作</v>
      </c>
      <c r="EO937" s="28" t="str">
        <v>文化、体育和娱乐业</v>
      </c>
      <c r="EP937" s="28" t="str">
        <v>公共管理、社会保障和社会组织</v>
      </c>
      <c r="EQ937" s="28" t="str">
        <v>国际组织</v>
      </c>
      <c r="ES937" s="28" vm="1" t="e" cm="1">
        <f t="array" ref="ES937">TRANSPOSE(_xlfn._xlws.FILTER(附件三!A:A,(附件三!B:B="行业大类")*(附件三!C:C=导入模版!P937)))</f>
        <v>#VALUE!</v>
      </c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Y937" s="28" vm="1" t="e" cm="1">
        <f t="array" ref="FY937">TRANSPOSE(_xlfn._xlws.FILTER(附件三!A:A,(附件三!B:B="行业中类")*(附件三!C:C=导入模版!Q937)))</f>
        <v>#VALUE!</v>
      </c>
      <c r="FZ937" s="28"/>
      <c r="GA937" s="28"/>
      <c r="GB937" s="28"/>
      <c r="GC937" s="28"/>
      <c r="GD937" s="28"/>
      <c r="GE937" s="28"/>
      <c r="GF937" s="28"/>
      <c r="GG937" s="28"/>
      <c r="GI937" s="28"/>
    </row>
    <row r="938" customFormat="1" spans="1:191">
      <c r="A938" s="28"/>
      <c r="B938" s="28"/>
      <c r="C938" s="28"/>
      <c r="D938" s="28"/>
      <c r="E938" s="28"/>
      <c r="F938" s="28"/>
      <c r="G938" s="28"/>
      <c r="H938" s="30"/>
      <c r="I938" s="30"/>
      <c r="J938" s="30"/>
      <c r="K938" s="30"/>
      <c r="L938" s="30"/>
      <c r="M938" s="30"/>
      <c r="N938" s="28"/>
      <c r="O938" s="30"/>
      <c r="P938" s="30"/>
      <c r="Q938" s="30"/>
      <c r="R938" s="30"/>
      <c r="S938" s="28"/>
      <c r="T938" s="28"/>
      <c r="U938" s="31"/>
      <c r="V938" s="29" t="str" cm="1">
        <f t="array" ref="V938:Y938">TRANSPOSE(_xlfn._xlws.FILTER(附件一!A:A,附件一!B:B="四大行业"))</f>
        <v>原材料</v>
      </c>
      <c r="W938" s="28" t="str">
        <v>装备制造</v>
      </c>
      <c r="X938" s="28" t="str">
        <v>消费品</v>
      </c>
      <c r="Y938" s="28" t="str">
        <v>电子信息</v>
      </c>
      <c r="AA938" s="28" vm="1" t="e" cm="1">
        <f t="array" ref="AA938">TRANSPOSE(_xlfn._xlws.FILTER(附件一!A:A,(附件一!B:B="细分行业")*(附件一!C:C=导入模版!I938)))</f>
        <v>#VALUE!</v>
      </c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N938" s="28" t="str" cm="1">
        <f t="array" ref="AN938:BU938">TRANSPOSE(_xlfn._xlws.FILTER(附件二!A:A,(附件二!B:B="省")*(附件二!A:A&lt;&gt;"")))</f>
        <v>北京市</v>
      </c>
      <c r="AO938" s="28" t="str">
        <v>天津市</v>
      </c>
      <c r="AP938" s="28" t="str">
        <v>河北省</v>
      </c>
      <c r="AQ938" s="28" t="str">
        <v>山西省</v>
      </c>
      <c r="AR938" s="28" t="str">
        <v>内蒙古自治区</v>
      </c>
      <c r="AS938" s="28" t="str">
        <v>辽宁省</v>
      </c>
      <c r="AT938" s="28" t="str">
        <v>吉林省</v>
      </c>
      <c r="AU938" s="28" t="str">
        <v>黑龙江省</v>
      </c>
      <c r="AV938" s="28" t="str">
        <v>上海市</v>
      </c>
      <c r="AW938" s="28" t="str">
        <v>江苏省</v>
      </c>
      <c r="AX938" s="28" t="str">
        <v>浙江省</v>
      </c>
      <c r="AY938" s="28" t="str">
        <v>安徽省</v>
      </c>
      <c r="AZ938" s="28" t="str">
        <v>福建省</v>
      </c>
      <c r="BA938" s="28" t="str">
        <v>江西省</v>
      </c>
      <c r="BB938" s="28" t="str">
        <v>山东省</v>
      </c>
      <c r="BC938" s="28" t="str">
        <v>河南省</v>
      </c>
      <c r="BD938" s="28" t="str">
        <v>湖北省</v>
      </c>
      <c r="BE938" s="28" t="str">
        <v>湖南省</v>
      </c>
      <c r="BF938" s="28" t="str">
        <v>广东省</v>
      </c>
      <c r="BG938" s="28" t="str">
        <v>广西壮族自治区</v>
      </c>
      <c r="BH938" s="28" t="str">
        <v>海南省</v>
      </c>
      <c r="BI938" s="28" t="str">
        <v>重庆市</v>
      </c>
      <c r="BJ938" s="28" t="str">
        <v>四川省</v>
      </c>
      <c r="BK938" s="28" t="str">
        <v>贵州省</v>
      </c>
      <c r="BL938" s="28" t="str">
        <v>云南省</v>
      </c>
      <c r="BM938" s="28" t="str">
        <v>西藏自治区</v>
      </c>
      <c r="BN938" s="28" t="str">
        <v>陕西省</v>
      </c>
      <c r="BO938" s="28" t="str">
        <v>甘肃省</v>
      </c>
      <c r="BP938" s="28" t="str">
        <v>青海省</v>
      </c>
      <c r="BQ938" s="28" t="str">
        <v>宁夏回族自治区</v>
      </c>
      <c r="BR938" s="28" t="str">
        <v>新疆维吾尔自治区</v>
      </c>
      <c r="BS938" s="28" t="str">
        <v>香港特别行政区</v>
      </c>
      <c r="BT938" s="28" t="str">
        <v>澳门特别行政区</v>
      </c>
      <c r="BU938" s="28" t="str">
        <v>台湾省</v>
      </c>
      <c r="BW938" s="28" vm="1" t="e" cm="1">
        <f t="array" ref="BW938">TRANSPOSE(_xlfn._xlws.FILTER(附件二!A:A,(附件二!B:B="市")*(附件二!C:C=导入模版!K938)))</f>
        <v>#VALUE!</v>
      </c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W938" s="28" vm="1" t="e" cm="1">
        <f t="array" ref="CW938">TRANSPOSE(_xlfn._xlws.FILTER(附件二!A:A,(附件二!B:B="区/县")*(附件二!C:C=导入模版!L938)))</f>
        <v>#VALUE!</v>
      </c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X938" s="28" t="str" cm="1">
        <f t="array" ref="DX938:EQ938">TRANSPOSE(_xlfn._xlws.FILTER(附件三!A:A,(附件三!B:B="行业门类")*(附件三!A:A&lt;&gt;"")))</f>
        <v>农、林、牧、渔业</v>
      </c>
      <c r="DY938" s="28" t="str">
        <v>采矿业</v>
      </c>
      <c r="DZ938" s="28" t="str">
        <v>制造业</v>
      </c>
      <c r="EA938" s="28" t="str">
        <v>电力、热力、燃气及水生产和供应业</v>
      </c>
      <c r="EB938" s="28" t="str">
        <v>建筑业</v>
      </c>
      <c r="EC938" s="28" t="str">
        <v>批发和零售业</v>
      </c>
      <c r="ED938" s="28" t="str">
        <v>交通运输、仓储和邮政业</v>
      </c>
      <c r="EE938" s="28" t="str">
        <v>住宿和餐饮业</v>
      </c>
      <c r="EF938" s="28" t="str">
        <v>信息传输、软件和信息技术服务业</v>
      </c>
      <c r="EG938" s="28" t="str">
        <v>金融业</v>
      </c>
      <c r="EH938" s="28" t="str">
        <v>房地产业</v>
      </c>
      <c r="EI938" s="28" t="str">
        <v>租赁和商务服务业</v>
      </c>
      <c r="EJ938" s="28" t="str">
        <v>科学研究和技术服务业</v>
      </c>
      <c r="EK938" s="28" t="str">
        <v>水利、环境和公共设施管理业</v>
      </c>
      <c r="EL938" s="28" t="str">
        <v>居民服务、修理和其他服务业</v>
      </c>
      <c r="EM938" s="28" t="str">
        <v>教育</v>
      </c>
      <c r="EN938" s="28" t="str">
        <v>卫生和社会工作</v>
      </c>
      <c r="EO938" s="28" t="str">
        <v>文化、体育和娱乐业</v>
      </c>
      <c r="EP938" s="28" t="str">
        <v>公共管理、社会保障和社会组织</v>
      </c>
      <c r="EQ938" s="28" t="str">
        <v>国际组织</v>
      </c>
      <c r="ES938" s="28" vm="1" t="e" cm="1">
        <f t="array" ref="ES938">TRANSPOSE(_xlfn._xlws.FILTER(附件三!A:A,(附件三!B:B="行业大类")*(附件三!C:C=导入模版!P938)))</f>
        <v>#VALUE!</v>
      </c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Y938" s="28" vm="1" t="e" cm="1">
        <f t="array" ref="FY938">TRANSPOSE(_xlfn._xlws.FILTER(附件三!A:A,(附件三!B:B="行业中类")*(附件三!C:C=导入模版!Q938)))</f>
        <v>#VALUE!</v>
      </c>
      <c r="FZ938" s="28"/>
      <c r="GA938" s="28"/>
      <c r="GB938" s="28"/>
      <c r="GC938" s="28"/>
      <c r="GD938" s="28"/>
      <c r="GE938" s="28"/>
      <c r="GF938" s="28"/>
      <c r="GG938" s="28"/>
      <c r="GI938" s="28"/>
    </row>
    <row r="939" customFormat="1" spans="1:191">
      <c r="A939" s="28"/>
      <c r="B939" s="28"/>
      <c r="C939" s="28"/>
      <c r="D939" s="28"/>
      <c r="E939" s="28"/>
      <c r="F939" s="28"/>
      <c r="G939" s="28"/>
      <c r="H939" s="30"/>
      <c r="I939" s="30"/>
      <c r="J939" s="30"/>
      <c r="K939" s="30"/>
      <c r="L939" s="30"/>
      <c r="M939" s="30"/>
      <c r="N939" s="28"/>
      <c r="O939" s="30"/>
      <c r="P939" s="30"/>
      <c r="Q939" s="30"/>
      <c r="R939" s="30"/>
      <c r="S939" s="28"/>
      <c r="T939" s="28"/>
      <c r="U939" s="31"/>
      <c r="V939" s="29" t="str" cm="1">
        <f t="array" ref="V939:Y939">TRANSPOSE(_xlfn._xlws.FILTER(附件一!A:A,附件一!B:B="四大行业"))</f>
        <v>原材料</v>
      </c>
      <c r="W939" s="28" t="str">
        <v>装备制造</v>
      </c>
      <c r="X939" s="28" t="str">
        <v>消费品</v>
      </c>
      <c r="Y939" s="28" t="str">
        <v>电子信息</v>
      </c>
      <c r="AA939" s="28" vm="1" t="e" cm="1">
        <f t="array" ref="AA939">TRANSPOSE(_xlfn._xlws.FILTER(附件一!A:A,(附件一!B:B="细分行业")*(附件一!C:C=导入模版!I939)))</f>
        <v>#VALUE!</v>
      </c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N939" s="28" t="str" cm="1">
        <f t="array" ref="AN939:BU939">TRANSPOSE(_xlfn._xlws.FILTER(附件二!A:A,(附件二!B:B="省")*(附件二!A:A&lt;&gt;"")))</f>
        <v>北京市</v>
      </c>
      <c r="AO939" s="28" t="str">
        <v>天津市</v>
      </c>
      <c r="AP939" s="28" t="str">
        <v>河北省</v>
      </c>
      <c r="AQ939" s="28" t="str">
        <v>山西省</v>
      </c>
      <c r="AR939" s="28" t="str">
        <v>内蒙古自治区</v>
      </c>
      <c r="AS939" s="28" t="str">
        <v>辽宁省</v>
      </c>
      <c r="AT939" s="28" t="str">
        <v>吉林省</v>
      </c>
      <c r="AU939" s="28" t="str">
        <v>黑龙江省</v>
      </c>
      <c r="AV939" s="28" t="str">
        <v>上海市</v>
      </c>
      <c r="AW939" s="28" t="str">
        <v>江苏省</v>
      </c>
      <c r="AX939" s="28" t="str">
        <v>浙江省</v>
      </c>
      <c r="AY939" s="28" t="str">
        <v>安徽省</v>
      </c>
      <c r="AZ939" s="28" t="str">
        <v>福建省</v>
      </c>
      <c r="BA939" s="28" t="str">
        <v>江西省</v>
      </c>
      <c r="BB939" s="28" t="str">
        <v>山东省</v>
      </c>
      <c r="BC939" s="28" t="str">
        <v>河南省</v>
      </c>
      <c r="BD939" s="28" t="str">
        <v>湖北省</v>
      </c>
      <c r="BE939" s="28" t="str">
        <v>湖南省</v>
      </c>
      <c r="BF939" s="28" t="str">
        <v>广东省</v>
      </c>
      <c r="BG939" s="28" t="str">
        <v>广西壮族自治区</v>
      </c>
      <c r="BH939" s="28" t="str">
        <v>海南省</v>
      </c>
      <c r="BI939" s="28" t="str">
        <v>重庆市</v>
      </c>
      <c r="BJ939" s="28" t="str">
        <v>四川省</v>
      </c>
      <c r="BK939" s="28" t="str">
        <v>贵州省</v>
      </c>
      <c r="BL939" s="28" t="str">
        <v>云南省</v>
      </c>
      <c r="BM939" s="28" t="str">
        <v>西藏自治区</v>
      </c>
      <c r="BN939" s="28" t="str">
        <v>陕西省</v>
      </c>
      <c r="BO939" s="28" t="str">
        <v>甘肃省</v>
      </c>
      <c r="BP939" s="28" t="str">
        <v>青海省</v>
      </c>
      <c r="BQ939" s="28" t="str">
        <v>宁夏回族自治区</v>
      </c>
      <c r="BR939" s="28" t="str">
        <v>新疆维吾尔自治区</v>
      </c>
      <c r="BS939" s="28" t="str">
        <v>香港特别行政区</v>
      </c>
      <c r="BT939" s="28" t="str">
        <v>澳门特别行政区</v>
      </c>
      <c r="BU939" s="28" t="str">
        <v>台湾省</v>
      </c>
      <c r="BW939" s="28" vm="1" t="e" cm="1">
        <f t="array" ref="BW939">TRANSPOSE(_xlfn._xlws.FILTER(附件二!A:A,(附件二!B:B="市")*(附件二!C:C=导入模版!K939)))</f>
        <v>#VALUE!</v>
      </c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W939" s="28" vm="1" t="e" cm="1">
        <f t="array" ref="CW939">TRANSPOSE(_xlfn._xlws.FILTER(附件二!A:A,(附件二!B:B="区/县")*(附件二!C:C=导入模版!L939)))</f>
        <v>#VALUE!</v>
      </c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X939" s="28" t="str" cm="1">
        <f t="array" ref="DX939:EQ939">TRANSPOSE(_xlfn._xlws.FILTER(附件三!A:A,(附件三!B:B="行业门类")*(附件三!A:A&lt;&gt;"")))</f>
        <v>农、林、牧、渔业</v>
      </c>
      <c r="DY939" s="28" t="str">
        <v>采矿业</v>
      </c>
      <c r="DZ939" s="28" t="str">
        <v>制造业</v>
      </c>
      <c r="EA939" s="28" t="str">
        <v>电力、热力、燃气及水生产和供应业</v>
      </c>
      <c r="EB939" s="28" t="str">
        <v>建筑业</v>
      </c>
      <c r="EC939" s="28" t="str">
        <v>批发和零售业</v>
      </c>
      <c r="ED939" s="28" t="str">
        <v>交通运输、仓储和邮政业</v>
      </c>
      <c r="EE939" s="28" t="str">
        <v>住宿和餐饮业</v>
      </c>
      <c r="EF939" s="28" t="str">
        <v>信息传输、软件和信息技术服务业</v>
      </c>
      <c r="EG939" s="28" t="str">
        <v>金融业</v>
      </c>
      <c r="EH939" s="28" t="str">
        <v>房地产业</v>
      </c>
      <c r="EI939" s="28" t="str">
        <v>租赁和商务服务业</v>
      </c>
      <c r="EJ939" s="28" t="str">
        <v>科学研究和技术服务业</v>
      </c>
      <c r="EK939" s="28" t="str">
        <v>水利、环境和公共设施管理业</v>
      </c>
      <c r="EL939" s="28" t="str">
        <v>居民服务、修理和其他服务业</v>
      </c>
      <c r="EM939" s="28" t="str">
        <v>教育</v>
      </c>
      <c r="EN939" s="28" t="str">
        <v>卫生和社会工作</v>
      </c>
      <c r="EO939" s="28" t="str">
        <v>文化、体育和娱乐业</v>
      </c>
      <c r="EP939" s="28" t="str">
        <v>公共管理、社会保障和社会组织</v>
      </c>
      <c r="EQ939" s="28" t="str">
        <v>国际组织</v>
      </c>
      <c r="ES939" s="28" vm="1" t="e" cm="1">
        <f t="array" ref="ES939">TRANSPOSE(_xlfn._xlws.FILTER(附件三!A:A,(附件三!B:B="行业大类")*(附件三!C:C=导入模版!P939)))</f>
        <v>#VALUE!</v>
      </c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Y939" s="28" vm="1" t="e" cm="1">
        <f t="array" ref="FY939">TRANSPOSE(_xlfn._xlws.FILTER(附件三!A:A,(附件三!B:B="行业中类")*(附件三!C:C=导入模版!Q939)))</f>
        <v>#VALUE!</v>
      </c>
      <c r="FZ939" s="28"/>
      <c r="GA939" s="28"/>
      <c r="GB939" s="28"/>
      <c r="GC939" s="28"/>
      <c r="GD939" s="28"/>
      <c r="GE939" s="28"/>
      <c r="GF939" s="28"/>
      <c r="GG939" s="28"/>
      <c r="GI939" s="28"/>
    </row>
    <row r="940" customFormat="1" spans="1:191">
      <c r="A940" s="28"/>
      <c r="B940" s="28"/>
      <c r="C940" s="28"/>
      <c r="D940" s="28"/>
      <c r="E940" s="28"/>
      <c r="F940" s="28"/>
      <c r="G940" s="28"/>
      <c r="H940" s="30"/>
      <c r="I940" s="30"/>
      <c r="J940" s="30"/>
      <c r="K940" s="30"/>
      <c r="L940" s="30"/>
      <c r="M940" s="30"/>
      <c r="N940" s="28"/>
      <c r="O940" s="30"/>
      <c r="P940" s="30"/>
      <c r="Q940" s="30"/>
      <c r="R940" s="30"/>
      <c r="S940" s="28"/>
      <c r="T940" s="28"/>
      <c r="U940" s="31"/>
      <c r="V940" s="29" t="str" cm="1">
        <f t="array" ref="V940:Y940">TRANSPOSE(_xlfn._xlws.FILTER(附件一!A:A,附件一!B:B="四大行业"))</f>
        <v>原材料</v>
      </c>
      <c r="W940" s="28" t="str">
        <v>装备制造</v>
      </c>
      <c r="X940" s="28" t="str">
        <v>消费品</v>
      </c>
      <c r="Y940" s="28" t="str">
        <v>电子信息</v>
      </c>
      <c r="AA940" s="28" vm="1" t="e" cm="1">
        <f t="array" ref="AA940">TRANSPOSE(_xlfn._xlws.FILTER(附件一!A:A,(附件一!B:B="细分行业")*(附件一!C:C=导入模版!I940)))</f>
        <v>#VALUE!</v>
      </c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N940" s="28" t="str" cm="1">
        <f t="array" ref="AN940:BU940">TRANSPOSE(_xlfn._xlws.FILTER(附件二!A:A,(附件二!B:B="省")*(附件二!A:A&lt;&gt;"")))</f>
        <v>北京市</v>
      </c>
      <c r="AO940" s="28" t="str">
        <v>天津市</v>
      </c>
      <c r="AP940" s="28" t="str">
        <v>河北省</v>
      </c>
      <c r="AQ940" s="28" t="str">
        <v>山西省</v>
      </c>
      <c r="AR940" s="28" t="str">
        <v>内蒙古自治区</v>
      </c>
      <c r="AS940" s="28" t="str">
        <v>辽宁省</v>
      </c>
      <c r="AT940" s="28" t="str">
        <v>吉林省</v>
      </c>
      <c r="AU940" s="28" t="str">
        <v>黑龙江省</v>
      </c>
      <c r="AV940" s="28" t="str">
        <v>上海市</v>
      </c>
      <c r="AW940" s="28" t="str">
        <v>江苏省</v>
      </c>
      <c r="AX940" s="28" t="str">
        <v>浙江省</v>
      </c>
      <c r="AY940" s="28" t="str">
        <v>安徽省</v>
      </c>
      <c r="AZ940" s="28" t="str">
        <v>福建省</v>
      </c>
      <c r="BA940" s="28" t="str">
        <v>江西省</v>
      </c>
      <c r="BB940" s="28" t="str">
        <v>山东省</v>
      </c>
      <c r="BC940" s="28" t="str">
        <v>河南省</v>
      </c>
      <c r="BD940" s="28" t="str">
        <v>湖北省</v>
      </c>
      <c r="BE940" s="28" t="str">
        <v>湖南省</v>
      </c>
      <c r="BF940" s="28" t="str">
        <v>广东省</v>
      </c>
      <c r="BG940" s="28" t="str">
        <v>广西壮族自治区</v>
      </c>
      <c r="BH940" s="28" t="str">
        <v>海南省</v>
      </c>
      <c r="BI940" s="28" t="str">
        <v>重庆市</v>
      </c>
      <c r="BJ940" s="28" t="str">
        <v>四川省</v>
      </c>
      <c r="BK940" s="28" t="str">
        <v>贵州省</v>
      </c>
      <c r="BL940" s="28" t="str">
        <v>云南省</v>
      </c>
      <c r="BM940" s="28" t="str">
        <v>西藏自治区</v>
      </c>
      <c r="BN940" s="28" t="str">
        <v>陕西省</v>
      </c>
      <c r="BO940" s="28" t="str">
        <v>甘肃省</v>
      </c>
      <c r="BP940" s="28" t="str">
        <v>青海省</v>
      </c>
      <c r="BQ940" s="28" t="str">
        <v>宁夏回族自治区</v>
      </c>
      <c r="BR940" s="28" t="str">
        <v>新疆维吾尔自治区</v>
      </c>
      <c r="BS940" s="28" t="str">
        <v>香港特别行政区</v>
      </c>
      <c r="BT940" s="28" t="str">
        <v>澳门特别行政区</v>
      </c>
      <c r="BU940" s="28" t="str">
        <v>台湾省</v>
      </c>
      <c r="BW940" s="28" vm="1" t="e" cm="1">
        <f t="array" ref="BW940">TRANSPOSE(_xlfn._xlws.FILTER(附件二!A:A,(附件二!B:B="市")*(附件二!C:C=导入模版!K940)))</f>
        <v>#VALUE!</v>
      </c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W940" s="28" vm="1" t="e" cm="1">
        <f t="array" ref="CW940">TRANSPOSE(_xlfn._xlws.FILTER(附件二!A:A,(附件二!B:B="区/县")*(附件二!C:C=导入模版!L940)))</f>
        <v>#VALUE!</v>
      </c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X940" s="28" t="str" cm="1">
        <f t="array" ref="DX940:EQ940">TRANSPOSE(_xlfn._xlws.FILTER(附件三!A:A,(附件三!B:B="行业门类")*(附件三!A:A&lt;&gt;"")))</f>
        <v>农、林、牧、渔业</v>
      </c>
      <c r="DY940" s="28" t="str">
        <v>采矿业</v>
      </c>
      <c r="DZ940" s="28" t="str">
        <v>制造业</v>
      </c>
      <c r="EA940" s="28" t="str">
        <v>电力、热力、燃气及水生产和供应业</v>
      </c>
      <c r="EB940" s="28" t="str">
        <v>建筑业</v>
      </c>
      <c r="EC940" s="28" t="str">
        <v>批发和零售业</v>
      </c>
      <c r="ED940" s="28" t="str">
        <v>交通运输、仓储和邮政业</v>
      </c>
      <c r="EE940" s="28" t="str">
        <v>住宿和餐饮业</v>
      </c>
      <c r="EF940" s="28" t="str">
        <v>信息传输、软件和信息技术服务业</v>
      </c>
      <c r="EG940" s="28" t="str">
        <v>金融业</v>
      </c>
      <c r="EH940" s="28" t="str">
        <v>房地产业</v>
      </c>
      <c r="EI940" s="28" t="str">
        <v>租赁和商务服务业</v>
      </c>
      <c r="EJ940" s="28" t="str">
        <v>科学研究和技术服务业</v>
      </c>
      <c r="EK940" s="28" t="str">
        <v>水利、环境和公共设施管理业</v>
      </c>
      <c r="EL940" s="28" t="str">
        <v>居民服务、修理和其他服务业</v>
      </c>
      <c r="EM940" s="28" t="str">
        <v>教育</v>
      </c>
      <c r="EN940" s="28" t="str">
        <v>卫生和社会工作</v>
      </c>
      <c r="EO940" s="28" t="str">
        <v>文化、体育和娱乐业</v>
      </c>
      <c r="EP940" s="28" t="str">
        <v>公共管理、社会保障和社会组织</v>
      </c>
      <c r="EQ940" s="28" t="str">
        <v>国际组织</v>
      </c>
      <c r="ES940" s="28" vm="1" t="e" cm="1">
        <f t="array" ref="ES940">TRANSPOSE(_xlfn._xlws.FILTER(附件三!A:A,(附件三!B:B="行业大类")*(附件三!C:C=导入模版!P940)))</f>
        <v>#VALUE!</v>
      </c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Y940" s="28" vm="1" t="e" cm="1">
        <f t="array" ref="FY940">TRANSPOSE(_xlfn._xlws.FILTER(附件三!A:A,(附件三!B:B="行业中类")*(附件三!C:C=导入模版!Q940)))</f>
        <v>#VALUE!</v>
      </c>
      <c r="FZ940" s="28"/>
      <c r="GA940" s="28"/>
      <c r="GB940" s="28"/>
      <c r="GC940" s="28"/>
      <c r="GD940" s="28"/>
      <c r="GE940" s="28"/>
      <c r="GF940" s="28"/>
      <c r="GG940" s="28"/>
      <c r="GI940" s="28"/>
    </row>
    <row r="941" customFormat="1" spans="1:191">
      <c r="A941" s="28"/>
      <c r="B941" s="28"/>
      <c r="C941" s="28"/>
      <c r="D941" s="28"/>
      <c r="E941" s="28"/>
      <c r="F941" s="28"/>
      <c r="G941" s="28"/>
      <c r="H941" s="30"/>
      <c r="I941" s="30"/>
      <c r="J941" s="30"/>
      <c r="K941" s="30"/>
      <c r="L941" s="30"/>
      <c r="M941" s="30"/>
      <c r="N941" s="28"/>
      <c r="O941" s="30"/>
      <c r="P941" s="30"/>
      <c r="Q941" s="30"/>
      <c r="R941" s="30"/>
      <c r="S941" s="28"/>
      <c r="T941" s="28"/>
      <c r="U941" s="31"/>
      <c r="V941" s="29" t="str" cm="1">
        <f t="array" ref="V941:Y941">TRANSPOSE(_xlfn._xlws.FILTER(附件一!A:A,附件一!B:B="四大行业"))</f>
        <v>原材料</v>
      </c>
      <c r="W941" s="28" t="str">
        <v>装备制造</v>
      </c>
      <c r="X941" s="28" t="str">
        <v>消费品</v>
      </c>
      <c r="Y941" s="28" t="str">
        <v>电子信息</v>
      </c>
      <c r="AA941" s="28" vm="1" t="e" cm="1">
        <f t="array" ref="AA941">TRANSPOSE(_xlfn._xlws.FILTER(附件一!A:A,(附件一!B:B="细分行业")*(附件一!C:C=导入模版!I941)))</f>
        <v>#VALUE!</v>
      </c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N941" s="28" t="str" cm="1">
        <f t="array" ref="AN941:BU941">TRANSPOSE(_xlfn._xlws.FILTER(附件二!A:A,(附件二!B:B="省")*(附件二!A:A&lt;&gt;"")))</f>
        <v>北京市</v>
      </c>
      <c r="AO941" s="28" t="str">
        <v>天津市</v>
      </c>
      <c r="AP941" s="28" t="str">
        <v>河北省</v>
      </c>
      <c r="AQ941" s="28" t="str">
        <v>山西省</v>
      </c>
      <c r="AR941" s="28" t="str">
        <v>内蒙古自治区</v>
      </c>
      <c r="AS941" s="28" t="str">
        <v>辽宁省</v>
      </c>
      <c r="AT941" s="28" t="str">
        <v>吉林省</v>
      </c>
      <c r="AU941" s="28" t="str">
        <v>黑龙江省</v>
      </c>
      <c r="AV941" s="28" t="str">
        <v>上海市</v>
      </c>
      <c r="AW941" s="28" t="str">
        <v>江苏省</v>
      </c>
      <c r="AX941" s="28" t="str">
        <v>浙江省</v>
      </c>
      <c r="AY941" s="28" t="str">
        <v>安徽省</v>
      </c>
      <c r="AZ941" s="28" t="str">
        <v>福建省</v>
      </c>
      <c r="BA941" s="28" t="str">
        <v>江西省</v>
      </c>
      <c r="BB941" s="28" t="str">
        <v>山东省</v>
      </c>
      <c r="BC941" s="28" t="str">
        <v>河南省</v>
      </c>
      <c r="BD941" s="28" t="str">
        <v>湖北省</v>
      </c>
      <c r="BE941" s="28" t="str">
        <v>湖南省</v>
      </c>
      <c r="BF941" s="28" t="str">
        <v>广东省</v>
      </c>
      <c r="BG941" s="28" t="str">
        <v>广西壮族自治区</v>
      </c>
      <c r="BH941" s="28" t="str">
        <v>海南省</v>
      </c>
      <c r="BI941" s="28" t="str">
        <v>重庆市</v>
      </c>
      <c r="BJ941" s="28" t="str">
        <v>四川省</v>
      </c>
      <c r="BK941" s="28" t="str">
        <v>贵州省</v>
      </c>
      <c r="BL941" s="28" t="str">
        <v>云南省</v>
      </c>
      <c r="BM941" s="28" t="str">
        <v>西藏自治区</v>
      </c>
      <c r="BN941" s="28" t="str">
        <v>陕西省</v>
      </c>
      <c r="BO941" s="28" t="str">
        <v>甘肃省</v>
      </c>
      <c r="BP941" s="28" t="str">
        <v>青海省</v>
      </c>
      <c r="BQ941" s="28" t="str">
        <v>宁夏回族自治区</v>
      </c>
      <c r="BR941" s="28" t="str">
        <v>新疆维吾尔自治区</v>
      </c>
      <c r="BS941" s="28" t="str">
        <v>香港特别行政区</v>
      </c>
      <c r="BT941" s="28" t="str">
        <v>澳门特别行政区</v>
      </c>
      <c r="BU941" s="28" t="str">
        <v>台湾省</v>
      </c>
      <c r="BW941" s="28" vm="1" t="e" cm="1">
        <f t="array" ref="BW941">TRANSPOSE(_xlfn._xlws.FILTER(附件二!A:A,(附件二!B:B="市")*(附件二!C:C=导入模版!K941)))</f>
        <v>#VALUE!</v>
      </c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W941" s="28" vm="1" t="e" cm="1">
        <f t="array" ref="CW941">TRANSPOSE(_xlfn._xlws.FILTER(附件二!A:A,(附件二!B:B="区/县")*(附件二!C:C=导入模版!L941)))</f>
        <v>#VALUE!</v>
      </c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X941" s="28" t="str" cm="1">
        <f t="array" ref="DX941:EQ941">TRANSPOSE(_xlfn._xlws.FILTER(附件三!A:A,(附件三!B:B="行业门类")*(附件三!A:A&lt;&gt;"")))</f>
        <v>农、林、牧、渔业</v>
      </c>
      <c r="DY941" s="28" t="str">
        <v>采矿业</v>
      </c>
      <c r="DZ941" s="28" t="str">
        <v>制造业</v>
      </c>
      <c r="EA941" s="28" t="str">
        <v>电力、热力、燃气及水生产和供应业</v>
      </c>
      <c r="EB941" s="28" t="str">
        <v>建筑业</v>
      </c>
      <c r="EC941" s="28" t="str">
        <v>批发和零售业</v>
      </c>
      <c r="ED941" s="28" t="str">
        <v>交通运输、仓储和邮政业</v>
      </c>
      <c r="EE941" s="28" t="str">
        <v>住宿和餐饮业</v>
      </c>
      <c r="EF941" s="28" t="str">
        <v>信息传输、软件和信息技术服务业</v>
      </c>
      <c r="EG941" s="28" t="str">
        <v>金融业</v>
      </c>
      <c r="EH941" s="28" t="str">
        <v>房地产业</v>
      </c>
      <c r="EI941" s="28" t="str">
        <v>租赁和商务服务业</v>
      </c>
      <c r="EJ941" s="28" t="str">
        <v>科学研究和技术服务业</v>
      </c>
      <c r="EK941" s="28" t="str">
        <v>水利、环境和公共设施管理业</v>
      </c>
      <c r="EL941" s="28" t="str">
        <v>居民服务、修理和其他服务业</v>
      </c>
      <c r="EM941" s="28" t="str">
        <v>教育</v>
      </c>
      <c r="EN941" s="28" t="str">
        <v>卫生和社会工作</v>
      </c>
      <c r="EO941" s="28" t="str">
        <v>文化、体育和娱乐业</v>
      </c>
      <c r="EP941" s="28" t="str">
        <v>公共管理、社会保障和社会组织</v>
      </c>
      <c r="EQ941" s="28" t="str">
        <v>国际组织</v>
      </c>
      <c r="ES941" s="28" vm="1" t="e" cm="1">
        <f t="array" ref="ES941">TRANSPOSE(_xlfn._xlws.FILTER(附件三!A:A,(附件三!B:B="行业大类")*(附件三!C:C=导入模版!P941)))</f>
        <v>#VALUE!</v>
      </c>
      <c r="ET941" s="28"/>
      <c r="EU941" s="28"/>
      <c r="EV941" s="28"/>
      <c r="EW941" s="28"/>
      <c r="EX941" s="28"/>
      <c r="EY941" s="28"/>
      <c r="EZ941" s="28"/>
      <c r="FA941" s="28"/>
      <c r="FB941" s="28"/>
      <c r="FC941" s="28"/>
      <c r="FD941" s="28"/>
      <c r="FE941" s="28"/>
      <c r="FF941" s="28"/>
      <c r="FG941" s="28"/>
      <c r="FH941" s="28"/>
      <c r="FI941" s="28"/>
      <c r="FJ941" s="28"/>
      <c r="FK941" s="28"/>
      <c r="FL941" s="28"/>
      <c r="FM941" s="28"/>
      <c r="FN941" s="28"/>
      <c r="FO941" s="28"/>
      <c r="FP941" s="28"/>
      <c r="FQ941" s="28"/>
      <c r="FR941" s="28"/>
      <c r="FS941" s="28"/>
      <c r="FT941" s="28"/>
      <c r="FU941" s="28"/>
      <c r="FV941" s="28"/>
      <c r="FW941" s="28"/>
      <c r="FY941" s="28" vm="1" t="e" cm="1">
        <f t="array" ref="FY941">TRANSPOSE(_xlfn._xlws.FILTER(附件三!A:A,(附件三!B:B="行业中类")*(附件三!C:C=导入模版!Q941)))</f>
        <v>#VALUE!</v>
      </c>
      <c r="FZ941" s="28"/>
      <c r="GA941" s="28"/>
      <c r="GB941" s="28"/>
      <c r="GC941" s="28"/>
      <c r="GD941" s="28"/>
      <c r="GE941" s="28"/>
      <c r="GF941" s="28"/>
      <c r="GG941" s="28"/>
      <c r="GI941" s="28"/>
    </row>
    <row r="942" customFormat="1" spans="1:191">
      <c r="A942" s="28"/>
      <c r="B942" s="28"/>
      <c r="C942" s="28"/>
      <c r="D942" s="28"/>
      <c r="E942" s="28"/>
      <c r="F942" s="28"/>
      <c r="G942" s="28"/>
      <c r="H942" s="30"/>
      <c r="I942" s="30"/>
      <c r="J942" s="30"/>
      <c r="K942" s="30"/>
      <c r="L942" s="30"/>
      <c r="M942" s="30"/>
      <c r="N942" s="28"/>
      <c r="O942" s="30"/>
      <c r="P942" s="30"/>
      <c r="Q942" s="30"/>
      <c r="R942" s="30"/>
      <c r="S942" s="28"/>
      <c r="T942" s="28"/>
      <c r="U942" s="31"/>
      <c r="V942" s="29" t="str" cm="1">
        <f t="array" ref="V942:Y942">TRANSPOSE(_xlfn._xlws.FILTER(附件一!A:A,附件一!B:B="四大行业"))</f>
        <v>原材料</v>
      </c>
      <c r="W942" s="28" t="str">
        <v>装备制造</v>
      </c>
      <c r="X942" s="28" t="str">
        <v>消费品</v>
      </c>
      <c r="Y942" s="28" t="str">
        <v>电子信息</v>
      </c>
      <c r="AA942" s="28" vm="1" t="e" cm="1">
        <f t="array" ref="AA942">TRANSPOSE(_xlfn._xlws.FILTER(附件一!A:A,(附件一!B:B="细分行业")*(附件一!C:C=导入模版!I942)))</f>
        <v>#VALUE!</v>
      </c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N942" s="28" t="str" cm="1">
        <f t="array" ref="AN942:BU942">TRANSPOSE(_xlfn._xlws.FILTER(附件二!A:A,(附件二!B:B="省")*(附件二!A:A&lt;&gt;"")))</f>
        <v>北京市</v>
      </c>
      <c r="AO942" s="28" t="str">
        <v>天津市</v>
      </c>
      <c r="AP942" s="28" t="str">
        <v>河北省</v>
      </c>
      <c r="AQ942" s="28" t="str">
        <v>山西省</v>
      </c>
      <c r="AR942" s="28" t="str">
        <v>内蒙古自治区</v>
      </c>
      <c r="AS942" s="28" t="str">
        <v>辽宁省</v>
      </c>
      <c r="AT942" s="28" t="str">
        <v>吉林省</v>
      </c>
      <c r="AU942" s="28" t="str">
        <v>黑龙江省</v>
      </c>
      <c r="AV942" s="28" t="str">
        <v>上海市</v>
      </c>
      <c r="AW942" s="28" t="str">
        <v>江苏省</v>
      </c>
      <c r="AX942" s="28" t="str">
        <v>浙江省</v>
      </c>
      <c r="AY942" s="28" t="str">
        <v>安徽省</v>
      </c>
      <c r="AZ942" s="28" t="str">
        <v>福建省</v>
      </c>
      <c r="BA942" s="28" t="str">
        <v>江西省</v>
      </c>
      <c r="BB942" s="28" t="str">
        <v>山东省</v>
      </c>
      <c r="BC942" s="28" t="str">
        <v>河南省</v>
      </c>
      <c r="BD942" s="28" t="str">
        <v>湖北省</v>
      </c>
      <c r="BE942" s="28" t="str">
        <v>湖南省</v>
      </c>
      <c r="BF942" s="28" t="str">
        <v>广东省</v>
      </c>
      <c r="BG942" s="28" t="str">
        <v>广西壮族自治区</v>
      </c>
      <c r="BH942" s="28" t="str">
        <v>海南省</v>
      </c>
      <c r="BI942" s="28" t="str">
        <v>重庆市</v>
      </c>
      <c r="BJ942" s="28" t="str">
        <v>四川省</v>
      </c>
      <c r="BK942" s="28" t="str">
        <v>贵州省</v>
      </c>
      <c r="BL942" s="28" t="str">
        <v>云南省</v>
      </c>
      <c r="BM942" s="28" t="str">
        <v>西藏自治区</v>
      </c>
      <c r="BN942" s="28" t="str">
        <v>陕西省</v>
      </c>
      <c r="BO942" s="28" t="str">
        <v>甘肃省</v>
      </c>
      <c r="BP942" s="28" t="str">
        <v>青海省</v>
      </c>
      <c r="BQ942" s="28" t="str">
        <v>宁夏回族自治区</v>
      </c>
      <c r="BR942" s="28" t="str">
        <v>新疆维吾尔自治区</v>
      </c>
      <c r="BS942" s="28" t="str">
        <v>香港特别行政区</v>
      </c>
      <c r="BT942" s="28" t="str">
        <v>澳门特别行政区</v>
      </c>
      <c r="BU942" s="28" t="str">
        <v>台湾省</v>
      </c>
      <c r="BW942" s="28" vm="1" t="e" cm="1">
        <f t="array" ref="BW942">TRANSPOSE(_xlfn._xlws.FILTER(附件二!A:A,(附件二!B:B="市")*(附件二!C:C=导入模版!K942)))</f>
        <v>#VALUE!</v>
      </c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W942" s="28" vm="1" t="e" cm="1">
        <f t="array" ref="CW942">TRANSPOSE(_xlfn._xlws.FILTER(附件二!A:A,(附件二!B:B="区/县")*(附件二!C:C=导入模版!L942)))</f>
        <v>#VALUE!</v>
      </c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X942" s="28" t="str" cm="1">
        <f t="array" ref="DX942:EQ942">TRANSPOSE(_xlfn._xlws.FILTER(附件三!A:A,(附件三!B:B="行业门类")*(附件三!A:A&lt;&gt;"")))</f>
        <v>农、林、牧、渔业</v>
      </c>
      <c r="DY942" s="28" t="str">
        <v>采矿业</v>
      </c>
      <c r="DZ942" s="28" t="str">
        <v>制造业</v>
      </c>
      <c r="EA942" s="28" t="str">
        <v>电力、热力、燃气及水生产和供应业</v>
      </c>
      <c r="EB942" s="28" t="str">
        <v>建筑业</v>
      </c>
      <c r="EC942" s="28" t="str">
        <v>批发和零售业</v>
      </c>
      <c r="ED942" s="28" t="str">
        <v>交通运输、仓储和邮政业</v>
      </c>
      <c r="EE942" s="28" t="str">
        <v>住宿和餐饮业</v>
      </c>
      <c r="EF942" s="28" t="str">
        <v>信息传输、软件和信息技术服务业</v>
      </c>
      <c r="EG942" s="28" t="str">
        <v>金融业</v>
      </c>
      <c r="EH942" s="28" t="str">
        <v>房地产业</v>
      </c>
      <c r="EI942" s="28" t="str">
        <v>租赁和商务服务业</v>
      </c>
      <c r="EJ942" s="28" t="str">
        <v>科学研究和技术服务业</v>
      </c>
      <c r="EK942" s="28" t="str">
        <v>水利、环境和公共设施管理业</v>
      </c>
      <c r="EL942" s="28" t="str">
        <v>居民服务、修理和其他服务业</v>
      </c>
      <c r="EM942" s="28" t="str">
        <v>教育</v>
      </c>
      <c r="EN942" s="28" t="str">
        <v>卫生和社会工作</v>
      </c>
      <c r="EO942" s="28" t="str">
        <v>文化、体育和娱乐业</v>
      </c>
      <c r="EP942" s="28" t="str">
        <v>公共管理、社会保障和社会组织</v>
      </c>
      <c r="EQ942" s="28" t="str">
        <v>国际组织</v>
      </c>
      <c r="ES942" s="28" vm="1" t="e" cm="1">
        <f t="array" ref="ES942">TRANSPOSE(_xlfn._xlws.FILTER(附件三!A:A,(附件三!B:B="行业大类")*(附件三!C:C=导入模版!P942)))</f>
        <v>#VALUE!</v>
      </c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Y942" s="28" vm="1" t="e" cm="1">
        <f t="array" ref="FY942">TRANSPOSE(_xlfn._xlws.FILTER(附件三!A:A,(附件三!B:B="行业中类")*(附件三!C:C=导入模版!Q942)))</f>
        <v>#VALUE!</v>
      </c>
      <c r="FZ942" s="28"/>
      <c r="GA942" s="28"/>
      <c r="GB942" s="28"/>
      <c r="GC942" s="28"/>
      <c r="GD942" s="28"/>
      <c r="GE942" s="28"/>
      <c r="GF942" s="28"/>
      <c r="GG942" s="28"/>
      <c r="GI942" s="28"/>
    </row>
    <row r="943" customFormat="1" spans="1:191">
      <c r="A943" s="28"/>
      <c r="B943" s="28"/>
      <c r="C943" s="28"/>
      <c r="D943" s="28"/>
      <c r="E943" s="28"/>
      <c r="F943" s="28"/>
      <c r="G943" s="28"/>
      <c r="H943" s="30"/>
      <c r="I943" s="30"/>
      <c r="J943" s="30"/>
      <c r="K943" s="30"/>
      <c r="L943" s="30"/>
      <c r="M943" s="30"/>
      <c r="N943" s="28"/>
      <c r="O943" s="30"/>
      <c r="P943" s="30"/>
      <c r="Q943" s="30"/>
      <c r="R943" s="30"/>
      <c r="S943" s="28"/>
      <c r="T943" s="28"/>
      <c r="U943" s="31"/>
      <c r="V943" s="29" t="str" cm="1">
        <f t="array" ref="V943:Y943">TRANSPOSE(_xlfn._xlws.FILTER(附件一!A:A,附件一!B:B="四大行业"))</f>
        <v>原材料</v>
      </c>
      <c r="W943" s="28" t="str">
        <v>装备制造</v>
      </c>
      <c r="X943" s="28" t="str">
        <v>消费品</v>
      </c>
      <c r="Y943" s="28" t="str">
        <v>电子信息</v>
      </c>
      <c r="AA943" s="28" vm="1" t="e" cm="1">
        <f t="array" ref="AA943">TRANSPOSE(_xlfn._xlws.FILTER(附件一!A:A,(附件一!B:B="细分行业")*(附件一!C:C=导入模版!I943)))</f>
        <v>#VALUE!</v>
      </c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N943" s="28" t="str" cm="1">
        <f t="array" ref="AN943:BU943">TRANSPOSE(_xlfn._xlws.FILTER(附件二!A:A,(附件二!B:B="省")*(附件二!A:A&lt;&gt;"")))</f>
        <v>北京市</v>
      </c>
      <c r="AO943" s="28" t="str">
        <v>天津市</v>
      </c>
      <c r="AP943" s="28" t="str">
        <v>河北省</v>
      </c>
      <c r="AQ943" s="28" t="str">
        <v>山西省</v>
      </c>
      <c r="AR943" s="28" t="str">
        <v>内蒙古自治区</v>
      </c>
      <c r="AS943" s="28" t="str">
        <v>辽宁省</v>
      </c>
      <c r="AT943" s="28" t="str">
        <v>吉林省</v>
      </c>
      <c r="AU943" s="28" t="str">
        <v>黑龙江省</v>
      </c>
      <c r="AV943" s="28" t="str">
        <v>上海市</v>
      </c>
      <c r="AW943" s="28" t="str">
        <v>江苏省</v>
      </c>
      <c r="AX943" s="28" t="str">
        <v>浙江省</v>
      </c>
      <c r="AY943" s="28" t="str">
        <v>安徽省</v>
      </c>
      <c r="AZ943" s="28" t="str">
        <v>福建省</v>
      </c>
      <c r="BA943" s="28" t="str">
        <v>江西省</v>
      </c>
      <c r="BB943" s="28" t="str">
        <v>山东省</v>
      </c>
      <c r="BC943" s="28" t="str">
        <v>河南省</v>
      </c>
      <c r="BD943" s="28" t="str">
        <v>湖北省</v>
      </c>
      <c r="BE943" s="28" t="str">
        <v>湖南省</v>
      </c>
      <c r="BF943" s="28" t="str">
        <v>广东省</v>
      </c>
      <c r="BG943" s="28" t="str">
        <v>广西壮族自治区</v>
      </c>
      <c r="BH943" s="28" t="str">
        <v>海南省</v>
      </c>
      <c r="BI943" s="28" t="str">
        <v>重庆市</v>
      </c>
      <c r="BJ943" s="28" t="str">
        <v>四川省</v>
      </c>
      <c r="BK943" s="28" t="str">
        <v>贵州省</v>
      </c>
      <c r="BL943" s="28" t="str">
        <v>云南省</v>
      </c>
      <c r="BM943" s="28" t="str">
        <v>西藏自治区</v>
      </c>
      <c r="BN943" s="28" t="str">
        <v>陕西省</v>
      </c>
      <c r="BO943" s="28" t="str">
        <v>甘肃省</v>
      </c>
      <c r="BP943" s="28" t="str">
        <v>青海省</v>
      </c>
      <c r="BQ943" s="28" t="str">
        <v>宁夏回族自治区</v>
      </c>
      <c r="BR943" s="28" t="str">
        <v>新疆维吾尔自治区</v>
      </c>
      <c r="BS943" s="28" t="str">
        <v>香港特别行政区</v>
      </c>
      <c r="BT943" s="28" t="str">
        <v>澳门特别行政区</v>
      </c>
      <c r="BU943" s="28" t="str">
        <v>台湾省</v>
      </c>
      <c r="BW943" s="28" vm="1" t="e" cm="1">
        <f t="array" ref="BW943">TRANSPOSE(_xlfn._xlws.FILTER(附件二!A:A,(附件二!B:B="市")*(附件二!C:C=导入模版!K943)))</f>
        <v>#VALUE!</v>
      </c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W943" s="28" vm="1" t="e" cm="1">
        <f t="array" ref="CW943">TRANSPOSE(_xlfn._xlws.FILTER(附件二!A:A,(附件二!B:B="区/县")*(附件二!C:C=导入模版!L943)))</f>
        <v>#VALUE!</v>
      </c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X943" s="28" t="str" cm="1">
        <f t="array" ref="DX943:EQ943">TRANSPOSE(_xlfn._xlws.FILTER(附件三!A:A,(附件三!B:B="行业门类")*(附件三!A:A&lt;&gt;"")))</f>
        <v>农、林、牧、渔业</v>
      </c>
      <c r="DY943" s="28" t="str">
        <v>采矿业</v>
      </c>
      <c r="DZ943" s="28" t="str">
        <v>制造业</v>
      </c>
      <c r="EA943" s="28" t="str">
        <v>电力、热力、燃气及水生产和供应业</v>
      </c>
      <c r="EB943" s="28" t="str">
        <v>建筑业</v>
      </c>
      <c r="EC943" s="28" t="str">
        <v>批发和零售业</v>
      </c>
      <c r="ED943" s="28" t="str">
        <v>交通运输、仓储和邮政业</v>
      </c>
      <c r="EE943" s="28" t="str">
        <v>住宿和餐饮业</v>
      </c>
      <c r="EF943" s="28" t="str">
        <v>信息传输、软件和信息技术服务业</v>
      </c>
      <c r="EG943" s="28" t="str">
        <v>金融业</v>
      </c>
      <c r="EH943" s="28" t="str">
        <v>房地产业</v>
      </c>
      <c r="EI943" s="28" t="str">
        <v>租赁和商务服务业</v>
      </c>
      <c r="EJ943" s="28" t="str">
        <v>科学研究和技术服务业</v>
      </c>
      <c r="EK943" s="28" t="str">
        <v>水利、环境和公共设施管理业</v>
      </c>
      <c r="EL943" s="28" t="str">
        <v>居民服务、修理和其他服务业</v>
      </c>
      <c r="EM943" s="28" t="str">
        <v>教育</v>
      </c>
      <c r="EN943" s="28" t="str">
        <v>卫生和社会工作</v>
      </c>
      <c r="EO943" s="28" t="str">
        <v>文化、体育和娱乐业</v>
      </c>
      <c r="EP943" s="28" t="str">
        <v>公共管理、社会保障和社会组织</v>
      </c>
      <c r="EQ943" s="28" t="str">
        <v>国际组织</v>
      </c>
      <c r="ES943" s="28" vm="1" t="e" cm="1">
        <f t="array" ref="ES943">TRANSPOSE(_xlfn._xlws.FILTER(附件三!A:A,(附件三!B:B="行业大类")*(附件三!C:C=导入模版!P943)))</f>
        <v>#VALUE!</v>
      </c>
      <c r="ET943" s="28"/>
      <c r="EU943" s="28"/>
      <c r="EV943" s="28"/>
      <c r="EW943" s="28"/>
      <c r="EX943" s="28"/>
      <c r="EY943" s="28"/>
      <c r="EZ943" s="28"/>
      <c r="FA943" s="28"/>
      <c r="FB943" s="28"/>
      <c r="FC943" s="28"/>
      <c r="FD943" s="28"/>
      <c r="FE943" s="28"/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Y943" s="28" vm="1" t="e" cm="1">
        <f t="array" ref="FY943">TRANSPOSE(_xlfn._xlws.FILTER(附件三!A:A,(附件三!B:B="行业中类")*(附件三!C:C=导入模版!Q943)))</f>
        <v>#VALUE!</v>
      </c>
      <c r="FZ943" s="28"/>
      <c r="GA943" s="28"/>
      <c r="GB943" s="28"/>
      <c r="GC943" s="28"/>
      <c r="GD943" s="28"/>
      <c r="GE943" s="28"/>
      <c r="GF943" s="28"/>
      <c r="GG943" s="28"/>
      <c r="GI943" s="28"/>
    </row>
    <row r="944" customFormat="1" spans="1:191">
      <c r="A944" s="28"/>
      <c r="B944" s="28"/>
      <c r="C944" s="28"/>
      <c r="D944" s="28"/>
      <c r="E944" s="28"/>
      <c r="F944" s="28"/>
      <c r="G944" s="28"/>
      <c r="H944" s="30"/>
      <c r="I944" s="30"/>
      <c r="J944" s="30"/>
      <c r="K944" s="30"/>
      <c r="L944" s="30"/>
      <c r="M944" s="30"/>
      <c r="N944" s="28"/>
      <c r="O944" s="30"/>
      <c r="P944" s="30"/>
      <c r="Q944" s="30"/>
      <c r="R944" s="30"/>
      <c r="S944" s="28"/>
      <c r="T944" s="28"/>
      <c r="U944" s="31"/>
      <c r="V944" s="29" t="str" cm="1">
        <f t="array" ref="V944:Y944">TRANSPOSE(_xlfn._xlws.FILTER(附件一!A:A,附件一!B:B="四大行业"))</f>
        <v>原材料</v>
      </c>
      <c r="W944" s="28" t="str">
        <v>装备制造</v>
      </c>
      <c r="X944" s="28" t="str">
        <v>消费品</v>
      </c>
      <c r="Y944" s="28" t="str">
        <v>电子信息</v>
      </c>
      <c r="AA944" s="28" vm="1" t="e" cm="1">
        <f t="array" ref="AA944">TRANSPOSE(_xlfn._xlws.FILTER(附件一!A:A,(附件一!B:B="细分行业")*(附件一!C:C=导入模版!I944)))</f>
        <v>#VALUE!</v>
      </c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N944" s="28" t="str" cm="1">
        <f t="array" ref="AN944:BU944">TRANSPOSE(_xlfn._xlws.FILTER(附件二!A:A,(附件二!B:B="省")*(附件二!A:A&lt;&gt;"")))</f>
        <v>北京市</v>
      </c>
      <c r="AO944" s="28" t="str">
        <v>天津市</v>
      </c>
      <c r="AP944" s="28" t="str">
        <v>河北省</v>
      </c>
      <c r="AQ944" s="28" t="str">
        <v>山西省</v>
      </c>
      <c r="AR944" s="28" t="str">
        <v>内蒙古自治区</v>
      </c>
      <c r="AS944" s="28" t="str">
        <v>辽宁省</v>
      </c>
      <c r="AT944" s="28" t="str">
        <v>吉林省</v>
      </c>
      <c r="AU944" s="28" t="str">
        <v>黑龙江省</v>
      </c>
      <c r="AV944" s="28" t="str">
        <v>上海市</v>
      </c>
      <c r="AW944" s="28" t="str">
        <v>江苏省</v>
      </c>
      <c r="AX944" s="28" t="str">
        <v>浙江省</v>
      </c>
      <c r="AY944" s="28" t="str">
        <v>安徽省</v>
      </c>
      <c r="AZ944" s="28" t="str">
        <v>福建省</v>
      </c>
      <c r="BA944" s="28" t="str">
        <v>江西省</v>
      </c>
      <c r="BB944" s="28" t="str">
        <v>山东省</v>
      </c>
      <c r="BC944" s="28" t="str">
        <v>河南省</v>
      </c>
      <c r="BD944" s="28" t="str">
        <v>湖北省</v>
      </c>
      <c r="BE944" s="28" t="str">
        <v>湖南省</v>
      </c>
      <c r="BF944" s="28" t="str">
        <v>广东省</v>
      </c>
      <c r="BG944" s="28" t="str">
        <v>广西壮族自治区</v>
      </c>
      <c r="BH944" s="28" t="str">
        <v>海南省</v>
      </c>
      <c r="BI944" s="28" t="str">
        <v>重庆市</v>
      </c>
      <c r="BJ944" s="28" t="str">
        <v>四川省</v>
      </c>
      <c r="BK944" s="28" t="str">
        <v>贵州省</v>
      </c>
      <c r="BL944" s="28" t="str">
        <v>云南省</v>
      </c>
      <c r="BM944" s="28" t="str">
        <v>西藏自治区</v>
      </c>
      <c r="BN944" s="28" t="str">
        <v>陕西省</v>
      </c>
      <c r="BO944" s="28" t="str">
        <v>甘肃省</v>
      </c>
      <c r="BP944" s="28" t="str">
        <v>青海省</v>
      </c>
      <c r="BQ944" s="28" t="str">
        <v>宁夏回族自治区</v>
      </c>
      <c r="BR944" s="28" t="str">
        <v>新疆维吾尔自治区</v>
      </c>
      <c r="BS944" s="28" t="str">
        <v>香港特别行政区</v>
      </c>
      <c r="BT944" s="28" t="str">
        <v>澳门特别行政区</v>
      </c>
      <c r="BU944" s="28" t="str">
        <v>台湾省</v>
      </c>
      <c r="BW944" s="28" vm="1" t="e" cm="1">
        <f t="array" ref="BW944">TRANSPOSE(_xlfn._xlws.FILTER(附件二!A:A,(附件二!B:B="市")*(附件二!C:C=导入模版!K944)))</f>
        <v>#VALUE!</v>
      </c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W944" s="28" vm="1" t="e" cm="1">
        <f t="array" ref="CW944">TRANSPOSE(_xlfn._xlws.FILTER(附件二!A:A,(附件二!B:B="区/县")*(附件二!C:C=导入模版!L944)))</f>
        <v>#VALUE!</v>
      </c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X944" s="28" t="str" cm="1">
        <f t="array" ref="DX944:EQ944">TRANSPOSE(_xlfn._xlws.FILTER(附件三!A:A,(附件三!B:B="行业门类")*(附件三!A:A&lt;&gt;"")))</f>
        <v>农、林、牧、渔业</v>
      </c>
      <c r="DY944" s="28" t="str">
        <v>采矿业</v>
      </c>
      <c r="DZ944" s="28" t="str">
        <v>制造业</v>
      </c>
      <c r="EA944" s="28" t="str">
        <v>电力、热力、燃气及水生产和供应业</v>
      </c>
      <c r="EB944" s="28" t="str">
        <v>建筑业</v>
      </c>
      <c r="EC944" s="28" t="str">
        <v>批发和零售业</v>
      </c>
      <c r="ED944" s="28" t="str">
        <v>交通运输、仓储和邮政业</v>
      </c>
      <c r="EE944" s="28" t="str">
        <v>住宿和餐饮业</v>
      </c>
      <c r="EF944" s="28" t="str">
        <v>信息传输、软件和信息技术服务业</v>
      </c>
      <c r="EG944" s="28" t="str">
        <v>金融业</v>
      </c>
      <c r="EH944" s="28" t="str">
        <v>房地产业</v>
      </c>
      <c r="EI944" s="28" t="str">
        <v>租赁和商务服务业</v>
      </c>
      <c r="EJ944" s="28" t="str">
        <v>科学研究和技术服务业</v>
      </c>
      <c r="EK944" s="28" t="str">
        <v>水利、环境和公共设施管理业</v>
      </c>
      <c r="EL944" s="28" t="str">
        <v>居民服务、修理和其他服务业</v>
      </c>
      <c r="EM944" s="28" t="str">
        <v>教育</v>
      </c>
      <c r="EN944" s="28" t="str">
        <v>卫生和社会工作</v>
      </c>
      <c r="EO944" s="28" t="str">
        <v>文化、体育和娱乐业</v>
      </c>
      <c r="EP944" s="28" t="str">
        <v>公共管理、社会保障和社会组织</v>
      </c>
      <c r="EQ944" s="28" t="str">
        <v>国际组织</v>
      </c>
      <c r="ES944" s="28" vm="1" t="e" cm="1">
        <f t="array" ref="ES944">TRANSPOSE(_xlfn._xlws.FILTER(附件三!A:A,(附件三!B:B="行业大类")*(附件三!C:C=导入模版!P944)))</f>
        <v>#VALUE!</v>
      </c>
      <c r="ET944" s="28"/>
      <c r="EU944" s="28"/>
      <c r="EV944" s="28"/>
      <c r="EW944" s="28"/>
      <c r="EX944" s="28"/>
      <c r="EY944" s="28"/>
      <c r="EZ944" s="28"/>
      <c r="FA944" s="28"/>
      <c r="FB944" s="28"/>
      <c r="FC944" s="28"/>
      <c r="FD944" s="28"/>
      <c r="FE944" s="28"/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Y944" s="28" vm="1" t="e" cm="1">
        <f t="array" ref="FY944">TRANSPOSE(_xlfn._xlws.FILTER(附件三!A:A,(附件三!B:B="行业中类")*(附件三!C:C=导入模版!Q944)))</f>
        <v>#VALUE!</v>
      </c>
      <c r="FZ944" s="28"/>
      <c r="GA944" s="28"/>
      <c r="GB944" s="28"/>
      <c r="GC944" s="28"/>
      <c r="GD944" s="28"/>
      <c r="GE944" s="28"/>
      <c r="GF944" s="28"/>
      <c r="GG944" s="28"/>
      <c r="GI944" s="28"/>
    </row>
    <row r="945" customFormat="1" spans="1:191">
      <c r="A945" s="28"/>
      <c r="B945" s="28"/>
      <c r="C945" s="28"/>
      <c r="D945" s="28"/>
      <c r="E945" s="28"/>
      <c r="F945" s="28"/>
      <c r="G945" s="28"/>
      <c r="H945" s="30"/>
      <c r="I945" s="30"/>
      <c r="J945" s="30"/>
      <c r="K945" s="30"/>
      <c r="L945" s="30"/>
      <c r="M945" s="30"/>
      <c r="N945" s="28"/>
      <c r="O945" s="30"/>
      <c r="P945" s="30"/>
      <c r="Q945" s="30"/>
      <c r="R945" s="30"/>
      <c r="S945" s="28"/>
      <c r="T945" s="28"/>
      <c r="U945" s="31"/>
      <c r="V945" s="29" t="str" cm="1">
        <f t="array" ref="V945:Y945">TRANSPOSE(_xlfn._xlws.FILTER(附件一!A:A,附件一!B:B="四大行业"))</f>
        <v>原材料</v>
      </c>
      <c r="W945" s="28" t="str">
        <v>装备制造</v>
      </c>
      <c r="X945" s="28" t="str">
        <v>消费品</v>
      </c>
      <c r="Y945" s="28" t="str">
        <v>电子信息</v>
      </c>
      <c r="AA945" s="28" vm="1" t="e" cm="1">
        <f t="array" ref="AA945">TRANSPOSE(_xlfn._xlws.FILTER(附件一!A:A,(附件一!B:B="细分行业")*(附件一!C:C=导入模版!I945)))</f>
        <v>#VALUE!</v>
      </c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N945" s="28" t="str" cm="1">
        <f t="array" ref="AN945:BU945">TRANSPOSE(_xlfn._xlws.FILTER(附件二!A:A,(附件二!B:B="省")*(附件二!A:A&lt;&gt;"")))</f>
        <v>北京市</v>
      </c>
      <c r="AO945" s="28" t="str">
        <v>天津市</v>
      </c>
      <c r="AP945" s="28" t="str">
        <v>河北省</v>
      </c>
      <c r="AQ945" s="28" t="str">
        <v>山西省</v>
      </c>
      <c r="AR945" s="28" t="str">
        <v>内蒙古自治区</v>
      </c>
      <c r="AS945" s="28" t="str">
        <v>辽宁省</v>
      </c>
      <c r="AT945" s="28" t="str">
        <v>吉林省</v>
      </c>
      <c r="AU945" s="28" t="str">
        <v>黑龙江省</v>
      </c>
      <c r="AV945" s="28" t="str">
        <v>上海市</v>
      </c>
      <c r="AW945" s="28" t="str">
        <v>江苏省</v>
      </c>
      <c r="AX945" s="28" t="str">
        <v>浙江省</v>
      </c>
      <c r="AY945" s="28" t="str">
        <v>安徽省</v>
      </c>
      <c r="AZ945" s="28" t="str">
        <v>福建省</v>
      </c>
      <c r="BA945" s="28" t="str">
        <v>江西省</v>
      </c>
      <c r="BB945" s="28" t="str">
        <v>山东省</v>
      </c>
      <c r="BC945" s="28" t="str">
        <v>河南省</v>
      </c>
      <c r="BD945" s="28" t="str">
        <v>湖北省</v>
      </c>
      <c r="BE945" s="28" t="str">
        <v>湖南省</v>
      </c>
      <c r="BF945" s="28" t="str">
        <v>广东省</v>
      </c>
      <c r="BG945" s="28" t="str">
        <v>广西壮族自治区</v>
      </c>
      <c r="BH945" s="28" t="str">
        <v>海南省</v>
      </c>
      <c r="BI945" s="28" t="str">
        <v>重庆市</v>
      </c>
      <c r="BJ945" s="28" t="str">
        <v>四川省</v>
      </c>
      <c r="BK945" s="28" t="str">
        <v>贵州省</v>
      </c>
      <c r="BL945" s="28" t="str">
        <v>云南省</v>
      </c>
      <c r="BM945" s="28" t="str">
        <v>西藏自治区</v>
      </c>
      <c r="BN945" s="28" t="str">
        <v>陕西省</v>
      </c>
      <c r="BO945" s="28" t="str">
        <v>甘肃省</v>
      </c>
      <c r="BP945" s="28" t="str">
        <v>青海省</v>
      </c>
      <c r="BQ945" s="28" t="str">
        <v>宁夏回族自治区</v>
      </c>
      <c r="BR945" s="28" t="str">
        <v>新疆维吾尔自治区</v>
      </c>
      <c r="BS945" s="28" t="str">
        <v>香港特别行政区</v>
      </c>
      <c r="BT945" s="28" t="str">
        <v>澳门特别行政区</v>
      </c>
      <c r="BU945" s="28" t="str">
        <v>台湾省</v>
      </c>
      <c r="BW945" s="28" vm="1" t="e" cm="1">
        <f t="array" ref="BW945">TRANSPOSE(_xlfn._xlws.FILTER(附件二!A:A,(附件二!B:B="市")*(附件二!C:C=导入模版!K945)))</f>
        <v>#VALUE!</v>
      </c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W945" s="28" vm="1" t="e" cm="1">
        <f t="array" ref="CW945">TRANSPOSE(_xlfn._xlws.FILTER(附件二!A:A,(附件二!B:B="区/县")*(附件二!C:C=导入模版!L945)))</f>
        <v>#VALUE!</v>
      </c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X945" s="28" t="str" cm="1">
        <f t="array" ref="DX945:EQ945">TRANSPOSE(_xlfn._xlws.FILTER(附件三!A:A,(附件三!B:B="行业门类")*(附件三!A:A&lt;&gt;"")))</f>
        <v>农、林、牧、渔业</v>
      </c>
      <c r="DY945" s="28" t="str">
        <v>采矿业</v>
      </c>
      <c r="DZ945" s="28" t="str">
        <v>制造业</v>
      </c>
      <c r="EA945" s="28" t="str">
        <v>电力、热力、燃气及水生产和供应业</v>
      </c>
      <c r="EB945" s="28" t="str">
        <v>建筑业</v>
      </c>
      <c r="EC945" s="28" t="str">
        <v>批发和零售业</v>
      </c>
      <c r="ED945" s="28" t="str">
        <v>交通运输、仓储和邮政业</v>
      </c>
      <c r="EE945" s="28" t="str">
        <v>住宿和餐饮业</v>
      </c>
      <c r="EF945" s="28" t="str">
        <v>信息传输、软件和信息技术服务业</v>
      </c>
      <c r="EG945" s="28" t="str">
        <v>金融业</v>
      </c>
      <c r="EH945" s="28" t="str">
        <v>房地产业</v>
      </c>
      <c r="EI945" s="28" t="str">
        <v>租赁和商务服务业</v>
      </c>
      <c r="EJ945" s="28" t="str">
        <v>科学研究和技术服务业</v>
      </c>
      <c r="EK945" s="28" t="str">
        <v>水利、环境和公共设施管理业</v>
      </c>
      <c r="EL945" s="28" t="str">
        <v>居民服务、修理和其他服务业</v>
      </c>
      <c r="EM945" s="28" t="str">
        <v>教育</v>
      </c>
      <c r="EN945" s="28" t="str">
        <v>卫生和社会工作</v>
      </c>
      <c r="EO945" s="28" t="str">
        <v>文化、体育和娱乐业</v>
      </c>
      <c r="EP945" s="28" t="str">
        <v>公共管理、社会保障和社会组织</v>
      </c>
      <c r="EQ945" s="28" t="str">
        <v>国际组织</v>
      </c>
      <c r="ES945" s="28" vm="1" t="e" cm="1">
        <f t="array" ref="ES945">TRANSPOSE(_xlfn._xlws.FILTER(附件三!A:A,(附件三!B:B="行业大类")*(附件三!C:C=导入模版!P945)))</f>
        <v>#VALUE!</v>
      </c>
      <c r="ET945" s="28"/>
      <c r="EU945" s="28"/>
      <c r="EV945" s="28"/>
      <c r="EW945" s="28"/>
      <c r="EX945" s="28"/>
      <c r="EY945" s="28"/>
      <c r="EZ945" s="28"/>
      <c r="FA945" s="28"/>
      <c r="FB945" s="28"/>
      <c r="FC945" s="28"/>
      <c r="FD945" s="28"/>
      <c r="FE945" s="28"/>
      <c r="FF945" s="28"/>
      <c r="FG945" s="28"/>
      <c r="FH945" s="28"/>
      <c r="FI945" s="28"/>
      <c r="FJ945" s="28"/>
      <c r="FK945" s="28"/>
      <c r="FL945" s="28"/>
      <c r="FM945" s="28"/>
      <c r="FN945" s="28"/>
      <c r="FO945" s="28"/>
      <c r="FP945" s="28"/>
      <c r="FQ945" s="28"/>
      <c r="FR945" s="28"/>
      <c r="FS945" s="28"/>
      <c r="FT945" s="28"/>
      <c r="FU945" s="28"/>
      <c r="FV945" s="28"/>
      <c r="FW945" s="28"/>
      <c r="FY945" s="28" vm="1" t="e" cm="1">
        <f t="array" ref="FY945">TRANSPOSE(_xlfn._xlws.FILTER(附件三!A:A,(附件三!B:B="行业中类")*(附件三!C:C=导入模版!Q945)))</f>
        <v>#VALUE!</v>
      </c>
      <c r="FZ945" s="28"/>
      <c r="GA945" s="28"/>
      <c r="GB945" s="28"/>
      <c r="GC945" s="28"/>
      <c r="GD945" s="28"/>
      <c r="GE945" s="28"/>
      <c r="GF945" s="28"/>
      <c r="GG945" s="28"/>
      <c r="GI945" s="28"/>
    </row>
    <row r="946" customFormat="1" spans="1:191">
      <c r="A946" s="28"/>
      <c r="B946" s="28"/>
      <c r="C946" s="28"/>
      <c r="D946" s="28"/>
      <c r="E946" s="28"/>
      <c r="F946" s="28"/>
      <c r="G946" s="28"/>
      <c r="H946" s="30"/>
      <c r="I946" s="30"/>
      <c r="J946" s="30"/>
      <c r="K946" s="30"/>
      <c r="L946" s="30"/>
      <c r="M946" s="30"/>
      <c r="N946" s="28"/>
      <c r="O946" s="30"/>
      <c r="P946" s="30"/>
      <c r="Q946" s="30"/>
      <c r="R946" s="30"/>
      <c r="S946" s="28"/>
      <c r="T946" s="28"/>
      <c r="U946" s="31"/>
      <c r="V946" s="29" t="str" cm="1">
        <f t="array" ref="V946:Y946">TRANSPOSE(_xlfn._xlws.FILTER(附件一!A:A,附件一!B:B="四大行业"))</f>
        <v>原材料</v>
      </c>
      <c r="W946" s="28" t="str">
        <v>装备制造</v>
      </c>
      <c r="X946" s="28" t="str">
        <v>消费品</v>
      </c>
      <c r="Y946" s="28" t="str">
        <v>电子信息</v>
      </c>
      <c r="AA946" s="28" vm="1" t="e" cm="1">
        <f t="array" ref="AA946">TRANSPOSE(_xlfn._xlws.FILTER(附件一!A:A,(附件一!B:B="细分行业")*(附件一!C:C=导入模版!I946)))</f>
        <v>#VALUE!</v>
      </c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N946" s="28" t="str" cm="1">
        <f t="array" ref="AN946:BU946">TRANSPOSE(_xlfn._xlws.FILTER(附件二!A:A,(附件二!B:B="省")*(附件二!A:A&lt;&gt;"")))</f>
        <v>北京市</v>
      </c>
      <c r="AO946" s="28" t="str">
        <v>天津市</v>
      </c>
      <c r="AP946" s="28" t="str">
        <v>河北省</v>
      </c>
      <c r="AQ946" s="28" t="str">
        <v>山西省</v>
      </c>
      <c r="AR946" s="28" t="str">
        <v>内蒙古自治区</v>
      </c>
      <c r="AS946" s="28" t="str">
        <v>辽宁省</v>
      </c>
      <c r="AT946" s="28" t="str">
        <v>吉林省</v>
      </c>
      <c r="AU946" s="28" t="str">
        <v>黑龙江省</v>
      </c>
      <c r="AV946" s="28" t="str">
        <v>上海市</v>
      </c>
      <c r="AW946" s="28" t="str">
        <v>江苏省</v>
      </c>
      <c r="AX946" s="28" t="str">
        <v>浙江省</v>
      </c>
      <c r="AY946" s="28" t="str">
        <v>安徽省</v>
      </c>
      <c r="AZ946" s="28" t="str">
        <v>福建省</v>
      </c>
      <c r="BA946" s="28" t="str">
        <v>江西省</v>
      </c>
      <c r="BB946" s="28" t="str">
        <v>山东省</v>
      </c>
      <c r="BC946" s="28" t="str">
        <v>河南省</v>
      </c>
      <c r="BD946" s="28" t="str">
        <v>湖北省</v>
      </c>
      <c r="BE946" s="28" t="str">
        <v>湖南省</v>
      </c>
      <c r="BF946" s="28" t="str">
        <v>广东省</v>
      </c>
      <c r="BG946" s="28" t="str">
        <v>广西壮族自治区</v>
      </c>
      <c r="BH946" s="28" t="str">
        <v>海南省</v>
      </c>
      <c r="BI946" s="28" t="str">
        <v>重庆市</v>
      </c>
      <c r="BJ946" s="28" t="str">
        <v>四川省</v>
      </c>
      <c r="BK946" s="28" t="str">
        <v>贵州省</v>
      </c>
      <c r="BL946" s="28" t="str">
        <v>云南省</v>
      </c>
      <c r="BM946" s="28" t="str">
        <v>西藏自治区</v>
      </c>
      <c r="BN946" s="28" t="str">
        <v>陕西省</v>
      </c>
      <c r="BO946" s="28" t="str">
        <v>甘肃省</v>
      </c>
      <c r="BP946" s="28" t="str">
        <v>青海省</v>
      </c>
      <c r="BQ946" s="28" t="str">
        <v>宁夏回族自治区</v>
      </c>
      <c r="BR946" s="28" t="str">
        <v>新疆维吾尔自治区</v>
      </c>
      <c r="BS946" s="28" t="str">
        <v>香港特别行政区</v>
      </c>
      <c r="BT946" s="28" t="str">
        <v>澳门特别行政区</v>
      </c>
      <c r="BU946" s="28" t="str">
        <v>台湾省</v>
      </c>
      <c r="BW946" s="28" vm="1" t="e" cm="1">
        <f t="array" ref="BW946">TRANSPOSE(_xlfn._xlws.FILTER(附件二!A:A,(附件二!B:B="市")*(附件二!C:C=导入模版!K946)))</f>
        <v>#VALUE!</v>
      </c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W946" s="28" vm="1" t="e" cm="1">
        <f t="array" ref="CW946">TRANSPOSE(_xlfn._xlws.FILTER(附件二!A:A,(附件二!B:B="区/县")*(附件二!C:C=导入模版!L946)))</f>
        <v>#VALUE!</v>
      </c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X946" s="28" t="str" cm="1">
        <f t="array" ref="DX946:EQ946">TRANSPOSE(_xlfn._xlws.FILTER(附件三!A:A,(附件三!B:B="行业门类")*(附件三!A:A&lt;&gt;"")))</f>
        <v>农、林、牧、渔业</v>
      </c>
      <c r="DY946" s="28" t="str">
        <v>采矿业</v>
      </c>
      <c r="DZ946" s="28" t="str">
        <v>制造业</v>
      </c>
      <c r="EA946" s="28" t="str">
        <v>电力、热力、燃气及水生产和供应业</v>
      </c>
      <c r="EB946" s="28" t="str">
        <v>建筑业</v>
      </c>
      <c r="EC946" s="28" t="str">
        <v>批发和零售业</v>
      </c>
      <c r="ED946" s="28" t="str">
        <v>交通运输、仓储和邮政业</v>
      </c>
      <c r="EE946" s="28" t="str">
        <v>住宿和餐饮业</v>
      </c>
      <c r="EF946" s="28" t="str">
        <v>信息传输、软件和信息技术服务业</v>
      </c>
      <c r="EG946" s="28" t="str">
        <v>金融业</v>
      </c>
      <c r="EH946" s="28" t="str">
        <v>房地产业</v>
      </c>
      <c r="EI946" s="28" t="str">
        <v>租赁和商务服务业</v>
      </c>
      <c r="EJ946" s="28" t="str">
        <v>科学研究和技术服务业</v>
      </c>
      <c r="EK946" s="28" t="str">
        <v>水利、环境和公共设施管理业</v>
      </c>
      <c r="EL946" s="28" t="str">
        <v>居民服务、修理和其他服务业</v>
      </c>
      <c r="EM946" s="28" t="str">
        <v>教育</v>
      </c>
      <c r="EN946" s="28" t="str">
        <v>卫生和社会工作</v>
      </c>
      <c r="EO946" s="28" t="str">
        <v>文化、体育和娱乐业</v>
      </c>
      <c r="EP946" s="28" t="str">
        <v>公共管理、社会保障和社会组织</v>
      </c>
      <c r="EQ946" s="28" t="str">
        <v>国际组织</v>
      </c>
      <c r="ES946" s="28" vm="1" t="e" cm="1">
        <f t="array" ref="ES946">TRANSPOSE(_xlfn._xlws.FILTER(附件三!A:A,(附件三!B:B="行业大类")*(附件三!C:C=导入模版!P946)))</f>
        <v>#VALUE!</v>
      </c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Y946" s="28" vm="1" t="e" cm="1">
        <f t="array" ref="FY946">TRANSPOSE(_xlfn._xlws.FILTER(附件三!A:A,(附件三!B:B="行业中类")*(附件三!C:C=导入模版!Q946)))</f>
        <v>#VALUE!</v>
      </c>
      <c r="FZ946" s="28"/>
      <c r="GA946" s="28"/>
      <c r="GB946" s="28"/>
      <c r="GC946" s="28"/>
      <c r="GD946" s="28"/>
      <c r="GE946" s="28"/>
      <c r="GF946" s="28"/>
      <c r="GG946" s="28"/>
      <c r="GI946" s="28"/>
    </row>
    <row r="947" customFormat="1" spans="1:191">
      <c r="A947" s="28"/>
      <c r="B947" s="28"/>
      <c r="C947" s="28"/>
      <c r="D947" s="28"/>
      <c r="E947" s="28"/>
      <c r="F947" s="28"/>
      <c r="G947" s="28"/>
      <c r="H947" s="30"/>
      <c r="I947" s="30"/>
      <c r="J947" s="30"/>
      <c r="K947" s="30"/>
      <c r="L947" s="30"/>
      <c r="M947" s="30"/>
      <c r="N947" s="28"/>
      <c r="O947" s="30"/>
      <c r="P947" s="30"/>
      <c r="Q947" s="30"/>
      <c r="R947" s="30"/>
      <c r="S947" s="28"/>
      <c r="T947" s="28"/>
      <c r="U947" s="31"/>
      <c r="V947" s="29" t="str" cm="1">
        <f t="array" ref="V947:Y947">TRANSPOSE(_xlfn._xlws.FILTER(附件一!A:A,附件一!B:B="四大行业"))</f>
        <v>原材料</v>
      </c>
      <c r="W947" s="28" t="str">
        <v>装备制造</v>
      </c>
      <c r="X947" s="28" t="str">
        <v>消费品</v>
      </c>
      <c r="Y947" s="28" t="str">
        <v>电子信息</v>
      </c>
      <c r="AA947" s="28" vm="1" t="e" cm="1">
        <f t="array" ref="AA947">TRANSPOSE(_xlfn._xlws.FILTER(附件一!A:A,(附件一!B:B="细分行业")*(附件一!C:C=导入模版!I947)))</f>
        <v>#VALUE!</v>
      </c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N947" s="28" t="str" cm="1">
        <f t="array" ref="AN947:BU947">TRANSPOSE(_xlfn._xlws.FILTER(附件二!A:A,(附件二!B:B="省")*(附件二!A:A&lt;&gt;"")))</f>
        <v>北京市</v>
      </c>
      <c r="AO947" s="28" t="str">
        <v>天津市</v>
      </c>
      <c r="AP947" s="28" t="str">
        <v>河北省</v>
      </c>
      <c r="AQ947" s="28" t="str">
        <v>山西省</v>
      </c>
      <c r="AR947" s="28" t="str">
        <v>内蒙古自治区</v>
      </c>
      <c r="AS947" s="28" t="str">
        <v>辽宁省</v>
      </c>
      <c r="AT947" s="28" t="str">
        <v>吉林省</v>
      </c>
      <c r="AU947" s="28" t="str">
        <v>黑龙江省</v>
      </c>
      <c r="AV947" s="28" t="str">
        <v>上海市</v>
      </c>
      <c r="AW947" s="28" t="str">
        <v>江苏省</v>
      </c>
      <c r="AX947" s="28" t="str">
        <v>浙江省</v>
      </c>
      <c r="AY947" s="28" t="str">
        <v>安徽省</v>
      </c>
      <c r="AZ947" s="28" t="str">
        <v>福建省</v>
      </c>
      <c r="BA947" s="28" t="str">
        <v>江西省</v>
      </c>
      <c r="BB947" s="28" t="str">
        <v>山东省</v>
      </c>
      <c r="BC947" s="28" t="str">
        <v>河南省</v>
      </c>
      <c r="BD947" s="28" t="str">
        <v>湖北省</v>
      </c>
      <c r="BE947" s="28" t="str">
        <v>湖南省</v>
      </c>
      <c r="BF947" s="28" t="str">
        <v>广东省</v>
      </c>
      <c r="BG947" s="28" t="str">
        <v>广西壮族自治区</v>
      </c>
      <c r="BH947" s="28" t="str">
        <v>海南省</v>
      </c>
      <c r="BI947" s="28" t="str">
        <v>重庆市</v>
      </c>
      <c r="BJ947" s="28" t="str">
        <v>四川省</v>
      </c>
      <c r="BK947" s="28" t="str">
        <v>贵州省</v>
      </c>
      <c r="BL947" s="28" t="str">
        <v>云南省</v>
      </c>
      <c r="BM947" s="28" t="str">
        <v>西藏自治区</v>
      </c>
      <c r="BN947" s="28" t="str">
        <v>陕西省</v>
      </c>
      <c r="BO947" s="28" t="str">
        <v>甘肃省</v>
      </c>
      <c r="BP947" s="28" t="str">
        <v>青海省</v>
      </c>
      <c r="BQ947" s="28" t="str">
        <v>宁夏回族自治区</v>
      </c>
      <c r="BR947" s="28" t="str">
        <v>新疆维吾尔自治区</v>
      </c>
      <c r="BS947" s="28" t="str">
        <v>香港特别行政区</v>
      </c>
      <c r="BT947" s="28" t="str">
        <v>澳门特别行政区</v>
      </c>
      <c r="BU947" s="28" t="str">
        <v>台湾省</v>
      </c>
      <c r="BW947" s="28" vm="1" t="e" cm="1">
        <f t="array" ref="BW947">TRANSPOSE(_xlfn._xlws.FILTER(附件二!A:A,(附件二!B:B="市")*(附件二!C:C=导入模版!K947)))</f>
        <v>#VALUE!</v>
      </c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W947" s="28" vm="1" t="e" cm="1">
        <f t="array" ref="CW947">TRANSPOSE(_xlfn._xlws.FILTER(附件二!A:A,(附件二!B:B="区/县")*(附件二!C:C=导入模版!L947)))</f>
        <v>#VALUE!</v>
      </c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X947" s="28" t="str" cm="1">
        <f t="array" ref="DX947:EQ947">TRANSPOSE(_xlfn._xlws.FILTER(附件三!A:A,(附件三!B:B="行业门类")*(附件三!A:A&lt;&gt;"")))</f>
        <v>农、林、牧、渔业</v>
      </c>
      <c r="DY947" s="28" t="str">
        <v>采矿业</v>
      </c>
      <c r="DZ947" s="28" t="str">
        <v>制造业</v>
      </c>
      <c r="EA947" s="28" t="str">
        <v>电力、热力、燃气及水生产和供应业</v>
      </c>
      <c r="EB947" s="28" t="str">
        <v>建筑业</v>
      </c>
      <c r="EC947" s="28" t="str">
        <v>批发和零售业</v>
      </c>
      <c r="ED947" s="28" t="str">
        <v>交通运输、仓储和邮政业</v>
      </c>
      <c r="EE947" s="28" t="str">
        <v>住宿和餐饮业</v>
      </c>
      <c r="EF947" s="28" t="str">
        <v>信息传输、软件和信息技术服务业</v>
      </c>
      <c r="EG947" s="28" t="str">
        <v>金融业</v>
      </c>
      <c r="EH947" s="28" t="str">
        <v>房地产业</v>
      </c>
      <c r="EI947" s="28" t="str">
        <v>租赁和商务服务业</v>
      </c>
      <c r="EJ947" s="28" t="str">
        <v>科学研究和技术服务业</v>
      </c>
      <c r="EK947" s="28" t="str">
        <v>水利、环境和公共设施管理业</v>
      </c>
      <c r="EL947" s="28" t="str">
        <v>居民服务、修理和其他服务业</v>
      </c>
      <c r="EM947" s="28" t="str">
        <v>教育</v>
      </c>
      <c r="EN947" s="28" t="str">
        <v>卫生和社会工作</v>
      </c>
      <c r="EO947" s="28" t="str">
        <v>文化、体育和娱乐业</v>
      </c>
      <c r="EP947" s="28" t="str">
        <v>公共管理、社会保障和社会组织</v>
      </c>
      <c r="EQ947" s="28" t="str">
        <v>国际组织</v>
      </c>
      <c r="ES947" s="28" vm="1" t="e" cm="1">
        <f t="array" ref="ES947">TRANSPOSE(_xlfn._xlws.FILTER(附件三!A:A,(附件三!B:B="行业大类")*(附件三!C:C=导入模版!P947)))</f>
        <v>#VALUE!</v>
      </c>
      <c r="ET947" s="28"/>
      <c r="EU947" s="28"/>
      <c r="EV947" s="28"/>
      <c r="EW947" s="28"/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Y947" s="28" vm="1" t="e" cm="1">
        <f t="array" ref="FY947">TRANSPOSE(_xlfn._xlws.FILTER(附件三!A:A,(附件三!B:B="行业中类")*(附件三!C:C=导入模版!Q947)))</f>
        <v>#VALUE!</v>
      </c>
      <c r="FZ947" s="28"/>
      <c r="GA947" s="28"/>
      <c r="GB947" s="28"/>
      <c r="GC947" s="28"/>
      <c r="GD947" s="28"/>
      <c r="GE947" s="28"/>
      <c r="GF947" s="28"/>
      <c r="GG947" s="28"/>
      <c r="GI947" s="28"/>
    </row>
    <row r="948" customFormat="1" spans="1:191">
      <c r="A948" s="28"/>
      <c r="B948" s="28"/>
      <c r="C948" s="28"/>
      <c r="D948" s="28"/>
      <c r="E948" s="28"/>
      <c r="F948" s="28"/>
      <c r="G948" s="28"/>
      <c r="H948" s="30"/>
      <c r="I948" s="30"/>
      <c r="J948" s="30"/>
      <c r="K948" s="30"/>
      <c r="L948" s="30"/>
      <c r="M948" s="30"/>
      <c r="N948" s="28"/>
      <c r="O948" s="30"/>
      <c r="P948" s="30"/>
      <c r="Q948" s="30"/>
      <c r="R948" s="30"/>
      <c r="S948" s="28"/>
      <c r="T948" s="28"/>
      <c r="U948" s="31"/>
      <c r="V948" s="29" t="str" cm="1">
        <f t="array" ref="V948:Y948">TRANSPOSE(_xlfn._xlws.FILTER(附件一!A:A,附件一!B:B="四大行业"))</f>
        <v>原材料</v>
      </c>
      <c r="W948" s="28" t="str">
        <v>装备制造</v>
      </c>
      <c r="X948" s="28" t="str">
        <v>消费品</v>
      </c>
      <c r="Y948" s="28" t="str">
        <v>电子信息</v>
      </c>
      <c r="AA948" s="28" vm="1" t="e" cm="1">
        <f t="array" ref="AA948">TRANSPOSE(_xlfn._xlws.FILTER(附件一!A:A,(附件一!B:B="细分行业")*(附件一!C:C=导入模版!I948)))</f>
        <v>#VALUE!</v>
      </c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N948" s="28" t="str" cm="1">
        <f t="array" ref="AN948:BU948">TRANSPOSE(_xlfn._xlws.FILTER(附件二!A:A,(附件二!B:B="省")*(附件二!A:A&lt;&gt;"")))</f>
        <v>北京市</v>
      </c>
      <c r="AO948" s="28" t="str">
        <v>天津市</v>
      </c>
      <c r="AP948" s="28" t="str">
        <v>河北省</v>
      </c>
      <c r="AQ948" s="28" t="str">
        <v>山西省</v>
      </c>
      <c r="AR948" s="28" t="str">
        <v>内蒙古自治区</v>
      </c>
      <c r="AS948" s="28" t="str">
        <v>辽宁省</v>
      </c>
      <c r="AT948" s="28" t="str">
        <v>吉林省</v>
      </c>
      <c r="AU948" s="28" t="str">
        <v>黑龙江省</v>
      </c>
      <c r="AV948" s="28" t="str">
        <v>上海市</v>
      </c>
      <c r="AW948" s="28" t="str">
        <v>江苏省</v>
      </c>
      <c r="AX948" s="28" t="str">
        <v>浙江省</v>
      </c>
      <c r="AY948" s="28" t="str">
        <v>安徽省</v>
      </c>
      <c r="AZ948" s="28" t="str">
        <v>福建省</v>
      </c>
      <c r="BA948" s="28" t="str">
        <v>江西省</v>
      </c>
      <c r="BB948" s="28" t="str">
        <v>山东省</v>
      </c>
      <c r="BC948" s="28" t="str">
        <v>河南省</v>
      </c>
      <c r="BD948" s="28" t="str">
        <v>湖北省</v>
      </c>
      <c r="BE948" s="28" t="str">
        <v>湖南省</v>
      </c>
      <c r="BF948" s="28" t="str">
        <v>广东省</v>
      </c>
      <c r="BG948" s="28" t="str">
        <v>广西壮族自治区</v>
      </c>
      <c r="BH948" s="28" t="str">
        <v>海南省</v>
      </c>
      <c r="BI948" s="28" t="str">
        <v>重庆市</v>
      </c>
      <c r="BJ948" s="28" t="str">
        <v>四川省</v>
      </c>
      <c r="BK948" s="28" t="str">
        <v>贵州省</v>
      </c>
      <c r="BL948" s="28" t="str">
        <v>云南省</v>
      </c>
      <c r="BM948" s="28" t="str">
        <v>西藏自治区</v>
      </c>
      <c r="BN948" s="28" t="str">
        <v>陕西省</v>
      </c>
      <c r="BO948" s="28" t="str">
        <v>甘肃省</v>
      </c>
      <c r="BP948" s="28" t="str">
        <v>青海省</v>
      </c>
      <c r="BQ948" s="28" t="str">
        <v>宁夏回族自治区</v>
      </c>
      <c r="BR948" s="28" t="str">
        <v>新疆维吾尔自治区</v>
      </c>
      <c r="BS948" s="28" t="str">
        <v>香港特别行政区</v>
      </c>
      <c r="BT948" s="28" t="str">
        <v>澳门特别行政区</v>
      </c>
      <c r="BU948" s="28" t="str">
        <v>台湾省</v>
      </c>
      <c r="BW948" s="28" vm="1" t="e" cm="1">
        <f t="array" ref="BW948">TRANSPOSE(_xlfn._xlws.FILTER(附件二!A:A,(附件二!B:B="市")*(附件二!C:C=导入模版!K948)))</f>
        <v>#VALUE!</v>
      </c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W948" s="28" vm="1" t="e" cm="1">
        <f t="array" ref="CW948">TRANSPOSE(_xlfn._xlws.FILTER(附件二!A:A,(附件二!B:B="区/县")*(附件二!C:C=导入模版!L948)))</f>
        <v>#VALUE!</v>
      </c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X948" s="28" t="str" cm="1">
        <f t="array" ref="DX948:EQ948">TRANSPOSE(_xlfn._xlws.FILTER(附件三!A:A,(附件三!B:B="行业门类")*(附件三!A:A&lt;&gt;"")))</f>
        <v>农、林、牧、渔业</v>
      </c>
      <c r="DY948" s="28" t="str">
        <v>采矿业</v>
      </c>
      <c r="DZ948" s="28" t="str">
        <v>制造业</v>
      </c>
      <c r="EA948" s="28" t="str">
        <v>电力、热力、燃气及水生产和供应业</v>
      </c>
      <c r="EB948" s="28" t="str">
        <v>建筑业</v>
      </c>
      <c r="EC948" s="28" t="str">
        <v>批发和零售业</v>
      </c>
      <c r="ED948" s="28" t="str">
        <v>交通运输、仓储和邮政业</v>
      </c>
      <c r="EE948" s="28" t="str">
        <v>住宿和餐饮业</v>
      </c>
      <c r="EF948" s="28" t="str">
        <v>信息传输、软件和信息技术服务业</v>
      </c>
      <c r="EG948" s="28" t="str">
        <v>金融业</v>
      </c>
      <c r="EH948" s="28" t="str">
        <v>房地产业</v>
      </c>
      <c r="EI948" s="28" t="str">
        <v>租赁和商务服务业</v>
      </c>
      <c r="EJ948" s="28" t="str">
        <v>科学研究和技术服务业</v>
      </c>
      <c r="EK948" s="28" t="str">
        <v>水利、环境和公共设施管理业</v>
      </c>
      <c r="EL948" s="28" t="str">
        <v>居民服务、修理和其他服务业</v>
      </c>
      <c r="EM948" s="28" t="str">
        <v>教育</v>
      </c>
      <c r="EN948" s="28" t="str">
        <v>卫生和社会工作</v>
      </c>
      <c r="EO948" s="28" t="str">
        <v>文化、体育和娱乐业</v>
      </c>
      <c r="EP948" s="28" t="str">
        <v>公共管理、社会保障和社会组织</v>
      </c>
      <c r="EQ948" s="28" t="str">
        <v>国际组织</v>
      </c>
      <c r="ES948" s="28" vm="1" t="e" cm="1">
        <f t="array" ref="ES948">TRANSPOSE(_xlfn._xlws.FILTER(附件三!A:A,(附件三!B:B="行业大类")*(附件三!C:C=导入模版!P948)))</f>
        <v>#VALUE!</v>
      </c>
      <c r="ET948" s="28"/>
      <c r="EU948" s="28"/>
      <c r="EV948" s="28"/>
      <c r="EW948" s="28"/>
      <c r="EX948" s="28"/>
      <c r="EY948" s="28"/>
      <c r="EZ948" s="28"/>
      <c r="FA948" s="28"/>
      <c r="FB948" s="28"/>
      <c r="FC948" s="28"/>
      <c r="FD948" s="28"/>
      <c r="FE948" s="28"/>
      <c r="FF948" s="28"/>
      <c r="FG948" s="28"/>
      <c r="FH948" s="28"/>
      <c r="FI948" s="28"/>
      <c r="FJ948" s="28"/>
      <c r="FK948" s="28"/>
      <c r="FL948" s="28"/>
      <c r="FM948" s="28"/>
      <c r="FN948" s="28"/>
      <c r="FO948" s="28"/>
      <c r="FP948" s="28"/>
      <c r="FQ948" s="28"/>
      <c r="FR948" s="28"/>
      <c r="FS948" s="28"/>
      <c r="FT948" s="28"/>
      <c r="FU948" s="28"/>
      <c r="FV948" s="28"/>
      <c r="FW948" s="28"/>
      <c r="FY948" s="28" vm="1" t="e" cm="1">
        <f t="array" ref="FY948">TRANSPOSE(_xlfn._xlws.FILTER(附件三!A:A,(附件三!B:B="行业中类")*(附件三!C:C=导入模版!Q948)))</f>
        <v>#VALUE!</v>
      </c>
      <c r="FZ948" s="28"/>
      <c r="GA948" s="28"/>
      <c r="GB948" s="28"/>
      <c r="GC948" s="28"/>
      <c r="GD948" s="28"/>
      <c r="GE948" s="28"/>
      <c r="GF948" s="28"/>
      <c r="GG948" s="28"/>
      <c r="GI948" s="28"/>
    </row>
    <row r="949" customFormat="1" spans="1:191">
      <c r="A949" s="28"/>
      <c r="B949" s="28"/>
      <c r="C949" s="28"/>
      <c r="D949" s="28"/>
      <c r="E949" s="28"/>
      <c r="F949" s="28"/>
      <c r="G949" s="28"/>
      <c r="H949" s="30"/>
      <c r="I949" s="30"/>
      <c r="J949" s="30"/>
      <c r="K949" s="30"/>
      <c r="L949" s="30"/>
      <c r="M949" s="30"/>
      <c r="N949" s="28"/>
      <c r="O949" s="30"/>
      <c r="P949" s="30"/>
      <c r="Q949" s="30"/>
      <c r="R949" s="30"/>
      <c r="S949" s="28"/>
      <c r="T949" s="28"/>
      <c r="U949" s="31"/>
      <c r="V949" s="29" t="str" cm="1">
        <f t="array" ref="V949:Y949">TRANSPOSE(_xlfn._xlws.FILTER(附件一!A:A,附件一!B:B="四大行业"))</f>
        <v>原材料</v>
      </c>
      <c r="W949" s="28" t="str">
        <v>装备制造</v>
      </c>
      <c r="X949" s="28" t="str">
        <v>消费品</v>
      </c>
      <c r="Y949" s="28" t="str">
        <v>电子信息</v>
      </c>
      <c r="AA949" s="28" vm="1" t="e" cm="1">
        <f t="array" ref="AA949">TRANSPOSE(_xlfn._xlws.FILTER(附件一!A:A,(附件一!B:B="细分行业")*(附件一!C:C=导入模版!I949)))</f>
        <v>#VALUE!</v>
      </c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N949" s="28" t="str" cm="1">
        <f t="array" ref="AN949:BU949">TRANSPOSE(_xlfn._xlws.FILTER(附件二!A:A,(附件二!B:B="省")*(附件二!A:A&lt;&gt;"")))</f>
        <v>北京市</v>
      </c>
      <c r="AO949" s="28" t="str">
        <v>天津市</v>
      </c>
      <c r="AP949" s="28" t="str">
        <v>河北省</v>
      </c>
      <c r="AQ949" s="28" t="str">
        <v>山西省</v>
      </c>
      <c r="AR949" s="28" t="str">
        <v>内蒙古自治区</v>
      </c>
      <c r="AS949" s="28" t="str">
        <v>辽宁省</v>
      </c>
      <c r="AT949" s="28" t="str">
        <v>吉林省</v>
      </c>
      <c r="AU949" s="28" t="str">
        <v>黑龙江省</v>
      </c>
      <c r="AV949" s="28" t="str">
        <v>上海市</v>
      </c>
      <c r="AW949" s="28" t="str">
        <v>江苏省</v>
      </c>
      <c r="AX949" s="28" t="str">
        <v>浙江省</v>
      </c>
      <c r="AY949" s="28" t="str">
        <v>安徽省</v>
      </c>
      <c r="AZ949" s="28" t="str">
        <v>福建省</v>
      </c>
      <c r="BA949" s="28" t="str">
        <v>江西省</v>
      </c>
      <c r="BB949" s="28" t="str">
        <v>山东省</v>
      </c>
      <c r="BC949" s="28" t="str">
        <v>河南省</v>
      </c>
      <c r="BD949" s="28" t="str">
        <v>湖北省</v>
      </c>
      <c r="BE949" s="28" t="str">
        <v>湖南省</v>
      </c>
      <c r="BF949" s="28" t="str">
        <v>广东省</v>
      </c>
      <c r="BG949" s="28" t="str">
        <v>广西壮族自治区</v>
      </c>
      <c r="BH949" s="28" t="str">
        <v>海南省</v>
      </c>
      <c r="BI949" s="28" t="str">
        <v>重庆市</v>
      </c>
      <c r="BJ949" s="28" t="str">
        <v>四川省</v>
      </c>
      <c r="BK949" s="28" t="str">
        <v>贵州省</v>
      </c>
      <c r="BL949" s="28" t="str">
        <v>云南省</v>
      </c>
      <c r="BM949" s="28" t="str">
        <v>西藏自治区</v>
      </c>
      <c r="BN949" s="28" t="str">
        <v>陕西省</v>
      </c>
      <c r="BO949" s="28" t="str">
        <v>甘肃省</v>
      </c>
      <c r="BP949" s="28" t="str">
        <v>青海省</v>
      </c>
      <c r="BQ949" s="28" t="str">
        <v>宁夏回族自治区</v>
      </c>
      <c r="BR949" s="28" t="str">
        <v>新疆维吾尔自治区</v>
      </c>
      <c r="BS949" s="28" t="str">
        <v>香港特别行政区</v>
      </c>
      <c r="BT949" s="28" t="str">
        <v>澳门特别行政区</v>
      </c>
      <c r="BU949" s="28" t="str">
        <v>台湾省</v>
      </c>
      <c r="BW949" s="28" vm="1" t="e" cm="1">
        <f t="array" ref="BW949">TRANSPOSE(_xlfn._xlws.FILTER(附件二!A:A,(附件二!B:B="市")*(附件二!C:C=导入模版!K949)))</f>
        <v>#VALUE!</v>
      </c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W949" s="28" vm="1" t="e" cm="1">
        <f t="array" ref="CW949">TRANSPOSE(_xlfn._xlws.FILTER(附件二!A:A,(附件二!B:B="区/县")*(附件二!C:C=导入模版!L949)))</f>
        <v>#VALUE!</v>
      </c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X949" s="28" t="str" cm="1">
        <f t="array" ref="DX949:EQ949">TRANSPOSE(_xlfn._xlws.FILTER(附件三!A:A,(附件三!B:B="行业门类")*(附件三!A:A&lt;&gt;"")))</f>
        <v>农、林、牧、渔业</v>
      </c>
      <c r="DY949" s="28" t="str">
        <v>采矿业</v>
      </c>
      <c r="DZ949" s="28" t="str">
        <v>制造业</v>
      </c>
      <c r="EA949" s="28" t="str">
        <v>电力、热力、燃气及水生产和供应业</v>
      </c>
      <c r="EB949" s="28" t="str">
        <v>建筑业</v>
      </c>
      <c r="EC949" s="28" t="str">
        <v>批发和零售业</v>
      </c>
      <c r="ED949" s="28" t="str">
        <v>交通运输、仓储和邮政业</v>
      </c>
      <c r="EE949" s="28" t="str">
        <v>住宿和餐饮业</v>
      </c>
      <c r="EF949" s="28" t="str">
        <v>信息传输、软件和信息技术服务业</v>
      </c>
      <c r="EG949" s="28" t="str">
        <v>金融业</v>
      </c>
      <c r="EH949" s="28" t="str">
        <v>房地产业</v>
      </c>
      <c r="EI949" s="28" t="str">
        <v>租赁和商务服务业</v>
      </c>
      <c r="EJ949" s="28" t="str">
        <v>科学研究和技术服务业</v>
      </c>
      <c r="EK949" s="28" t="str">
        <v>水利、环境和公共设施管理业</v>
      </c>
      <c r="EL949" s="28" t="str">
        <v>居民服务、修理和其他服务业</v>
      </c>
      <c r="EM949" s="28" t="str">
        <v>教育</v>
      </c>
      <c r="EN949" s="28" t="str">
        <v>卫生和社会工作</v>
      </c>
      <c r="EO949" s="28" t="str">
        <v>文化、体育和娱乐业</v>
      </c>
      <c r="EP949" s="28" t="str">
        <v>公共管理、社会保障和社会组织</v>
      </c>
      <c r="EQ949" s="28" t="str">
        <v>国际组织</v>
      </c>
      <c r="ES949" s="28" vm="1" t="e" cm="1">
        <f t="array" ref="ES949">TRANSPOSE(_xlfn._xlws.FILTER(附件三!A:A,(附件三!B:B="行业大类")*(附件三!C:C=导入模版!P949)))</f>
        <v>#VALUE!</v>
      </c>
      <c r="ET949" s="28"/>
      <c r="EU949" s="28"/>
      <c r="EV949" s="28"/>
      <c r="EW949" s="28"/>
      <c r="EX949" s="28"/>
      <c r="EY949" s="28"/>
      <c r="EZ949" s="28"/>
      <c r="FA949" s="28"/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Y949" s="28" vm="1" t="e" cm="1">
        <f t="array" ref="FY949">TRANSPOSE(_xlfn._xlws.FILTER(附件三!A:A,(附件三!B:B="行业中类")*(附件三!C:C=导入模版!Q949)))</f>
        <v>#VALUE!</v>
      </c>
      <c r="FZ949" s="28"/>
      <c r="GA949" s="28"/>
      <c r="GB949" s="28"/>
      <c r="GC949" s="28"/>
      <c r="GD949" s="28"/>
      <c r="GE949" s="28"/>
      <c r="GF949" s="28"/>
      <c r="GG949" s="28"/>
      <c r="GI949" s="28"/>
    </row>
    <row r="950" customFormat="1" spans="1:191">
      <c r="A950" s="28"/>
      <c r="B950" s="28"/>
      <c r="C950" s="28"/>
      <c r="D950" s="28"/>
      <c r="E950" s="28"/>
      <c r="F950" s="28"/>
      <c r="G950" s="28"/>
      <c r="H950" s="30"/>
      <c r="I950" s="30"/>
      <c r="J950" s="30"/>
      <c r="K950" s="30"/>
      <c r="L950" s="30"/>
      <c r="M950" s="30"/>
      <c r="N950" s="28"/>
      <c r="O950" s="30"/>
      <c r="P950" s="30"/>
      <c r="Q950" s="30"/>
      <c r="R950" s="30"/>
      <c r="S950" s="28"/>
      <c r="T950" s="28"/>
      <c r="U950" s="31"/>
      <c r="V950" s="29" t="str" cm="1">
        <f t="array" ref="V950:Y950">TRANSPOSE(_xlfn._xlws.FILTER(附件一!A:A,附件一!B:B="四大行业"))</f>
        <v>原材料</v>
      </c>
      <c r="W950" s="28" t="str">
        <v>装备制造</v>
      </c>
      <c r="X950" s="28" t="str">
        <v>消费品</v>
      </c>
      <c r="Y950" s="28" t="str">
        <v>电子信息</v>
      </c>
      <c r="AA950" s="28" vm="1" t="e" cm="1">
        <f t="array" ref="AA950">TRANSPOSE(_xlfn._xlws.FILTER(附件一!A:A,(附件一!B:B="细分行业")*(附件一!C:C=导入模版!I950)))</f>
        <v>#VALUE!</v>
      </c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N950" s="28" t="str" cm="1">
        <f t="array" ref="AN950:BU950">TRANSPOSE(_xlfn._xlws.FILTER(附件二!A:A,(附件二!B:B="省")*(附件二!A:A&lt;&gt;"")))</f>
        <v>北京市</v>
      </c>
      <c r="AO950" s="28" t="str">
        <v>天津市</v>
      </c>
      <c r="AP950" s="28" t="str">
        <v>河北省</v>
      </c>
      <c r="AQ950" s="28" t="str">
        <v>山西省</v>
      </c>
      <c r="AR950" s="28" t="str">
        <v>内蒙古自治区</v>
      </c>
      <c r="AS950" s="28" t="str">
        <v>辽宁省</v>
      </c>
      <c r="AT950" s="28" t="str">
        <v>吉林省</v>
      </c>
      <c r="AU950" s="28" t="str">
        <v>黑龙江省</v>
      </c>
      <c r="AV950" s="28" t="str">
        <v>上海市</v>
      </c>
      <c r="AW950" s="28" t="str">
        <v>江苏省</v>
      </c>
      <c r="AX950" s="28" t="str">
        <v>浙江省</v>
      </c>
      <c r="AY950" s="28" t="str">
        <v>安徽省</v>
      </c>
      <c r="AZ950" s="28" t="str">
        <v>福建省</v>
      </c>
      <c r="BA950" s="28" t="str">
        <v>江西省</v>
      </c>
      <c r="BB950" s="28" t="str">
        <v>山东省</v>
      </c>
      <c r="BC950" s="28" t="str">
        <v>河南省</v>
      </c>
      <c r="BD950" s="28" t="str">
        <v>湖北省</v>
      </c>
      <c r="BE950" s="28" t="str">
        <v>湖南省</v>
      </c>
      <c r="BF950" s="28" t="str">
        <v>广东省</v>
      </c>
      <c r="BG950" s="28" t="str">
        <v>广西壮族自治区</v>
      </c>
      <c r="BH950" s="28" t="str">
        <v>海南省</v>
      </c>
      <c r="BI950" s="28" t="str">
        <v>重庆市</v>
      </c>
      <c r="BJ950" s="28" t="str">
        <v>四川省</v>
      </c>
      <c r="BK950" s="28" t="str">
        <v>贵州省</v>
      </c>
      <c r="BL950" s="28" t="str">
        <v>云南省</v>
      </c>
      <c r="BM950" s="28" t="str">
        <v>西藏自治区</v>
      </c>
      <c r="BN950" s="28" t="str">
        <v>陕西省</v>
      </c>
      <c r="BO950" s="28" t="str">
        <v>甘肃省</v>
      </c>
      <c r="BP950" s="28" t="str">
        <v>青海省</v>
      </c>
      <c r="BQ950" s="28" t="str">
        <v>宁夏回族自治区</v>
      </c>
      <c r="BR950" s="28" t="str">
        <v>新疆维吾尔自治区</v>
      </c>
      <c r="BS950" s="28" t="str">
        <v>香港特别行政区</v>
      </c>
      <c r="BT950" s="28" t="str">
        <v>澳门特别行政区</v>
      </c>
      <c r="BU950" s="28" t="str">
        <v>台湾省</v>
      </c>
      <c r="BW950" s="28" vm="1" t="e" cm="1">
        <f t="array" ref="BW950">TRANSPOSE(_xlfn._xlws.FILTER(附件二!A:A,(附件二!B:B="市")*(附件二!C:C=导入模版!K950)))</f>
        <v>#VALUE!</v>
      </c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W950" s="28" vm="1" t="e" cm="1">
        <f t="array" ref="CW950">TRANSPOSE(_xlfn._xlws.FILTER(附件二!A:A,(附件二!B:B="区/县")*(附件二!C:C=导入模版!L950)))</f>
        <v>#VALUE!</v>
      </c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X950" s="28" t="str" cm="1">
        <f t="array" ref="DX950:EQ950">TRANSPOSE(_xlfn._xlws.FILTER(附件三!A:A,(附件三!B:B="行业门类")*(附件三!A:A&lt;&gt;"")))</f>
        <v>农、林、牧、渔业</v>
      </c>
      <c r="DY950" s="28" t="str">
        <v>采矿业</v>
      </c>
      <c r="DZ950" s="28" t="str">
        <v>制造业</v>
      </c>
      <c r="EA950" s="28" t="str">
        <v>电力、热力、燃气及水生产和供应业</v>
      </c>
      <c r="EB950" s="28" t="str">
        <v>建筑业</v>
      </c>
      <c r="EC950" s="28" t="str">
        <v>批发和零售业</v>
      </c>
      <c r="ED950" s="28" t="str">
        <v>交通运输、仓储和邮政业</v>
      </c>
      <c r="EE950" s="28" t="str">
        <v>住宿和餐饮业</v>
      </c>
      <c r="EF950" s="28" t="str">
        <v>信息传输、软件和信息技术服务业</v>
      </c>
      <c r="EG950" s="28" t="str">
        <v>金融业</v>
      </c>
      <c r="EH950" s="28" t="str">
        <v>房地产业</v>
      </c>
      <c r="EI950" s="28" t="str">
        <v>租赁和商务服务业</v>
      </c>
      <c r="EJ950" s="28" t="str">
        <v>科学研究和技术服务业</v>
      </c>
      <c r="EK950" s="28" t="str">
        <v>水利、环境和公共设施管理业</v>
      </c>
      <c r="EL950" s="28" t="str">
        <v>居民服务、修理和其他服务业</v>
      </c>
      <c r="EM950" s="28" t="str">
        <v>教育</v>
      </c>
      <c r="EN950" s="28" t="str">
        <v>卫生和社会工作</v>
      </c>
      <c r="EO950" s="28" t="str">
        <v>文化、体育和娱乐业</v>
      </c>
      <c r="EP950" s="28" t="str">
        <v>公共管理、社会保障和社会组织</v>
      </c>
      <c r="EQ950" s="28" t="str">
        <v>国际组织</v>
      </c>
      <c r="ES950" s="28" vm="1" t="e" cm="1">
        <f t="array" ref="ES950">TRANSPOSE(_xlfn._xlws.FILTER(附件三!A:A,(附件三!B:B="行业大类")*(附件三!C:C=导入模版!P950)))</f>
        <v>#VALUE!</v>
      </c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Y950" s="28" vm="1" t="e" cm="1">
        <f t="array" ref="FY950">TRANSPOSE(_xlfn._xlws.FILTER(附件三!A:A,(附件三!B:B="行业中类")*(附件三!C:C=导入模版!Q950)))</f>
        <v>#VALUE!</v>
      </c>
      <c r="FZ950" s="28"/>
      <c r="GA950" s="28"/>
      <c r="GB950" s="28"/>
      <c r="GC950" s="28"/>
      <c r="GD950" s="28"/>
      <c r="GE950" s="28"/>
      <c r="GF950" s="28"/>
      <c r="GG950" s="28"/>
      <c r="GI950" s="28"/>
    </row>
    <row r="951" customFormat="1" spans="1:191">
      <c r="A951" s="28"/>
      <c r="B951" s="28"/>
      <c r="C951" s="28"/>
      <c r="D951" s="28"/>
      <c r="E951" s="28"/>
      <c r="F951" s="28"/>
      <c r="G951" s="28"/>
      <c r="H951" s="30"/>
      <c r="I951" s="30"/>
      <c r="J951" s="30"/>
      <c r="K951" s="30"/>
      <c r="L951" s="30"/>
      <c r="M951" s="30"/>
      <c r="N951" s="28"/>
      <c r="O951" s="30"/>
      <c r="P951" s="30"/>
      <c r="Q951" s="30"/>
      <c r="R951" s="30"/>
      <c r="S951" s="28"/>
      <c r="T951" s="28"/>
      <c r="U951" s="31"/>
      <c r="V951" s="29" t="str" cm="1">
        <f t="array" ref="V951:Y951">TRANSPOSE(_xlfn._xlws.FILTER(附件一!A:A,附件一!B:B="四大行业"))</f>
        <v>原材料</v>
      </c>
      <c r="W951" s="28" t="str">
        <v>装备制造</v>
      </c>
      <c r="X951" s="28" t="str">
        <v>消费品</v>
      </c>
      <c r="Y951" s="28" t="str">
        <v>电子信息</v>
      </c>
      <c r="AA951" s="28" vm="1" t="e" cm="1">
        <f t="array" ref="AA951">TRANSPOSE(_xlfn._xlws.FILTER(附件一!A:A,(附件一!B:B="细分行业")*(附件一!C:C=导入模版!I951)))</f>
        <v>#VALUE!</v>
      </c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N951" s="28" t="str" cm="1">
        <f t="array" ref="AN951:BU951">TRANSPOSE(_xlfn._xlws.FILTER(附件二!A:A,(附件二!B:B="省")*(附件二!A:A&lt;&gt;"")))</f>
        <v>北京市</v>
      </c>
      <c r="AO951" s="28" t="str">
        <v>天津市</v>
      </c>
      <c r="AP951" s="28" t="str">
        <v>河北省</v>
      </c>
      <c r="AQ951" s="28" t="str">
        <v>山西省</v>
      </c>
      <c r="AR951" s="28" t="str">
        <v>内蒙古自治区</v>
      </c>
      <c r="AS951" s="28" t="str">
        <v>辽宁省</v>
      </c>
      <c r="AT951" s="28" t="str">
        <v>吉林省</v>
      </c>
      <c r="AU951" s="28" t="str">
        <v>黑龙江省</v>
      </c>
      <c r="AV951" s="28" t="str">
        <v>上海市</v>
      </c>
      <c r="AW951" s="28" t="str">
        <v>江苏省</v>
      </c>
      <c r="AX951" s="28" t="str">
        <v>浙江省</v>
      </c>
      <c r="AY951" s="28" t="str">
        <v>安徽省</v>
      </c>
      <c r="AZ951" s="28" t="str">
        <v>福建省</v>
      </c>
      <c r="BA951" s="28" t="str">
        <v>江西省</v>
      </c>
      <c r="BB951" s="28" t="str">
        <v>山东省</v>
      </c>
      <c r="BC951" s="28" t="str">
        <v>河南省</v>
      </c>
      <c r="BD951" s="28" t="str">
        <v>湖北省</v>
      </c>
      <c r="BE951" s="28" t="str">
        <v>湖南省</v>
      </c>
      <c r="BF951" s="28" t="str">
        <v>广东省</v>
      </c>
      <c r="BG951" s="28" t="str">
        <v>广西壮族自治区</v>
      </c>
      <c r="BH951" s="28" t="str">
        <v>海南省</v>
      </c>
      <c r="BI951" s="28" t="str">
        <v>重庆市</v>
      </c>
      <c r="BJ951" s="28" t="str">
        <v>四川省</v>
      </c>
      <c r="BK951" s="28" t="str">
        <v>贵州省</v>
      </c>
      <c r="BL951" s="28" t="str">
        <v>云南省</v>
      </c>
      <c r="BM951" s="28" t="str">
        <v>西藏自治区</v>
      </c>
      <c r="BN951" s="28" t="str">
        <v>陕西省</v>
      </c>
      <c r="BO951" s="28" t="str">
        <v>甘肃省</v>
      </c>
      <c r="BP951" s="28" t="str">
        <v>青海省</v>
      </c>
      <c r="BQ951" s="28" t="str">
        <v>宁夏回族自治区</v>
      </c>
      <c r="BR951" s="28" t="str">
        <v>新疆维吾尔自治区</v>
      </c>
      <c r="BS951" s="28" t="str">
        <v>香港特别行政区</v>
      </c>
      <c r="BT951" s="28" t="str">
        <v>澳门特别行政区</v>
      </c>
      <c r="BU951" s="28" t="str">
        <v>台湾省</v>
      </c>
      <c r="BW951" s="28" vm="1" t="e" cm="1">
        <f t="array" ref="BW951">TRANSPOSE(_xlfn._xlws.FILTER(附件二!A:A,(附件二!B:B="市")*(附件二!C:C=导入模版!K951)))</f>
        <v>#VALUE!</v>
      </c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W951" s="28" vm="1" t="e" cm="1">
        <f t="array" ref="CW951">TRANSPOSE(_xlfn._xlws.FILTER(附件二!A:A,(附件二!B:B="区/县")*(附件二!C:C=导入模版!L951)))</f>
        <v>#VALUE!</v>
      </c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X951" s="28" t="str" cm="1">
        <f t="array" ref="DX951:EQ951">TRANSPOSE(_xlfn._xlws.FILTER(附件三!A:A,(附件三!B:B="行业门类")*(附件三!A:A&lt;&gt;"")))</f>
        <v>农、林、牧、渔业</v>
      </c>
      <c r="DY951" s="28" t="str">
        <v>采矿业</v>
      </c>
      <c r="DZ951" s="28" t="str">
        <v>制造业</v>
      </c>
      <c r="EA951" s="28" t="str">
        <v>电力、热力、燃气及水生产和供应业</v>
      </c>
      <c r="EB951" s="28" t="str">
        <v>建筑业</v>
      </c>
      <c r="EC951" s="28" t="str">
        <v>批发和零售业</v>
      </c>
      <c r="ED951" s="28" t="str">
        <v>交通运输、仓储和邮政业</v>
      </c>
      <c r="EE951" s="28" t="str">
        <v>住宿和餐饮业</v>
      </c>
      <c r="EF951" s="28" t="str">
        <v>信息传输、软件和信息技术服务业</v>
      </c>
      <c r="EG951" s="28" t="str">
        <v>金融业</v>
      </c>
      <c r="EH951" s="28" t="str">
        <v>房地产业</v>
      </c>
      <c r="EI951" s="28" t="str">
        <v>租赁和商务服务业</v>
      </c>
      <c r="EJ951" s="28" t="str">
        <v>科学研究和技术服务业</v>
      </c>
      <c r="EK951" s="28" t="str">
        <v>水利、环境和公共设施管理业</v>
      </c>
      <c r="EL951" s="28" t="str">
        <v>居民服务、修理和其他服务业</v>
      </c>
      <c r="EM951" s="28" t="str">
        <v>教育</v>
      </c>
      <c r="EN951" s="28" t="str">
        <v>卫生和社会工作</v>
      </c>
      <c r="EO951" s="28" t="str">
        <v>文化、体育和娱乐业</v>
      </c>
      <c r="EP951" s="28" t="str">
        <v>公共管理、社会保障和社会组织</v>
      </c>
      <c r="EQ951" s="28" t="str">
        <v>国际组织</v>
      </c>
      <c r="ES951" s="28" vm="1" t="e" cm="1">
        <f t="array" ref="ES951">TRANSPOSE(_xlfn._xlws.FILTER(附件三!A:A,(附件三!B:B="行业大类")*(附件三!C:C=导入模版!P951)))</f>
        <v>#VALUE!</v>
      </c>
      <c r="ET951" s="28"/>
      <c r="EU951" s="28"/>
      <c r="EV951" s="28"/>
      <c r="EW951" s="28"/>
      <c r="EX951" s="28"/>
      <c r="EY951" s="28"/>
      <c r="EZ951" s="28"/>
      <c r="FA951" s="28"/>
      <c r="FB951" s="28"/>
      <c r="FC951" s="28"/>
      <c r="FD951" s="28"/>
      <c r="FE951" s="28"/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Y951" s="28" vm="1" t="e" cm="1">
        <f t="array" ref="FY951">TRANSPOSE(_xlfn._xlws.FILTER(附件三!A:A,(附件三!B:B="行业中类")*(附件三!C:C=导入模版!Q951)))</f>
        <v>#VALUE!</v>
      </c>
      <c r="FZ951" s="28"/>
      <c r="GA951" s="28"/>
      <c r="GB951" s="28"/>
      <c r="GC951" s="28"/>
      <c r="GD951" s="28"/>
      <c r="GE951" s="28"/>
      <c r="GF951" s="28"/>
      <c r="GG951" s="28"/>
      <c r="GI951" s="28"/>
    </row>
    <row r="952" customFormat="1" spans="1:191">
      <c r="A952" s="28"/>
      <c r="B952" s="28"/>
      <c r="C952" s="28"/>
      <c r="D952" s="28"/>
      <c r="E952" s="28"/>
      <c r="F952" s="28"/>
      <c r="G952" s="28"/>
      <c r="H952" s="30"/>
      <c r="I952" s="30"/>
      <c r="J952" s="30"/>
      <c r="K952" s="30"/>
      <c r="L952" s="30"/>
      <c r="M952" s="30"/>
      <c r="N952" s="28"/>
      <c r="O952" s="30"/>
      <c r="P952" s="30"/>
      <c r="Q952" s="30"/>
      <c r="R952" s="30"/>
      <c r="S952" s="28"/>
      <c r="T952" s="28"/>
      <c r="U952" s="31"/>
      <c r="V952" s="29" t="str" cm="1">
        <f t="array" ref="V952:Y952">TRANSPOSE(_xlfn._xlws.FILTER(附件一!A:A,附件一!B:B="四大行业"))</f>
        <v>原材料</v>
      </c>
      <c r="W952" s="28" t="str">
        <v>装备制造</v>
      </c>
      <c r="X952" s="28" t="str">
        <v>消费品</v>
      </c>
      <c r="Y952" s="28" t="str">
        <v>电子信息</v>
      </c>
      <c r="AA952" s="28" vm="1" t="e" cm="1">
        <f t="array" ref="AA952">TRANSPOSE(_xlfn._xlws.FILTER(附件一!A:A,(附件一!B:B="细分行业")*(附件一!C:C=导入模版!I952)))</f>
        <v>#VALUE!</v>
      </c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N952" s="28" t="str" cm="1">
        <f t="array" ref="AN952:BU952">TRANSPOSE(_xlfn._xlws.FILTER(附件二!A:A,(附件二!B:B="省")*(附件二!A:A&lt;&gt;"")))</f>
        <v>北京市</v>
      </c>
      <c r="AO952" s="28" t="str">
        <v>天津市</v>
      </c>
      <c r="AP952" s="28" t="str">
        <v>河北省</v>
      </c>
      <c r="AQ952" s="28" t="str">
        <v>山西省</v>
      </c>
      <c r="AR952" s="28" t="str">
        <v>内蒙古自治区</v>
      </c>
      <c r="AS952" s="28" t="str">
        <v>辽宁省</v>
      </c>
      <c r="AT952" s="28" t="str">
        <v>吉林省</v>
      </c>
      <c r="AU952" s="28" t="str">
        <v>黑龙江省</v>
      </c>
      <c r="AV952" s="28" t="str">
        <v>上海市</v>
      </c>
      <c r="AW952" s="28" t="str">
        <v>江苏省</v>
      </c>
      <c r="AX952" s="28" t="str">
        <v>浙江省</v>
      </c>
      <c r="AY952" s="28" t="str">
        <v>安徽省</v>
      </c>
      <c r="AZ952" s="28" t="str">
        <v>福建省</v>
      </c>
      <c r="BA952" s="28" t="str">
        <v>江西省</v>
      </c>
      <c r="BB952" s="28" t="str">
        <v>山东省</v>
      </c>
      <c r="BC952" s="28" t="str">
        <v>河南省</v>
      </c>
      <c r="BD952" s="28" t="str">
        <v>湖北省</v>
      </c>
      <c r="BE952" s="28" t="str">
        <v>湖南省</v>
      </c>
      <c r="BF952" s="28" t="str">
        <v>广东省</v>
      </c>
      <c r="BG952" s="28" t="str">
        <v>广西壮族自治区</v>
      </c>
      <c r="BH952" s="28" t="str">
        <v>海南省</v>
      </c>
      <c r="BI952" s="28" t="str">
        <v>重庆市</v>
      </c>
      <c r="BJ952" s="28" t="str">
        <v>四川省</v>
      </c>
      <c r="BK952" s="28" t="str">
        <v>贵州省</v>
      </c>
      <c r="BL952" s="28" t="str">
        <v>云南省</v>
      </c>
      <c r="BM952" s="28" t="str">
        <v>西藏自治区</v>
      </c>
      <c r="BN952" s="28" t="str">
        <v>陕西省</v>
      </c>
      <c r="BO952" s="28" t="str">
        <v>甘肃省</v>
      </c>
      <c r="BP952" s="28" t="str">
        <v>青海省</v>
      </c>
      <c r="BQ952" s="28" t="str">
        <v>宁夏回族自治区</v>
      </c>
      <c r="BR952" s="28" t="str">
        <v>新疆维吾尔自治区</v>
      </c>
      <c r="BS952" s="28" t="str">
        <v>香港特别行政区</v>
      </c>
      <c r="BT952" s="28" t="str">
        <v>澳门特别行政区</v>
      </c>
      <c r="BU952" s="28" t="str">
        <v>台湾省</v>
      </c>
      <c r="BW952" s="28" vm="1" t="e" cm="1">
        <f t="array" ref="BW952">TRANSPOSE(_xlfn._xlws.FILTER(附件二!A:A,(附件二!B:B="市")*(附件二!C:C=导入模版!K952)))</f>
        <v>#VALUE!</v>
      </c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W952" s="28" vm="1" t="e" cm="1">
        <f t="array" ref="CW952">TRANSPOSE(_xlfn._xlws.FILTER(附件二!A:A,(附件二!B:B="区/县")*(附件二!C:C=导入模版!L952)))</f>
        <v>#VALUE!</v>
      </c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X952" s="28" t="str" cm="1">
        <f t="array" ref="DX952:EQ952">TRANSPOSE(_xlfn._xlws.FILTER(附件三!A:A,(附件三!B:B="行业门类")*(附件三!A:A&lt;&gt;"")))</f>
        <v>农、林、牧、渔业</v>
      </c>
      <c r="DY952" s="28" t="str">
        <v>采矿业</v>
      </c>
      <c r="DZ952" s="28" t="str">
        <v>制造业</v>
      </c>
      <c r="EA952" s="28" t="str">
        <v>电力、热力、燃气及水生产和供应业</v>
      </c>
      <c r="EB952" s="28" t="str">
        <v>建筑业</v>
      </c>
      <c r="EC952" s="28" t="str">
        <v>批发和零售业</v>
      </c>
      <c r="ED952" s="28" t="str">
        <v>交通运输、仓储和邮政业</v>
      </c>
      <c r="EE952" s="28" t="str">
        <v>住宿和餐饮业</v>
      </c>
      <c r="EF952" s="28" t="str">
        <v>信息传输、软件和信息技术服务业</v>
      </c>
      <c r="EG952" s="28" t="str">
        <v>金融业</v>
      </c>
      <c r="EH952" s="28" t="str">
        <v>房地产业</v>
      </c>
      <c r="EI952" s="28" t="str">
        <v>租赁和商务服务业</v>
      </c>
      <c r="EJ952" s="28" t="str">
        <v>科学研究和技术服务业</v>
      </c>
      <c r="EK952" s="28" t="str">
        <v>水利、环境和公共设施管理业</v>
      </c>
      <c r="EL952" s="28" t="str">
        <v>居民服务、修理和其他服务业</v>
      </c>
      <c r="EM952" s="28" t="str">
        <v>教育</v>
      </c>
      <c r="EN952" s="28" t="str">
        <v>卫生和社会工作</v>
      </c>
      <c r="EO952" s="28" t="str">
        <v>文化、体育和娱乐业</v>
      </c>
      <c r="EP952" s="28" t="str">
        <v>公共管理、社会保障和社会组织</v>
      </c>
      <c r="EQ952" s="28" t="str">
        <v>国际组织</v>
      </c>
      <c r="ES952" s="28" vm="1" t="e" cm="1">
        <f t="array" ref="ES952">TRANSPOSE(_xlfn._xlws.FILTER(附件三!A:A,(附件三!B:B="行业大类")*(附件三!C:C=导入模版!P952)))</f>
        <v>#VALUE!</v>
      </c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Y952" s="28" vm="1" t="e" cm="1">
        <f t="array" ref="FY952">TRANSPOSE(_xlfn._xlws.FILTER(附件三!A:A,(附件三!B:B="行业中类")*(附件三!C:C=导入模版!Q952)))</f>
        <v>#VALUE!</v>
      </c>
      <c r="FZ952" s="28"/>
      <c r="GA952" s="28"/>
      <c r="GB952" s="28"/>
      <c r="GC952" s="28"/>
      <c r="GD952" s="28"/>
      <c r="GE952" s="28"/>
      <c r="GF952" s="28"/>
      <c r="GG952" s="28"/>
      <c r="GI952" s="28"/>
    </row>
    <row r="953" customFormat="1" spans="1:191">
      <c r="A953" s="28"/>
      <c r="B953" s="28"/>
      <c r="C953" s="28"/>
      <c r="D953" s="28"/>
      <c r="E953" s="28"/>
      <c r="F953" s="28"/>
      <c r="G953" s="28"/>
      <c r="H953" s="30"/>
      <c r="I953" s="30"/>
      <c r="J953" s="30"/>
      <c r="K953" s="30"/>
      <c r="L953" s="30"/>
      <c r="M953" s="30"/>
      <c r="N953" s="28"/>
      <c r="O953" s="30"/>
      <c r="P953" s="30"/>
      <c r="Q953" s="30"/>
      <c r="R953" s="30"/>
      <c r="S953" s="28"/>
      <c r="T953" s="28"/>
      <c r="U953" s="31"/>
      <c r="V953" s="29" t="str" cm="1">
        <f t="array" ref="V953:Y953">TRANSPOSE(_xlfn._xlws.FILTER(附件一!A:A,附件一!B:B="四大行业"))</f>
        <v>原材料</v>
      </c>
      <c r="W953" s="28" t="str">
        <v>装备制造</v>
      </c>
      <c r="X953" s="28" t="str">
        <v>消费品</v>
      </c>
      <c r="Y953" s="28" t="str">
        <v>电子信息</v>
      </c>
      <c r="AA953" s="28" vm="1" t="e" cm="1">
        <f t="array" ref="AA953">TRANSPOSE(_xlfn._xlws.FILTER(附件一!A:A,(附件一!B:B="细分行业")*(附件一!C:C=导入模版!I953)))</f>
        <v>#VALUE!</v>
      </c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N953" s="28" t="str" cm="1">
        <f t="array" ref="AN953:BU953">TRANSPOSE(_xlfn._xlws.FILTER(附件二!A:A,(附件二!B:B="省")*(附件二!A:A&lt;&gt;"")))</f>
        <v>北京市</v>
      </c>
      <c r="AO953" s="28" t="str">
        <v>天津市</v>
      </c>
      <c r="AP953" s="28" t="str">
        <v>河北省</v>
      </c>
      <c r="AQ953" s="28" t="str">
        <v>山西省</v>
      </c>
      <c r="AR953" s="28" t="str">
        <v>内蒙古自治区</v>
      </c>
      <c r="AS953" s="28" t="str">
        <v>辽宁省</v>
      </c>
      <c r="AT953" s="28" t="str">
        <v>吉林省</v>
      </c>
      <c r="AU953" s="28" t="str">
        <v>黑龙江省</v>
      </c>
      <c r="AV953" s="28" t="str">
        <v>上海市</v>
      </c>
      <c r="AW953" s="28" t="str">
        <v>江苏省</v>
      </c>
      <c r="AX953" s="28" t="str">
        <v>浙江省</v>
      </c>
      <c r="AY953" s="28" t="str">
        <v>安徽省</v>
      </c>
      <c r="AZ953" s="28" t="str">
        <v>福建省</v>
      </c>
      <c r="BA953" s="28" t="str">
        <v>江西省</v>
      </c>
      <c r="BB953" s="28" t="str">
        <v>山东省</v>
      </c>
      <c r="BC953" s="28" t="str">
        <v>河南省</v>
      </c>
      <c r="BD953" s="28" t="str">
        <v>湖北省</v>
      </c>
      <c r="BE953" s="28" t="str">
        <v>湖南省</v>
      </c>
      <c r="BF953" s="28" t="str">
        <v>广东省</v>
      </c>
      <c r="BG953" s="28" t="str">
        <v>广西壮族自治区</v>
      </c>
      <c r="BH953" s="28" t="str">
        <v>海南省</v>
      </c>
      <c r="BI953" s="28" t="str">
        <v>重庆市</v>
      </c>
      <c r="BJ953" s="28" t="str">
        <v>四川省</v>
      </c>
      <c r="BK953" s="28" t="str">
        <v>贵州省</v>
      </c>
      <c r="BL953" s="28" t="str">
        <v>云南省</v>
      </c>
      <c r="BM953" s="28" t="str">
        <v>西藏自治区</v>
      </c>
      <c r="BN953" s="28" t="str">
        <v>陕西省</v>
      </c>
      <c r="BO953" s="28" t="str">
        <v>甘肃省</v>
      </c>
      <c r="BP953" s="28" t="str">
        <v>青海省</v>
      </c>
      <c r="BQ953" s="28" t="str">
        <v>宁夏回族自治区</v>
      </c>
      <c r="BR953" s="28" t="str">
        <v>新疆维吾尔自治区</v>
      </c>
      <c r="BS953" s="28" t="str">
        <v>香港特别行政区</v>
      </c>
      <c r="BT953" s="28" t="str">
        <v>澳门特别行政区</v>
      </c>
      <c r="BU953" s="28" t="str">
        <v>台湾省</v>
      </c>
      <c r="BW953" s="28" vm="1" t="e" cm="1">
        <f t="array" ref="BW953">TRANSPOSE(_xlfn._xlws.FILTER(附件二!A:A,(附件二!B:B="市")*(附件二!C:C=导入模版!K953)))</f>
        <v>#VALUE!</v>
      </c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W953" s="28" vm="1" t="e" cm="1">
        <f t="array" ref="CW953">TRANSPOSE(_xlfn._xlws.FILTER(附件二!A:A,(附件二!B:B="区/县")*(附件二!C:C=导入模版!L953)))</f>
        <v>#VALUE!</v>
      </c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X953" s="28" t="str" cm="1">
        <f t="array" ref="DX953:EQ953">TRANSPOSE(_xlfn._xlws.FILTER(附件三!A:A,(附件三!B:B="行业门类")*(附件三!A:A&lt;&gt;"")))</f>
        <v>农、林、牧、渔业</v>
      </c>
      <c r="DY953" s="28" t="str">
        <v>采矿业</v>
      </c>
      <c r="DZ953" s="28" t="str">
        <v>制造业</v>
      </c>
      <c r="EA953" s="28" t="str">
        <v>电力、热力、燃气及水生产和供应业</v>
      </c>
      <c r="EB953" s="28" t="str">
        <v>建筑业</v>
      </c>
      <c r="EC953" s="28" t="str">
        <v>批发和零售业</v>
      </c>
      <c r="ED953" s="28" t="str">
        <v>交通运输、仓储和邮政业</v>
      </c>
      <c r="EE953" s="28" t="str">
        <v>住宿和餐饮业</v>
      </c>
      <c r="EF953" s="28" t="str">
        <v>信息传输、软件和信息技术服务业</v>
      </c>
      <c r="EG953" s="28" t="str">
        <v>金融业</v>
      </c>
      <c r="EH953" s="28" t="str">
        <v>房地产业</v>
      </c>
      <c r="EI953" s="28" t="str">
        <v>租赁和商务服务业</v>
      </c>
      <c r="EJ953" s="28" t="str">
        <v>科学研究和技术服务业</v>
      </c>
      <c r="EK953" s="28" t="str">
        <v>水利、环境和公共设施管理业</v>
      </c>
      <c r="EL953" s="28" t="str">
        <v>居民服务、修理和其他服务业</v>
      </c>
      <c r="EM953" s="28" t="str">
        <v>教育</v>
      </c>
      <c r="EN953" s="28" t="str">
        <v>卫生和社会工作</v>
      </c>
      <c r="EO953" s="28" t="str">
        <v>文化、体育和娱乐业</v>
      </c>
      <c r="EP953" s="28" t="str">
        <v>公共管理、社会保障和社会组织</v>
      </c>
      <c r="EQ953" s="28" t="str">
        <v>国际组织</v>
      </c>
      <c r="ES953" s="28" vm="1" t="e" cm="1">
        <f t="array" ref="ES953">TRANSPOSE(_xlfn._xlws.FILTER(附件三!A:A,(附件三!B:B="行业大类")*(附件三!C:C=导入模版!P953)))</f>
        <v>#VALUE!</v>
      </c>
      <c r="ET953" s="28"/>
      <c r="EU953" s="28"/>
      <c r="EV953" s="28"/>
      <c r="EW953" s="28"/>
      <c r="EX953" s="28"/>
      <c r="EY953" s="28"/>
      <c r="EZ953" s="28"/>
      <c r="FA953" s="28"/>
      <c r="FB953" s="28"/>
      <c r="FC953" s="28"/>
      <c r="FD953" s="28"/>
      <c r="FE953" s="28"/>
      <c r="FF953" s="28"/>
      <c r="FG953" s="28"/>
      <c r="FH953" s="28"/>
      <c r="FI953" s="28"/>
      <c r="FJ953" s="28"/>
      <c r="FK953" s="28"/>
      <c r="FL953" s="28"/>
      <c r="FM953" s="28"/>
      <c r="FN953" s="28"/>
      <c r="FO953" s="28"/>
      <c r="FP953" s="28"/>
      <c r="FQ953" s="28"/>
      <c r="FR953" s="28"/>
      <c r="FS953" s="28"/>
      <c r="FT953" s="28"/>
      <c r="FU953" s="28"/>
      <c r="FV953" s="28"/>
      <c r="FW953" s="28"/>
      <c r="FY953" s="28" vm="1" t="e" cm="1">
        <f t="array" ref="FY953">TRANSPOSE(_xlfn._xlws.FILTER(附件三!A:A,(附件三!B:B="行业中类")*(附件三!C:C=导入模版!Q953)))</f>
        <v>#VALUE!</v>
      </c>
      <c r="FZ953" s="28"/>
      <c r="GA953" s="28"/>
      <c r="GB953" s="28"/>
      <c r="GC953" s="28"/>
      <c r="GD953" s="28"/>
      <c r="GE953" s="28"/>
      <c r="GF953" s="28"/>
      <c r="GG953" s="28"/>
      <c r="GI953" s="28"/>
    </row>
    <row r="954" customFormat="1" spans="1:191">
      <c r="A954" s="28"/>
      <c r="B954" s="28"/>
      <c r="C954" s="28"/>
      <c r="D954" s="28"/>
      <c r="E954" s="28"/>
      <c r="F954" s="28"/>
      <c r="G954" s="28"/>
      <c r="H954" s="30"/>
      <c r="I954" s="30"/>
      <c r="J954" s="30"/>
      <c r="K954" s="30"/>
      <c r="L954" s="30"/>
      <c r="M954" s="30"/>
      <c r="N954" s="28"/>
      <c r="O954" s="30"/>
      <c r="P954" s="30"/>
      <c r="Q954" s="30"/>
      <c r="R954" s="30"/>
      <c r="S954" s="28"/>
      <c r="T954" s="28"/>
      <c r="U954" s="31"/>
      <c r="V954" s="29" t="str" cm="1">
        <f t="array" ref="V954:Y954">TRANSPOSE(_xlfn._xlws.FILTER(附件一!A:A,附件一!B:B="四大行业"))</f>
        <v>原材料</v>
      </c>
      <c r="W954" s="28" t="str">
        <v>装备制造</v>
      </c>
      <c r="X954" s="28" t="str">
        <v>消费品</v>
      </c>
      <c r="Y954" s="28" t="str">
        <v>电子信息</v>
      </c>
      <c r="AA954" s="28" vm="1" t="e" cm="1">
        <f t="array" ref="AA954">TRANSPOSE(_xlfn._xlws.FILTER(附件一!A:A,(附件一!B:B="细分行业")*(附件一!C:C=导入模版!I954)))</f>
        <v>#VALUE!</v>
      </c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N954" s="28" t="str" cm="1">
        <f t="array" ref="AN954:BU954">TRANSPOSE(_xlfn._xlws.FILTER(附件二!A:A,(附件二!B:B="省")*(附件二!A:A&lt;&gt;"")))</f>
        <v>北京市</v>
      </c>
      <c r="AO954" s="28" t="str">
        <v>天津市</v>
      </c>
      <c r="AP954" s="28" t="str">
        <v>河北省</v>
      </c>
      <c r="AQ954" s="28" t="str">
        <v>山西省</v>
      </c>
      <c r="AR954" s="28" t="str">
        <v>内蒙古自治区</v>
      </c>
      <c r="AS954" s="28" t="str">
        <v>辽宁省</v>
      </c>
      <c r="AT954" s="28" t="str">
        <v>吉林省</v>
      </c>
      <c r="AU954" s="28" t="str">
        <v>黑龙江省</v>
      </c>
      <c r="AV954" s="28" t="str">
        <v>上海市</v>
      </c>
      <c r="AW954" s="28" t="str">
        <v>江苏省</v>
      </c>
      <c r="AX954" s="28" t="str">
        <v>浙江省</v>
      </c>
      <c r="AY954" s="28" t="str">
        <v>安徽省</v>
      </c>
      <c r="AZ954" s="28" t="str">
        <v>福建省</v>
      </c>
      <c r="BA954" s="28" t="str">
        <v>江西省</v>
      </c>
      <c r="BB954" s="28" t="str">
        <v>山东省</v>
      </c>
      <c r="BC954" s="28" t="str">
        <v>河南省</v>
      </c>
      <c r="BD954" s="28" t="str">
        <v>湖北省</v>
      </c>
      <c r="BE954" s="28" t="str">
        <v>湖南省</v>
      </c>
      <c r="BF954" s="28" t="str">
        <v>广东省</v>
      </c>
      <c r="BG954" s="28" t="str">
        <v>广西壮族自治区</v>
      </c>
      <c r="BH954" s="28" t="str">
        <v>海南省</v>
      </c>
      <c r="BI954" s="28" t="str">
        <v>重庆市</v>
      </c>
      <c r="BJ954" s="28" t="str">
        <v>四川省</v>
      </c>
      <c r="BK954" s="28" t="str">
        <v>贵州省</v>
      </c>
      <c r="BL954" s="28" t="str">
        <v>云南省</v>
      </c>
      <c r="BM954" s="28" t="str">
        <v>西藏自治区</v>
      </c>
      <c r="BN954" s="28" t="str">
        <v>陕西省</v>
      </c>
      <c r="BO954" s="28" t="str">
        <v>甘肃省</v>
      </c>
      <c r="BP954" s="28" t="str">
        <v>青海省</v>
      </c>
      <c r="BQ954" s="28" t="str">
        <v>宁夏回族自治区</v>
      </c>
      <c r="BR954" s="28" t="str">
        <v>新疆维吾尔自治区</v>
      </c>
      <c r="BS954" s="28" t="str">
        <v>香港特别行政区</v>
      </c>
      <c r="BT954" s="28" t="str">
        <v>澳门特别行政区</v>
      </c>
      <c r="BU954" s="28" t="str">
        <v>台湾省</v>
      </c>
      <c r="BW954" s="28" vm="1" t="e" cm="1">
        <f t="array" ref="BW954">TRANSPOSE(_xlfn._xlws.FILTER(附件二!A:A,(附件二!B:B="市")*(附件二!C:C=导入模版!K954)))</f>
        <v>#VALUE!</v>
      </c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W954" s="28" vm="1" t="e" cm="1">
        <f t="array" ref="CW954">TRANSPOSE(_xlfn._xlws.FILTER(附件二!A:A,(附件二!B:B="区/县")*(附件二!C:C=导入模版!L954)))</f>
        <v>#VALUE!</v>
      </c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X954" s="28" t="str" cm="1">
        <f t="array" ref="DX954:EQ954">TRANSPOSE(_xlfn._xlws.FILTER(附件三!A:A,(附件三!B:B="行业门类")*(附件三!A:A&lt;&gt;"")))</f>
        <v>农、林、牧、渔业</v>
      </c>
      <c r="DY954" s="28" t="str">
        <v>采矿业</v>
      </c>
      <c r="DZ954" s="28" t="str">
        <v>制造业</v>
      </c>
      <c r="EA954" s="28" t="str">
        <v>电力、热力、燃气及水生产和供应业</v>
      </c>
      <c r="EB954" s="28" t="str">
        <v>建筑业</v>
      </c>
      <c r="EC954" s="28" t="str">
        <v>批发和零售业</v>
      </c>
      <c r="ED954" s="28" t="str">
        <v>交通运输、仓储和邮政业</v>
      </c>
      <c r="EE954" s="28" t="str">
        <v>住宿和餐饮业</v>
      </c>
      <c r="EF954" s="28" t="str">
        <v>信息传输、软件和信息技术服务业</v>
      </c>
      <c r="EG954" s="28" t="str">
        <v>金融业</v>
      </c>
      <c r="EH954" s="28" t="str">
        <v>房地产业</v>
      </c>
      <c r="EI954" s="28" t="str">
        <v>租赁和商务服务业</v>
      </c>
      <c r="EJ954" s="28" t="str">
        <v>科学研究和技术服务业</v>
      </c>
      <c r="EK954" s="28" t="str">
        <v>水利、环境和公共设施管理业</v>
      </c>
      <c r="EL954" s="28" t="str">
        <v>居民服务、修理和其他服务业</v>
      </c>
      <c r="EM954" s="28" t="str">
        <v>教育</v>
      </c>
      <c r="EN954" s="28" t="str">
        <v>卫生和社会工作</v>
      </c>
      <c r="EO954" s="28" t="str">
        <v>文化、体育和娱乐业</v>
      </c>
      <c r="EP954" s="28" t="str">
        <v>公共管理、社会保障和社会组织</v>
      </c>
      <c r="EQ954" s="28" t="str">
        <v>国际组织</v>
      </c>
      <c r="ES954" s="28" vm="1" t="e" cm="1">
        <f t="array" ref="ES954">TRANSPOSE(_xlfn._xlws.FILTER(附件三!A:A,(附件三!B:B="行业大类")*(附件三!C:C=导入模版!P954)))</f>
        <v>#VALUE!</v>
      </c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Y954" s="28" vm="1" t="e" cm="1">
        <f t="array" ref="FY954">TRANSPOSE(_xlfn._xlws.FILTER(附件三!A:A,(附件三!B:B="行业中类")*(附件三!C:C=导入模版!Q954)))</f>
        <v>#VALUE!</v>
      </c>
      <c r="FZ954" s="28"/>
      <c r="GA954" s="28"/>
      <c r="GB954" s="28"/>
      <c r="GC954" s="28"/>
      <c r="GD954" s="28"/>
      <c r="GE954" s="28"/>
      <c r="GF954" s="28"/>
      <c r="GG954" s="28"/>
      <c r="GI954" s="28"/>
    </row>
    <row r="955" customFormat="1" spans="1:191">
      <c r="A955" s="28"/>
      <c r="B955" s="28"/>
      <c r="C955" s="28"/>
      <c r="D955" s="28"/>
      <c r="E955" s="28"/>
      <c r="F955" s="28"/>
      <c r="G955" s="28"/>
      <c r="H955" s="30"/>
      <c r="I955" s="30"/>
      <c r="J955" s="30"/>
      <c r="K955" s="30"/>
      <c r="L955" s="30"/>
      <c r="M955" s="30"/>
      <c r="N955" s="28"/>
      <c r="O955" s="30"/>
      <c r="P955" s="30"/>
      <c r="Q955" s="30"/>
      <c r="R955" s="30"/>
      <c r="S955" s="28"/>
      <c r="T955" s="28"/>
      <c r="U955" s="31"/>
      <c r="V955" s="29" t="str" cm="1">
        <f t="array" ref="V955:Y955">TRANSPOSE(_xlfn._xlws.FILTER(附件一!A:A,附件一!B:B="四大行业"))</f>
        <v>原材料</v>
      </c>
      <c r="W955" s="28" t="str">
        <v>装备制造</v>
      </c>
      <c r="X955" s="28" t="str">
        <v>消费品</v>
      </c>
      <c r="Y955" s="28" t="str">
        <v>电子信息</v>
      </c>
      <c r="AA955" s="28" vm="1" t="e" cm="1">
        <f t="array" ref="AA955">TRANSPOSE(_xlfn._xlws.FILTER(附件一!A:A,(附件一!B:B="细分行业")*(附件一!C:C=导入模版!I955)))</f>
        <v>#VALUE!</v>
      </c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N955" s="28" t="str" cm="1">
        <f t="array" ref="AN955:BU955">TRANSPOSE(_xlfn._xlws.FILTER(附件二!A:A,(附件二!B:B="省")*(附件二!A:A&lt;&gt;"")))</f>
        <v>北京市</v>
      </c>
      <c r="AO955" s="28" t="str">
        <v>天津市</v>
      </c>
      <c r="AP955" s="28" t="str">
        <v>河北省</v>
      </c>
      <c r="AQ955" s="28" t="str">
        <v>山西省</v>
      </c>
      <c r="AR955" s="28" t="str">
        <v>内蒙古自治区</v>
      </c>
      <c r="AS955" s="28" t="str">
        <v>辽宁省</v>
      </c>
      <c r="AT955" s="28" t="str">
        <v>吉林省</v>
      </c>
      <c r="AU955" s="28" t="str">
        <v>黑龙江省</v>
      </c>
      <c r="AV955" s="28" t="str">
        <v>上海市</v>
      </c>
      <c r="AW955" s="28" t="str">
        <v>江苏省</v>
      </c>
      <c r="AX955" s="28" t="str">
        <v>浙江省</v>
      </c>
      <c r="AY955" s="28" t="str">
        <v>安徽省</v>
      </c>
      <c r="AZ955" s="28" t="str">
        <v>福建省</v>
      </c>
      <c r="BA955" s="28" t="str">
        <v>江西省</v>
      </c>
      <c r="BB955" s="28" t="str">
        <v>山东省</v>
      </c>
      <c r="BC955" s="28" t="str">
        <v>河南省</v>
      </c>
      <c r="BD955" s="28" t="str">
        <v>湖北省</v>
      </c>
      <c r="BE955" s="28" t="str">
        <v>湖南省</v>
      </c>
      <c r="BF955" s="28" t="str">
        <v>广东省</v>
      </c>
      <c r="BG955" s="28" t="str">
        <v>广西壮族自治区</v>
      </c>
      <c r="BH955" s="28" t="str">
        <v>海南省</v>
      </c>
      <c r="BI955" s="28" t="str">
        <v>重庆市</v>
      </c>
      <c r="BJ955" s="28" t="str">
        <v>四川省</v>
      </c>
      <c r="BK955" s="28" t="str">
        <v>贵州省</v>
      </c>
      <c r="BL955" s="28" t="str">
        <v>云南省</v>
      </c>
      <c r="BM955" s="28" t="str">
        <v>西藏自治区</v>
      </c>
      <c r="BN955" s="28" t="str">
        <v>陕西省</v>
      </c>
      <c r="BO955" s="28" t="str">
        <v>甘肃省</v>
      </c>
      <c r="BP955" s="28" t="str">
        <v>青海省</v>
      </c>
      <c r="BQ955" s="28" t="str">
        <v>宁夏回族自治区</v>
      </c>
      <c r="BR955" s="28" t="str">
        <v>新疆维吾尔自治区</v>
      </c>
      <c r="BS955" s="28" t="str">
        <v>香港特别行政区</v>
      </c>
      <c r="BT955" s="28" t="str">
        <v>澳门特别行政区</v>
      </c>
      <c r="BU955" s="28" t="str">
        <v>台湾省</v>
      </c>
      <c r="BW955" s="28" vm="1" t="e" cm="1">
        <f t="array" ref="BW955">TRANSPOSE(_xlfn._xlws.FILTER(附件二!A:A,(附件二!B:B="市")*(附件二!C:C=导入模版!K955)))</f>
        <v>#VALUE!</v>
      </c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W955" s="28" vm="1" t="e" cm="1">
        <f t="array" ref="CW955">TRANSPOSE(_xlfn._xlws.FILTER(附件二!A:A,(附件二!B:B="区/县")*(附件二!C:C=导入模版!L955)))</f>
        <v>#VALUE!</v>
      </c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R955" s="28"/>
      <c r="DS955" s="28"/>
      <c r="DT955" s="28"/>
      <c r="DU955" s="28"/>
      <c r="DV955" s="28"/>
      <c r="DX955" s="28" t="str" cm="1">
        <f t="array" ref="DX955:EQ955">TRANSPOSE(_xlfn._xlws.FILTER(附件三!A:A,(附件三!B:B="行业门类")*(附件三!A:A&lt;&gt;"")))</f>
        <v>农、林、牧、渔业</v>
      </c>
      <c r="DY955" s="28" t="str">
        <v>采矿业</v>
      </c>
      <c r="DZ955" s="28" t="str">
        <v>制造业</v>
      </c>
      <c r="EA955" s="28" t="str">
        <v>电力、热力、燃气及水生产和供应业</v>
      </c>
      <c r="EB955" s="28" t="str">
        <v>建筑业</v>
      </c>
      <c r="EC955" s="28" t="str">
        <v>批发和零售业</v>
      </c>
      <c r="ED955" s="28" t="str">
        <v>交通运输、仓储和邮政业</v>
      </c>
      <c r="EE955" s="28" t="str">
        <v>住宿和餐饮业</v>
      </c>
      <c r="EF955" s="28" t="str">
        <v>信息传输、软件和信息技术服务业</v>
      </c>
      <c r="EG955" s="28" t="str">
        <v>金融业</v>
      </c>
      <c r="EH955" s="28" t="str">
        <v>房地产业</v>
      </c>
      <c r="EI955" s="28" t="str">
        <v>租赁和商务服务业</v>
      </c>
      <c r="EJ955" s="28" t="str">
        <v>科学研究和技术服务业</v>
      </c>
      <c r="EK955" s="28" t="str">
        <v>水利、环境和公共设施管理业</v>
      </c>
      <c r="EL955" s="28" t="str">
        <v>居民服务、修理和其他服务业</v>
      </c>
      <c r="EM955" s="28" t="str">
        <v>教育</v>
      </c>
      <c r="EN955" s="28" t="str">
        <v>卫生和社会工作</v>
      </c>
      <c r="EO955" s="28" t="str">
        <v>文化、体育和娱乐业</v>
      </c>
      <c r="EP955" s="28" t="str">
        <v>公共管理、社会保障和社会组织</v>
      </c>
      <c r="EQ955" s="28" t="str">
        <v>国际组织</v>
      </c>
      <c r="ES955" s="28" vm="1" t="e" cm="1">
        <f t="array" ref="ES955">TRANSPOSE(_xlfn._xlws.FILTER(附件三!A:A,(附件三!B:B="行业大类")*(附件三!C:C=导入模版!P955)))</f>
        <v>#VALUE!</v>
      </c>
      <c r="ET955" s="28"/>
      <c r="EU955" s="28"/>
      <c r="EV955" s="28"/>
      <c r="EW955" s="28"/>
      <c r="EX955" s="28"/>
      <c r="EY955" s="28"/>
      <c r="EZ955" s="28"/>
      <c r="FA955" s="28"/>
      <c r="FB955" s="28"/>
      <c r="FC955" s="28"/>
      <c r="FD955" s="28"/>
      <c r="FE955" s="28"/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Y955" s="28" vm="1" t="e" cm="1">
        <f t="array" ref="FY955">TRANSPOSE(_xlfn._xlws.FILTER(附件三!A:A,(附件三!B:B="行业中类")*(附件三!C:C=导入模版!Q955)))</f>
        <v>#VALUE!</v>
      </c>
      <c r="FZ955" s="28"/>
      <c r="GA955" s="28"/>
      <c r="GB955" s="28"/>
      <c r="GC955" s="28"/>
      <c r="GD955" s="28"/>
      <c r="GE955" s="28"/>
      <c r="GF955" s="28"/>
      <c r="GG955" s="28"/>
      <c r="GI955" s="28"/>
    </row>
    <row r="956" customFormat="1" spans="1:191">
      <c r="A956" s="28"/>
      <c r="B956" s="28"/>
      <c r="C956" s="28"/>
      <c r="D956" s="28"/>
      <c r="E956" s="28"/>
      <c r="F956" s="28"/>
      <c r="G956" s="28"/>
      <c r="H956" s="30"/>
      <c r="I956" s="30"/>
      <c r="J956" s="30"/>
      <c r="K956" s="30"/>
      <c r="L956" s="30"/>
      <c r="M956" s="30"/>
      <c r="N956" s="28"/>
      <c r="O956" s="30"/>
      <c r="P956" s="30"/>
      <c r="Q956" s="30"/>
      <c r="R956" s="30"/>
      <c r="S956" s="28"/>
      <c r="T956" s="28"/>
      <c r="U956" s="31"/>
      <c r="V956" s="29" t="str" cm="1">
        <f t="array" ref="V956:Y956">TRANSPOSE(_xlfn._xlws.FILTER(附件一!A:A,附件一!B:B="四大行业"))</f>
        <v>原材料</v>
      </c>
      <c r="W956" s="28" t="str">
        <v>装备制造</v>
      </c>
      <c r="X956" s="28" t="str">
        <v>消费品</v>
      </c>
      <c r="Y956" s="28" t="str">
        <v>电子信息</v>
      </c>
      <c r="AA956" s="28" vm="1" t="e" cm="1">
        <f t="array" ref="AA956">TRANSPOSE(_xlfn._xlws.FILTER(附件一!A:A,(附件一!B:B="细分行业")*(附件一!C:C=导入模版!I956)))</f>
        <v>#VALUE!</v>
      </c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N956" s="28" t="str" cm="1">
        <f t="array" ref="AN956:BU956">TRANSPOSE(_xlfn._xlws.FILTER(附件二!A:A,(附件二!B:B="省")*(附件二!A:A&lt;&gt;"")))</f>
        <v>北京市</v>
      </c>
      <c r="AO956" s="28" t="str">
        <v>天津市</v>
      </c>
      <c r="AP956" s="28" t="str">
        <v>河北省</v>
      </c>
      <c r="AQ956" s="28" t="str">
        <v>山西省</v>
      </c>
      <c r="AR956" s="28" t="str">
        <v>内蒙古自治区</v>
      </c>
      <c r="AS956" s="28" t="str">
        <v>辽宁省</v>
      </c>
      <c r="AT956" s="28" t="str">
        <v>吉林省</v>
      </c>
      <c r="AU956" s="28" t="str">
        <v>黑龙江省</v>
      </c>
      <c r="AV956" s="28" t="str">
        <v>上海市</v>
      </c>
      <c r="AW956" s="28" t="str">
        <v>江苏省</v>
      </c>
      <c r="AX956" s="28" t="str">
        <v>浙江省</v>
      </c>
      <c r="AY956" s="28" t="str">
        <v>安徽省</v>
      </c>
      <c r="AZ956" s="28" t="str">
        <v>福建省</v>
      </c>
      <c r="BA956" s="28" t="str">
        <v>江西省</v>
      </c>
      <c r="BB956" s="28" t="str">
        <v>山东省</v>
      </c>
      <c r="BC956" s="28" t="str">
        <v>河南省</v>
      </c>
      <c r="BD956" s="28" t="str">
        <v>湖北省</v>
      </c>
      <c r="BE956" s="28" t="str">
        <v>湖南省</v>
      </c>
      <c r="BF956" s="28" t="str">
        <v>广东省</v>
      </c>
      <c r="BG956" s="28" t="str">
        <v>广西壮族自治区</v>
      </c>
      <c r="BH956" s="28" t="str">
        <v>海南省</v>
      </c>
      <c r="BI956" s="28" t="str">
        <v>重庆市</v>
      </c>
      <c r="BJ956" s="28" t="str">
        <v>四川省</v>
      </c>
      <c r="BK956" s="28" t="str">
        <v>贵州省</v>
      </c>
      <c r="BL956" s="28" t="str">
        <v>云南省</v>
      </c>
      <c r="BM956" s="28" t="str">
        <v>西藏自治区</v>
      </c>
      <c r="BN956" s="28" t="str">
        <v>陕西省</v>
      </c>
      <c r="BO956" s="28" t="str">
        <v>甘肃省</v>
      </c>
      <c r="BP956" s="28" t="str">
        <v>青海省</v>
      </c>
      <c r="BQ956" s="28" t="str">
        <v>宁夏回族自治区</v>
      </c>
      <c r="BR956" s="28" t="str">
        <v>新疆维吾尔自治区</v>
      </c>
      <c r="BS956" s="28" t="str">
        <v>香港特别行政区</v>
      </c>
      <c r="BT956" s="28" t="str">
        <v>澳门特别行政区</v>
      </c>
      <c r="BU956" s="28" t="str">
        <v>台湾省</v>
      </c>
      <c r="BW956" s="28" vm="1" t="e" cm="1">
        <f t="array" ref="BW956">TRANSPOSE(_xlfn._xlws.FILTER(附件二!A:A,(附件二!B:B="市")*(附件二!C:C=导入模版!K956)))</f>
        <v>#VALUE!</v>
      </c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W956" s="28" vm="1" t="e" cm="1">
        <f t="array" ref="CW956">TRANSPOSE(_xlfn._xlws.FILTER(附件二!A:A,(附件二!B:B="区/县")*(附件二!C:C=导入模版!L956)))</f>
        <v>#VALUE!</v>
      </c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X956" s="28" t="str" cm="1">
        <f t="array" ref="DX956:EQ956">TRANSPOSE(_xlfn._xlws.FILTER(附件三!A:A,(附件三!B:B="行业门类")*(附件三!A:A&lt;&gt;"")))</f>
        <v>农、林、牧、渔业</v>
      </c>
      <c r="DY956" s="28" t="str">
        <v>采矿业</v>
      </c>
      <c r="DZ956" s="28" t="str">
        <v>制造业</v>
      </c>
      <c r="EA956" s="28" t="str">
        <v>电力、热力、燃气及水生产和供应业</v>
      </c>
      <c r="EB956" s="28" t="str">
        <v>建筑业</v>
      </c>
      <c r="EC956" s="28" t="str">
        <v>批发和零售业</v>
      </c>
      <c r="ED956" s="28" t="str">
        <v>交通运输、仓储和邮政业</v>
      </c>
      <c r="EE956" s="28" t="str">
        <v>住宿和餐饮业</v>
      </c>
      <c r="EF956" s="28" t="str">
        <v>信息传输、软件和信息技术服务业</v>
      </c>
      <c r="EG956" s="28" t="str">
        <v>金融业</v>
      </c>
      <c r="EH956" s="28" t="str">
        <v>房地产业</v>
      </c>
      <c r="EI956" s="28" t="str">
        <v>租赁和商务服务业</v>
      </c>
      <c r="EJ956" s="28" t="str">
        <v>科学研究和技术服务业</v>
      </c>
      <c r="EK956" s="28" t="str">
        <v>水利、环境和公共设施管理业</v>
      </c>
      <c r="EL956" s="28" t="str">
        <v>居民服务、修理和其他服务业</v>
      </c>
      <c r="EM956" s="28" t="str">
        <v>教育</v>
      </c>
      <c r="EN956" s="28" t="str">
        <v>卫生和社会工作</v>
      </c>
      <c r="EO956" s="28" t="str">
        <v>文化、体育和娱乐业</v>
      </c>
      <c r="EP956" s="28" t="str">
        <v>公共管理、社会保障和社会组织</v>
      </c>
      <c r="EQ956" s="28" t="str">
        <v>国际组织</v>
      </c>
      <c r="ES956" s="28" vm="1" t="e" cm="1">
        <f t="array" ref="ES956">TRANSPOSE(_xlfn._xlws.FILTER(附件三!A:A,(附件三!B:B="行业大类")*(附件三!C:C=导入模版!P956)))</f>
        <v>#VALUE!</v>
      </c>
      <c r="ET956" s="28"/>
      <c r="EU956" s="28"/>
      <c r="EV956" s="28"/>
      <c r="EW956" s="28"/>
      <c r="EX956" s="28"/>
      <c r="EY956" s="28"/>
      <c r="EZ956" s="28"/>
      <c r="FA956" s="28"/>
      <c r="FB956" s="28"/>
      <c r="FC956" s="28"/>
      <c r="FD956" s="28"/>
      <c r="FE956" s="28"/>
      <c r="FF956" s="28"/>
      <c r="FG956" s="28"/>
      <c r="FH956" s="28"/>
      <c r="FI956" s="28"/>
      <c r="FJ956" s="28"/>
      <c r="FK956" s="28"/>
      <c r="FL956" s="28"/>
      <c r="FM956" s="28"/>
      <c r="FN956" s="28"/>
      <c r="FO956" s="28"/>
      <c r="FP956" s="28"/>
      <c r="FQ956" s="28"/>
      <c r="FR956" s="28"/>
      <c r="FS956" s="28"/>
      <c r="FT956" s="28"/>
      <c r="FU956" s="28"/>
      <c r="FV956" s="28"/>
      <c r="FW956" s="28"/>
      <c r="FY956" s="28" vm="1" t="e" cm="1">
        <f t="array" ref="FY956">TRANSPOSE(_xlfn._xlws.FILTER(附件三!A:A,(附件三!B:B="行业中类")*(附件三!C:C=导入模版!Q956)))</f>
        <v>#VALUE!</v>
      </c>
      <c r="FZ956" s="28"/>
      <c r="GA956" s="28"/>
      <c r="GB956" s="28"/>
      <c r="GC956" s="28"/>
      <c r="GD956" s="28"/>
      <c r="GE956" s="28"/>
      <c r="GF956" s="28"/>
      <c r="GG956" s="28"/>
      <c r="GI956" s="28"/>
    </row>
    <row r="957" customFormat="1" spans="1:191">
      <c r="A957" s="28"/>
      <c r="B957" s="28"/>
      <c r="C957" s="28"/>
      <c r="D957" s="28"/>
      <c r="E957" s="28"/>
      <c r="F957" s="28"/>
      <c r="G957" s="28"/>
      <c r="H957" s="30"/>
      <c r="I957" s="30"/>
      <c r="J957" s="30"/>
      <c r="K957" s="30"/>
      <c r="L957" s="30"/>
      <c r="M957" s="30"/>
      <c r="N957" s="28"/>
      <c r="O957" s="30"/>
      <c r="P957" s="30"/>
      <c r="Q957" s="30"/>
      <c r="R957" s="30"/>
      <c r="S957" s="28"/>
      <c r="T957" s="28"/>
      <c r="U957" s="31"/>
      <c r="V957" s="29" t="str" cm="1">
        <f t="array" ref="V957:Y957">TRANSPOSE(_xlfn._xlws.FILTER(附件一!A:A,附件一!B:B="四大行业"))</f>
        <v>原材料</v>
      </c>
      <c r="W957" s="28" t="str">
        <v>装备制造</v>
      </c>
      <c r="X957" s="28" t="str">
        <v>消费品</v>
      </c>
      <c r="Y957" s="28" t="str">
        <v>电子信息</v>
      </c>
      <c r="AA957" s="28" vm="1" t="e" cm="1">
        <f t="array" ref="AA957">TRANSPOSE(_xlfn._xlws.FILTER(附件一!A:A,(附件一!B:B="细分行业")*(附件一!C:C=导入模版!I957)))</f>
        <v>#VALUE!</v>
      </c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N957" s="28" t="str" cm="1">
        <f t="array" ref="AN957:BU957">TRANSPOSE(_xlfn._xlws.FILTER(附件二!A:A,(附件二!B:B="省")*(附件二!A:A&lt;&gt;"")))</f>
        <v>北京市</v>
      </c>
      <c r="AO957" s="28" t="str">
        <v>天津市</v>
      </c>
      <c r="AP957" s="28" t="str">
        <v>河北省</v>
      </c>
      <c r="AQ957" s="28" t="str">
        <v>山西省</v>
      </c>
      <c r="AR957" s="28" t="str">
        <v>内蒙古自治区</v>
      </c>
      <c r="AS957" s="28" t="str">
        <v>辽宁省</v>
      </c>
      <c r="AT957" s="28" t="str">
        <v>吉林省</v>
      </c>
      <c r="AU957" s="28" t="str">
        <v>黑龙江省</v>
      </c>
      <c r="AV957" s="28" t="str">
        <v>上海市</v>
      </c>
      <c r="AW957" s="28" t="str">
        <v>江苏省</v>
      </c>
      <c r="AX957" s="28" t="str">
        <v>浙江省</v>
      </c>
      <c r="AY957" s="28" t="str">
        <v>安徽省</v>
      </c>
      <c r="AZ957" s="28" t="str">
        <v>福建省</v>
      </c>
      <c r="BA957" s="28" t="str">
        <v>江西省</v>
      </c>
      <c r="BB957" s="28" t="str">
        <v>山东省</v>
      </c>
      <c r="BC957" s="28" t="str">
        <v>河南省</v>
      </c>
      <c r="BD957" s="28" t="str">
        <v>湖北省</v>
      </c>
      <c r="BE957" s="28" t="str">
        <v>湖南省</v>
      </c>
      <c r="BF957" s="28" t="str">
        <v>广东省</v>
      </c>
      <c r="BG957" s="28" t="str">
        <v>广西壮族自治区</v>
      </c>
      <c r="BH957" s="28" t="str">
        <v>海南省</v>
      </c>
      <c r="BI957" s="28" t="str">
        <v>重庆市</v>
      </c>
      <c r="BJ957" s="28" t="str">
        <v>四川省</v>
      </c>
      <c r="BK957" s="28" t="str">
        <v>贵州省</v>
      </c>
      <c r="BL957" s="28" t="str">
        <v>云南省</v>
      </c>
      <c r="BM957" s="28" t="str">
        <v>西藏自治区</v>
      </c>
      <c r="BN957" s="28" t="str">
        <v>陕西省</v>
      </c>
      <c r="BO957" s="28" t="str">
        <v>甘肃省</v>
      </c>
      <c r="BP957" s="28" t="str">
        <v>青海省</v>
      </c>
      <c r="BQ957" s="28" t="str">
        <v>宁夏回族自治区</v>
      </c>
      <c r="BR957" s="28" t="str">
        <v>新疆维吾尔自治区</v>
      </c>
      <c r="BS957" s="28" t="str">
        <v>香港特别行政区</v>
      </c>
      <c r="BT957" s="28" t="str">
        <v>澳门特别行政区</v>
      </c>
      <c r="BU957" s="28" t="str">
        <v>台湾省</v>
      </c>
      <c r="BW957" s="28" vm="1" t="e" cm="1">
        <f t="array" ref="BW957">TRANSPOSE(_xlfn._xlws.FILTER(附件二!A:A,(附件二!B:B="市")*(附件二!C:C=导入模版!K957)))</f>
        <v>#VALUE!</v>
      </c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W957" s="28" vm="1" t="e" cm="1">
        <f t="array" ref="CW957">TRANSPOSE(_xlfn._xlws.FILTER(附件二!A:A,(附件二!B:B="区/县")*(附件二!C:C=导入模版!L957)))</f>
        <v>#VALUE!</v>
      </c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X957" s="28" t="str" cm="1">
        <f t="array" ref="DX957:EQ957">TRANSPOSE(_xlfn._xlws.FILTER(附件三!A:A,(附件三!B:B="行业门类")*(附件三!A:A&lt;&gt;"")))</f>
        <v>农、林、牧、渔业</v>
      </c>
      <c r="DY957" s="28" t="str">
        <v>采矿业</v>
      </c>
      <c r="DZ957" s="28" t="str">
        <v>制造业</v>
      </c>
      <c r="EA957" s="28" t="str">
        <v>电力、热力、燃气及水生产和供应业</v>
      </c>
      <c r="EB957" s="28" t="str">
        <v>建筑业</v>
      </c>
      <c r="EC957" s="28" t="str">
        <v>批发和零售业</v>
      </c>
      <c r="ED957" s="28" t="str">
        <v>交通运输、仓储和邮政业</v>
      </c>
      <c r="EE957" s="28" t="str">
        <v>住宿和餐饮业</v>
      </c>
      <c r="EF957" s="28" t="str">
        <v>信息传输、软件和信息技术服务业</v>
      </c>
      <c r="EG957" s="28" t="str">
        <v>金融业</v>
      </c>
      <c r="EH957" s="28" t="str">
        <v>房地产业</v>
      </c>
      <c r="EI957" s="28" t="str">
        <v>租赁和商务服务业</v>
      </c>
      <c r="EJ957" s="28" t="str">
        <v>科学研究和技术服务业</v>
      </c>
      <c r="EK957" s="28" t="str">
        <v>水利、环境和公共设施管理业</v>
      </c>
      <c r="EL957" s="28" t="str">
        <v>居民服务、修理和其他服务业</v>
      </c>
      <c r="EM957" s="28" t="str">
        <v>教育</v>
      </c>
      <c r="EN957" s="28" t="str">
        <v>卫生和社会工作</v>
      </c>
      <c r="EO957" s="28" t="str">
        <v>文化、体育和娱乐业</v>
      </c>
      <c r="EP957" s="28" t="str">
        <v>公共管理、社会保障和社会组织</v>
      </c>
      <c r="EQ957" s="28" t="str">
        <v>国际组织</v>
      </c>
      <c r="ES957" s="28" vm="1" t="e" cm="1">
        <f t="array" ref="ES957">TRANSPOSE(_xlfn._xlws.FILTER(附件三!A:A,(附件三!B:B="行业大类")*(附件三!C:C=导入模版!P957)))</f>
        <v>#VALUE!</v>
      </c>
      <c r="ET957" s="28"/>
      <c r="EU957" s="28"/>
      <c r="EV957" s="28"/>
      <c r="EW957" s="28"/>
      <c r="EX957" s="28"/>
      <c r="EY957" s="28"/>
      <c r="EZ957" s="28"/>
      <c r="FA957" s="28"/>
      <c r="FB957" s="28"/>
      <c r="FC957" s="28"/>
      <c r="FD957" s="28"/>
      <c r="FE957" s="28"/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Y957" s="28" vm="1" t="e" cm="1">
        <f t="array" ref="FY957">TRANSPOSE(_xlfn._xlws.FILTER(附件三!A:A,(附件三!B:B="行业中类")*(附件三!C:C=导入模版!Q957)))</f>
        <v>#VALUE!</v>
      </c>
      <c r="FZ957" s="28"/>
      <c r="GA957" s="28"/>
      <c r="GB957" s="28"/>
      <c r="GC957" s="28"/>
      <c r="GD957" s="28"/>
      <c r="GE957" s="28"/>
      <c r="GF957" s="28"/>
      <c r="GG957" s="28"/>
      <c r="GI957" s="28"/>
    </row>
    <row r="958" customFormat="1" spans="1:191">
      <c r="A958" s="28"/>
      <c r="B958" s="28"/>
      <c r="C958" s="28"/>
      <c r="D958" s="28"/>
      <c r="E958" s="28"/>
      <c r="F958" s="28"/>
      <c r="G958" s="28"/>
      <c r="H958" s="30"/>
      <c r="I958" s="30"/>
      <c r="J958" s="30"/>
      <c r="K958" s="30"/>
      <c r="L958" s="30"/>
      <c r="M958" s="30"/>
      <c r="N958" s="28"/>
      <c r="O958" s="30"/>
      <c r="P958" s="30"/>
      <c r="Q958" s="30"/>
      <c r="R958" s="30"/>
      <c r="S958" s="28"/>
      <c r="T958" s="28"/>
      <c r="U958" s="31"/>
      <c r="V958" s="29" t="str" cm="1">
        <f t="array" ref="V958:Y958">TRANSPOSE(_xlfn._xlws.FILTER(附件一!A:A,附件一!B:B="四大行业"))</f>
        <v>原材料</v>
      </c>
      <c r="W958" s="28" t="str">
        <v>装备制造</v>
      </c>
      <c r="X958" s="28" t="str">
        <v>消费品</v>
      </c>
      <c r="Y958" s="28" t="str">
        <v>电子信息</v>
      </c>
      <c r="AA958" s="28" vm="1" t="e" cm="1">
        <f t="array" ref="AA958">TRANSPOSE(_xlfn._xlws.FILTER(附件一!A:A,(附件一!B:B="细分行业")*(附件一!C:C=导入模版!I958)))</f>
        <v>#VALUE!</v>
      </c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N958" s="28" t="str" cm="1">
        <f t="array" ref="AN958:BU958">TRANSPOSE(_xlfn._xlws.FILTER(附件二!A:A,(附件二!B:B="省")*(附件二!A:A&lt;&gt;"")))</f>
        <v>北京市</v>
      </c>
      <c r="AO958" s="28" t="str">
        <v>天津市</v>
      </c>
      <c r="AP958" s="28" t="str">
        <v>河北省</v>
      </c>
      <c r="AQ958" s="28" t="str">
        <v>山西省</v>
      </c>
      <c r="AR958" s="28" t="str">
        <v>内蒙古自治区</v>
      </c>
      <c r="AS958" s="28" t="str">
        <v>辽宁省</v>
      </c>
      <c r="AT958" s="28" t="str">
        <v>吉林省</v>
      </c>
      <c r="AU958" s="28" t="str">
        <v>黑龙江省</v>
      </c>
      <c r="AV958" s="28" t="str">
        <v>上海市</v>
      </c>
      <c r="AW958" s="28" t="str">
        <v>江苏省</v>
      </c>
      <c r="AX958" s="28" t="str">
        <v>浙江省</v>
      </c>
      <c r="AY958" s="28" t="str">
        <v>安徽省</v>
      </c>
      <c r="AZ958" s="28" t="str">
        <v>福建省</v>
      </c>
      <c r="BA958" s="28" t="str">
        <v>江西省</v>
      </c>
      <c r="BB958" s="28" t="str">
        <v>山东省</v>
      </c>
      <c r="BC958" s="28" t="str">
        <v>河南省</v>
      </c>
      <c r="BD958" s="28" t="str">
        <v>湖北省</v>
      </c>
      <c r="BE958" s="28" t="str">
        <v>湖南省</v>
      </c>
      <c r="BF958" s="28" t="str">
        <v>广东省</v>
      </c>
      <c r="BG958" s="28" t="str">
        <v>广西壮族自治区</v>
      </c>
      <c r="BH958" s="28" t="str">
        <v>海南省</v>
      </c>
      <c r="BI958" s="28" t="str">
        <v>重庆市</v>
      </c>
      <c r="BJ958" s="28" t="str">
        <v>四川省</v>
      </c>
      <c r="BK958" s="28" t="str">
        <v>贵州省</v>
      </c>
      <c r="BL958" s="28" t="str">
        <v>云南省</v>
      </c>
      <c r="BM958" s="28" t="str">
        <v>西藏自治区</v>
      </c>
      <c r="BN958" s="28" t="str">
        <v>陕西省</v>
      </c>
      <c r="BO958" s="28" t="str">
        <v>甘肃省</v>
      </c>
      <c r="BP958" s="28" t="str">
        <v>青海省</v>
      </c>
      <c r="BQ958" s="28" t="str">
        <v>宁夏回族自治区</v>
      </c>
      <c r="BR958" s="28" t="str">
        <v>新疆维吾尔自治区</v>
      </c>
      <c r="BS958" s="28" t="str">
        <v>香港特别行政区</v>
      </c>
      <c r="BT958" s="28" t="str">
        <v>澳门特别行政区</v>
      </c>
      <c r="BU958" s="28" t="str">
        <v>台湾省</v>
      </c>
      <c r="BW958" s="28" vm="1" t="e" cm="1">
        <f t="array" ref="BW958">TRANSPOSE(_xlfn._xlws.FILTER(附件二!A:A,(附件二!B:B="市")*(附件二!C:C=导入模版!K958)))</f>
        <v>#VALUE!</v>
      </c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W958" s="28" vm="1" t="e" cm="1">
        <f t="array" ref="CW958">TRANSPOSE(_xlfn._xlws.FILTER(附件二!A:A,(附件二!B:B="区/县")*(附件二!C:C=导入模版!L958)))</f>
        <v>#VALUE!</v>
      </c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X958" s="28" t="str" cm="1">
        <f t="array" ref="DX958:EQ958">TRANSPOSE(_xlfn._xlws.FILTER(附件三!A:A,(附件三!B:B="行业门类")*(附件三!A:A&lt;&gt;"")))</f>
        <v>农、林、牧、渔业</v>
      </c>
      <c r="DY958" s="28" t="str">
        <v>采矿业</v>
      </c>
      <c r="DZ958" s="28" t="str">
        <v>制造业</v>
      </c>
      <c r="EA958" s="28" t="str">
        <v>电力、热力、燃气及水生产和供应业</v>
      </c>
      <c r="EB958" s="28" t="str">
        <v>建筑业</v>
      </c>
      <c r="EC958" s="28" t="str">
        <v>批发和零售业</v>
      </c>
      <c r="ED958" s="28" t="str">
        <v>交通运输、仓储和邮政业</v>
      </c>
      <c r="EE958" s="28" t="str">
        <v>住宿和餐饮业</v>
      </c>
      <c r="EF958" s="28" t="str">
        <v>信息传输、软件和信息技术服务业</v>
      </c>
      <c r="EG958" s="28" t="str">
        <v>金融业</v>
      </c>
      <c r="EH958" s="28" t="str">
        <v>房地产业</v>
      </c>
      <c r="EI958" s="28" t="str">
        <v>租赁和商务服务业</v>
      </c>
      <c r="EJ958" s="28" t="str">
        <v>科学研究和技术服务业</v>
      </c>
      <c r="EK958" s="28" t="str">
        <v>水利、环境和公共设施管理业</v>
      </c>
      <c r="EL958" s="28" t="str">
        <v>居民服务、修理和其他服务业</v>
      </c>
      <c r="EM958" s="28" t="str">
        <v>教育</v>
      </c>
      <c r="EN958" s="28" t="str">
        <v>卫生和社会工作</v>
      </c>
      <c r="EO958" s="28" t="str">
        <v>文化、体育和娱乐业</v>
      </c>
      <c r="EP958" s="28" t="str">
        <v>公共管理、社会保障和社会组织</v>
      </c>
      <c r="EQ958" s="28" t="str">
        <v>国际组织</v>
      </c>
      <c r="ES958" s="28" vm="1" t="e" cm="1">
        <f t="array" ref="ES958">TRANSPOSE(_xlfn._xlws.FILTER(附件三!A:A,(附件三!B:B="行业大类")*(附件三!C:C=导入模版!P958)))</f>
        <v>#VALUE!</v>
      </c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Y958" s="28" vm="1" t="e" cm="1">
        <f t="array" ref="FY958">TRANSPOSE(_xlfn._xlws.FILTER(附件三!A:A,(附件三!B:B="行业中类")*(附件三!C:C=导入模版!Q958)))</f>
        <v>#VALUE!</v>
      </c>
      <c r="FZ958" s="28"/>
      <c r="GA958" s="28"/>
      <c r="GB958" s="28"/>
      <c r="GC958" s="28"/>
      <c r="GD958" s="28"/>
      <c r="GE958" s="28"/>
      <c r="GF958" s="28"/>
      <c r="GG958" s="28"/>
      <c r="GI958" s="28"/>
    </row>
    <row r="959" customFormat="1" spans="1:191">
      <c r="A959" s="28"/>
      <c r="B959" s="28"/>
      <c r="C959" s="28"/>
      <c r="D959" s="28"/>
      <c r="E959" s="28"/>
      <c r="F959" s="28"/>
      <c r="G959" s="28"/>
      <c r="H959" s="30"/>
      <c r="I959" s="30"/>
      <c r="J959" s="30"/>
      <c r="K959" s="30"/>
      <c r="L959" s="30"/>
      <c r="M959" s="30"/>
      <c r="N959" s="28"/>
      <c r="O959" s="30"/>
      <c r="P959" s="30"/>
      <c r="Q959" s="30"/>
      <c r="R959" s="30"/>
      <c r="S959" s="28"/>
      <c r="T959" s="28"/>
      <c r="U959" s="31"/>
      <c r="V959" s="29" t="str" cm="1">
        <f t="array" ref="V959:Y959">TRANSPOSE(_xlfn._xlws.FILTER(附件一!A:A,附件一!B:B="四大行业"))</f>
        <v>原材料</v>
      </c>
      <c r="W959" s="28" t="str">
        <v>装备制造</v>
      </c>
      <c r="X959" s="28" t="str">
        <v>消费品</v>
      </c>
      <c r="Y959" s="28" t="str">
        <v>电子信息</v>
      </c>
      <c r="AA959" s="28" vm="1" t="e" cm="1">
        <f t="array" ref="AA959">TRANSPOSE(_xlfn._xlws.FILTER(附件一!A:A,(附件一!B:B="细分行业")*(附件一!C:C=导入模版!I959)))</f>
        <v>#VALUE!</v>
      </c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N959" s="28" t="str" cm="1">
        <f t="array" ref="AN959:BU959">TRANSPOSE(_xlfn._xlws.FILTER(附件二!A:A,(附件二!B:B="省")*(附件二!A:A&lt;&gt;"")))</f>
        <v>北京市</v>
      </c>
      <c r="AO959" s="28" t="str">
        <v>天津市</v>
      </c>
      <c r="AP959" s="28" t="str">
        <v>河北省</v>
      </c>
      <c r="AQ959" s="28" t="str">
        <v>山西省</v>
      </c>
      <c r="AR959" s="28" t="str">
        <v>内蒙古自治区</v>
      </c>
      <c r="AS959" s="28" t="str">
        <v>辽宁省</v>
      </c>
      <c r="AT959" s="28" t="str">
        <v>吉林省</v>
      </c>
      <c r="AU959" s="28" t="str">
        <v>黑龙江省</v>
      </c>
      <c r="AV959" s="28" t="str">
        <v>上海市</v>
      </c>
      <c r="AW959" s="28" t="str">
        <v>江苏省</v>
      </c>
      <c r="AX959" s="28" t="str">
        <v>浙江省</v>
      </c>
      <c r="AY959" s="28" t="str">
        <v>安徽省</v>
      </c>
      <c r="AZ959" s="28" t="str">
        <v>福建省</v>
      </c>
      <c r="BA959" s="28" t="str">
        <v>江西省</v>
      </c>
      <c r="BB959" s="28" t="str">
        <v>山东省</v>
      </c>
      <c r="BC959" s="28" t="str">
        <v>河南省</v>
      </c>
      <c r="BD959" s="28" t="str">
        <v>湖北省</v>
      </c>
      <c r="BE959" s="28" t="str">
        <v>湖南省</v>
      </c>
      <c r="BF959" s="28" t="str">
        <v>广东省</v>
      </c>
      <c r="BG959" s="28" t="str">
        <v>广西壮族自治区</v>
      </c>
      <c r="BH959" s="28" t="str">
        <v>海南省</v>
      </c>
      <c r="BI959" s="28" t="str">
        <v>重庆市</v>
      </c>
      <c r="BJ959" s="28" t="str">
        <v>四川省</v>
      </c>
      <c r="BK959" s="28" t="str">
        <v>贵州省</v>
      </c>
      <c r="BL959" s="28" t="str">
        <v>云南省</v>
      </c>
      <c r="BM959" s="28" t="str">
        <v>西藏自治区</v>
      </c>
      <c r="BN959" s="28" t="str">
        <v>陕西省</v>
      </c>
      <c r="BO959" s="28" t="str">
        <v>甘肃省</v>
      </c>
      <c r="BP959" s="28" t="str">
        <v>青海省</v>
      </c>
      <c r="BQ959" s="28" t="str">
        <v>宁夏回族自治区</v>
      </c>
      <c r="BR959" s="28" t="str">
        <v>新疆维吾尔自治区</v>
      </c>
      <c r="BS959" s="28" t="str">
        <v>香港特别行政区</v>
      </c>
      <c r="BT959" s="28" t="str">
        <v>澳门特别行政区</v>
      </c>
      <c r="BU959" s="28" t="str">
        <v>台湾省</v>
      </c>
      <c r="BW959" s="28" vm="1" t="e" cm="1">
        <f t="array" ref="BW959">TRANSPOSE(_xlfn._xlws.FILTER(附件二!A:A,(附件二!B:B="市")*(附件二!C:C=导入模版!K959)))</f>
        <v>#VALUE!</v>
      </c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W959" s="28" vm="1" t="e" cm="1">
        <f t="array" ref="CW959">TRANSPOSE(_xlfn._xlws.FILTER(附件二!A:A,(附件二!B:B="区/县")*(附件二!C:C=导入模版!L959)))</f>
        <v>#VALUE!</v>
      </c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X959" s="28" t="str" cm="1">
        <f t="array" ref="DX959:EQ959">TRANSPOSE(_xlfn._xlws.FILTER(附件三!A:A,(附件三!B:B="行业门类")*(附件三!A:A&lt;&gt;"")))</f>
        <v>农、林、牧、渔业</v>
      </c>
      <c r="DY959" s="28" t="str">
        <v>采矿业</v>
      </c>
      <c r="DZ959" s="28" t="str">
        <v>制造业</v>
      </c>
      <c r="EA959" s="28" t="str">
        <v>电力、热力、燃气及水生产和供应业</v>
      </c>
      <c r="EB959" s="28" t="str">
        <v>建筑业</v>
      </c>
      <c r="EC959" s="28" t="str">
        <v>批发和零售业</v>
      </c>
      <c r="ED959" s="28" t="str">
        <v>交通运输、仓储和邮政业</v>
      </c>
      <c r="EE959" s="28" t="str">
        <v>住宿和餐饮业</v>
      </c>
      <c r="EF959" s="28" t="str">
        <v>信息传输、软件和信息技术服务业</v>
      </c>
      <c r="EG959" s="28" t="str">
        <v>金融业</v>
      </c>
      <c r="EH959" s="28" t="str">
        <v>房地产业</v>
      </c>
      <c r="EI959" s="28" t="str">
        <v>租赁和商务服务业</v>
      </c>
      <c r="EJ959" s="28" t="str">
        <v>科学研究和技术服务业</v>
      </c>
      <c r="EK959" s="28" t="str">
        <v>水利、环境和公共设施管理业</v>
      </c>
      <c r="EL959" s="28" t="str">
        <v>居民服务、修理和其他服务业</v>
      </c>
      <c r="EM959" s="28" t="str">
        <v>教育</v>
      </c>
      <c r="EN959" s="28" t="str">
        <v>卫生和社会工作</v>
      </c>
      <c r="EO959" s="28" t="str">
        <v>文化、体育和娱乐业</v>
      </c>
      <c r="EP959" s="28" t="str">
        <v>公共管理、社会保障和社会组织</v>
      </c>
      <c r="EQ959" s="28" t="str">
        <v>国际组织</v>
      </c>
      <c r="ES959" s="28" vm="1" t="e" cm="1">
        <f t="array" ref="ES959">TRANSPOSE(_xlfn._xlws.FILTER(附件三!A:A,(附件三!B:B="行业大类")*(附件三!C:C=导入模版!P959)))</f>
        <v>#VALUE!</v>
      </c>
      <c r="ET959" s="28"/>
      <c r="EU959" s="28"/>
      <c r="EV959" s="28"/>
      <c r="EW959" s="28"/>
      <c r="EX959" s="28"/>
      <c r="EY959" s="28"/>
      <c r="EZ959" s="28"/>
      <c r="FA959" s="28"/>
      <c r="FB959" s="28"/>
      <c r="FC959" s="28"/>
      <c r="FD959" s="28"/>
      <c r="FE959" s="28"/>
      <c r="FF959" s="28"/>
      <c r="FG959" s="28"/>
      <c r="FH959" s="28"/>
      <c r="FI959" s="28"/>
      <c r="FJ959" s="28"/>
      <c r="FK959" s="28"/>
      <c r="FL959" s="28"/>
      <c r="FM959" s="28"/>
      <c r="FN959" s="28"/>
      <c r="FO959" s="28"/>
      <c r="FP959" s="28"/>
      <c r="FQ959" s="28"/>
      <c r="FR959" s="28"/>
      <c r="FS959" s="28"/>
      <c r="FT959" s="28"/>
      <c r="FU959" s="28"/>
      <c r="FV959" s="28"/>
      <c r="FW959" s="28"/>
      <c r="FY959" s="28" vm="1" t="e" cm="1">
        <f t="array" ref="FY959">TRANSPOSE(_xlfn._xlws.FILTER(附件三!A:A,(附件三!B:B="行业中类")*(附件三!C:C=导入模版!Q959)))</f>
        <v>#VALUE!</v>
      </c>
      <c r="FZ959" s="28"/>
      <c r="GA959" s="28"/>
      <c r="GB959" s="28"/>
      <c r="GC959" s="28"/>
      <c r="GD959" s="28"/>
      <c r="GE959" s="28"/>
      <c r="GF959" s="28"/>
      <c r="GG959" s="28"/>
      <c r="GI959" s="28"/>
    </row>
    <row r="960" customFormat="1" spans="1:191">
      <c r="A960" s="28"/>
      <c r="B960" s="28"/>
      <c r="C960" s="28"/>
      <c r="D960" s="28"/>
      <c r="E960" s="28"/>
      <c r="F960" s="28"/>
      <c r="G960" s="28"/>
      <c r="H960" s="30"/>
      <c r="I960" s="30"/>
      <c r="J960" s="30"/>
      <c r="K960" s="30"/>
      <c r="L960" s="30"/>
      <c r="M960" s="30"/>
      <c r="N960" s="28"/>
      <c r="O960" s="30"/>
      <c r="P960" s="30"/>
      <c r="Q960" s="30"/>
      <c r="R960" s="30"/>
      <c r="S960" s="28"/>
      <c r="T960" s="28"/>
      <c r="U960" s="31"/>
      <c r="V960" s="29" t="str" cm="1">
        <f t="array" ref="V960:Y960">TRANSPOSE(_xlfn._xlws.FILTER(附件一!A:A,附件一!B:B="四大行业"))</f>
        <v>原材料</v>
      </c>
      <c r="W960" s="28" t="str">
        <v>装备制造</v>
      </c>
      <c r="X960" s="28" t="str">
        <v>消费品</v>
      </c>
      <c r="Y960" s="28" t="str">
        <v>电子信息</v>
      </c>
      <c r="AA960" s="28" vm="1" t="e" cm="1">
        <f t="array" ref="AA960">TRANSPOSE(_xlfn._xlws.FILTER(附件一!A:A,(附件一!B:B="细分行业")*(附件一!C:C=导入模版!I960)))</f>
        <v>#VALUE!</v>
      </c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N960" s="28" t="str" cm="1">
        <f t="array" ref="AN960:BU960">TRANSPOSE(_xlfn._xlws.FILTER(附件二!A:A,(附件二!B:B="省")*(附件二!A:A&lt;&gt;"")))</f>
        <v>北京市</v>
      </c>
      <c r="AO960" s="28" t="str">
        <v>天津市</v>
      </c>
      <c r="AP960" s="28" t="str">
        <v>河北省</v>
      </c>
      <c r="AQ960" s="28" t="str">
        <v>山西省</v>
      </c>
      <c r="AR960" s="28" t="str">
        <v>内蒙古自治区</v>
      </c>
      <c r="AS960" s="28" t="str">
        <v>辽宁省</v>
      </c>
      <c r="AT960" s="28" t="str">
        <v>吉林省</v>
      </c>
      <c r="AU960" s="28" t="str">
        <v>黑龙江省</v>
      </c>
      <c r="AV960" s="28" t="str">
        <v>上海市</v>
      </c>
      <c r="AW960" s="28" t="str">
        <v>江苏省</v>
      </c>
      <c r="AX960" s="28" t="str">
        <v>浙江省</v>
      </c>
      <c r="AY960" s="28" t="str">
        <v>安徽省</v>
      </c>
      <c r="AZ960" s="28" t="str">
        <v>福建省</v>
      </c>
      <c r="BA960" s="28" t="str">
        <v>江西省</v>
      </c>
      <c r="BB960" s="28" t="str">
        <v>山东省</v>
      </c>
      <c r="BC960" s="28" t="str">
        <v>河南省</v>
      </c>
      <c r="BD960" s="28" t="str">
        <v>湖北省</v>
      </c>
      <c r="BE960" s="28" t="str">
        <v>湖南省</v>
      </c>
      <c r="BF960" s="28" t="str">
        <v>广东省</v>
      </c>
      <c r="BG960" s="28" t="str">
        <v>广西壮族自治区</v>
      </c>
      <c r="BH960" s="28" t="str">
        <v>海南省</v>
      </c>
      <c r="BI960" s="28" t="str">
        <v>重庆市</v>
      </c>
      <c r="BJ960" s="28" t="str">
        <v>四川省</v>
      </c>
      <c r="BK960" s="28" t="str">
        <v>贵州省</v>
      </c>
      <c r="BL960" s="28" t="str">
        <v>云南省</v>
      </c>
      <c r="BM960" s="28" t="str">
        <v>西藏自治区</v>
      </c>
      <c r="BN960" s="28" t="str">
        <v>陕西省</v>
      </c>
      <c r="BO960" s="28" t="str">
        <v>甘肃省</v>
      </c>
      <c r="BP960" s="28" t="str">
        <v>青海省</v>
      </c>
      <c r="BQ960" s="28" t="str">
        <v>宁夏回族自治区</v>
      </c>
      <c r="BR960" s="28" t="str">
        <v>新疆维吾尔自治区</v>
      </c>
      <c r="BS960" s="28" t="str">
        <v>香港特别行政区</v>
      </c>
      <c r="BT960" s="28" t="str">
        <v>澳门特别行政区</v>
      </c>
      <c r="BU960" s="28" t="str">
        <v>台湾省</v>
      </c>
      <c r="BW960" s="28" vm="1" t="e" cm="1">
        <f t="array" ref="BW960">TRANSPOSE(_xlfn._xlws.FILTER(附件二!A:A,(附件二!B:B="市")*(附件二!C:C=导入模版!K960)))</f>
        <v>#VALUE!</v>
      </c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W960" s="28" vm="1" t="e" cm="1">
        <f t="array" ref="CW960">TRANSPOSE(_xlfn._xlws.FILTER(附件二!A:A,(附件二!B:B="区/县")*(附件二!C:C=导入模版!L960)))</f>
        <v>#VALUE!</v>
      </c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X960" s="28" t="str" cm="1">
        <f t="array" ref="DX960:EQ960">TRANSPOSE(_xlfn._xlws.FILTER(附件三!A:A,(附件三!B:B="行业门类")*(附件三!A:A&lt;&gt;"")))</f>
        <v>农、林、牧、渔业</v>
      </c>
      <c r="DY960" s="28" t="str">
        <v>采矿业</v>
      </c>
      <c r="DZ960" s="28" t="str">
        <v>制造业</v>
      </c>
      <c r="EA960" s="28" t="str">
        <v>电力、热力、燃气及水生产和供应业</v>
      </c>
      <c r="EB960" s="28" t="str">
        <v>建筑业</v>
      </c>
      <c r="EC960" s="28" t="str">
        <v>批发和零售业</v>
      </c>
      <c r="ED960" s="28" t="str">
        <v>交通运输、仓储和邮政业</v>
      </c>
      <c r="EE960" s="28" t="str">
        <v>住宿和餐饮业</v>
      </c>
      <c r="EF960" s="28" t="str">
        <v>信息传输、软件和信息技术服务业</v>
      </c>
      <c r="EG960" s="28" t="str">
        <v>金融业</v>
      </c>
      <c r="EH960" s="28" t="str">
        <v>房地产业</v>
      </c>
      <c r="EI960" s="28" t="str">
        <v>租赁和商务服务业</v>
      </c>
      <c r="EJ960" s="28" t="str">
        <v>科学研究和技术服务业</v>
      </c>
      <c r="EK960" s="28" t="str">
        <v>水利、环境和公共设施管理业</v>
      </c>
      <c r="EL960" s="28" t="str">
        <v>居民服务、修理和其他服务业</v>
      </c>
      <c r="EM960" s="28" t="str">
        <v>教育</v>
      </c>
      <c r="EN960" s="28" t="str">
        <v>卫生和社会工作</v>
      </c>
      <c r="EO960" s="28" t="str">
        <v>文化、体育和娱乐业</v>
      </c>
      <c r="EP960" s="28" t="str">
        <v>公共管理、社会保障和社会组织</v>
      </c>
      <c r="EQ960" s="28" t="str">
        <v>国际组织</v>
      </c>
      <c r="ES960" s="28" vm="1" t="e" cm="1">
        <f t="array" ref="ES960">TRANSPOSE(_xlfn._xlws.FILTER(附件三!A:A,(附件三!B:B="行业大类")*(附件三!C:C=导入模版!P960)))</f>
        <v>#VALUE!</v>
      </c>
      <c r="ET960" s="28"/>
      <c r="EU960" s="28"/>
      <c r="EV960" s="28"/>
      <c r="EW960" s="28"/>
      <c r="EX960" s="28"/>
      <c r="EY960" s="28"/>
      <c r="EZ960" s="28"/>
      <c r="FA960" s="28"/>
      <c r="FB960" s="28"/>
      <c r="FC960" s="28"/>
      <c r="FD960" s="28"/>
      <c r="FE960" s="28"/>
      <c r="FF960" s="28"/>
      <c r="FG960" s="28"/>
      <c r="FH960" s="28"/>
      <c r="FI960" s="28"/>
      <c r="FJ960" s="28"/>
      <c r="FK960" s="28"/>
      <c r="FL960" s="28"/>
      <c r="FM960" s="28"/>
      <c r="FN960" s="28"/>
      <c r="FO960" s="28"/>
      <c r="FP960" s="28"/>
      <c r="FQ960" s="28"/>
      <c r="FR960" s="28"/>
      <c r="FS960" s="28"/>
      <c r="FT960" s="28"/>
      <c r="FU960" s="28"/>
      <c r="FV960" s="28"/>
      <c r="FW960" s="28"/>
      <c r="FY960" s="28" vm="1" t="e" cm="1">
        <f t="array" ref="FY960">TRANSPOSE(_xlfn._xlws.FILTER(附件三!A:A,(附件三!B:B="行业中类")*(附件三!C:C=导入模版!Q960)))</f>
        <v>#VALUE!</v>
      </c>
      <c r="FZ960" s="28"/>
      <c r="GA960" s="28"/>
      <c r="GB960" s="28"/>
      <c r="GC960" s="28"/>
      <c r="GD960" s="28"/>
      <c r="GE960" s="28"/>
      <c r="GF960" s="28"/>
      <c r="GG960" s="28"/>
      <c r="GI960" s="28"/>
    </row>
    <row r="961" customFormat="1" spans="1:191">
      <c r="A961" s="28"/>
      <c r="B961" s="28"/>
      <c r="C961" s="28"/>
      <c r="D961" s="28"/>
      <c r="E961" s="28"/>
      <c r="F961" s="28"/>
      <c r="G961" s="28"/>
      <c r="H961" s="30"/>
      <c r="I961" s="30"/>
      <c r="J961" s="30"/>
      <c r="K961" s="30"/>
      <c r="L961" s="30"/>
      <c r="M961" s="30"/>
      <c r="N961" s="28"/>
      <c r="O961" s="30"/>
      <c r="P961" s="30"/>
      <c r="Q961" s="30"/>
      <c r="R961" s="30"/>
      <c r="S961" s="28"/>
      <c r="T961" s="28"/>
      <c r="U961" s="31"/>
      <c r="V961" s="29" t="str" cm="1">
        <f t="array" ref="V961:Y961">TRANSPOSE(_xlfn._xlws.FILTER(附件一!A:A,附件一!B:B="四大行业"))</f>
        <v>原材料</v>
      </c>
      <c r="W961" s="28" t="str">
        <v>装备制造</v>
      </c>
      <c r="X961" s="28" t="str">
        <v>消费品</v>
      </c>
      <c r="Y961" s="28" t="str">
        <v>电子信息</v>
      </c>
      <c r="AA961" s="28" vm="1" t="e" cm="1">
        <f t="array" ref="AA961">TRANSPOSE(_xlfn._xlws.FILTER(附件一!A:A,(附件一!B:B="细分行业")*(附件一!C:C=导入模版!I961)))</f>
        <v>#VALUE!</v>
      </c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N961" s="28" t="str" cm="1">
        <f t="array" ref="AN961:BU961">TRANSPOSE(_xlfn._xlws.FILTER(附件二!A:A,(附件二!B:B="省")*(附件二!A:A&lt;&gt;"")))</f>
        <v>北京市</v>
      </c>
      <c r="AO961" s="28" t="str">
        <v>天津市</v>
      </c>
      <c r="AP961" s="28" t="str">
        <v>河北省</v>
      </c>
      <c r="AQ961" s="28" t="str">
        <v>山西省</v>
      </c>
      <c r="AR961" s="28" t="str">
        <v>内蒙古自治区</v>
      </c>
      <c r="AS961" s="28" t="str">
        <v>辽宁省</v>
      </c>
      <c r="AT961" s="28" t="str">
        <v>吉林省</v>
      </c>
      <c r="AU961" s="28" t="str">
        <v>黑龙江省</v>
      </c>
      <c r="AV961" s="28" t="str">
        <v>上海市</v>
      </c>
      <c r="AW961" s="28" t="str">
        <v>江苏省</v>
      </c>
      <c r="AX961" s="28" t="str">
        <v>浙江省</v>
      </c>
      <c r="AY961" s="28" t="str">
        <v>安徽省</v>
      </c>
      <c r="AZ961" s="28" t="str">
        <v>福建省</v>
      </c>
      <c r="BA961" s="28" t="str">
        <v>江西省</v>
      </c>
      <c r="BB961" s="28" t="str">
        <v>山东省</v>
      </c>
      <c r="BC961" s="28" t="str">
        <v>河南省</v>
      </c>
      <c r="BD961" s="28" t="str">
        <v>湖北省</v>
      </c>
      <c r="BE961" s="28" t="str">
        <v>湖南省</v>
      </c>
      <c r="BF961" s="28" t="str">
        <v>广东省</v>
      </c>
      <c r="BG961" s="28" t="str">
        <v>广西壮族自治区</v>
      </c>
      <c r="BH961" s="28" t="str">
        <v>海南省</v>
      </c>
      <c r="BI961" s="28" t="str">
        <v>重庆市</v>
      </c>
      <c r="BJ961" s="28" t="str">
        <v>四川省</v>
      </c>
      <c r="BK961" s="28" t="str">
        <v>贵州省</v>
      </c>
      <c r="BL961" s="28" t="str">
        <v>云南省</v>
      </c>
      <c r="BM961" s="28" t="str">
        <v>西藏自治区</v>
      </c>
      <c r="BN961" s="28" t="str">
        <v>陕西省</v>
      </c>
      <c r="BO961" s="28" t="str">
        <v>甘肃省</v>
      </c>
      <c r="BP961" s="28" t="str">
        <v>青海省</v>
      </c>
      <c r="BQ961" s="28" t="str">
        <v>宁夏回族自治区</v>
      </c>
      <c r="BR961" s="28" t="str">
        <v>新疆维吾尔自治区</v>
      </c>
      <c r="BS961" s="28" t="str">
        <v>香港特别行政区</v>
      </c>
      <c r="BT961" s="28" t="str">
        <v>澳门特别行政区</v>
      </c>
      <c r="BU961" s="28" t="str">
        <v>台湾省</v>
      </c>
      <c r="BW961" s="28" vm="1" t="e" cm="1">
        <f t="array" ref="BW961">TRANSPOSE(_xlfn._xlws.FILTER(附件二!A:A,(附件二!B:B="市")*(附件二!C:C=导入模版!K961)))</f>
        <v>#VALUE!</v>
      </c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W961" s="28" vm="1" t="e" cm="1">
        <f t="array" ref="CW961">TRANSPOSE(_xlfn._xlws.FILTER(附件二!A:A,(附件二!B:B="区/县")*(附件二!C:C=导入模版!L961)))</f>
        <v>#VALUE!</v>
      </c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X961" s="28" t="str" cm="1">
        <f t="array" ref="DX961:EQ961">TRANSPOSE(_xlfn._xlws.FILTER(附件三!A:A,(附件三!B:B="行业门类")*(附件三!A:A&lt;&gt;"")))</f>
        <v>农、林、牧、渔业</v>
      </c>
      <c r="DY961" s="28" t="str">
        <v>采矿业</v>
      </c>
      <c r="DZ961" s="28" t="str">
        <v>制造业</v>
      </c>
      <c r="EA961" s="28" t="str">
        <v>电力、热力、燃气及水生产和供应业</v>
      </c>
      <c r="EB961" s="28" t="str">
        <v>建筑业</v>
      </c>
      <c r="EC961" s="28" t="str">
        <v>批发和零售业</v>
      </c>
      <c r="ED961" s="28" t="str">
        <v>交通运输、仓储和邮政业</v>
      </c>
      <c r="EE961" s="28" t="str">
        <v>住宿和餐饮业</v>
      </c>
      <c r="EF961" s="28" t="str">
        <v>信息传输、软件和信息技术服务业</v>
      </c>
      <c r="EG961" s="28" t="str">
        <v>金融业</v>
      </c>
      <c r="EH961" s="28" t="str">
        <v>房地产业</v>
      </c>
      <c r="EI961" s="28" t="str">
        <v>租赁和商务服务业</v>
      </c>
      <c r="EJ961" s="28" t="str">
        <v>科学研究和技术服务业</v>
      </c>
      <c r="EK961" s="28" t="str">
        <v>水利、环境和公共设施管理业</v>
      </c>
      <c r="EL961" s="28" t="str">
        <v>居民服务、修理和其他服务业</v>
      </c>
      <c r="EM961" s="28" t="str">
        <v>教育</v>
      </c>
      <c r="EN961" s="28" t="str">
        <v>卫生和社会工作</v>
      </c>
      <c r="EO961" s="28" t="str">
        <v>文化、体育和娱乐业</v>
      </c>
      <c r="EP961" s="28" t="str">
        <v>公共管理、社会保障和社会组织</v>
      </c>
      <c r="EQ961" s="28" t="str">
        <v>国际组织</v>
      </c>
      <c r="ES961" s="28" vm="1" t="e" cm="1">
        <f t="array" ref="ES961">TRANSPOSE(_xlfn._xlws.FILTER(附件三!A:A,(附件三!B:B="行业大类")*(附件三!C:C=导入模版!P961)))</f>
        <v>#VALUE!</v>
      </c>
      <c r="ET961" s="28"/>
      <c r="EU961" s="28"/>
      <c r="EV961" s="28"/>
      <c r="EW961" s="28"/>
      <c r="EX961" s="28"/>
      <c r="EY961" s="28"/>
      <c r="EZ961" s="28"/>
      <c r="FA961" s="28"/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Y961" s="28" vm="1" t="e" cm="1">
        <f t="array" ref="FY961">TRANSPOSE(_xlfn._xlws.FILTER(附件三!A:A,(附件三!B:B="行业中类")*(附件三!C:C=导入模版!Q961)))</f>
        <v>#VALUE!</v>
      </c>
      <c r="FZ961" s="28"/>
      <c r="GA961" s="28"/>
      <c r="GB961" s="28"/>
      <c r="GC961" s="28"/>
      <c r="GD961" s="28"/>
      <c r="GE961" s="28"/>
      <c r="GF961" s="28"/>
      <c r="GG961" s="28"/>
      <c r="GI961" s="28"/>
    </row>
    <row r="962" customFormat="1" spans="1:191">
      <c r="A962" s="28"/>
      <c r="B962" s="28"/>
      <c r="C962" s="28"/>
      <c r="D962" s="28"/>
      <c r="E962" s="28"/>
      <c r="F962" s="28"/>
      <c r="G962" s="28"/>
      <c r="H962" s="30"/>
      <c r="I962" s="30"/>
      <c r="J962" s="30"/>
      <c r="K962" s="30"/>
      <c r="L962" s="30"/>
      <c r="M962" s="30"/>
      <c r="N962" s="28"/>
      <c r="O962" s="30"/>
      <c r="P962" s="30"/>
      <c r="Q962" s="30"/>
      <c r="R962" s="30"/>
      <c r="S962" s="28"/>
      <c r="T962" s="28"/>
      <c r="U962" s="31"/>
      <c r="V962" s="29" t="str" cm="1">
        <f t="array" ref="V962:Y962">TRANSPOSE(_xlfn._xlws.FILTER(附件一!A:A,附件一!B:B="四大行业"))</f>
        <v>原材料</v>
      </c>
      <c r="W962" s="28" t="str">
        <v>装备制造</v>
      </c>
      <c r="X962" s="28" t="str">
        <v>消费品</v>
      </c>
      <c r="Y962" s="28" t="str">
        <v>电子信息</v>
      </c>
      <c r="AA962" s="28" vm="1" t="e" cm="1">
        <f t="array" ref="AA962">TRANSPOSE(_xlfn._xlws.FILTER(附件一!A:A,(附件一!B:B="细分行业")*(附件一!C:C=导入模版!I962)))</f>
        <v>#VALUE!</v>
      </c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N962" s="28" t="str" cm="1">
        <f t="array" ref="AN962:BU962">TRANSPOSE(_xlfn._xlws.FILTER(附件二!A:A,(附件二!B:B="省")*(附件二!A:A&lt;&gt;"")))</f>
        <v>北京市</v>
      </c>
      <c r="AO962" s="28" t="str">
        <v>天津市</v>
      </c>
      <c r="AP962" s="28" t="str">
        <v>河北省</v>
      </c>
      <c r="AQ962" s="28" t="str">
        <v>山西省</v>
      </c>
      <c r="AR962" s="28" t="str">
        <v>内蒙古自治区</v>
      </c>
      <c r="AS962" s="28" t="str">
        <v>辽宁省</v>
      </c>
      <c r="AT962" s="28" t="str">
        <v>吉林省</v>
      </c>
      <c r="AU962" s="28" t="str">
        <v>黑龙江省</v>
      </c>
      <c r="AV962" s="28" t="str">
        <v>上海市</v>
      </c>
      <c r="AW962" s="28" t="str">
        <v>江苏省</v>
      </c>
      <c r="AX962" s="28" t="str">
        <v>浙江省</v>
      </c>
      <c r="AY962" s="28" t="str">
        <v>安徽省</v>
      </c>
      <c r="AZ962" s="28" t="str">
        <v>福建省</v>
      </c>
      <c r="BA962" s="28" t="str">
        <v>江西省</v>
      </c>
      <c r="BB962" s="28" t="str">
        <v>山东省</v>
      </c>
      <c r="BC962" s="28" t="str">
        <v>河南省</v>
      </c>
      <c r="BD962" s="28" t="str">
        <v>湖北省</v>
      </c>
      <c r="BE962" s="28" t="str">
        <v>湖南省</v>
      </c>
      <c r="BF962" s="28" t="str">
        <v>广东省</v>
      </c>
      <c r="BG962" s="28" t="str">
        <v>广西壮族自治区</v>
      </c>
      <c r="BH962" s="28" t="str">
        <v>海南省</v>
      </c>
      <c r="BI962" s="28" t="str">
        <v>重庆市</v>
      </c>
      <c r="BJ962" s="28" t="str">
        <v>四川省</v>
      </c>
      <c r="BK962" s="28" t="str">
        <v>贵州省</v>
      </c>
      <c r="BL962" s="28" t="str">
        <v>云南省</v>
      </c>
      <c r="BM962" s="28" t="str">
        <v>西藏自治区</v>
      </c>
      <c r="BN962" s="28" t="str">
        <v>陕西省</v>
      </c>
      <c r="BO962" s="28" t="str">
        <v>甘肃省</v>
      </c>
      <c r="BP962" s="28" t="str">
        <v>青海省</v>
      </c>
      <c r="BQ962" s="28" t="str">
        <v>宁夏回族自治区</v>
      </c>
      <c r="BR962" s="28" t="str">
        <v>新疆维吾尔自治区</v>
      </c>
      <c r="BS962" s="28" t="str">
        <v>香港特别行政区</v>
      </c>
      <c r="BT962" s="28" t="str">
        <v>澳门特别行政区</v>
      </c>
      <c r="BU962" s="28" t="str">
        <v>台湾省</v>
      </c>
      <c r="BW962" s="28" vm="1" t="e" cm="1">
        <f t="array" ref="BW962">TRANSPOSE(_xlfn._xlws.FILTER(附件二!A:A,(附件二!B:B="市")*(附件二!C:C=导入模版!K962)))</f>
        <v>#VALUE!</v>
      </c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W962" s="28" vm="1" t="e" cm="1">
        <f t="array" ref="CW962">TRANSPOSE(_xlfn._xlws.FILTER(附件二!A:A,(附件二!B:B="区/县")*(附件二!C:C=导入模版!L962)))</f>
        <v>#VALUE!</v>
      </c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X962" s="28" t="str" cm="1">
        <f t="array" ref="DX962:EQ962">TRANSPOSE(_xlfn._xlws.FILTER(附件三!A:A,(附件三!B:B="行业门类")*(附件三!A:A&lt;&gt;"")))</f>
        <v>农、林、牧、渔业</v>
      </c>
      <c r="DY962" s="28" t="str">
        <v>采矿业</v>
      </c>
      <c r="DZ962" s="28" t="str">
        <v>制造业</v>
      </c>
      <c r="EA962" s="28" t="str">
        <v>电力、热力、燃气及水生产和供应业</v>
      </c>
      <c r="EB962" s="28" t="str">
        <v>建筑业</v>
      </c>
      <c r="EC962" s="28" t="str">
        <v>批发和零售业</v>
      </c>
      <c r="ED962" s="28" t="str">
        <v>交通运输、仓储和邮政业</v>
      </c>
      <c r="EE962" s="28" t="str">
        <v>住宿和餐饮业</v>
      </c>
      <c r="EF962" s="28" t="str">
        <v>信息传输、软件和信息技术服务业</v>
      </c>
      <c r="EG962" s="28" t="str">
        <v>金融业</v>
      </c>
      <c r="EH962" s="28" t="str">
        <v>房地产业</v>
      </c>
      <c r="EI962" s="28" t="str">
        <v>租赁和商务服务业</v>
      </c>
      <c r="EJ962" s="28" t="str">
        <v>科学研究和技术服务业</v>
      </c>
      <c r="EK962" s="28" t="str">
        <v>水利、环境和公共设施管理业</v>
      </c>
      <c r="EL962" s="28" t="str">
        <v>居民服务、修理和其他服务业</v>
      </c>
      <c r="EM962" s="28" t="str">
        <v>教育</v>
      </c>
      <c r="EN962" s="28" t="str">
        <v>卫生和社会工作</v>
      </c>
      <c r="EO962" s="28" t="str">
        <v>文化、体育和娱乐业</v>
      </c>
      <c r="EP962" s="28" t="str">
        <v>公共管理、社会保障和社会组织</v>
      </c>
      <c r="EQ962" s="28" t="str">
        <v>国际组织</v>
      </c>
      <c r="ES962" s="28" vm="1" t="e" cm="1">
        <f t="array" ref="ES962">TRANSPOSE(_xlfn._xlws.FILTER(附件三!A:A,(附件三!B:B="行业大类")*(附件三!C:C=导入模版!P962)))</f>
        <v>#VALUE!</v>
      </c>
      <c r="ET962" s="28"/>
      <c r="EU962" s="28"/>
      <c r="EV962" s="28"/>
      <c r="EW962" s="28"/>
      <c r="EX962" s="28"/>
      <c r="EY962" s="28"/>
      <c r="EZ962" s="28"/>
      <c r="FA962" s="28"/>
      <c r="FB962" s="28"/>
      <c r="FC962" s="28"/>
      <c r="FD962" s="28"/>
      <c r="FE962" s="28"/>
      <c r="FF962" s="28"/>
      <c r="FG962" s="28"/>
      <c r="FH962" s="28"/>
      <c r="FI962" s="28"/>
      <c r="FJ962" s="28"/>
      <c r="FK962" s="28"/>
      <c r="FL962" s="28"/>
      <c r="FM962" s="28"/>
      <c r="FN962" s="28"/>
      <c r="FO962" s="28"/>
      <c r="FP962" s="28"/>
      <c r="FQ962" s="28"/>
      <c r="FR962" s="28"/>
      <c r="FS962" s="28"/>
      <c r="FT962" s="28"/>
      <c r="FU962" s="28"/>
      <c r="FV962" s="28"/>
      <c r="FW962" s="28"/>
      <c r="FY962" s="28" vm="1" t="e" cm="1">
        <f t="array" ref="FY962">TRANSPOSE(_xlfn._xlws.FILTER(附件三!A:A,(附件三!B:B="行业中类")*(附件三!C:C=导入模版!Q962)))</f>
        <v>#VALUE!</v>
      </c>
      <c r="FZ962" s="28"/>
      <c r="GA962" s="28"/>
      <c r="GB962" s="28"/>
      <c r="GC962" s="28"/>
      <c r="GD962" s="28"/>
      <c r="GE962" s="28"/>
      <c r="GF962" s="28"/>
      <c r="GG962" s="28"/>
      <c r="GI962" s="28"/>
    </row>
    <row r="963" customFormat="1" spans="1:191">
      <c r="A963" s="28"/>
      <c r="B963" s="28"/>
      <c r="C963" s="28"/>
      <c r="D963" s="28"/>
      <c r="E963" s="28"/>
      <c r="F963" s="28"/>
      <c r="G963" s="28"/>
      <c r="H963" s="30"/>
      <c r="I963" s="30"/>
      <c r="J963" s="30"/>
      <c r="K963" s="30"/>
      <c r="L963" s="30"/>
      <c r="M963" s="30"/>
      <c r="N963" s="28"/>
      <c r="O963" s="30"/>
      <c r="P963" s="30"/>
      <c r="Q963" s="30"/>
      <c r="R963" s="30"/>
      <c r="S963" s="28"/>
      <c r="T963" s="28"/>
      <c r="U963" s="31"/>
      <c r="V963" s="29" t="str" cm="1">
        <f t="array" ref="V963:Y963">TRANSPOSE(_xlfn._xlws.FILTER(附件一!A:A,附件一!B:B="四大行业"))</f>
        <v>原材料</v>
      </c>
      <c r="W963" s="28" t="str">
        <v>装备制造</v>
      </c>
      <c r="X963" s="28" t="str">
        <v>消费品</v>
      </c>
      <c r="Y963" s="28" t="str">
        <v>电子信息</v>
      </c>
      <c r="AA963" s="28" vm="1" t="e" cm="1">
        <f t="array" ref="AA963">TRANSPOSE(_xlfn._xlws.FILTER(附件一!A:A,(附件一!B:B="细分行业")*(附件一!C:C=导入模版!I963)))</f>
        <v>#VALUE!</v>
      </c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N963" s="28" t="str" cm="1">
        <f t="array" ref="AN963:BU963">TRANSPOSE(_xlfn._xlws.FILTER(附件二!A:A,(附件二!B:B="省")*(附件二!A:A&lt;&gt;"")))</f>
        <v>北京市</v>
      </c>
      <c r="AO963" s="28" t="str">
        <v>天津市</v>
      </c>
      <c r="AP963" s="28" t="str">
        <v>河北省</v>
      </c>
      <c r="AQ963" s="28" t="str">
        <v>山西省</v>
      </c>
      <c r="AR963" s="28" t="str">
        <v>内蒙古自治区</v>
      </c>
      <c r="AS963" s="28" t="str">
        <v>辽宁省</v>
      </c>
      <c r="AT963" s="28" t="str">
        <v>吉林省</v>
      </c>
      <c r="AU963" s="28" t="str">
        <v>黑龙江省</v>
      </c>
      <c r="AV963" s="28" t="str">
        <v>上海市</v>
      </c>
      <c r="AW963" s="28" t="str">
        <v>江苏省</v>
      </c>
      <c r="AX963" s="28" t="str">
        <v>浙江省</v>
      </c>
      <c r="AY963" s="28" t="str">
        <v>安徽省</v>
      </c>
      <c r="AZ963" s="28" t="str">
        <v>福建省</v>
      </c>
      <c r="BA963" s="28" t="str">
        <v>江西省</v>
      </c>
      <c r="BB963" s="28" t="str">
        <v>山东省</v>
      </c>
      <c r="BC963" s="28" t="str">
        <v>河南省</v>
      </c>
      <c r="BD963" s="28" t="str">
        <v>湖北省</v>
      </c>
      <c r="BE963" s="28" t="str">
        <v>湖南省</v>
      </c>
      <c r="BF963" s="28" t="str">
        <v>广东省</v>
      </c>
      <c r="BG963" s="28" t="str">
        <v>广西壮族自治区</v>
      </c>
      <c r="BH963" s="28" t="str">
        <v>海南省</v>
      </c>
      <c r="BI963" s="28" t="str">
        <v>重庆市</v>
      </c>
      <c r="BJ963" s="28" t="str">
        <v>四川省</v>
      </c>
      <c r="BK963" s="28" t="str">
        <v>贵州省</v>
      </c>
      <c r="BL963" s="28" t="str">
        <v>云南省</v>
      </c>
      <c r="BM963" s="28" t="str">
        <v>西藏自治区</v>
      </c>
      <c r="BN963" s="28" t="str">
        <v>陕西省</v>
      </c>
      <c r="BO963" s="28" t="str">
        <v>甘肃省</v>
      </c>
      <c r="BP963" s="28" t="str">
        <v>青海省</v>
      </c>
      <c r="BQ963" s="28" t="str">
        <v>宁夏回族自治区</v>
      </c>
      <c r="BR963" s="28" t="str">
        <v>新疆维吾尔自治区</v>
      </c>
      <c r="BS963" s="28" t="str">
        <v>香港特别行政区</v>
      </c>
      <c r="BT963" s="28" t="str">
        <v>澳门特别行政区</v>
      </c>
      <c r="BU963" s="28" t="str">
        <v>台湾省</v>
      </c>
      <c r="BW963" s="28" vm="1" t="e" cm="1">
        <f t="array" ref="BW963">TRANSPOSE(_xlfn._xlws.FILTER(附件二!A:A,(附件二!B:B="市")*(附件二!C:C=导入模版!K963)))</f>
        <v>#VALUE!</v>
      </c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W963" s="28" vm="1" t="e" cm="1">
        <f t="array" ref="CW963">TRANSPOSE(_xlfn._xlws.FILTER(附件二!A:A,(附件二!B:B="区/县")*(附件二!C:C=导入模版!L963)))</f>
        <v>#VALUE!</v>
      </c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X963" s="28" t="str" cm="1">
        <f t="array" ref="DX963:EQ963">TRANSPOSE(_xlfn._xlws.FILTER(附件三!A:A,(附件三!B:B="行业门类")*(附件三!A:A&lt;&gt;"")))</f>
        <v>农、林、牧、渔业</v>
      </c>
      <c r="DY963" s="28" t="str">
        <v>采矿业</v>
      </c>
      <c r="DZ963" s="28" t="str">
        <v>制造业</v>
      </c>
      <c r="EA963" s="28" t="str">
        <v>电力、热力、燃气及水生产和供应业</v>
      </c>
      <c r="EB963" s="28" t="str">
        <v>建筑业</v>
      </c>
      <c r="EC963" s="28" t="str">
        <v>批发和零售业</v>
      </c>
      <c r="ED963" s="28" t="str">
        <v>交通运输、仓储和邮政业</v>
      </c>
      <c r="EE963" s="28" t="str">
        <v>住宿和餐饮业</v>
      </c>
      <c r="EF963" s="28" t="str">
        <v>信息传输、软件和信息技术服务业</v>
      </c>
      <c r="EG963" s="28" t="str">
        <v>金融业</v>
      </c>
      <c r="EH963" s="28" t="str">
        <v>房地产业</v>
      </c>
      <c r="EI963" s="28" t="str">
        <v>租赁和商务服务业</v>
      </c>
      <c r="EJ963" s="28" t="str">
        <v>科学研究和技术服务业</v>
      </c>
      <c r="EK963" s="28" t="str">
        <v>水利、环境和公共设施管理业</v>
      </c>
      <c r="EL963" s="28" t="str">
        <v>居民服务、修理和其他服务业</v>
      </c>
      <c r="EM963" s="28" t="str">
        <v>教育</v>
      </c>
      <c r="EN963" s="28" t="str">
        <v>卫生和社会工作</v>
      </c>
      <c r="EO963" s="28" t="str">
        <v>文化、体育和娱乐业</v>
      </c>
      <c r="EP963" s="28" t="str">
        <v>公共管理、社会保障和社会组织</v>
      </c>
      <c r="EQ963" s="28" t="str">
        <v>国际组织</v>
      </c>
      <c r="ES963" s="28" vm="1" t="e" cm="1">
        <f t="array" ref="ES963">TRANSPOSE(_xlfn._xlws.FILTER(附件三!A:A,(附件三!B:B="行业大类")*(附件三!C:C=导入模版!P963)))</f>
        <v>#VALUE!</v>
      </c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Y963" s="28" vm="1" t="e" cm="1">
        <f t="array" ref="FY963">TRANSPOSE(_xlfn._xlws.FILTER(附件三!A:A,(附件三!B:B="行业中类")*(附件三!C:C=导入模版!Q963)))</f>
        <v>#VALUE!</v>
      </c>
      <c r="FZ963" s="28"/>
      <c r="GA963" s="28"/>
      <c r="GB963" s="28"/>
      <c r="GC963" s="28"/>
      <c r="GD963" s="28"/>
      <c r="GE963" s="28"/>
      <c r="GF963" s="28"/>
      <c r="GG963" s="28"/>
      <c r="GI963" s="28"/>
    </row>
    <row r="964" customFormat="1" spans="1:191">
      <c r="A964" s="28"/>
      <c r="B964" s="28"/>
      <c r="C964" s="28"/>
      <c r="D964" s="28"/>
      <c r="E964" s="28"/>
      <c r="F964" s="28"/>
      <c r="G964" s="28"/>
      <c r="H964" s="30"/>
      <c r="I964" s="30"/>
      <c r="J964" s="30"/>
      <c r="K964" s="30"/>
      <c r="L964" s="30"/>
      <c r="M964" s="30"/>
      <c r="N964" s="28"/>
      <c r="O964" s="30"/>
      <c r="P964" s="30"/>
      <c r="Q964" s="30"/>
      <c r="R964" s="30"/>
      <c r="S964" s="28"/>
      <c r="T964" s="28"/>
      <c r="U964" s="31"/>
      <c r="V964" s="29" t="str" cm="1">
        <f t="array" ref="V964:Y964">TRANSPOSE(_xlfn._xlws.FILTER(附件一!A:A,附件一!B:B="四大行业"))</f>
        <v>原材料</v>
      </c>
      <c r="W964" s="28" t="str">
        <v>装备制造</v>
      </c>
      <c r="X964" s="28" t="str">
        <v>消费品</v>
      </c>
      <c r="Y964" s="28" t="str">
        <v>电子信息</v>
      </c>
      <c r="AA964" s="28" vm="1" t="e" cm="1">
        <f t="array" ref="AA964">TRANSPOSE(_xlfn._xlws.FILTER(附件一!A:A,(附件一!B:B="细分行业")*(附件一!C:C=导入模版!I964)))</f>
        <v>#VALUE!</v>
      </c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N964" s="28" t="str" cm="1">
        <f t="array" ref="AN964:BU964">TRANSPOSE(_xlfn._xlws.FILTER(附件二!A:A,(附件二!B:B="省")*(附件二!A:A&lt;&gt;"")))</f>
        <v>北京市</v>
      </c>
      <c r="AO964" s="28" t="str">
        <v>天津市</v>
      </c>
      <c r="AP964" s="28" t="str">
        <v>河北省</v>
      </c>
      <c r="AQ964" s="28" t="str">
        <v>山西省</v>
      </c>
      <c r="AR964" s="28" t="str">
        <v>内蒙古自治区</v>
      </c>
      <c r="AS964" s="28" t="str">
        <v>辽宁省</v>
      </c>
      <c r="AT964" s="28" t="str">
        <v>吉林省</v>
      </c>
      <c r="AU964" s="28" t="str">
        <v>黑龙江省</v>
      </c>
      <c r="AV964" s="28" t="str">
        <v>上海市</v>
      </c>
      <c r="AW964" s="28" t="str">
        <v>江苏省</v>
      </c>
      <c r="AX964" s="28" t="str">
        <v>浙江省</v>
      </c>
      <c r="AY964" s="28" t="str">
        <v>安徽省</v>
      </c>
      <c r="AZ964" s="28" t="str">
        <v>福建省</v>
      </c>
      <c r="BA964" s="28" t="str">
        <v>江西省</v>
      </c>
      <c r="BB964" s="28" t="str">
        <v>山东省</v>
      </c>
      <c r="BC964" s="28" t="str">
        <v>河南省</v>
      </c>
      <c r="BD964" s="28" t="str">
        <v>湖北省</v>
      </c>
      <c r="BE964" s="28" t="str">
        <v>湖南省</v>
      </c>
      <c r="BF964" s="28" t="str">
        <v>广东省</v>
      </c>
      <c r="BG964" s="28" t="str">
        <v>广西壮族自治区</v>
      </c>
      <c r="BH964" s="28" t="str">
        <v>海南省</v>
      </c>
      <c r="BI964" s="28" t="str">
        <v>重庆市</v>
      </c>
      <c r="BJ964" s="28" t="str">
        <v>四川省</v>
      </c>
      <c r="BK964" s="28" t="str">
        <v>贵州省</v>
      </c>
      <c r="BL964" s="28" t="str">
        <v>云南省</v>
      </c>
      <c r="BM964" s="28" t="str">
        <v>西藏自治区</v>
      </c>
      <c r="BN964" s="28" t="str">
        <v>陕西省</v>
      </c>
      <c r="BO964" s="28" t="str">
        <v>甘肃省</v>
      </c>
      <c r="BP964" s="28" t="str">
        <v>青海省</v>
      </c>
      <c r="BQ964" s="28" t="str">
        <v>宁夏回族自治区</v>
      </c>
      <c r="BR964" s="28" t="str">
        <v>新疆维吾尔自治区</v>
      </c>
      <c r="BS964" s="28" t="str">
        <v>香港特别行政区</v>
      </c>
      <c r="BT964" s="28" t="str">
        <v>澳门特别行政区</v>
      </c>
      <c r="BU964" s="28" t="str">
        <v>台湾省</v>
      </c>
      <c r="BW964" s="28" vm="1" t="e" cm="1">
        <f t="array" ref="BW964">TRANSPOSE(_xlfn._xlws.FILTER(附件二!A:A,(附件二!B:B="市")*(附件二!C:C=导入模版!K964)))</f>
        <v>#VALUE!</v>
      </c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W964" s="28" vm="1" t="e" cm="1">
        <f t="array" ref="CW964">TRANSPOSE(_xlfn._xlws.FILTER(附件二!A:A,(附件二!B:B="区/县")*(附件二!C:C=导入模版!L964)))</f>
        <v>#VALUE!</v>
      </c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X964" s="28" t="str" cm="1">
        <f t="array" ref="DX964:EQ964">TRANSPOSE(_xlfn._xlws.FILTER(附件三!A:A,(附件三!B:B="行业门类")*(附件三!A:A&lt;&gt;"")))</f>
        <v>农、林、牧、渔业</v>
      </c>
      <c r="DY964" s="28" t="str">
        <v>采矿业</v>
      </c>
      <c r="DZ964" s="28" t="str">
        <v>制造业</v>
      </c>
      <c r="EA964" s="28" t="str">
        <v>电力、热力、燃气及水生产和供应业</v>
      </c>
      <c r="EB964" s="28" t="str">
        <v>建筑业</v>
      </c>
      <c r="EC964" s="28" t="str">
        <v>批发和零售业</v>
      </c>
      <c r="ED964" s="28" t="str">
        <v>交通运输、仓储和邮政业</v>
      </c>
      <c r="EE964" s="28" t="str">
        <v>住宿和餐饮业</v>
      </c>
      <c r="EF964" s="28" t="str">
        <v>信息传输、软件和信息技术服务业</v>
      </c>
      <c r="EG964" s="28" t="str">
        <v>金融业</v>
      </c>
      <c r="EH964" s="28" t="str">
        <v>房地产业</v>
      </c>
      <c r="EI964" s="28" t="str">
        <v>租赁和商务服务业</v>
      </c>
      <c r="EJ964" s="28" t="str">
        <v>科学研究和技术服务业</v>
      </c>
      <c r="EK964" s="28" t="str">
        <v>水利、环境和公共设施管理业</v>
      </c>
      <c r="EL964" s="28" t="str">
        <v>居民服务、修理和其他服务业</v>
      </c>
      <c r="EM964" s="28" t="str">
        <v>教育</v>
      </c>
      <c r="EN964" s="28" t="str">
        <v>卫生和社会工作</v>
      </c>
      <c r="EO964" s="28" t="str">
        <v>文化、体育和娱乐业</v>
      </c>
      <c r="EP964" s="28" t="str">
        <v>公共管理、社会保障和社会组织</v>
      </c>
      <c r="EQ964" s="28" t="str">
        <v>国际组织</v>
      </c>
      <c r="ES964" s="28" vm="1" t="e" cm="1">
        <f t="array" ref="ES964">TRANSPOSE(_xlfn._xlws.FILTER(附件三!A:A,(附件三!B:B="行业大类")*(附件三!C:C=导入模版!P964)))</f>
        <v>#VALUE!</v>
      </c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/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Y964" s="28" vm="1" t="e" cm="1">
        <f t="array" ref="FY964">TRANSPOSE(_xlfn._xlws.FILTER(附件三!A:A,(附件三!B:B="行业中类")*(附件三!C:C=导入模版!Q964)))</f>
        <v>#VALUE!</v>
      </c>
      <c r="FZ964" s="28"/>
      <c r="GA964" s="28"/>
      <c r="GB964" s="28"/>
      <c r="GC964" s="28"/>
      <c r="GD964" s="28"/>
      <c r="GE964" s="28"/>
      <c r="GF964" s="28"/>
      <c r="GG964" s="28"/>
      <c r="GI964" s="28"/>
    </row>
    <row r="965" customFormat="1" spans="1:191">
      <c r="A965" s="28"/>
      <c r="B965" s="28"/>
      <c r="C965" s="28"/>
      <c r="D965" s="28"/>
      <c r="E965" s="28"/>
      <c r="F965" s="28"/>
      <c r="G965" s="28"/>
      <c r="H965" s="30"/>
      <c r="I965" s="30"/>
      <c r="J965" s="30"/>
      <c r="K965" s="30"/>
      <c r="L965" s="30"/>
      <c r="M965" s="30"/>
      <c r="N965" s="28"/>
      <c r="O965" s="30"/>
      <c r="P965" s="30"/>
      <c r="Q965" s="30"/>
      <c r="R965" s="30"/>
      <c r="S965" s="28"/>
      <c r="T965" s="28"/>
      <c r="U965" s="31"/>
      <c r="V965" s="29" t="str" cm="1">
        <f t="array" ref="V965:Y965">TRANSPOSE(_xlfn._xlws.FILTER(附件一!A:A,附件一!B:B="四大行业"))</f>
        <v>原材料</v>
      </c>
      <c r="W965" s="28" t="str">
        <v>装备制造</v>
      </c>
      <c r="X965" s="28" t="str">
        <v>消费品</v>
      </c>
      <c r="Y965" s="28" t="str">
        <v>电子信息</v>
      </c>
      <c r="AA965" s="28" vm="1" t="e" cm="1">
        <f t="array" ref="AA965">TRANSPOSE(_xlfn._xlws.FILTER(附件一!A:A,(附件一!B:B="细分行业")*(附件一!C:C=导入模版!I965)))</f>
        <v>#VALUE!</v>
      </c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N965" s="28" t="str" cm="1">
        <f t="array" ref="AN965:BU965">TRANSPOSE(_xlfn._xlws.FILTER(附件二!A:A,(附件二!B:B="省")*(附件二!A:A&lt;&gt;"")))</f>
        <v>北京市</v>
      </c>
      <c r="AO965" s="28" t="str">
        <v>天津市</v>
      </c>
      <c r="AP965" s="28" t="str">
        <v>河北省</v>
      </c>
      <c r="AQ965" s="28" t="str">
        <v>山西省</v>
      </c>
      <c r="AR965" s="28" t="str">
        <v>内蒙古自治区</v>
      </c>
      <c r="AS965" s="28" t="str">
        <v>辽宁省</v>
      </c>
      <c r="AT965" s="28" t="str">
        <v>吉林省</v>
      </c>
      <c r="AU965" s="28" t="str">
        <v>黑龙江省</v>
      </c>
      <c r="AV965" s="28" t="str">
        <v>上海市</v>
      </c>
      <c r="AW965" s="28" t="str">
        <v>江苏省</v>
      </c>
      <c r="AX965" s="28" t="str">
        <v>浙江省</v>
      </c>
      <c r="AY965" s="28" t="str">
        <v>安徽省</v>
      </c>
      <c r="AZ965" s="28" t="str">
        <v>福建省</v>
      </c>
      <c r="BA965" s="28" t="str">
        <v>江西省</v>
      </c>
      <c r="BB965" s="28" t="str">
        <v>山东省</v>
      </c>
      <c r="BC965" s="28" t="str">
        <v>河南省</v>
      </c>
      <c r="BD965" s="28" t="str">
        <v>湖北省</v>
      </c>
      <c r="BE965" s="28" t="str">
        <v>湖南省</v>
      </c>
      <c r="BF965" s="28" t="str">
        <v>广东省</v>
      </c>
      <c r="BG965" s="28" t="str">
        <v>广西壮族自治区</v>
      </c>
      <c r="BH965" s="28" t="str">
        <v>海南省</v>
      </c>
      <c r="BI965" s="28" t="str">
        <v>重庆市</v>
      </c>
      <c r="BJ965" s="28" t="str">
        <v>四川省</v>
      </c>
      <c r="BK965" s="28" t="str">
        <v>贵州省</v>
      </c>
      <c r="BL965" s="28" t="str">
        <v>云南省</v>
      </c>
      <c r="BM965" s="28" t="str">
        <v>西藏自治区</v>
      </c>
      <c r="BN965" s="28" t="str">
        <v>陕西省</v>
      </c>
      <c r="BO965" s="28" t="str">
        <v>甘肃省</v>
      </c>
      <c r="BP965" s="28" t="str">
        <v>青海省</v>
      </c>
      <c r="BQ965" s="28" t="str">
        <v>宁夏回族自治区</v>
      </c>
      <c r="BR965" s="28" t="str">
        <v>新疆维吾尔自治区</v>
      </c>
      <c r="BS965" s="28" t="str">
        <v>香港特别行政区</v>
      </c>
      <c r="BT965" s="28" t="str">
        <v>澳门特别行政区</v>
      </c>
      <c r="BU965" s="28" t="str">
        <v>台湾省</v>
      </c>
      <c r="BW965" s="28" vm="1" t="e" cm="1">
        <f t="array" ref="BW965">TRANSPOSE(_xlfn._xlws.FILTER(附件二!A:A,(附件二!B:B="市")*(附件二!C:C=导入模版!K965)))</f>
        <v>#VALUE!</v>
      </c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W965" s="28" vm="1" t="e" cm="1">
        <f t="array" ref="CW965">TRANSPOSE(_xlfn._xlws.FILTER(附件二!A:A,(附件二!B:B="区/县")*(附件二!C:C=导入模版!L965)))</f>
        <v>#VALUE!</v>
      </c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X965" s="28" t="str" cm="1">
        <f t="array" ref="DX965:EQ965">TRANSPOSE(_xlfn._xlws.FILTER(附件三!A:A,(附件三!B:B="行业门类")*(附件三!A:A&lt;&gt;"")))</f>
        <v>农、林、牧、渔业</v>
      </c>
      <c r="DY965" s="28" t="str">
        <v>采矿业</v>
      </c>
      <c r="DZ965" s="28" t="str">
        <v>制造业</v>
      </c>
      <c r="EA965" s="28" t="str">
        <v>电力、热力、燃气及水生产和供应业</v>
      </c>
      <c r="EB965" s="28" t="str">
        <v>建筑业</v>
      </c>
      <c r="EC965" s="28" t="str">
        <v>批发和零售业</v>
      </c>
      <c r="ED965" s="28" t="str">
        <v>交通运输、仓储和邮政业</v>
      </c>
      <c r="EE965" s="28" t="str">
        <v>住宿和餐饮业</v>
      </c>
      <c r="EF965" s="28" t="str">
        <v>信息传输、软件和信息技术服务业</v>
      </c>
      <c r="EG965" s="28" t="str">
        <v>金融业</v>
      </c>
      <c r="EH965" s="28" t="str">
        <v>房地产业</v>
      </c>
      <c r="EI965" s="28" t="str">
        <v>租赁和商务服务业</v>
      </c>
      <c r="EJ965" s="28" t="str">
        <v>科学研究和技术服务业</v>
      </c>
      <c r="EK965" s="28" t="str">
        <v>水利、环境和公共设施管理业</v>
      </c>
      <c r="EL965" s="28" t="str">
        <v>居民服务、修理和其他服务业</v>
      </c>
      <c r="EM965" s="28" t="str">
        <v>教育</v>
      </c>
      <c r="EN965" s="28" t="str">
        <v>卫生和社会工作</v>
      </c>
      <c r="EO965" s="28" t="str">
        <v>文化、体育和娱乐业</v>
      </c>
      <c r="EP965" s="28" t="str">
        <v>公共管理、社会保障和社会组织</v>
      </c>
      <c r="EQ965" s="28" t="str">
        <v>国际组织</v>
      </c>
      <c r="ES965" s="28" vm="1" t="e" cm="1">
        <f t="array" ref="ES965">TRANSPOSE(_xlfn._xlws.FILTER(附件三!A:A,(附件三!B:B="行业大类")*(附件三!C:C=导入模版!P965)))</f>
        <v>#VALUE!</v>
      </c>
      <c r="ET965" s="28"/>
      <c r="EU965" s="28"/>
      <c r="EV965" s="28"/>
      <c r="EW965" s="28"/>
      <c r="EX965" s="28"/>
      <c r="EY965" s="28"/>
      <c r="EZ965" s="28"/>
      <c r="FA965" s="28"/>
      <c r="FB965" s="28"/>
      <c r="FC965" s="28"/>
      <c r="FD965" s="28"/>
      <c r="FE965" s="28"/>
      <c r="FF965" s="28"/>
      <c r="FG965" s="28"/>
      <c r="FH965" s="28"/>
      <c r="FI965" s="28"/>
      <c r="FJ965" s="28"/>
      <c r="FK965" s="28"/>
      <c r="FL965" s="28"/>
      <c r="FM965" s="28"/>
      <c r="FN965" s="28"/>
      <c r="FO965" s="28"/>
      <c r="FP965" s="28"/>
      <c r="FQ965" s="28"/>
      <c r="FR965" s="28"/>
      <c r="FS965" s="28"/>
      <c r="FT965" s="28"/>
      <c r="FU965" s="28"/>
      <c r="FV965" s="28"/>
      <c r="FW965" s="28"/>
      <c r="FY965" s="28" vm="1" t="e" cm="1">
        <f t="array" ref="FY965">TRANSPOSE(_xlfn._xlws.FILTER(附件三!A:A,(附件三!B:B="行业中类")*(附件三!C:C=导入模版!Q965)))</f>
        <v>#VALUE!</v>
      </c>
      <c r="FZ965" s="28"/>
      <c r="GA965" s="28"/>
      <c r="GB965" s="28"/>
      <c r="GC965" s="28"/>
      <c r="GD965" s="28"/>
      <c r="GE965" s="28"/>
      <c r="GF965" s="28"/>
      <c r="GG965" s="28"/>
      <c r="GI965" s="28"/>
    </row>
    <row r="966" customFormat="1" spans="1:191">
      <c r="A966" s="28"/>
      <c r="B966" s="28"/>
      <c r="C966" s="28"/>
      <c r="D966" s="28"/>
      <c r="E966" s="28"/>
      <c r="F966" s="28"/>
      <c r="G966" s="28"/>
      <c r="H966" s="30"/>
      <c r="I966" s="30"/>
      <c r="J966" s="30"/>
      <c r="K966" s="30"/>
      <c r="L966" s="30"/>
      <c r="M966" s="30"/>
      <c r="N966" s="28"/>
      <c r="O966" s="30"/>
      <c r="P966" s="30"/>
      <c r="Q966" s="30"/>
      <c r="R966" s="30"/>
      <c r="S966" s="28"/>
      <c r="T966" s="28"/>
      <c r="U966" s="31"/>
      <c r="V966" s="29" t="str" cm="1">
        <f t="array" ref="V966:Y966">TRANSPOSE(_xlfn._xlws.FILTER(附件一!A:A,附件一!B:B="四大行业"))</f>
        <v>原材料</v>
      </c>
      <c r="W966" s="28" t="str">
        <v>装备制造</v>
      </c>
      <c r="X966" s="28" t="str">
        <v>消费品</v>
      </c>
      <c r="Y966" s="28" t="str">
        <v>电子信息</v>
      </c>
      <c r="AA966" s="28" vm="1" t="e" cm="1">
        <f t="array" ref="AA966">TRANSPOSE(_xlfn._xlws.FILTER(附件一!A:A,(附件一!B:B="细分行业")*(附件一!C:C=导入模版!I966)))</f>
        <v>#VALUE!</v>
      </c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N966" s="28" t="str" cm="1">
        <f t="array" ref="AN966:BU966">TRANSPOSE(_xlfn._xlws.FILTER(附件二!A:A,(附件二!B:B="省")*(附件二!A:A&lt;&gt;"")))</f>
        <v>北京市</v>
      </c>
      <c r="AO966" s="28" t="str">
        <v>天津市</v>
      </c>
      <c r="AP966" s="28" t="str">
        <v>河北省</v>
      </c>
      <c r="AQ966" s="28" t="str">
        <v>山西省</v>
      </c>
      <c r="AR966" s="28" t="str">
        <v>内蒙古自治区</v>
      </c>
      <c r="AS966" s="28" t="str">
        <v>辽宁省</v>
      </c>
      <c r="AT966" s="28" t="str">
        <v>吉林省</v>
      </c>
      <c r="AU966" s="28" t="str">
        <v>黑龙江省</v>
      </c>
      <c r="AV966" s="28" t="str">
        <v>上海市</v>
      </c>
      <c r="AW966" s="28" t="str">
        <v>江苏省</v>
      </c>
      <c r="AX966" s="28" t="str">
        <v>浙江省</v>
      </c>
      <c r="AY966" s="28" t="str">
        <v>安徽省</v>
      </c>
      <c r="AZ966" s="28" t="str">
        <v>福建省</v>
      </c>
      <c r="BA966" s="28" t="str">
        <v>江西省</v>
      </c>
      <c r="BB966" s="28" t="str">
        <v>山东省</v>
      </c>
      <c r="BC966" s="28" t="str">
        <v>河南省</v>
      </c>
      <c r="BD966" s="28" t="str">
        <v>湖北省</v>
      </c>
      <c r="BE966" s="28" t="str">
        <v>湖南省</v>
      </c>
      <c r="BF966" s="28" t="str">
        <v>广东省</v>
      </c>
      <c r="BG966" s="28" t="str">
        <v>广西壮族自治区</v>
      </c>
      <c r="BH966" s="28" t="str">
        <v>海南省</v>
      </c>
      <c r="BI966" s="28" t="str">
        <v>重庆市</v>
      </c>
      <c r="BJ966" s="28" t="str">
        <v>四川省</v>
      </c>
      <c r="BK966" s="28" t="str">
        <v>贵州省</v>
      </c>
      <c r="BL966" s="28" t="str">
        <v>云南省</v>
      </c>
      <c r="BM966" s="28" t="str">
        <v>西藏自治区</v>
      </c>
      <c r="BN966" s="28" t="str">
        <v>陕西省</v>
      </c>
      <c r="BO966" s="28" t="str">
        <v>甘肃省</v>
      </c>
      <c r="BP966" s="28" t="str">
        <v>青海省</v>
      </c>
      <c r="BQ966" s="28" t="str">
        <v>宁夏回族自治区</v>
      </c>
      <c r="BR966" s="28" t="str">
        <v>新疆维吾尔自治区</v>
      </c>
      <c r="BS966" s="28" t="str">
        <v>香港特别行政区</v>
      </c>
      <c r="BT966" s="28" t="str">
        <v>澳门特别行政区</v>
      </c>
      <c r="BU966" s="28" t="str">
        <v>台湾省</v>
      </c>
      <c r="BW966" s="28" vm="1" t="e" cm="1">
        <f t="array" ref="BW966">TRANSPOSE(_xlfn._xlws.FILTER(附件二!A:A,(附件二!B:B="市")*(附件二!C:C=导入模版!K966)))</f>
        <v>#VALUE!</v>
      </c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W966" s="28" vm="1" t="e" cm="1">
        <f t="array" ref="CW966">TRANSPOSE(_xlfn._xlws.FILTER(附件二!A:A,(附件二!B:B="区/县")*(附件二!C:C=导入模版!L966)))</f>
        <v>#VALUE!</v>
      </c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X966" s="28" t="str" cm="1">
        <f t="array" ref="DX966:EQ966">TRANSPOSE(_xlfn._xlws.FILTER(附件三!A:A,(附件三!B:B="行业门类")*(附件三!A:A&lt;&gt;"")))</f>
        <v>农、林、牧、渔业</v>
      </c>
      <c r="DY966" s="28" t="str">
        <v>采矿业</v>
      </c>
      <c r="DZ966" s="28" t="str">
        <v>制造业</v>
      </c>
      <c r="EA966" s="28" t="str">
        <v>电力、热力、燃气及水生产和供应业</v>
      </c>
      <c r="EB966" s="28" t="str">
        <v>建筑业</v>
      </c>
      <c r="EC966" s="28" t="str">
        <v>批发和零售业</v>
      </c>
      <c r="ED966" s="28" t="str">
        <v>交通运输、仓储和邮政业</v>
      </c>
      <c r="EE966" s="28" t="str">
        <v>住宿和餐饮业</v>
      </c>
      <c r="EF966" s="28" t="str">
        <v>信息传输、软件和信息技术服务业</v>
      </c>
      <c r="EG966" s="28" t="str">
        <v>金融业</v>
      </c>
      <c r="EH966" s="28" t="str">
        <v>房地产业</v>
      </c>
      <c r="EI966" s="28" t="str">
        <v>租赁和商务服务业</v>
      </c>
      <c r="EJ966" s="28" t="str">
        <v>科学研究和技术服务业</v>
      </c>
      <c r="EK966" s="28" t="str">
        <v>水利、环境和公共设施管理业</v>
      </c>
      <c r="EL966" s="28" t="str">
        <v>居民服务、修理和其他服务业</v>
      </c>
      <c r="EM966" s="28" t="str">
        <v>教育</v>
      </c>
      <c r="EN966" s="28" t="str">
        <v>卫生和社会工作</v>
      </c>
      <c r="EO966" s="28" t="str">
        <v>文化、体育和娱乐业</v>
      </c>
      <c r="EP966" s="28" t="str">
        <v>公共管理、社会保障和社会组织</v>
      </c>
      <c r="EQ966" s="28" t="str">
        <v>国际组织</v>
      </c>
      <c r="ES966" s="28" vm="1" t="e" cm="1">
        <f t="array" ref="ES966">TRANSPOSE(_xlfn._xlws.FILTER(附件三!A:A,(附件三!B:B="行业大类")*(附件三!C:C=导入模版!P966)))</f>
        <v>#VALUE!</v>
      </c>
      <c r="ET966" s="28"/>
      <c r="EU966" s="28"/>
      <c r="EV966" s="28"/>
      <c r="EW966" s="28"/>
      <c r="EX966" s="28"/>
      <c r="EY966" s="28"/>
      <c r="EZ966" s="28"/>
      <c r="FA966" s="28"/>
      <c r="FB966" s="28"/>
      <c r="FC966" s="28"/>
      <c r="FD966" s="28"/>
      <c r="FE966" s="28"/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Y966" s="28" vm="1" t="e" cm="1">
        <f t="array" ref="FY966">TRANSPOSE(_xlfn._xlws.FILTER(附件三!A:A,(附件三!B:B="行业中类")*(附件三!C:C=导入模版!Q966)))</f>
        <v>#VALUE!</v>
      </c>
      <c r="FZ966" s="28"/>
      <c r="GA966" s="28"/>
      <c r="GB966" s="28"/>
      <c r="GC966" s="28"/>
      <c r="GD966" s="28"/>
      <c r="GE966" s="28"/>
      <c r="GF966" s="28"/>
      <c r="GG966" s="28"/>
      <c r="GI966" s="28"/>
    </row>
    <row r="967" customFormat="1" spans="1:191">
      <c r="A967" s="28"/>
      <c r="B967" s="28"/>
      <c r="C967" s="28"/>
      <c r="D967" s="28"/>
      <c r="E967" s="28"/>
      <c r="F967" s="28"/>
      <c r="G967" s="28"/>
      <c r="H967" s="30"/>
      <c r="I967" s="30"/>
      <c r="J967" s="30"/>
      <c r="K967" s="30"/>
      <c r="L967" s="30"/>
      <c r="M967" s="30"/>
      <c r="N967" s="28"/>
      <c r="O967" s="30"/>
      <c r="P967" s="30"/>
      <c r="Q967" s="30"/>
      <c r="R967" s="30"/>
      <c r="S967" s="28"/>
      <c r="T967" s="28"/>
      <c r="U967" s="31"/>
      <c r="V967" s="29" t="str" cm="1">
        <f t="array" ref="V967:Y967">TRANSPOSE(_xlfn._xlws.FILTER(附件一!A:A,附件一!B:B="四大行业"))</f>
        <v>原材料</v>
      </c>
      <c r="W967" s="28" t="str">
        <v>装备制造</v>
      </c>
      <c r="X967" s="28" t="str">
        <v>消费品</v>
      </c>
      <c r="Y967" s="28" t="str">
        <v>电子信息</v>
      </c>
      <c r="AA967" s="28" vm="1" t="e" cm="1">
        <f t="array" ref="AA967">TRANSPOSE(_xlfn._xlws.FILTER(附件一!A:A,(附件一!B:B="细分行业")*(附件一!C:C=导入模版!I967)))</f>
        <v>#VALUE!</v>
      </c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N967" s="28" t="str" cm="1">
        <f t="array" ref="AN967:BU967">TRANSPOSE(_xlfn._xlws.FILTER(附件二!A:A,(附件二!B:B="省")*(附件二!A:A&lt;&gt;"")))</f>
        <v>北京市</v>
      </c>
      <c r="AO967" s="28" t="str">
        <v>天津市</v>
      </c>
      <c r="AP967" s="28" t="str">
        <v>河北省</v>
      </c>
      <c r="AQ967" s="28" t="str">
        <v>山西省</v>
      </c>
      <c r="AR967" s="28" t="str">
        <v>内蒙古自治区</v>
      </c>
      <c r="AS967" s="28" t="str">
        <v>辽宁省</v>
      </c>
      <c r="AT967" s="28" t="str">
        <v>吉林省</v>
      </c>
      <c r="AU967" s="28" t="str">
        <v>黑龙江省</v>
      </c>
      <c r="AV967" s="28" t="str">
        <v>上海市</v>
      </c>
      <c r="AW967" s="28" t="str">
        <v>江苏省</v>
      </c>
      <c r="AX967" s="28" t="str">
        <v>浙江省</v>
      </c>
      <c r="AY967" s="28" t="str">
        <v>安徽省</v>
      </c>
      <c r="AZ967" s="28" t="str">
        <v>福建省</v>
      </c>
      <c r="BA967" s="28" t="str">
        <v>江西省</v>
      </c>
      <c r="BB967" s="28" t="str">
        <v>山东省</v>
      </c>
      <c r="BC967" s="28" t="str">
        <v>河南省</v>
      </c>
      <c r="BD967" s="28" t="str">
        <v>湖北省</v>
      </c>
      <c r="BE967" s="28" t="str">
        <v>湖南省</v>
      </c>
      <c r="BF967" s="28" t="str">
        <v>广东省</v>
      </c>
      <c r="BG967" s="28" t="str">
        <v>广西壮族自治区</v>
      </c>
      <c r="BH967" s="28" t="str">
        <v>海南省</v>
      </c>
      <c r="BI967" s="28" t="str">
        <v>重庆市</v>
      </c>
      <c r="BJ967" s="28" t="str">
        <v>四川省</v>
      </c>
      <c r="BK967" s="28" t="str">
        <v>贵州省</v>
      </c>
      <c r="BL967" s="28" t="str">
        <v>云南省</v>
      </c>
      <c r="BM967" s="28" t="str">
        <v>西藏自治区</v>
      </c>
      <c r="BN967" s="28" t="str">
        <v>陕西省</v>
      </c>
      <c r="BO967" s="28" t="str">
        <v>甘肃省</v>
      </c>
      <c r="BP967" s="28" t="str">
        <v>青海省</v>
      </c>
      <c r="BQ967" s="28" t="str">
        <v>宁夏回族自治区</v>
      </c>
      <c r="BR967" s="28" t="str">
        <v>新疆维吾尔自治区</v>
      </c>
      <c r="BS967" s="28" t="str">
        <v>香港特别行政区</v>
      </c>
      <c r="BT967" s="28" t="str">
        <v>澳门特别行政区</v>
      </c>
      <c r="BU967" s="28" t="str">
        <v>台湾省</v>
      </c>
      <c r="BW967" s="28" vm="1" t="e" cm="1">
        <f t="array" ref="BW967">TRANSPOSE(_xlfn._xlws.FILTER(附件二!A:A,(附件二!B:B="市")*(附件二!C:C=导入模版!K967)))</f>
        <v>#VALUE!</v>
      </c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W967" s="28" vm="1" t="e" cm="1">
        <f t="array" ref="CW967">TRANSPOSE(_xlfn._xlws.FILTER(附件二!A:A,(附件二!B:B="区/县")*(附件二!C:C=导入模版!L967)))</f>
        <v>#VALUE!</v>
      </c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X967" s="28" t="str" cm="1">
        <f t="array" ref="DX967:EQ967">TRANSPOSE(_xlfn._xlws.FILTER(附件三!A:A,(附件三!B:B="行业门类")*(附件三!A:A&lt;&gt;"")))</f>
        <v>农、林、牧、渔业</v>
      </c>
      <c r="DY967" s="28" t="str">
        <v>采矿业</v>
      </c>
      <c r="DZ967" s="28" t="str">
        <v>制造业</v>
      </c>
      <c r="EA967" s="28" t="str">
        <v>电力、热力、燃气及水生产和供应业</v>
      </c>
      <c r="EB967" s="28" t="str">
        <v>建筑业</v>
      </c>
      <c r="EC967" s="28" t="str">
        <v>批发和零售业</v>
      </c>
      <c r="ED967" s="28" t="str">
        <v>交通运输、仓储和邮政业</v>
      </c>
      <c r="EE967" s="28" t="str">
        <v>住宿和餐饮业</v>
      </c>
      <c r="EF967" s="28" t="str">
        <v>信息传输、软件和信息技术服务业</v>
      </c>
      <c r="EG967" s="28" t="str">
        <v>金融业</v>
      </c>
      <c r="EH967" s="28" t="str">
        <v>房地产业</v>
      </c>
      <c r="EI967" s="28" t="str">
        <v>租赁和商务服务业</v>
      </c>
      <c r="EJ967" s="28" t="str">
        <v>科学研究和技术服务业</v>
      </c>
      <c r="EK967" s="28" t="str">
        <v>水利、环境和公共设施管理业</v>
      </c>
      <c r="EL967" s="28" t="str">
        <v>居民服务、修理和其他服务业</v>
      </c>
      <c r="EM967" s="28" t="str">
        <v>教育</v>
      </c>
      <c r="EN967" s="28" t="str">
        <v>卫生和社会工作</v>
      </c>
      <c r="EO967" s="28" t="str">
        <v>文化、体育和娱乐业</v>
      </c>
      <c r="EP967" s="28" t="str">
        <v>公共管理、社会保障和社会组织</v>
      </c>
      <c r="EQ967" s="28" t="str">
        <v>国际组织</v>
      </c>
      <c r="ES967" s="28" vm="1" t="e" cm="1">
        <f t="array" ref="ES967">TRANSPOSE(_xlfn._xlws.FILTER(附件三!A:A,(附件三!B:B="行业大类")*(附件三!C:C=导入模版!P967)))</f>
        <v>#VALUE!</v>
      </c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Y967" s="28" vm="1" t="e" cm="1">
        <f t="array" ref="FY967">TRANSPOSE(_xlfn._xlws.FILTER(附件三!A:A,(附件三!B:B="行业中类")*(附件三!C:C=导入模版!Q967)))</f>
        <v>#VALUE!</v>
      </c>
      <c r="FZ967" s="28"/>
      <c r="GA967" s="28"/>
      <c r="GB967" s="28"/>
      <c r="GC967" s="28"/>
      <c r="GD967" s="28"/>
      <c r="GE967" s="28"/>
      <c r="GF967" s="28"/>
      <c r="GG967" s="28"/>
      <c r="GI967" s="28"/>
    </row>
    <row r="968" customFormat="1" spans="1:191">
      <c r="A968" s="28"/>
      <c r="B968" s="28"/>
      <c r="C968" s="28"/>
      <c r="D968" s="28"/>
      <c r="E968" s="28"/>
      <c r="F968" s="28"/>
      <c r="G968" s="28"/>
      <c r="H968" s="30"/>
      <c r="I968" s="30"/>
      <c r="J968" s="30"/>
      <c r="K968" s="30"/>
      <c r="L968" s="30"/>
      <c r="M968" s="30"/>
      <c r="N968" s="28"/>
      <c r="O968" s="30"/>
      <c r="P968" s="30"/>
      <c r="Q968" s="30"/>
      <c r="R968" s="30"/>
      <c r="S968" s="28"/>
      <c r="T968" s="28"/>
      <c r="U968" s="31"/>
      <c r="V968" s="29" t="str" cm="1">
        <f t="array" ref="V968:Y968">TRANSPOSE(_xlfn._xlws.FILTER(附件一!A:A,附件一!B:B="四大行业"))</f>
        <v>原材料</v>
      </c>
      <c r="W968" s="28" t="str">
        <v>装备制造</v>
      </c>
      <c r="X968" s="28" t="str">
        <v>消费品</v>
      </c>
      <c r="Y968" s="28" t="str">
        <v>电子信息</v>
      </c>
      <c r="AA968" s="28" vm="1" t="e" cm="1">
        <f t="array" ref="AA968">TRANSPOSE(_xlfn._xlws.FILTER(附件一!A:A,(附件一!B:B="细分行业")*(附件一!C:C=导入模版!I968)))</f>
        <v>#VALUE!</v>
      </c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N968" s="28" t="str" cm="1">
        <f t="array" ref="AN968:BU968">TRANSPOSE(_xlfn._xlws.FILTER(附件二!A:A,(附件二!B:B="省")*(附件二!A:A&lt;&gt;"")))</f>
        <v>北京市</v>
      </c>
      <c r="AO968" s="28" t="str">
        <v>天津市</v>
      </c>
      <c r="AP968" s="28" t="str">
        <v>河北省</v>
      </c>
      <c r="AQ968" s="28" t="str">
        <v>山西省</v>
      </c>
      <c r="AR968" s="28" t="str">
        <v>内蒙古自治区</v>
      </c>
      <c r="AS968" s="28" t="str">
        <v>辽宁省</v>
      </c>
      <c r="AT968" s="28" t="str">
        <v>吉林省</v>
      </c>
      <c r="AU968" s="28" t="str">
        <v>黑龙江省</v>
      </c>
      <c r="AV968" s="28" t="str">
        <v>上海市</v>
      </c>
      <c r="AW968" s="28" t="str">
        <v>江苏省</v>
      </c>
      <c r="AX968" s="28" t="str">
        <v>浙江省</v>
      </c>
      <c r="AY968" s="28" t="str">
        <v>安徽省</v>
      </c>
      <c r="AZ968" s="28" t="str">
        <v>福建省</v>
      </c>
      <c r="BA968" s="28" t="str">
        <v>江西省</v>
      </c>
      <c r="BB968" s="28" t="str">
        <v>山东省</v>
      </c>
      <c r="BC968" s="28" t="str">
        <v>河南省</v>
      </c>
      <c r="BD968" s="28" t="str">
        <v>湖北省</v>
      </c>
      <c r="BE968" s="28" t="str">
        <v>湖南省</v>
      </c>
      <c r="BF968" s="28" t="str">
        <v>广东省</v>
      </c>
      <c r="BG968" s="28" t="str">
        <v>广西壮族自治区</v>
      </c>
      <c r="BH968" s="28" t="str">
        <v>海南省</v>
      </c>
      <c r="BI968" s="28" t="str">
        <v>重庆市</v>
      </c>
      <c r="BJ968" s="28" t="str">
        <v>四川省</v>
      </c>
      <c r="BK968" s="28" t="str">
        <v>贵州省</v>
      </c>
      <c r="BL968" s="28" t="str">
        <v>云南省</v>
      </c>
      <c r="BM968" s="28" t="str">
        <v>西藏自治区</v>
      </c>
      <c r="BN968" s="28" t="str">
        <v>陕西省</v>
      </c>
      <c r="BO968" s="28" t="str">
        <v>甘肃省</v>
      </c>
      <c r="BP968" s="28" t="str">
        <v>青海省</v>
      </c>
      <c r="BQ968" s="28" t="str">
        <v>宁夏回族自治区</v>
      </c>
      <c r="BR968" s="28" t="str">
        <v>新疆维吾尔自治区</v>
      </c>
      <c r="BS968" s="28" t="str">
        <v>香港特别行政区</v>
      </c>
      <c r="BT968" s="28" t="str">
        <v>澳门特别行政区</v>
      </c>
      <c r="BU968" s="28" t="str">
        <v>台湾省</v>
      </c>
      <c r="BW968" s="28" vm="1" t="e" cm="1">
        <f t="array" ref="BW968">TRANSPOSE(_xlfn._xlws.FILTER(附件二!A:A,(附件二!B:B="市")*(附件二!C:C=导入模版!K968)))</f>
        <v>#VALUE!</v>
      </c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W968" s="28" vm="1" t="e" cm="1">
        <f t="array" ref="CW968">TRANSPOSE(_xlfn._xlws.FILTER(附件二!A:A,(附件二!B:B="区/县")*(附件二!C:C=导入模版!L968)))</f>
        <v>#VALUE!</v>
      </c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X968" s="28" t="str" cm="1">
        <f t="array" ref="DX968:EQ968">TRANSPOSE(_xlfn._xlws.FILTER(附件三!A:A,(附件三!B:B="行业门类")*(附件三!A:A&lt;&gt;"")))</f>
        <v>农、林、牧、渔业</v>
      </c>
      <c r="DY968" s="28" t="str">
        <v>采矿业</v>
      </c>
      <c r="DZ968" s="28" t="str">
        <v>制造业</v>
      </c>
      <c r="EA968" s="28" t="str">
        <v>电力、热力、燃气及水生产和供应业</v>
      </c>
      <c r="EB968" s="28" t="str">
        <v>建筑业</v>
      </c>
      <c r="EC968" s="28" t="str">
        <v>批发和零售业</v>
      </c>
      <c r="ED968" s="28" t="str">
        <v>交通运输、仓储和邮政业</v>
      </c>
      <c r="EE968" s="28" t="str">
        <v>住宿和餐饮业</v>
      </c>
      <c r="EF968" s="28" t="str">
        <v>信息传输、软件和信息技术服务业</v>
      </c>
      <c r="EG968" s="28" t="str">
        <v>金融业</v>
      </c>
      <c r="EH968" s="28" t="str">
        <v>房地产业</v>
      </c>
      <c r="EI968" s="28" t="str">
        <v>租赁和商务服务业</v>
      </c>
      <c r="EJ968" s="28" t="str">
        <v>科学研究和技术服务业</v>
      </c>
      <c r="EK968" s="28" t="str">
        <v>水利、环境和公共设施管理业</v>
      </c>
      <c r="EL968" s="28" t="str">
        <v>居民服务、修理和其他服务业</v>
      </c>
      <c r="EM968" s="28" t="str">
        <v>教育</v>
      </c>
      <c r="EN968" s="28" t="str">
        <v>卫生和社会工作</v>
      </c>
      <c r="EO968" s="28" t="str">
        <v>文化、体育和娱乐业</v>
      </c>
      <c r="EP968" s="28" t="str">
        <v>公共管理、社会保障和社会组织</v>
      </c>
      <c r="EQ968" s="28" t="str">
        <v>国际组织</v>
      </c>
      <c r="ES968" s="28" vm="1" t="e" cm="1">
        <f t="array" ref="ES968">TRANSPOSE(_xlfn._xlws.FILTER(附件三!A:A,(附件三!B:B="行业大类")*(附件三!C:C=导入模版!P968)))</f>
        <v>#VALUE!</v>
      </c>
      <c r="ET968" s="28"/>
      <c r="EU968" s="28"/>
      <c r="EV968" s="28"/>
      <c r="EW968" s="28"/>
      <c r="EX968" s="28"/>
      <c r="EY968" s="28"/>
      <c r="EZ968" s="28"/>
      <c r="FA968" s="28"/>
      <c r="FB968" s="28"/>
      <c r="FC968" s="28"/>
      <c r="FD968" s="28"/>
      <c r="FE968" s="28"/>
      <c r="FF968" s="28"/>
      <c r="FG968" s="28"/>
      <c r="FH968" s="28"/>
      <c r="FI968" s="28"/>
      <c r="FJ968" s="28"/>
      <c r="FK968" s="28"/>
      <c r="FL968" s="28"/>
      <c r="FM968" s="28"/>
      <c r="FN968" s="28"/>
      <c r="FO968" s="28"/>
      <c r="FP968" s="28"/>
      <c r="FQ968" s="28"/>
      <c r="FR968" s="28"/>
      <c r="FS968" s="28"/>
      <c r="FT968" s="28"/>
      <c r="FU968" s="28"/>
      <c r="FV968" s="28"/>
      <c r="FW968" s="28"/>
      <c r="FY968" s="28" vm="1" t="e" cm="1">
        <f t="array" ref="FY968">TRANSPOSE(_xlfn._xlws.FILTER(附件三!A:A,(附件三!B:B="行业中类")*(附件三!C:C=导入模版!Q968)))</f>
        <v>#VALUE!</v>
      </c>
      <c r="FZ968" s="28"/>
      <c r="GA968" s="28"/>
      <c r="GB968" s="28"/>
      <c r="GC968" s="28"/>
      <c r="GD968" s="28"/>
      <c r="GE968" s="28"/>
      <c r="GF968" s="28"/>
      <c r="GG968" s="28"/>
      <c r="GI968" s="28"/>
    </row>
    <row r="969" customFormat="1" spans="1:191">
      <c r="A969" s="28"/>
      <c r="B969" s="28"/>
      <c r="C969" s="28"/>
      <c r="D969" s="28"/>
      <c r="E969" s="28"/>
      <c r="F969" s="28"/>
      <c r="G969" s="28"/>
      <c r="H969" s="30"/>
      <c r="I969" s="30"/>
      <c r="J969" s="30"/>
      <c r="K969" s="30"/>
      <c r="L969" s="30"/>
      <c r="M969" s="30"/>
      <c r="N969" s="28"/>
      <c r="O969" s="30"/>
      <c r="P969" s="30"/>
      <c r="Q969" s="30"/>
      <c r="R969" s="30"/>
      <c r="S969" s="28"/>
      <c r="T969" s="28"/>
      <c r="U969" s="31"/>
      <c r="V969" s="29" t="str" cm="1">
        <f t="array" ref="V969:Y969">TRANSPOSE(_xlfn._xlws.FILTER(附件一!A:A,附件一!B:B="四大行业"))</f>
        <v>原材料</v>
      </c>
      <c r="W969" s="28" t="str">
        <v>装备制造</v>
      </c>
      <c r="X969" s="28" t="str">
        <v>消费品</v>
      </c>
      <c r="Y969" s="28" t="str">
        <v>电子信息</v>
      </c>
      <c r="AA969" s="28" vm="1" t="e" cm="1">
        <f t="array" ref="AA969">TRANSPOSE(_xlfn._xlws.FILTER(附件一!A:A,(附件一!B:B="细分行业")*(附件一!C:C=导入模版!I969)))</f>
        <v>#VALUE!</v>
      </c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N969" s="28" t="str" cm="1">
        <f t="array" ref="AN969:BU969">TRANSPOSE(_xlfn._xlws.FILTER(附件二!A:A,(附件二!B:B="省")*(附件二!A:A&lt;&gt;"")))</f>
        <v>北京市</v>
      </c>
      <c r="AO969" s="28" t="str">
        <v>天津市</v>
      </c>
      <c r="AP969" s="28" t="str">
        <v>河北省</v>
      </c>
      <c r="AQ969" s="28" t="str">
        <v>山西省</v>
      </c>
      <c r="AR969" s="28" t="str">
        <v>内蒙古自治区</v>
      </c>
      <c r="AS969" s="28" t="str">
        <v>辽宁省</v>
      </c>
      <c r="AT969" s="28" t="str">
        <v>吉林省</v>
      </c>
      <c r="AU969" s="28" t="str">
        <v>黑龙江省</v>
      </c>
      <c r="AV969" s="28" t="str">
        <v>上海市</v>
      </c>
      <c r="AW969" s="28" t="str">
        <v>江苏省</v>
      </c>
      <c r="AX969" s="28" t="str">
        <v>浙江省</v>
      </c>
      <c r="AY969" s="28" t="str">
        <v>安徽省</v>
      </c>
      <c r="AZ969" s="28" t="str">
        <v>福建省</v>
      </c>
      <c r="BA969" s="28" t="str">
        <v>江西省</v>
      </c>
      <c r="BB969" s="28" t="str">
        <v>山东省</v>
      </c>
      <c r="BC969" s="28" t="str">
        <v>河南省</v>
      </c>
      <c r="BD969" s="28" t="str">
        <v>湖北省</v>
      </c>
      <c r="BE969" s="28" t="str">
        <v>湖南省</v>
      </c>
      <c r="BF969" s="28" t="str">
        <v>广东省</v>
      </c>
      <c r="BG969" s="28" t="str">
        <v>广西壮族自治区</v>
      </c>
      <c r="BH969" s="28" t="str">
        <v>海南省</v>
      </c>
      <c r="BI969" s="28" t="str">
        <v>重庆市</v>
      </c>
      <c r="BJ969" s="28" t="str">
        <v>四川省</v>
      </c>
      <c r="BK969" s="28" t="str">
        <v>贵州省</v>
      </c>
      <c r="BL969" s="28" t="str">
        <v>云南省</v>
      </c>
      <c r="BM969" s="28" t="str">
        <v>西藏自治区</v>
      </c>
      <c r="BN969" s="28" t="str">
        <v>陕西省</v>
      </c>
      <c r="BO969" s="28" t="str">
        <v>甘肃省</v>
      </c>
      <c r="BP969" s="28" t="str">
        <v>青海省</v>
      </c>
      <c r="BQ969" s="28" t="str">
        <v>宁夏回族自治区</v>
      </c>
      <c r="BR969" s="28" t="str">
        <v>新疆维吾尔自治区</v>
      </c>
      <c r="BS969" s="28" t="str">
        <v>香港特别行政区</v>
      </c>
      <c r="BT969" s="28" t="str">
        <v>澳门特别行政区</v>
      </c>
      <c r="BU969" s="28" t="str">
        <v>台湾省</v>
      </c>
      <c r="BW969" s="28" vm="1" t="e" cm="1">
        <f t="array" ref="BW969">TRANSPOSE(_xlfn._xlws.FILTER(附件二!A:A,(附件二!B:B="市")*(附件二!C:C=导入模版!K969)))</f>
        <v>#VALUE!</v>
      </c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W969" s="28" vm="1" t="e" cm="1">
        <f t="array" ref="CW969">TRANSPOSE(_xlfn._xlws.FILTER(附件二!A:A,(附件二!B:B="区/县")*(附件二!C:C=导入模版!L969)))</f>
        <v>#VALUE!</v>
      </c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X969" s="28" t="str" cm="1">
        <f t="array" ref="DX969:EQ969">TRANSPOSE(_xlfn._xlws.FILTER(附件三!A:A,(附件三!B:B="行业门类")*(附件三!A:A&lt;&gt;"")))</f>
        <v>农、林、牧、渔业</v>
      </c>
      <c r="DY969" s="28" t="str">
        <v>采矿业</v>
      </c>
      <c r="DZ969" s="28" t="str">
        <v>制造业</v>
      </c>
      <c r="EA969" s="28" t="str">
        <v>电力、热力、燃气及水生产和供应业</v>
      </c>
      <c r="EB969" s="28" t="str">
        <v>建筑业</v>
      </c>
      <c r="EC969" s="28" t="str">
        <v>批发和零售业</v>
      </c>
      <c r="ED969" s="28" t="str">
        <v>交通运输、仓储和邮政业</v>
      </c>
      <c r="EE969" s="28" t="str">
        <v>住宿和餐饮业</v>
      </c>
      <c r="EF969" s="28" t="str">
        <v>信息传输、软件和信息技术服务业</v>
      </c>
      <c r="EG969" s="28" t="str">
        <v>金融业</v>
      </c>
      <c r="EH969" s="28" t="str">
        <v>房地产业</v>
      </c>
      <c r="EI969" s="28" t="str">
        <v>租赁和商务服务业</v>
      </c>
      <c r="EJ969" s="28" t="str">
        <v>科学研究和技术服务业</v>
      </c>
      <c r="EK969" s="28" t="str">
        <v>水利、环境和公共设施管理业</v>
      </c>
      <c r="EL969" s="28" t="str">
        <v>居民服务、修理和其他服务业</v>
      </c>
      <c r="EM969" s="28" t="str">
        <v>教育</v>
      </c>
      <c r="EN969" s="28" t="str">
        <v>卫生和社会工作</v>
      </c>
      <c r="EO969" s="28" t="str">
        <v>文化、体育和娱乐业</v>
      </c>
      <c r="EP969" s="28" t="str">
        <v>公共管理、社会保障和社会组织</v>
      </c>
      <c r="EQ969" s="28" t="str">
        <v>国际组织</v>
      </c>
      <c r="ES969" s="28" vm="1" t="e" cm="1">
        <f t="array" ref="ES969">TRANSPOSE(_xlfn._xlws.FILTER(附件三!A:A,(附件三!B:B="行业大类")*(附件三!C:C=导入模版!P969)))</f>
        <v>#VALUE!</v>
      </c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Y969" s="28" vm="1" t="e" cm="1">
        <f t="array" ref="FY969">TRANSPOSE(_xlfn._xlws.FILTER(附件三!A:A,(附件三!B:B="行业中类")*(附件三!C:C=导入模版!Q969)))</f>
        <v>#VALUE!</v>
      </c>
      <c r="FZ969" s="28"/>
      <c r="GA969" s="28"/>
      <c r="GB969" s="28"/>
      <c r="GC969" s="28"/>
      <c r="GD969" s="28"/>
      <c r="GE969" s="28"/>
      <c r="GF969" s="28"/>
      <c r="GG969" s="28"/>
      <c r="GI969" s="28"/>
    </row>
    <row r="970" customFormat="1" spans="1:191">
      <c r="A970" s="28"/>
      <c r="B970" s="28"/>
      <c r="C970" s="28"/>
      <c r="D970" s="28"/>
      <c r="E970" s="28"/>
      <c r="F970" s="28"/>
      <c r="G970" s="28"/>
      <c r="H970" s="30"/>
      <c r="I970" s="30"/>
      <c r="J970" s="30"/>
      <c r="K970" s="30"/>
      <c r="L970" s="30"/>
      <c r="M970" s="30"/>
      <c r="N970" s="28"/>
      <c r="O970" s="30"/>
      <c r="P970" s="30"/>
      <c r="Q970" s="30"/>
      <c r="R970" s="30"/>
      <c r="S970" s="28"/>
      <c r="T970" s="28"/>
      <c r="U970" s="31"/>
      <c r="V970" s="29" t="str" cm="1">
        <f t="array" ref="V970:Y970">TRANSPOSE(_xlfn._xlws.FILTER(附件一!A:A,附件一!B:B="四大行业"))</f>
        <v>原材料</v>
      </c>
      <c r="W970" s="28" t="str">
        <v>装备制造</v>
      </c>
      <c r="X970" s="28" t="str">
        <v>消费品</v>
      </c>
      <c r="Y970" s="28" t="str">
        <v>电子信息</v>
      </c>
      <c r="AA970" s="28" vm="1" t="e" cm="1">
        <f t="array" ref="AA970">TRANSPOSE(_xlfn._xlws.FILTER(附件一!A:A,(附件一!B:B="细分行业")*(附件一!C:C=导入模版!I970)))</f>
        <v>#VALUE!</v>
      </c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N970" s="28" t="str" cm="1">
        <f t="array" ref="AN970:BU970">TRANSPOSE(_xlfn._xlws.FILTER(附件二!A:A,(附件二!B:B="省")*(附件二!A:A&lt;&gt;"")))</f>
        <v>北京市</v>
      </c>
      <c r="AO970" s="28" t="str">
        <v>天津市</v>
      </c>
      <c r="AP970" s="28" t="str">
        <v>河北省</v>
      </c>
      <c r="AQ970" s="28" t="str">
        <v>山西省</v>
      </c>
      <c r="AR970" s="28" t="str">
        <v>内蒙古自治区</v>
      </c>
      <c r="AS970" s="28" t="str">
        <v>辽宁省</v>
      </c>
      <c r="AT970" s="28" t="str">
        <v>吉林省</v>
      </c>
      <c r="AU970" s="28" t="str">
        <v>黑龙江省</v>
      </c>
      <c r="AV970" s="28" t="str">
        <v>上海市</v>
      </c>
      <c r="AW970" s="28" t="str">
        <v>江苏省</v>
      </c>
      <c r="AX970" s="28" t="str">
        <v>浙江省</v>
      </c>
      <c r="AY970" s="28" t="str">
        <v>安徽省</v>
      </c>
      <c r="AZ970" s="28" t="str">
        <v>福建省</v>
      </c>
      <c r="BA970" s="28" t="str">
        <v>江西省</v>
      </c>
      <c r="BB970" s="28" t="str">
        <v>山东省</v>
      </c>
      <c r="BC970" s="28" t="str">
        <v>河南省</v>
      </c>
      <c r="BD970" s="28" t="str">
        <v>湖北省</v>
      </c>
      <c r="BE970" s="28" t="str">
        <v>湖南省</v>
      </c>
      <c r="BF970" s="28" t="str">
        <v>广东省</v>
      </c>
      <c r="BG970" s="28" t="str">
        <v>广西壮族自治区</v>
      </c>
      <c r="BH970" s="28" t="str">
        <v>海南省</v>
      </c>
      <c r="BI970" s="28" t="str">
        <v>重庆市</v>
      </c>
      <c r="BJ970" s="28" t="str">
        <v>四川省</v>
      </c>
      <c r="BK970" s="28" t="str">
        <v>贵州省</v>
      </c>
      <c r="BL970" s="28" t="str">
        <v>云南省</v>
      </c>
      <c r="BM970" s="28" t="str">
        <v>西藏自治区</v>
      </c>
      <c r="BN970" s="28" t="str">
        <v>陕西省</v>
      </c>
      <c r="BO970" s="28" t="str">
        <v>甘肃省</v>
      </c>
      <c r="BP970" s="28" t="str">
        <v>青海省</v>
      </c>
      <c r="BQ970" s="28" t="str">
        <v>宁夏回族自治区</v>
      </c>
      <c r="BR970" s="28" t="str">
        <v>新疆维吾尔自治区</v>
      </c>
      <c r="BS970" s="28" t="str">
        <v>香港特别行政区</v>
      </c>
      <c r="BT970" s="28" t="str">
        <v>澳门特别行政区</v>
      </c>
      <c r="BU970" s="28" t="str">
        <v>台湾省</v>
      </c>
      <c r="BW970" s="28" vm="1" t="e" cm="1">
        <f t="array" ref="BW970">TRANSPOSE(_xlfn._xlws.FILTER(附件二!A:A,(附件二!B:B="市")*(附件二!C:C=导入模版!K970)))</f>
        <v>#VALUE!</v>
      </c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W970" s="28" vm="1" t="e" cm="1">
        <f t="array" ref="CW970">TRANSPOSE(_xlfn._xlws.FILTER(附件二!A:A,(附件二!B:B="区/县")*(附件二!C:C=导入模版!L970)))</f>
        <v>#VALUE!</v>
      </c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X970" s="28" t="str" cm="1">
        <f t="array" ref="DX970:EQ970">TRANSPOSE(_xlfn._xlws.FILTER(附件三!A:A,(附件三!B:B="行业门类")*(附件三!A:A&lt;&gt;"")))</f>
        <v>农、林、牧、渔业</v>
      </c>
      <c r="DY970" s="28" t="str">
        <v>采矿业</v>
      </c>
      <c r="DZ970" s="28" t="str">
        <v>制造业</v>
      </c>
      <c r="EA970" s="28" t="str">
        <v>电力、热力、燃气及水生产和供应业</v>
      </c>
      <c r="EB970" s="28" t="str">
        <v>建筑业</v>
      </c>
      <c r="EC970" s="28" t="str">
        <v>批发和零售业</v>
      </c>
      <c r="ED970" s="28" t="str">
        <v>交通运输、仓储和邮政业</v>
      </c>
      <c r="EE970" s="28" t="str">
        <v>住宿和餐饮业</v>
      </c>
      <c r="EF970" s="28" t="str">
        <v>信息传输、软件和信息技术服务业</v>
      </c>
      <c r="EG970" s="28" t="str">
        <v>金融业</v>
      </c>
      <c r="EH970" s="28" t="str">
        <v>房地产业</v>
      </c>
      <c r="EI970" s="28" t="str">
        <v>租赁和商务服务业</v>
      </c>
      <c r="EJ970" s="28" t="str">
        <v>科学研究和技术服务业</v>
      </c>
      <c r="EK970" s="28" t="str">
        <v>水利、环境和公共设施管理业</v>
      </c>
      <c r="EL970" s="28" t="str">
        <v>居民服务、修理和其他服务业</v>
      </c>
      <c r="EM970" s="28" t="str">
        <v>教育</v>
      </c>
      <c r="EN970" s="28" t="str">
        <v>卫生和社会工作</v>
      </c>
      <c r="EO970" s="28" t="str">
        <v>文化、体育和娱乐业</v>
      </c>
      <c r="EP970" s="28" t="str">
        <v>公共管理、社会保障和社会组织</v>
      </c>
      <c r="EQ970" s="28" t="str">
        <v>国际组织</v>
      </c>
      <c r="ES970" s="28" vm="1" t="e" cm="1">
        <f t="array" ref="ES970">TRANSPOSE(_xlfn._xlws.FILTER(附件三!A:A,(附件三!B:B="行业大类")*(附件三!C:C=导入模版!P970)))</f>
        <v>#VALUE!</v>
      </c>
      <c r="ET970" s="28"/>
      <c r="EU970" s="28"/>
      <c r="EV970" s="28"/>
      <c r="EW970" s="28"/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Y970" s="28" vm="1" t="e" cm="1">
        <f t="array" ref="FY970">TRANSPOSE(_xlfn._xlws.FILTER(附件三!A:A,(附件三!B:B="行业中类")*(附件三!C:C=导入模版!Q970)))</f>
        <v>#VALUE!</v>
      </c>
      <c r="FZ970" s="28"/>
      <c r="GA970" s="28"/>
      <c r="GB970" s="28"/>
      <c r="GC970" s="28"/>
      <c r="GD970" s="28"/>
      <c r="GE970" s="28"/>
      <c r="GF970" s="28"/>
      <c r="GG970" s="28"/>
      <c r="GI970" s="28"/>
    </row>
    <row r="971" customFormat="1" spans="1:191">
      <c r="A971" s="28"/>
      <c r="B971" s="28"/>
      <c r="C971" s="28"/>
      <c r="D971" s="28"/>
      <c r="E971" s="28"/>
      <c r="F971" s="28"/>
      <c r="G971" s="28"/>
      <c r="H971" s="30"/>
      <c r="I971" s="30"/>
      <c r="J971" s="30"/>
      <c r="K971" s="30"/>
      <c r="L971" s="30"/>
      <c r="M971" s="30"/>
      <c r="N971" s="28"/>
      <c r="O971" s="30"/>
      <c r="P971" s="30"/>
      <c r="Q971" s="30"/>
      <c r="R971" s="30"/>
      <c r="S971" s="28"/>
      <c r="T971" s="28"/>
      <c r="U971" s="31"/>
      <c r="V971" s="29" t="str" cm="1">
        <f t="array" ref="V971:Y971">TRANSPOSE(_xlfn._xlws.FILTER(附件一!A:A,附件一!B:B="四大行业"))</f>
        <v>原材料</v>
      </c>
      <c r="W971" s="28" t="str">
        <v>装备制造</v>
      </c>
      <c r="X971" s="28" t="str">
        <v>消费品</v>
      </c>
      <c r="Y971" s="28" t="str">
        <v>电子信息</v>
      </c>
      <c r="AA971" s="28" vm="1" t="e" cm="1">
        <f t="array" ref="AA971">TRANSPOSE(_xlfn._xlws.FILTER(附件一!A:A,(附件一!B:B="细分行业")*(附件一!C:C=导入模版!I971)))</f>
        <v>#VALUE!</v>
      </c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N971" s="28" t="str" cm="1">
        <f t="array" ref="AN971:BU971">TRANSPOSE(_xlfn._xlws.FILTER(附件二!A:A,(附件二!B:B="省")*(附件二!A:A&lt;&gt;"")))</f>
        <v>北京市</v>
      </c>
      <c r="AO971" s="28" t="str">
        <v>天津市</v>
      </c>
      <c r="AP971" s="28" t="str">
        <v>河北省</v>
      </c>
      <c r="AQ971" s="28" t="str">
        <v>山西省</v>
      </c>
      <c r="AR971" s="28" t="str">
        <v>内蒙古自治区</v>
      </c>
      <c r="AS971" s="28" t="str">
        <v>辽宁省</v>
      </c>
      <c r="AT971" s="28" t="str">
        <v>吉林省</v>
      </c>
      <c r="AU971" s="28" t="str">
        <v>黑龙江省</v>
      </c>
      <c r="AV971" s="28" t="str">
        <v>上海市</v>
      </c>
      <c r="AW971" s="28" t="str">
        <v>江苏省</v>
      </c>
      <c r="AX971" s="28" t="str">
        <v>浙江省</v>
      </c>
      <c r="AY971" s="28" t="str">
        <v>安徽省</v>
      </c>
      <c r="AZ971" s="28" t="str">
        <v>福建省</v>
      </c>
      <c r="BA971" s="28" t="str">
        <v>江西省</v>
      </c>
      <c r="BB971" s="28" t="str">
        <v>山东省</v>
      </c>
      <c r="BC971" s="28" t="str">
        <v>河南省</v>
      </c>
      <c r="BD971" s="28" t="str">
        <v>湖北省</v>
      </c>
      <c r="BE971" s="28" t="str">
        <v>湖南省</v>
      </c>
      <c r="BF971" s="28" t="str">
        <v>广东省</v>
      </c>
      <c r="BG971" s="28" t="str">
        <v>广西壮族自治区</v>
      </c>
      <c r="BH971" s="28" t="str">
        <v>海南省</v>
      </c>
      <c r="BI971" s="28" t="str">
        <v>重庆市</v>
      </c>
      <c r="BJ971" s="28" t="str">
        <v>四川省</v>
      </c>
      <c r="BK971" s="28" t="str">
        <v>贵州省</v>
      </c>
      <c r="BL971" s="28" t="str">
        <v>云南省</v>
      </c>
      <c r="BM971" s="28" t="str">
        <v>西藏自治区</v>
      </c>
      <c r="BN971" s="28" t="str">
        <v>陕西省</v>
      </c>
      <c r="BO971" s="28" t="str">
        <v>甘肃省</v>
      </c>
      <c r="BP971" s="28" t="str">
        <v>青海省</v>
      </c>
      <c r="BQ971" s="28" t="str">
        <v>宁夏回族自治区</v>
      </c>
      <c r="BR971" s="28" t="str">
        <v>新疆维吾尔自治区</v>
      </c>
      <c r="BS971" s="28" t="str">
        <v>香港特别行政区</v>
      </c>
      <c r="BT971" s="28" t="str">
        <v>澳门特别行政区</v>
      </c>
      <c r="BU971" s="28" t="str">
        <v>台湾省</v>
      </c>
      <c r="BW971" s="28" vm="1" t="e" cm="1">
        <f t="array" ref="BW971">TRANSPOSE(_xlfn._xlws.FILTER(附件二!A:A,(附件二!B:B="市")*(附件二!C:C=导入模版!K971)))</f>
        <v>#VALUE!</v>
      </c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W971" s="28" vm="1" t="e" cm="1">
        <f t="array" ref="CW971">TRANSPOSE(_xlfn._xlws.FILTER(附件二!A:A,(附件二!B:B="区/县")*(附件二!C:C=导入模版!L971)))</f>
        <v>#VALUE!</v>
      </c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X971" s="28" t="str" cm="1">
        <f t="array" ref="DX971:EQ971">TRANSPOSE(_xlfn._xlws.FILTER(附件三!A:A,(附件三!B:B="行业门类")*(附件三!A:A&lt;&gt;"")))</f>
        <v>农、林、牧、渔业</v>
      </c>
      <c r="DY971" s="28" t="str">
        <v>采矿业</v>
      </c>
      <c r="DZ971" s="28" t="str">
        <v>制造业</v>
      </c>
      <c r="EA971" s="28" t="str">
        <v>电力、热力、燃气及水生产和供应业</v>
      </c>
      <c r="EB971" s="28" t="str">
        <v>建筑业</v>
      </c>
      <c r="EC971" s="28" t="str">
        <v>批发和零售业</v>
      </c>
      <c r="ED971" s="28" t="str">
        <v>交通运输、仓储和邮政业</v>
      </c>
      <c r="EE971" s="28" t="str">
        <v>住宿和餐饮业</v>
      </c>
      <c r="EF971" s="28" t="str">
        <v>信息传输、软件和信息技术服务业</v>
      </c>
      <c r="EG971" s="28" t="str">
        <v>金融业</v>
      </c>
      <c r="EH971" s="28" t="str">
        <v>房地产业</v>
      </c>
      <c r="EI971" s="28" t="str">
        <v>租赁和商务服务业</v>
      </c>
      <c r="EJ971" s="28" t="str">
        <v>科学研究和技术服务业</v>
      </c>
      <c r="EK971" s="28" t="str">
        <v>水利、环境和公共设施管理业</v>
      </c>
      <c r="EL971" s="28" t="str">
        <v>居民服务、修理和其他服务业</v>
      </c>
      <c r="EM971" s="28" t="str">
        <v>教育</v>
      </c>
      <c r="EN971" s="28" t="str">
        <v>卫生和社会工作</v>
      </c>
      <c r="EO971" s="28" t="str">
        <v>文化、体育和娱乐业</v>
      </c>
      <c r="EP971" s="28" t="str">
        <v>公共管理、社会保障和社会组织</v>
      </c>
      <c r="EQ971" s="28" t="str">
        <v>国际组织</v>
      </c>
      <c r="ES971" s="28" vm="1" t="e" cm="1">
        <f t="array" ref="ES971">TRANSPOSE(_xlfn._xlws.FILTER(附件三!A:A,(附件三!B:B="行业大类")*(附件三!C:C=导入模版!P971)))</f>
        <v>#VALUE!</v>
      </c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Y971" s="28" vm="1" t="e" cm="1">
        <f t="array" ref="FY971">TRANSPOSE(_xlfn._xlws.FILTER(附件三!A:A,(附件三!B:B="行业中类")*(附件三!C:C=导入模版!Q971)))</f>
        <v>#VALUE!</v>
      </c>
      <c r="FZ971" s="28"/>
      <c r="GA971" s="28"/>
      <c r="GB971" s="28"/>
      <c r="GC971" s="28"/>
      <c r="GD971" s="28"/>
      <c r="GE971" s="28"/>
      <c r="GF971" s="28"/>
      <c r="GG971" s="28"/>
      <c r="GI971" s="28"/>
    </row>
    <row r="972" customFormat="1" spans="1:191">
      <c r="A972" s="28"/>
      <c r="B972" s="28"/>
      <c r="C972" s="28"/>
      <c r="D972" s="28"/>
      <c r="E972" s="28"/>
      <c r="F972" s="28"/>
      <c r="G972" s="28"/>
      <c r="H972" s="30"/>
      <c r="I972" s="30"/>
      <c r="J972" s="30"/>
      <c r="K972" s="30"/>
      <c r="L972" s="30"/>
      <c r="M972" s="30"/>
      <c r="N972" s="28"/>
      <c r="O972" s="30"/>
      <c r="P972" s="30"/>
      <c r="Q972" s="30"/>
      <c r="R972" s="30"/>
      <c r="S972" s="28"/>
      <c r="T972" s="28"/>
      <c r="U972" s="31"/>
      <c r="V972" s="29" t="str" cm="1">
        <f t="array" ref="V972:Y972">TRANSPOSE(_xlfn._xlws.FILTER(附件一!A:A,附件一!B:B="四大行业"))</f>
        <v>原材料</v>
      </c>
      <c r="W972" s="28" t="str">
        <v>装备制造</v>
      </c>
      <c r="X972" s="28" t="str">
        <v>消费品</v>
      </c>
      <c r="Y972" s="28" t="str">
        <v>电子信息</v>
      </c>
      <c r="AA972" s="28" vm="1" t="e" cm="1">
        <f t="array" ref="AA972">TRANSPOSE(_xlfn._xlws.FILTER(附件一!A:A,(附件一!B:B="细分行业")*(附件一!C:C=导入模版!I972)))</f>
        <v>#VALUE!</v>
      </c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N972" s="28" t="str" cm="1">
        <f t="array" ref="AN972:BU972">TRANSPOSE(_xlfn._xlws.FILTER(附件二!A:A,(附件二!B:B="省")*(附件二!A:A&lt;&gt;"")))</f>
        <v>北京市</v>
      </c>
      <c r="AO972" s="28" t="str">
        <v>天津市</v>
      </c>
      <c r="AP972" s="28" t="str">
        <v>河北省</v>
      </c>
      <c r="AQ972" s="28" t="str">
        <v>山西省</v>
      </c>
      <c r="AR972" s="28" t="str">
        <v>内蒙古自治区</v>
      </c>
      <c r="AS972" s="28" t="str">
        <v>辽宁省</v>
      </c>
      <c r="AT972" s="28" t="str">
        <v>吉林省</v>
      </c>
      <c r="AU972" s="28" t="str">
        <v>黑龙江省</v>
      </c>
      <c r="AV972" s="28" t="str">
        <v>上海市</v>
      </c>
      <c r="AW972" s="28" t="str">
        <v>江苏省</v>
      </c>
      <c r="AX972" s="28" t="str">
        <v>浙江省</v>
      </c>
      <c r="AY972" s="28" t="str">
        <v>安徽省</v>
      </c>
      <c r="AZ972" s="28" t="str">
        <v>福建省</v>
      </c>
      <c r="BA972" s="28" t="str">
        <v>江西省</v>
      </c>
      <c r="BB972" s="28" t="str">
        <v>山东省</v>
      </c>
      <c r="BC972" s="28" t="str">
        <v>河南省</v>
      </c>
      <c r="BD972" s="28" t="str">
        <v>湖北省</v>
      </c>
      <c r="BE972" s="28" t="str">
        <v>湖南省</v>
      </c>
      <c r="BF972" s="28" t="str">
        <v>广东省</v>
      </c>
      <c r="BG972" s="28" t="str">
        <v>广西壮族自治区</v>
      </c>
      <c r="BH972" s="28" t="str">
        <v>海南省</v>
      </c>
      <c r="BI972" s="28" t="str">
        <v>重庆市</v>
      </c>
      <c r="BJ972" s="28" t="str">
        <v>四川省</v>
      </c>
      <c r="BK972" s="28" t="str">
        <v>贵州省</v>
      </c>
      <c r="BL972" s="28" t="str">
        <v>云南省</v>
      </c>
      <c r="BM972" s="28" t="str">
        <v>西藏自治区</v>
      </c>
      <c r="BN972" s="28" t="str">
        <v>陕西省</v>
      </c>
      <c r="BO972" s="28" t="str">
        <v>甘肃省</v>
      </c>
      <c r="BP972" s="28" t="str">
        <v>青海省</v>
      </c>
      <c r="BQ972" s="28" t="str">
        <v>宁夏回族自治区</v>
      </c>
      <c r="BR972" s="28" t="str">
        <v>新疆维吾尔自治区</v>
      </c>
      <c r="BS972" s="28" t="str">
        <v>香港特别行政区</v>
      </c>
      <c r="BT972" s="28" t="str">
        <v>澳门特别行政区</v>
      </c>
      <c r="BU972" s="28" t="str">
        <v>台湾省</v>
      </c>
      <c r="BW972" s="28" vm="1" t="e" cm="1">
        <f t="array" ref="BW972">TRANSPOSE(_xlfn._xlws.FILTER(附件二!A:A,(附件二!B:B="市")*(附件二!C:C=导入模版!K972)))</f>
        <v>#VALUE!</v>
      </c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W972" s="28" vm="1" t="e" cm="1">
        <f t="array" ref="CW972">TRANSPOSE(_xlfn._xlws.FILTER(附件二!A:A,(附件二!B:B="区/县")*(附件二!C:C=导入模版!L972)))</f>
        <v>#VALUE!</v>
      </c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X972" s="28" t="str" cm="1">
        <f t="array" ref="DX972:EQ972">TRANSPOSE(_xlfn._xlws.FILTER(附件三!A:A,(附件三!B:B="行业门类")*(附件三!A:A&lt;&gt;"")))</f>
        <v>农、林、牧、渔业</v>
      </c>
      <c r="DY972" s="28" t="str">
        <v>采矿业</v>
      </c>
      <c r="DZ972" s="28" t="str">
        <v>制造业</v>
      </c>
      <c r="EA972" s="28" t="str">
        <v>电力、热力、燃气及水生产和供应业</v>
      </c>
      <c r="EB972" s="28" t="str">
        <v>建筑业</v>
      </c>
      <c r="EC972" s="28" t="str">
        <v>批发和零售业</v>
      </c>
      <c r="ED972" s="28" t="str">
        <v>交通运输、仓储和邮政业</v>
      </c>
      <c r="EE972" s="28" t="str">
        <v>住宿和餐饮业</v>
      </c>
      <c r="EF972" s="28" t="str">
        <v>信息传输、软件和信息技术服务业</v>
      </c>
      <c r="EG972" s="28" t="str">
        <v>金融业</v>
      </c>
      <c r="EH972" s="28" t="str">
        <v>房地产业</v>
      </c>
      <c r="EI972" s="28" t="str">
        <v>租赁和商务服务业</v>
      </c>
      <c r="EJ972" s="28" t="str">
        <v>科学研究和技术服务业</v>
      </c>
      <c r="EK972" s="28" t="str">
        <v>水利、环境和公共设施管理业</v>
      </c>
      <c r="EL972" s="28" t="str">
        <v>居民服务、修理和其他服务业</v>
      </c>
      <c r="EM972" s="28" t="str">
        <v>教育</v>
      </c>
      <c r="EN972" s="28" t="str">
        <v>卫生和社会工作</v>
      </c>
      <c r="EO972" s="28" t="str">
        <v>文化、体育和娱乐业</v>
      </c>
      <c r="EP972" s="28" t="str">
        <v>公共管理、社会保障和社会组织</v>
      </c>
      <c r="EQ972" s="28" t="str">
        <v>国际组织</v>
      </c>
      <c r="ES972" s="28" vm="1" t="e" cm="1">
        <f t="array" ref="ES972">TRANSPOSE(_xlfn._xlws.FILTER(附件三!A:A,(附件三!B:B="行业大类")*(附件三!C:C=导入模版!P972)))</f>
        <v>#VALUE!</v>
      </c>
      <c r="ET972" s="28"/>
      <c r="EU972" s="28"/>
      <c r="EV972" s="28"/>
      <c r="EW972" s="28"/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Y972" s="28" vm="1" t="e" cm="1">
        <f t="array" ref="FY972">TRANSPOSE(_xlfn._xlws.FILTER(附件三!A:A,(附件三!B:B="行业中类")*(附件三!C:C=导入模版!Q972)))</f>
        <v>#VALUE!</v>
      </c>
      <c r="FZ972" s="28"/>
      <c r="GA972" s="28"/>
      <c r="GB972" s="28"/>
      <c r="GC972" s="28"/>
      <c r="GD972" s="28"/>
      <c r="GE972" s="28"/>
      <c r="GF972" s="28"/>
      <c r="GG972" s="28"/>
      <c r="GI972" s="28"/>
    </row>
    <row r="973" customFormat="1" spans="1:191">
      <c r="A973" s="28"/>
      <c r="B973" s="28"/>
      <c r="C973" s="28"/>
      <c r="D973" s="28"/>
      <c r="E973" s="28"/>
      <c r="F973" s="28"/>
      <c r="G973" s="28"/>
      <c r="H973" s="30"/>
      <c r="I973" s="30"/>
      <c r="J973" s="30"/>
      <c r="K973" s="30"/>
      <c r="L973" s="30"/>
      <c r="M973" s="30"/>
      <c r="N973" s="28"/>
      <c r="O973" s="30"/>
      <c r="P973" s="30"/>
      <c r="Q973" s="30"/>
      <c r="R973" s="30"/>
      <c r="S973" s="28"/>
      <c r="T973" s="28"/>
      <c r="U973" s="31"/>
      <c r="V973" s="29" t="str" cm="1">
        <f t="array" ref="V973:Y973">TRANSPOSE(_xlfn._xlws.FILTER(附件一!A:A,附件一!B:B="四大行业"))</f>
        <v>原材料</v>
      </c>
      <c r="W973" s="28" t="str">
        <v>装备制造</v>
      </c>
      <c r="X973" s="28" t="str">
        <v>消费品</v>
      </c>
      <c r="Y973" s="28" t="str">
        <v>电子信息</v>
      </c>
      <c r="AA973" s="28" vm="1" t="e" cm="1">
        <f t="array" ref="AA973">TRANSPOSE(_xlfn._xlws.FILTER(附件一!A:A,(附件一!B:B="细分行业")*(附件一!C:C=导入模版!I973)))</f>
        <v>#VALUE!</v>
      </c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N973" s="28" t="str" cm="1">
        <f t="array" ref="AN973:BU973">TRANSPOSE(_xlfn._xlws.FILTER(附件二!A:A,(附件二!B:B="省")*(附件二!A:A&lt;&gt;"")))</f>
        <v>北京市</v>
      </c>
      <c r="AO973" s="28" t="str">
        <v>天津市</v>
      </c>
      <c r="AP973" s="28" t="str">
        <v>河北省</v>
      </c>
      <c r="AQ973" s="28" t="str">
        <v>山西省</v>
      </c>
      <c r="AR973" s="28" t="str">
        <v>内蒙古自治区</v>
      </c>
      <c r="AS973" s="28" t="str">
        <v>辽宁省</v>
      </c>
      <c r="AT973" s="28" t="str">
        <v>吉林省</v>
      </c>
      <c r="AU973" s="28" t="str">
        <v>黑龙江省</v>
      </c>
      <c r="AV973" s="28" t="str">
        <v>上海市</v>
      </c>
      <c r="AW973" s="28" t="str">
        <v>江苏省</v>
      </c>
      <c r="AX973" s="28" t="str">
        <v>浙江省</v>
      </c>
      <c r="AY973" s="28" t="str">
        <v>安徽省</v>
      </c>
      <c r="AZ973" s="28" t="str">
        <v>福建省</v>
      </c>
      <c r="BA973" s="28" t="str">
        <v>江西省</v>
      </c>
      <c r="BB973" s="28" t="str">
        <v>山东省</v>
      </c>
      <c r="BC973" s="28" t="str">
        <v>河南省</v>
      </c>
      <c r="BD973" s="28" t="str">
        <v>湖北省</v>
      </c>
      <c r="BE973" s="28" t="str">
        <v>湖南省</v>
      </c>
      <c r="BF973" s="28" t="str">
        <v>广东省</v>
      </c>
      <c r="BG973" s="28" t="str">
        <v>广西壮族自治区</v>
      </c>
      <c r="BH973" s="28" t="str">
        <v>海南省</v>
      </c>
      <c r="BI973" s="28" t="str">
        <v>重庆市</v>
      </c>
      <c r="BJ973" s="28" t="str">
        <v>四川省</v>
      </c>
      <c r="BK973" s="28" t="str">
        <v>贵州省</v>
      </c>
      <c r="BL973" s="28" t="str">
        <v>云南省</v>
      </c>
      <c r="BM973" s="28" t="str">
        <v>西藏自治区</v>
      </c>
      <c r="BN973" s="28" t="str">
        <v>陕西省</v>
      </c>
      <c r="BO973" s="28" t="str">
        <v>甘肃省</v>
      </c>
      <c r="BP973" s="28" t="str">
        <v>青海省</v>
      </c>
      <c r="BQ973" s="28" t="str">
        <v>宁夏回族自治区</v>
      </c>
      <c r="BR973" s="28" t="str">
        <v>新疆维吾尔自治区</v>
      </c>
      <c r="BS973" s="28" t="str">
        <v>香港特别行政区</v>
      </c>
      <c r="BT973" s="28" t="str">
        <v>澳门特别行政区</v>
      </c>
      <c r="BU973" s="28" t="str">
        <v>台湾省</v>
      </c>
      <c r="BW973" s="28" vm="1" t="e" cm="1">
        <f t="array" ref="BW973">TRANSPOSE(_xlfn._xlws.FILTER(附件二!A:A,(附件二!B:B="市")*(附件二!C:C=导入模版!K973)))</f>
        <v>#VALUE!</v>
      </c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W973" s="28" vm="1" t="e" cm="1">
        <f t="array" ref="CW973">TRANSPOSE(_xlfn._xlws.FILTER(附件二!A:A,(附件二!B:B="区/县")*(附件二!C:C=导入模版!L973)))</f>
        <v>#VALUE!</v>
      </c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X973" s="28" t="str" cm="1">
        <f t="array" ref="DX973:EQ973">TRANSPOSE(_xlfn._xlws.FILTER(附件三!A:A,(附件三!B:B="行业门类")*(附件三!A:A&lt;&gt;"")))</f>
        <v>农、林、牧、渔业</v>
      </c>
      <c r="DY973" s="28" t="str">
        <v>采矿业</v>
      </c>
      <c r="DZ973" s="28" t="str">
        <v>制造业</v>
      </c>
      <c r="EA973" s="28" t="str">
        <v>电力、热力、燃气及水生产和供应业</v>
      </c>
      <c r="EB973" s="28" t="str">
        <v>建筑业</v>
      </c>
      <c r="EC973" s="28" t="str">
        <v>批发和零售业</v>
      </c>
      <c r="ED973" s="28" t="str">
        <v>交通运输、仓储和邮政业</v>
      </c>
      <c r="EE973" s="28" t="str">
        <v>住宿和餐饮业</v>
      </c>
      <c r="EF973" s="28" t="str">
        <v>信息传输、软件和信息技术服务业</v>
      </c>
      <c r="EG973" s="28" t="str">
        <v>金融业</v>
      </c>
      <c r="EH973" s="28" t="str">
        <v>房地产业</v>
      </c>
      <c r="EI973" s="28" t="str">
        <v>租赁和商务服务业</v>
      </c>
      <c r="EJ973" s="28" t="str">
        <v>科学研究和技术服务业</v>
      </c>
      <c r="EK973" s="28" t="str">
        <v>水利、环境和公共设施管理业</v>
      </c>
      <c r="EL973" s="28" t="str">
        <v>居民服务、修理和其他服务业</v>
      </c>
      <c r="EM973" s="28" t="str">
        <v>教育</v>
      </c>
      <c r="EN973" s="28" t="str">
        <v>卫生和社会工作</v>
      </c>
      <c r="EO973" s="28" t="str">
        <v>文化、体育和娱乐业</v>
      </c>
      <c r="EP973" s="28" t="str">
        <v>公共管理、社会保障和社会组织</v>
      </c>
      <c r="EQ973" s="28" t="str">
        <v>国际组织</v>
      </c>
      <c r="ES973" s="28" vm="1" t="e" cm="1">
        <f t="array" ref="ES973">TRANSPOSE(_xlfn._xlws.FILTER(附件三!A:A,(附件三!B:B="行业大类")*(附件三!C:C=导入模版!P973)))</f>
        <v>#VALUE!</v>
      </c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/>
      <c r="FI973" s="28"/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Y973" s="28" vm="1" t="e" cm="1">
        <f t="array" ref="FY973">TRANSPOSE(_xlfn._xlws.FILTER(附件三!A:A,(附件三!B:B="行业中类")*(附件三!C:C=导入模版!Q973)))</f>
        <v>#VALUE!</v>
      </c>
      <c r="FZ973" s="28"/>
      <c r="GA973" s="28"/>
      <c r="GB973" s="28"/>
      <c r="GC973" s="28"/>
      <c r="GD973" s="28"/>
      <c r="GE973" s="28"/>
      <c r="GF973" s="28"/>
      <c r="GG973" s="28"/>
      <c r="GI973" s="28"/>
    </row>
    <row r="974" customFormat="1" spans="1:191">
      <c r="A974" s="28"/>
      <c r="B974" s="28"/>
      <c r="C974" s="28"/>
      <c r="D974" s="28"/>
      <c r="E974" s="28"/>
      <c r="F974" s="28"/>
      <c r="G974" s="28"/>
      <c r="H974" s="30"/>
      <c r="I974" s="30"/>
      <c r="J974" s="30"/>
      <c r="K974" s="30"/>
      <c r="L974" s="30"/>
      <c r="M974" s="30"/>
      <c r="N974" s="28"/>
      <c r="O974" s="30"/>
      <c r="P974" s="30"/>
      <c r="Q974" s="30"/>
      <c r="R974" s="30"/>
      <c r="S974" s="28"/>
      <c r="T974" s="28"/>
      <c r="U974" s="31"/>
      <c r="V974" s="29" t="str" cm="1">
        <f t="array" ref="V974:Y974">TRANSPOSE(_xlfn._xlws.FILTER(附件一!A:A,附件一!B:B="四大行业"))</f>
        <v>原材料</v>
      </c>
      <c r="W974" s="28" t="str">
        <v>装备制造</v>
      </c>
      <c r="X974" s="28" t="str">
        <v>消费品</v>
      </c>
      <c r="Y974" s="28" t="str">
        <v>电子信息</v>
      </c>
      <c r="AA974" s="28" vm="1" t="e" cm="1">
        <f t="array" ref="AA974">TRANSPOSE(_xlfn._xlws.FILTER(附件一!A:A,(附件一!B:B="细分行业")*(附件一!C:C=导入模版!I974)))</f>
        <v>#VALUE!</v>
      </c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N974" s="28" t="str" cm="1">
        <f t="array" ref="AN974:BU974">TRANSPOSE(_xlfn._xlws.FILTER(附件二!A:A,(附件二!B:B="省")*(附件二!A:A&lt;&gt;"")))</f>
        <v>北京市</v>
      </c>
      <c r="AO974" s="28" t="str">
        <v>天津市</v>
      </c>
      <c r="AP974" s="28" t="str">
        <v>河北省</v>
      </c>
      <c r="AQ974" s="28" t="str">
        <v>山西省</v>
      </c>
      <c r="AR974" s="28" t="str">
        <v>内蒙古自治区</v>
      </c>
      <c r="AS974" s="28" t="str">
        <v>辽宁省</v>
      </c>
      <c r="AT974" s="28" t="str">
        <v>吉林省</v>
      </c>
      <c r="AU974" s="28" t="str">
        <v>黑龙江省</v>
      </c>
      <c r="AV974" s="28" t="str">
        <v>上海市</v>
      </c>
      <c r="AW974" s="28" t="str">
        <v>江苏省</v>
      </c>
      <c r="AX974" s="28" t="str">
        <v>浙江省</v>
      </c>
      <c r="AY974" s="28" t="str">
        <v>安徽省</v>
      </c>
      <c r="AZ974" s="28" t="str">
        <v>福建省</v>
      </c>
      <c r="BA974" s="28" t="str">
        <v>江西省</v>
      </c>
      <c r="BB974" s="28" t="str">
        <v>山东省</v>
      </c>
      <c r="BC974" s="28" t="str">
        <v>河南省</v>
      </c>
      <c r="BD974" s="28" t="str">
        <v>湖北省</v>
      </c>
      <c r="BE974" s="28" t="str">
        <v>湖南省</v>
      </c>
      <c r="BF974" s="28" t="str">
        <v>广东省</v>
      </c>
      <c r="BG974" s="28" t="str">
        <v>广西壮族自治区</v>
      </c>
      <c r="BH974" s="28" t="str">
        <v>海南省</v>
      </c>
      <c r="BI974" s="28" t="str">
        <v>重庆市</v>
      </c>
      <c r="BJ974" s="28" t="str">
        <v>四川省</v>
      </c>
      <c r="BK974" s="28" t="str">
        <v>贵州省</v>
      </c>
      <c r="BL974" s="28" t="str">
        <v>云南省</v>
      </c>
      <c r="BM974" s="28" t="str">
        <v>西藏自治区</v>
      </c>
      <c r="BN974" s="28" t="str">
        <v>陕西省</v>
      </c>
      <c r="BO974" s="28" t="str">
        <v>甘肃省</v>
      </c>
      <c r="BP974" s="28" t="str">
        <v>青海省</v>
      </c>
      <c r="BQ974" s="28" t="str">
        <v>宁夏回族自治区</v>
      </c>
      <c r="BR974" s="28" t="str">
        <v>新疆维吾尔自治区</v>
      </c>
      <c r="BS974" s="28" t="str">
        <v>香港特别行政区</v>
      </c>
      <c r="BT974" s="28" t="str">
        <v>澳门特别行政区</v>
      </c>
      <c r="BU974" s="28" t="str">
        <v>台湾省</v>
      </c>
      <c r="BW974" s="28" vm="1" t="e" cm="1">
        <f t="array" ref="BW974">TRANSPOSE(_xlfn._xlws.FILTER(附件二!A:A,(附件二!B:B="市")*(附件二!C:C=导入模版!K974)))</f>
        <v>#VALUE!</v>
      </c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W974" s="28" vm="1" t="e" cm="1">
        <f t="array" ref="CW974">TRANSPOSE(_xlfn._xlws.FILTER(附件二!A:A,(附件二!B:B="区/县")*(附件二!C:C=导入模版!L974)))</f>
        <v>#VALUE!</v>
      </c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X974" s="28" t="str" cm="1">
        <f t="array" ref="DX974:EQ974">TRANSPOSE(_xlfn._xlws.FILTER(附件三!A:A,(附件三!B:B="行业门类")*(附件三!A:A&lt;&gt;"")))</f>
        <v>农、林、牧、渔业</v>
      </c>
      <c r="DY974" s="28" t="str">
        <v>采矿业</v>
      </c>
      <c r="DZ974" s="28" t="str">
        <v>制造业</v>
      </c>
      <c r="EA974" s="28" t="str">
        <v>电力、热力、燃气及水生产和供应业</v>
      </c>
      <c r="EB974" s="28" t="str">
        <v>建筑业</v>
      </c>
      <c r="EC974" s="28" t="str">
        <v>批发和零售业</v>
      </c>
      <c r="ED974" s="28" t="str">
        <v>交通运输、仓储和邮政业</v>
      </c>
      <c r="EE974" s="28" t="str">
        <v>住宿和餐饮业</v>
      </c>
      <c r="EF974" s="28" t="str">
        <v>信息传输、软件和信息技术服务业</v>
      </c>
      <c r="EG974" s="28" t="str">
        <v>金融业</v>
      </c>
      <c r="EH974" s="28" t="str">
        <v>房地产业</v>
      </c>
      <c r="EI974" s="28" t="str">
        <v>租赁和商务服务业</v>
      </c>
      <c r="EJ974" s="28" t="str">
        <v>科学研究和技术服务业</v>
      </c>
      <c r="EK974" s="28" t="str">
        <v>水利、环境和公共设施管理业</v>
      </c>
      <c r="EL974" s="28" t="str">
        <v>居民服务、修理和其他服务业</v>
      </c>
      <c r="EM974" s="28" t="str">
        <v>教育</v>
      </c>
      <c r="EN974" s="28" t="str">
        <v>卫生和社会工作</v>
      </c>
      <c r="EO974" s="28" t="str">
        <v>文化、体育和娱乐业</v>
      </c>
      <c r="EP974" s="28" t="str">
        <v>公共管理、社会保障和社会组织</v>
      </c>
      <c r="EQ974" s="28" t="str">
        <v>国际组织</v>
      </c>
      <c r="ES974" s="28" vm="1" t="e" cm="1">
        <f t="array" ref="ES974">TRANSPOSE(_xlfn._xlws.FILTER(附件三!A:A,(附件三!B:B="行业大类")*(附件三!C:C=导入模版!P974)))</f>
        <v>#VALUE!</v>
      </c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Y974" s="28" vm="1" t="e" cm="1">
        <f t="array" ref="FY974">TRANSPOSE(_xlfn._xlws.FILTER(附件三!A:A,(附件三!B:B="行业中类")*(附件三!C:C=导入模版!Q974)))</f>
        <v>#VALUE!</v>
      </c>
      <c r="FZ974" s="28"/>
      <c r="GA974" s="28"/>
      <c r="GB974" s="28"/>
      <c r="GC974" s="28"/>
      <c r="GD974" s="28"/>
      <c r="GE974" s="28"/>
      <c r="GF974" s="28"/>
      <c r="GG974" s="28"/>
      <c r="GI974" s="28"/>
    </row>
    <row r="975" customFormat="1" spans="1:191">
      <c r="A975" s="28"/>
      <c r="B975" s="28"/>
      <c r="C975" s="28"/>
      <c r="D975" s="28"/>
      <c r="E975" s="28"/>
      <c r="F975" s="28"/>
      <c r="G975" s="28"/>
      <c r="H975" s="30"/>
      <c r="I975" s="30"/>
      <c r="J975" s="30"/>
      <c r="K975" s="30"/>
      <c r="L975" s="30"/>
      <c r="M975" s="30"/>
      <c r="N975" s="28"/>
      <c r="O975" s="30"/>
      <c r="P975" s="30"/>
      <c r="Q975" s="30"/>
      <c r="R975" s="30"/>
      <c r="S975" s="28"/>
      <c r="T975" s="28"/>
      <c r="U975" s="31"/>
      <c r="V975" s="29" t="str" cm="1">
        <f t="array" ref="V975:Y975">TRANSPOSE(_xlfn._xlws.FILTER(附件一!A:A,附件一!B:B="四大行业"))</f>
        <v>原材料</v>
      </c>
      <c r="W975" s="28" t="str">
        <v>装备制造</v>
      </c>
      <c r="X975" s="28" t="str">
        <v>消费品</v>
      </c>
      <c r="Y975" s="28" t="str">
        <v>电子信息</v>
      </c>
      <c r="AA975" s="28" vm="1" t="e" cm="1">
        <f t="array" ref="AA975">TRANSPOSE(_xlfn._xlws.FILTER(附件一!A:A,(附件一!B:B="细分行业")*(附件一!C:C=导入模版!I975)))</f>
        <v>#VALUE!</v>
      </c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N975" s="28" t="str" cm="1">
        <f t="array" ref="AN975:BU975">TRANSPOSE(_xlfn._xlws.FILTER(附件二!A:A,(附件二!B:B="省")*(附件二!A:A&lt;&gt;"")))</f>
        <v>北京市</v>
      </c>
      <c r="AO975" s="28" t="str">
        <v>天津市</v>
      </c>
      <c r="AP975" s="28" t="str">
        <v>河北省</v>
      </c>
      <c r="AQ975" s="28" t="str">
        <v>山西省</v>
      </c>
      <c r="AR975" s="28" t="str">
        <v>内蒙古自治区</v>
      </c>
      <c r="AS975" s="28" t="str">
        <v>辽宁省</v>
      </c>
      <c r="AT975" s="28" t="str">
        <v>吉林省</v>
      </c>
      <c r="AU975" s="28" t="str">
        <v>黑龙江省</v>
      </c>
      <c r="AV975" s="28" t="str">
        <v>上海市</v>
      </c>
      <c r="AW975" s="28" t="str">
        <v>江苏省</v>
      </c>
      <c r="AX975" s="28" t="str">
        <v>浙江省</v>
      </c>
      <c r="AY975" s="28" t="str">
        <v>安徽省</v>
      </c>
      <c r="AZ975" s="28" t="str">
        <v>福建省</v>
      </c>
      <c r="BA975" s="28" t="str">
        <v>江西省</v>
      </c>
      <c r="BB975" s="28" t="str">
        <v>山东省</v>
      </c>
      <c r="BC975" s="28" t="str">
        <v>河南省</v>
      </c>
      <c r="BD975" s="28" t="str">
        <v>湖北省</v>
      </c>
      <c r="BE975" s="28" t="str">
        <v>湖南省</v>
      </c>
      <c r="BF975" s="28" t="str">
        <v>广东省</v>
      </c>
      <c r="BG975" s="28" t="str">
        <v>广西壮族自治区</v>
      </c>
      <c r="BH975" s="28" t="str">
        <v>海南省</v>
      </c>
      <c r="BI975" s="28" t="str">
        <v>重庆市</v>
      </c>
      <c r="BJ975" s="28" t="str">
        <v>四川省</v>
      </c>
      <c r="BK975" s="28" t="str">
        <v>贵州省</v>
      </c>
      <c r="BL975" s="28" t="str">
        <v>云南省</v>
      </c>
      <c r="BM975" s="28" t="str">
        <v>西藏自治区</v>
      </c>
      <c r="BN975" s="28" t="str">
        <v>陕西省</v>
      </c>
      <c r="BO975" s="28" t="str">
        <v>甘肃省</v>
      </c>
      <c r="BP975" s="28" t="str">
        <v>青海省</v>
      </c>
      <c r="BQ975" s="28" t="str">
        <v>宁夏回族自治区</v>
      </c>
      <c r="BR975" s="28" t="str">
        <v>新疆维吾尔自治区</v>
      </c>
      <c r="BS975" s="28" t="str">
        <v>香港特别行政区</v>
      </c>
      <c r="BT975" s="28" t="str">
        <v>澳门特别行政区</v>
      </c>
      <c r="BU975" s="28" t="str">
        <v>台湾省</v>
      </c>
      <c r="BW975" s="28" vm="1" t="e" cm="1">
        <f t="array" ref="BW975">TRANSPOSE(_xlfn._xlws.FILTER(附件二!A:A,(附件二!B:B="市")*(附件二!C:C=导入模版!K975)))</f>
        <v>#VALUE!</v>
      </c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W975" s="28" vm="1" t="e" cm="1">
        <f t="array" ref="CW975">TRANSPOSE(_xlfn._xlws.FILTER(附件二!A:A,(附件二!B:B="区/县")*(附件二!C:C=导入模版!L975)))</f>
        <v>#VALUE!</v>
      </c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X975" s="28" t="str" cm="1">
        <f t="array" ref="DX975:EQ975">TRANSPOSE(_xlfn._xlws.FILTER(附件三!A:A,(附件三!B:B="行业门类")*(附件三!A:A&lt;&gt;"")))</f>
        <v>农、林、牧、渔业</v>
      </c>
      <c r="DY975" s="28" t="str">
        <v>采矿业</v>
      </c>
      <c r="DZ975" s="28" t="str">
        <v>制造业</v>
      </c>
      <c r="EA975" s="28" t="str">
        <v>电力、热力、燃气及水生产和供应业</v>
      </c>
      <c r="EB975" s="28" t="str">
        <v>建筑业</v>
      </c>
      <c r="EC975" s="28" t="str">
        <v>批发和零售业</v>
      </c>
      <c r="ED975" s="28" t="str">
        <v>交通运输、仓储和邮政业</v>
      </c>
      <c r="EE975" s="28" t="str">
        <v>住宿和餐饮业</v>
      </c>
      <c r="EF975" s="28" t="str">
        <v>信息传输、软件和信息技术服务业</v>
      </c>
      <c r="EG975" s="28" t="str">
        <v>金融业</v>
      </c>
      <c r="EH975" s="28" t="str">
        <v>房地产业</v>
      </c>
      <c r="EI975" s="28" t="str">
        <v>租赁和商务服务业</v>
      </c>
      <c r="EJ975" s="28" t="str">
        <v>科学研究和技术服务业</v>
      </c>
      <c r="EK975" s="28" t="str">
        <v>水利、环境和公共设施管理业</v>
      </c>
      <c r="EL975" s="28" t="str">
        <v>居民服务、修理和其他服务业</v>
      </c>
      <c r="EM975" s="28" t="str">
        <v>教育</v>
      </c>
      <c r="EN975" s="28" t="str">
        <v>卫生和社会工作</v>
      </c>
      <c r="EO975" s="28" t="str">
        <v>文化、体育和娱乐业</v>
      </c>
      <c r="EP975" s="28" t="str">
        <v>公共管理、社会保障和社会组织</v>
      </c>
      <c r="EQ975" s="28" t="str">
        <v>国际组织</v>
      </c>
      <c r="ES975" s="28" vm="1" t="e" cm="1">
        <f t="array" ref="ES975">TRANSPOSE(_xlfn._xlws.FILTER(附件三!A:A,(附件三!B:B="行业大类")*(附件三!C:C=导入模版!P975)))</f>
        <v>#VALUE!</v>
      </c>
      <c r="ET975" s="28"/>
      <c r="EU975" s="28"/>
      <c r="EV975" s="28"/>
      <c r="EW975" s="28"/>
      <c r="EX975" s="28"/>
      <c r="EY975" s="28"/>
      <c r="EZ975" s="28"/>
      <c r="FA975" s="28"/>
      <c r="FB975" s="28"/>
      <c r="FC975" s="28"/>
      <c r="FD975" s="28"/>
      <c r="FE975" s="28"/>
      <c r="FF975" s="28"/>
      <c r="FG975" s="28"/>
      <c r="FH975" s="28"/>
      <c r="FI975" s="28"/>
      <c r="FJ975" s="28"/>
      <c r="FK975" s="28"/>
      <c r="FL975" s="28"/>
      <c r="FM975" s="28"/>
      <c r="FN975" s="28"/>
      <c r="FO975" s="28"/>
      <c r="FP975" s="28"/>
      <c r="FQ975" s="28"/>
      <c r="FR975" s="28"/>
      <c r="FS975" s="28"/>
      <c r="FT975" s="28"/>
      <c r="FU975" s="28"/>
      <c r="FV975" s="28"/>
      <c r="FW975" s="28"/>
      <c r="FY975" s="28" vm="1" t="e" cm="1">
        <f t="array" ref="FY975">TRANSPOSE(_xlfn._xlws.FILTER(附件三!A:A,(附件三!B:B="行业中类")*(附件三!C:C=导入模版!Q975)))</f>
        <v>#VALUE!</v>
      </c>
      <c r="FZ975" s="28"/>
      <c r="GA975" s="28"/>
      <c r="GB975" s="28"/>
      <c r="GC975" s="28"/>
      <c r="GD975" s="28"/>
      <c r="GE975" s="28"/>
      <c r="GF975" s="28"/>
      <c r="GG975" s="28"/>
      <c r="GI975" s="28"/>
    </row>
    <row r="976" customFormat="1" spans="1:191">
      <c r="A976" s="28"/>
      <c r="B976" s="28"/>
      <c r="C976" s="28"/>
      <c r="D976" s="28"/>
      <c r="E976" s="28"/>
      <c r="F976" s="28"/>
      <c r="G976" s="28"/>
      <c r="H976" s="30"/>
      <c r="I976" s="30"/>
      <c r="J976" s="30"/>
      <c r="K976" s="30"/>
      <c r="L976" s="30"/>
      <c r="M976" s="30"/>
      <c r="N976" s="28"/>
      <c r="O976" s="30"/>
      <c r="P976" s="30"/>
      <c r="Q976" s="30"/>
      <c r="R976" s="30"/>
      <c r="S976" s="28"/>
      <c r="T976" s="28"/>
      <c r="U976" s="31"/>
      <c r="V976" s="29" t="str" cm="1">
        <f t="array" ref="V976:Y976">TRANSPOSE(_xlfn._xlws.FILTER(附件一!A:A,附件一!B:B="四大行业"))</f>
        <v>原材料</v>
      </c>
      <c r="W976" s="28" t="str">
        <v>装备制造</v>
      </c>
      <c r="X976" s="28" t="str">
        <v>消费品</v>
      </c>
      <c r="Y976" s="28" t="str">
        <v>电子信息</v>
      </c>
      <c r="AA976" s="28" vm="1" t="e" cm="1">
        <f t="array" ref="AA976">TRANSPOSE(_xlfn._xlws.FILTER(附件一!A:A,(附件一!B:B="细分行业")*(附件一!C:C=导入模版!I976)))</f>
        <v>#VALUE!</v>
      </c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N976" s="28" t="str" cm="1">
        <f t="array" ref="AN976:BU976">TRANSPOSE(_xlfn._xlws.FILTER(附件二!A:A,(附件二!B:B="省")*(附件二!A:A&lt;&gt;"")))</f>
        <v>北京市</v>
      </c>
      <c r="AO976" s="28" t="str">
        <v>天津市</v>
      </c>
      <c r="AP976" s="28" t="str">
        <v>河北省</v>
      </c>
      <c r="AQ976" s="28" t="str">
        <v>山西省</v>
      </c>
      <c r="AR976" s="28" t="str">
        <v>内蒙古自治区</v>
      </c>
      <c r="AS976" s="28" t="str">
        <v>辽宁省</v>
      </c>
      <c r="AT976" s="28" t="str">
        <v>吉林省</v>
      </c>
      <c r="AU976" s="28" t="str">
        <v>黑龙江省</v>
      </c>
      <c r="AV976" s="28" t="str">
        <v>上海市</v>
      </c>
      <c r="AW976" s="28" t="str">
        <v>江苏省</v>
      </c>
      <c r="AX976" s="28" t="str">
        <v>浙江省</v>
      </c>
      <c r="AY976" s="28" t="str">
        <v>安徽省</v>
      </c>
      <c r="AZ976" s="28" t="str">
        <v>福建省</v>
      </c>
      <c r="BA976" s="28" t="str">
        <v>江西省</v>
      </c>
      <c r="BB976" s="28" t="str">
        <v>山东省</v>
      </c>
      <c r="BC976" s="28" t="str">
        <v>河南省</v>
      </c>
      <c r="BD976" s="28" t="str">
        <v>湖北省</v>
      </c>
      <c r="BE976" s="28" t="str">
        <v>湖南省</v>
      </c>
      <c r="BF976" s="28" t="str">
        <v>广东省</v>
      </c>
      <c r="BG976" s="28" t="str">
        <v>广西壮族自治区</v>
      </c>
      <c r="BH976" s="28" t="str">
        <v>海南省</v>
      </c>
      <c r="BI976" s="28" t="str">
        <v>重庆市</v>
      </c>
      <c r="BJ976" s="28" t="str">
        <v>四川省</v>
      </c>
      <c r="BK976" s="28" t="str">
        <v>贵州省</v>
      </c>
      <c r="BL976" s="28" t="str">
        <v>云南省</v>
      </c>
      <c r="BM976" s="28" t="str">
        <v>西藏自治区</v>
      </c>
      <c r="BN976" s="28" t="str">
        <v>陕西省</v>
      </c>
      <c r="BO976" s="28" t="str">
        <v>甘肃省</v>
      </c>
      <c r="BP976" s="28" t="str">
        <v>青海省</v>
      </c>
      <c r="BQ976" s="28" t="str">
        <v>宁夏回族自治区</v>
      </c>
      <c r="BR976" s="28" t="str">
        <v>新疆维吾尔自治区</v>
      </c>
      <c r="BS976" s="28" t="str">
        <v>香港特别行政区</v>
      </c>
      <c r="BT976" s="28" t="str">
        <v>澳门特别行政区</v>
      </c>
      <c r="BU976" s="28" t="str">
        <v>台湾省</v>
      </c>
      <c r="BW976" s="28" vm="1" t="e" cm="1">
        <f t="array" ref="BW976">TRANSPOSE(_xlfn._xlws.FILTER(附件二!A:A,(附件二!B:B="市")*(附件二!C:C=导入模版!K976)))</f>
        <v>#VALUE!</v>
      </c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W976" s="28" vm="1" t="e" cm="1">
        <f t="array" ref="CW976">TRANSPOSE(_xlfn._xlws.FILTER(附件二!A:A,(附件二!B:B="区/县")*(附件二!C:C=导入模版!L976)))</f>
        <v>#VALUE!</v>
      </c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X976" s="28" t="str" cm="1">
        <f t="array" ref="DX976:EQ976">TRANSPOSE(_xlfn._xlws.FILTER(附件三!A:A,(附件三!B:B="行业门类")*(附件三!A:A&lt;&gt;"")))</f>
        <v>农、林、牧、渔业</v>
      </c>
      <c r="DY976" s="28" t="str">
        <v>采矿业</v>
      </c>
      <c r="DZ976" s="28" t="str">
        <v>制造业</v>
      </c>
      <c r="EA976" s="28" t="str">
        <v>电力、热力、燃气及水生产和供应业</v>
      </c>
      <c r="EB976" s="28" t="str">
        <v>建筑业</v>
      </c>
      <c r="EC976" s="28" t="str">
        <v>批发和零售业</v>
      </c>
      <c r="ED976" s="28" t="str">
        <v>交通运输、仓储和邮政业</v>
      </c>
      <c r="EE976" s="28" t="str">
        <v>住宿和餐饮业</v>
      </c>
      <c r="EF976" s="28" t="str">
        <v>信息传输、软件和信息技术服务业</v>
      </c>
      <c r="EG976" s="28" t="str">
        <v>金融业</v>
      </c>
      <c r="EH976" s="28" t="str">
        <v>房地产业</v>
      </c>
      <c r="EI976" s="28" t="str">
        <v>租赁和商务服务业</v>
      </c>
      <c r="EJ976" s="28" t="str">
        <v>科学研究和技术服务业</v>
      </c>
      <c r="EK976" s="28" t="str">
        <v>水利、环境和公共设施管理业</v>
      </c>
      <c r="EL976" s="28" t="str">
        <v>居民服务、修理和其他服务业</v>
      </c>
      <c r="EM976" s="28" t="str">
        <v>教育</v>
      </c>
      <c r="EN976" s="28" t="str">
        <v>卫生和社会工作</v>
      </c>
      <c r="EO976" s="28" t="str">
        <v>文化、体育和娱乐业</v>
      </c>
      <c r="EP976" s="28" t="str">
        <v>公共管理、社会保障和社会组织</v>
      </c>
      <c r="EQ976" s="28" t="str">
        <v>国际组织</v>
      </c>
      <c r="ES976" s="28" vm="1" t="e" cm="1">
        <f t="array" ref="ES976">TRANSPOSE(_xlfn._xlws.FILTER(附件三!A:A,(附件三!B:B="行业大类")*(附件三!C:C=导入模版!P976)))</f>
        <v>#VALUE!</v>
      </c>
      <c r="ET976" s="28"/>
      <c r="EU976" s="28"/>
      <c r="EV976" s="28"/>
      <c r="EW976" s="28"/>
      <c r="EX976" s="28"/>
      <c r="EY976" s="28"/>
      <c r="EZ976" s="28"/>
      <c r="FA976" s="28"/>
      <c r="FB976" s="28"/>
      <c r="FC976" s="28"/>
      <c r="FD976" s="28"/>
      <c r="FE976" s="28"/>
      <c r="FF976" s="28"/>
      <c r="FG976" s="28"/>
      <c r="FH976" s="28"/>
      <c r="FI976" s="28"/>
      <c r="FJ976" s="28"/>
      <c r="FK976" s="28"/>
      <c r="FL976" s="28"/>
      <c r="FM976" s="28"/>
      <c r="FN976" s="28"/>
      <c r="FO976" s="28"/>
      <c r="FP976" s="28"/>
      <c r="FQ976" s="28"/>
      <c r="FR976" s="28"/>
      <c r="FS976" s="28"/>
      <c r="FT976" s="28"/>
      <c r="FU976" s="28"/>
      <c r="FV976" s="28"/>
      <c r="FW976" s="28"/>
      <c r="FY976" s="28" vm="1" t="e" cm="1">
        <f t="array" ref="FY976">TRANSPOSE(_xlfn._xlws.FILTER(附件三!A:A,(附件三!B:B="行业中类")*(附件三!C:C=导入模版!Q976)))</f>
        <v>#VALUE!</v>
      </c>
      <c r="FZ976" s="28"/>
      <c r="GA976" s="28"/>
      <c r="GB976" s="28"/>
      <c r="GC976" s="28"/>
      <c r="GD976" s="28"/>
      <c r="GE976" s="28"/>
      <c r="GF976" s="28"/>
      <c r="GG976" s="28"/>
      <c r="GI976" s="28"/>
    </row>
    <row r="977" customFormat="1" spans="1:191">
      <c r="A977" s="28"/>
      <c r="B977" s="28"/>
      <c r="C977" s="28"/>
      <c r="D977" s="28"/>
      <c r="E977" s="28"/>
      <c r="F977" s="28"/>
      <c r="G977" s="28"/>
      <c r="H977" s="30"/>
      <c r="I977" s="30"/>
      <c r="J977" s="30"/>
      <c r="K977" s="30"/>
      <c r="L977" s="30"/>
      <c r="M977" s="30"/>
      <c r="N977" s="28"/>
      <c r="O977" s="30"/>
      <c r="P977" s="30"/>
      <c r="Q977" s="30"/>
      <c r="R977" s="30"/>
      <c r="S977" s="28"/>
      <c r="T977" s="28"/>
      <c r="U977" s="31"/>
      <c r="V977" s="29" t="str" cm="1">
        <f t="array" ref="V977:Y977">TRANSPOSE(_xlfn._xlws.FILTER(附件一!A:A,附件一!B:B="四大行业"))</f>
        <v>原材料</v>
      </c>
      <c r="W977" s="28" t="str">
        <v>装备制造</v>
      </c>
      <c r="X977" s="28" t="str">
        <v>消费品</v>
      </c>
      <c r="Y977" s="28" t="str">
        <v>电子信息</v>
      </c>
      <c r="AA977" s="28" vm="1" t="e" cm="1">
        <f t="array" ref="AA977">TRANSPOSE(_xlfn._xlws.FILTER(附件一!A:A,(附件一!B:B="细分行业")*(附件一!C:C=导入模版!I977)))</f>
        <v>#VALUE!</v>
      </c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N977" s="28" t="str" cm="1">
        <f t="array" ref="AN977:BU977">TRANSPOSE(_xlfn._xlws.FILTER(附件二!A:A,(附件二!B:B="省")*(附件二!A:A&lt;&gt;"")))</f>
        <v>北京市</v>
      </c>
      <c r="AO977" s="28" t="str">
        <v>天津市</v>
      </c>
      <c r="AP977" s="28" t="str">
        <v>河北省</v>
      </c>
      <c r="AQ977" s="28" t="str">
        <v>山西省</v>
      </c>
      <c r="AR977" s="28" t="str">
        <v>内蒙古自治区</v>
      </c>
      <c r="AS977" s="28" t="str">
        <v>辽宁省</v>
      </c>
      <c r="AT977" s="28" t="str">
        <v>吉林省</v>
      </c>
      <c r="AU977" s="28" t="str">
        <v>黑龙江省</v>
      </c>
      <c r="AV977" s="28" t="str">
        <v>上海市</v>
      </c>
      <c r="AW977" s="28" t="str">
        <v>江苏省</v>
      </c>
      <c r="AX977" s="28" t="str">
        <v>浙江省</v>
      </c>
      <c r="AY977" s="28" t="str">
        <v>安徽省</v>
      </c>
      <c r="AZ977" s="28" t="str">
        <v>福建省</v>
      </c>
      <c r="BA977" s="28" t="str">
        <v>江西省</v>
      </c>
      <c r="BB977" s="28" t="str">
        <v>山东省</v>
      </c>
      <c r="BC977" s="28" t="str">
        <v>河南省</v>
      </c>
      <c r="BD977" s="28" t="str">
        <v>湖北省</v>
      </c>
      <c r="BE977" s="28" t="str">
        <v>湖南省</v>
      </c>
      <c r="BF977" s="28" t="str">
        <v>广东省</v>
      </c>
      <c r="BG977" s="28" t="str">
        <v>广西壮族自治区</v>
      </c>
      <c r="BH977" s="28" t="str">
        <v>海南省</v>
      </c>
      <c r="BI977" s="28" t="str">
        <v>重庆市</v>
      </c>
      <c r="BJ977" s="28" t="str">
        <v>四川省</v>
      </c>
      <c r="BK977" s="28" t="str">
        <v>贵州省</v>
      </c>
      <c r="BL977" s="28" t="str">
        <v>云南省</v>
      </c>
      <c r="BM977" s="28" t="str">
        <v>西藏自治区</v>
      </c>
      <c r="BN977" s="28" t="str">
        <v>陕西省</v>
      </c>
      <c r="BO977" s="28" t="str">
        <v>甘肃省</v>
      </c>
      <c r="BP977" s="28" t="str">
        <v>青海省</v>
      </c>
      <c r="BQ977" s="28" t="str">
        <v>宁夏回族自治区</v>
      </c>
      <c r="BR977" s="28" t="str">
        <v>新疆维吾尔自治区</v>
      </c>
      <c r="BS977" s="28" t="str">
        <v>香港特别行政区</v>
      </c>
      <c r="BT977" s="28" t="str">
        <v>澳门特别行政区</v>
      </c>
      <c r="BU977" s="28" t="str">
        <v>台湾省</v>
      </c>
      <c r="BW977" s="28" vm="1" t="e" cm="1">
        <f t="array" ref="BW977">TRANSPOSE(_xlfn._xlws.FILTER(附件二!A:A,(附件二!B:B="市")*(附件二!C:C=导入模版!K977)))</f>
        <v>#VALUE!</v>
      </c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W977" s="28" vm="1" t="e" cm="1">
        <f t="array" ref="CW977">TRANSPOSE(_xlfn._xlws.FILTER(附件二!A:A,(附件二!B:B="区/县")*(附件二!C:C=导入模版!L977)))</f>
        <v>#VALUE!</v>
      </c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X977" s="28" t="str" cm="1">
        <f t="array" ref="DX977:EQ977">TRANSPOSE(_xlfn._xlws.FILTER(附件三!A:A,(附件三!B:B="行业门类")*(附件三!A:A&lt;&gt;"")))</f>
        <v>农、林、牧、渔业</v>
      </c>
      <c r="DY977" s="28" t="str">
        <v>采矿业</v>
      </c>
      <c r="DZ977" s="28" t="str">
        <v>制造业</v>
      </c>
      <c r="EA977" s="28" t="str">
        <v>电力、热力、燃气及水生产和供应业</v>
      </c>
      <c r="EB977" s="28" t="str">
        <v>建筑业</v>
      </c>
      <c r="EC977" s="28" t="str">
        <v>批发和零售业</v>
      </c>
      <c r="ED977" s="28" t="str">
        <v>交通运输、仓储和邮政业</v>
      </c>
      <c r="EE977" s="28" t="str">
        <v>住宿和餐饮业</v>
      </c>
      <c r="EF977" s="28" t="str">
        <v>信息传输、软件和信息技术服务业</v>
      </c>
      <c r="EG977" s="28" t="str">
        <v>金融业</v>
      </c>
      <c r="EH977" s="28" t="str">
        <v>房地产业</v>
      </c>
      <c r="EI977" s="28" t="str">
        <v>租赁和商务服务业</v>
      </c>
      <c r="EJ977" s="28" t="str">
        <v>科学研究和技术服务业</v>
      </c>
      <c r="EK977" s="28" t="str">
        <v>水利、环境和公共设施管理业</v>
      </c>
      <c r="EL977" s="28" t="str">
        <v>居民服务、修理和其他服务业</v>
      </c>
      <c r="EM977" s="28" t="str">
        <v>教育</v>
      </c>
      <c r="EN977" s="28" t="str">
        <v>卫生和社会工作</v>
      </c>
      <c r="EO977" s="28" t="str">
        <v>文化、体育和娱乐业</v>
      </c>
      <c r="EP977" s="28" t="str">
        <v>公共管理、社会保障和社会组织</v>
      </c>
      <c r="EQ977" s="28" t="str">
        <v>国际组织</v>
      </c>
      <c r="ES977" s="28" vm="1" t="e" cm="1">
        <f t="array" ref="ES977">TRANSPOSE(_xlfn._xlws.FILTER(附件三!A:A,(附件三!B:B="行业大类")*(附件三!C:C=导入模版!P977)))</f>
        <v>#VALUE!</v>
      </c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Y977" s="28" vm="1" t="e" cm="1">
        <f t="array" ref="FY977">TRANSPOSE(_xlfn._xlws.FILTER(附件三!A:A,(附件三!B:B="行业中类")*(附件三!C:C=导入模版!Q977)))</f>
        <v>#VALUE!</v>
      </c>
      <c r="FZ977" s="28"/>
      <c r="GA977" s="28"/>
      <c r="GB977" s="28"/>
      <c r="GC977" s="28"/>
      <c r="GD977" s="28"/>
      <c r="GE977" s="28"/>
      <c r="GF977" s="28"/>
      <c r="GG977" s="28"/>
      <c r="GI977" s="28"/>
    </row>
    <row r="978" customFormat="1" spans="1:191">
      <c r="A978" s="28"/>
      <c r="B978" s="28"/>
      <c r="C978" s="28"/>
      <c r="D978" s="28"/>
      <c r="E978" s="28"/>
      <c r="F978" s="28"/>
      <c r="G978" s="28"/>
      <c r="H978" s="30"/>
      <c r="I978" s="30"/>
      <c r="J978" s="30"/>
      <c r="K978" s="30"/>
      <c r="L978" s="30"/>
      <c r="M978" s="30"/>
      <c r="N978" s="28"/>
      <c r="O978" s="30"/>
      <c r="P978" s="30"/>
      <c r="Q978" s="30"/>
      <c r="R978" s="30"/>
      <c r="S978" s="28"/>
      <c r="T978" s="28"/>
      <c r="U978" s="31"/>
      <c r="V978" s="29" t="str" cm="1">
        <f t="array" ref="V978:Y978">TRANSPOSE(_xlfn._xlws.FILTER(附件一!A:A,附件一!B:B="四大行业"))</f>
        <v>原材料</v>
      </c>
      <c r="W978" s="28" t="str">
        <v>装备制造</v>
      </c>
      <c r="X978" s="28" t="str">
        <v>消费品</v>
      </c>
      <c r="Y978" s="28" t="str">
        <v>电子信息</v>
      </c>
      <c r="AA978" s="28" vm="1" t="e" cm="1">
        <f t="array" ref="AA978">TRANSPOSE(_xlfn._xlws.FILTER(附件一!A:A,(附件一!B:B="细分行业")*(附件一!C:C=导入模版!I978)))</f>
        <v>#VALUE!</v>
      </c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N978" s="28" t="str" cm="1">
        <f t="array" ref="AN978:BU978">TRANSPOSE(_xlfn._xlws.FILTER(附件二!A:A,(附件二!B:B="省")*(附件二!A:A&lt;&gt;"")))</f>
        <v>北京市</v>
      </c>
      <c r="AO978" s="28" t="str">
        <v>天津市</v>
      </c>
      <c r="AP978" s="28" t="str">
        <v>河北省</v>
      </c>
      <c r="AQ978" s="28" t="str">
        <v>山西省</v>
      </c>
      <c r="AR978" s="28" t="str">
        <v>内蒙古自治区</v>
      </c>
      <c r="AS978" s="28" t="str">
        <v>辽宁省</v>
      </c>
      <c r="AT978" s="28" t="str">
        <v>吉林省</v>
      </c>
      <c r="AU978" s="28" t="str">
        <v>黑龙江省</v>
      </c>
      <c r="AV978" s="28" t="str">
        <v>上海市</v>
      </c>
      <c r="AW978" s="28" t="str">
        <v>江苏省</v>
      </c>
      <c r="AX978" s="28" t="str">
        <v>浙江省</v>
      </c>
      <c r="AY978" s="28" t="str">
        <v>安徽省</v>
      </c>
      <c r="AZ978" s="28" t="str">
        <v>福建省</v>
      </c>
      <c r="BA978" s="28" t="str">
        <v>江西省</v>
      </c>
      <c r="BB978" s="28" t="str">
        <v>山东省</v>
      </c>
      <c r="BC978" s="28" t="str">
        <v>河南省</v>
      </c>
      <c r="BD978" s="28" t="str">
        <v>湖北省</v>
      </c>
      <c r="BE978" s="28" t="str">
        <v>湖南省</v>
      </c>
      <c r="BF978" s="28" t="str">
        <v>广东省</v>
      </c>
      <c r="BG978" s="28" t="str">
        <v>广西壮族自治区</v>
      </c>
      <c r="BH978" s="28" t="str">
        <v>海南省</v>
      </c>
      <c r="BI978" s="28" t="str">
        <v>重庆市</v>
      </c>
      <c r="BJ978" s="28" t="str">
        <v>四川省</v>
      </c>
      <c r="BK978" s="28" t="str">
        <v>贵州省</v>
      </c>
      <c r="BL978" s="28" t="str">
        <v>云南省</v>
      </c>
      <c r="BM978" s="28" t="str">
        <v>西藏自治区</v>
      </c>
      <c r="BN978" s="28" t="str">
        <v>陕西省</v>
      </c>
      <c r="BO978" s="28" t="str">
        <v>甘肃省</v>
      </c>
      <c r="BP978" s="28" t="str">
        <v>青海省</v>
      </c>
      <c r="BQ978" s="28" t="str">
        <v>宁夏回族自治区</v>
      </c>
      <c r="BR978" s="28" t="str">
        <v>新疆维吾尔自治区</v>
      </c>
      <c r="BS978" s="28" t="str">
        <v>香港特别行政区</v>
      </c>
      <c r="BT978" s="28" t="str">
        <v>澳门特别行政区</v>
      </c>
      <c r="BU978" s="28" t="str">
        <v>台湾省</v>
      </c>
      <c r="BW978" s="28" vm="1" t="e" cm="1">
        <f t="array" ref="BW978">TRANSPOSE(_xlfn._xlws.FILTER(附件二!A:A,(附件二!B:B="市")*(附件二!C:C=导入模版!K978)))</f>
        <v>#VALUE!</v>
      </c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W978" s="28" vm="1" t="e" cm="1">
        <f t="array" ref="CW978">TRANSPOSE(_xlfn._xlws.FILTER(附件二!A:A,(附件二!B:B="区/县")*(附件二!C:C=导入模版!L978)))</f>
        <v>#VALUE!</v>
      </c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X978" s="28" t="str" cm="1">
        <f t="array" ref="DX978:EQ978">TRANSPOSE(_xlfn._xlws.FILTER(附件三!A:A,(附件三!B:B="行业门类")*(附件三!A:A&lt;&gt;"")))</f>
        <v>农、林、牧、渔业</v>
      </c>
      <c r="DY978" s="28" t="str">
        <v>采矿业</v>
      </c>
      <c r="DZ978" s="28" t="str">
        <v>制造业</v>
      </c>
      <c r="EA978" s="28" t="str">
        <v>电力、热力、燃气及水生产和供应业</v>
      </c>
      <c r="EB978" s="28" t="str">
        <v>建筑业</v>
      </c>
      <c r="EC978" s="28" t="str">
        <v>批发和零售业</v>
      </c>
      <c r="ED978" s="28" t="str">
        <v>交通运输、仓储和邮政业</v>
      </c>
      <c r="EE978" s="28" t="str">
        <v>住宿和餐饮业</v>
      </c>
      <c r="EF978" s="28" t="str">
        <v>信息传输、软件和信息技术服务业</v>
      </c>
      <c r="EG978" s="28" t="str">
        <v>金融业</v>
      </c>
      <c r="EH978" s="28" t="str">
        <v>房地产业</v>
      </c>
      <c r="EI978" s="28" t="str">
        <v>租赁和商务服务业</v>
      </c>
      <c r="EJ978" s="28" t="str">
        <v>科学研究和技术服务业</v>
      </c>
      <c r="EK978" s="28" t="str">
        <v>水利、环境和公共设施管理业</v>
      </c>
      <c r="EL978" s="28" t="str">
        <v>居民服务、修理和其他服务业</v>
      </c>
      <c r="EM978" s="28" t="str">
        <v>教育</v>
      </c>
      <c r="EN978" s="28" t="str">
        <v>卫生和社会工作</v>
      </c>
      <c r="EO978" s="28" t="str">
        <v>文化、体育和娱乐业</v>
      </c>
      <c r="EP978" s="28" t="str">
        <v>公共管理、社会保障和社会组织</v>
      </c>
      <c r="EQ978" s="28" t="str">
        <v>国际组织</v>
      </c>
      <c r="ES978" s="28" vm="1" t="e" cm="1">
        <f t="array" ref="ES978">TRANSPOSE(_xlfn._xlws.FILTER(附件三!A:A,(附件三!B:B="行业大类")*(附件三!C:C=导入模版!P978)))</f>
        <v>#VALUE!</v>
      </c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Y978" s="28" vm="1" t="e" cm="1">
        <f t="array" ref="FY978">TRANSPOSE(_xlfn._xlws.FILTER(附件三!A:A,(附件三!B:B="行业中类")*(附件三!C:C=导入模版!Q978)))</f>
        <v>#VALUE!</v>
      </c>
      <c r="FZ978" s="28"/>
      <c r="GA978" s="28"/>
      <c r="GB978" s="28"/>
      <c r="GC978" s="28"/>
      <c r="GD978" s="28"/>
      <c r="GE978" s="28"/>
      <c r="GF978" s="28"/>
      <c r="GG978" s="28"/>
      <c r="GI978" s="28"/>
    </row>
    <row r="979" customFormat="1" spans="1:191">
      <c r="A979" s="28"/>
      <c r="B979" s="28"/>
      <c r="C979" s="28"/>
      <c r="D979" s="28"/>
      <c r="E979" s="28"/>
      <c r="F979" s="28"/>
      <c r="G979" s="28"/>
      <c r="H979" s="30"/>
      <c r="I979" s="30"/>
      <c r="J979" s="30"/>
      <c r="K979" s="30"/>
      <c r="L979" s="30"/>
      <c r="M979" s="30"/>
      <c r="N979" s="28"/>
      <c r="O979" s="30"/>
      <c r="P979" s="30"/>
      <c r="Q979" s="30"/>
      <c r="R979" s="30"/>
      <c r="S979" s="28"/>
      <c r="T979" s="28"/>
      <c r="U979" s="31"/>
      <c r="V979" s="29" t="str" cm="1">
        <f t="array" ref="V979:Y979">TRANSPOSE(_xlfn._xlws.FILTER(附件一!A:A,附件一!B:B="四大行业"))</f>
        <v>原材料</v>
      </c>
      <c r="W979" s="28" t="str">
        <v>装备制造</v>
      </c>
      <c r="X979" s="28" t="str">
        <v>消费品</v>
      </c>
      <c r="Y979" s="28" t="str">
        <v>电子信息</v>
      </c>
      <c r="AA979" s="28" vm="1" t="e" cm="1">
        <f t="array" ref="AA979">TRANSPOSE(_xlfn._xlws.FILTER(附件一!A:A,(附件一!B:B="细分行业")*(附件一!C:C=导入模版!I979)))</f>
        <v>#VALUE!</v>
      </c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N979" s="28" t="str" cm="1">
        <f t="array" ref="AN979:BU979">TRANSPOSE(_xlfn._xlws.FILTER(附件二!A:A,(附件二!B:B="省")*(附件二!A:A&lt;&gt;"")))</f>
        <v>北京市</v>
      </c>
      <c r="AO979" s="28" t="str">
        <v>天津市</v>
      </c>
      <c r="AP979" s="28" t="str">
        <v>河北省</v>
      </c>
      <c r="AQ979" s="28" t="str">
        <v>山西省</v>
      </c>
      <c r="AR979" s="28" t="str">
        <v>内蒙古自治区</v>
      </c>
      <c r="AS979" s="28" t="str">
        <v>辽宁省</v>
      </c>
      <c r="AT979" s="28" t="str">
        <v>吉林省</v>
      </c>
      <c r="AU979" s="28" t="str">
        <v>黑龙江省</v>
      </c>
      <c r="AV979" s="28" t="str">
        <v>上海市</v>
      </c>
      <c r="AW979" s="28" t="str">
        <v>江苏省</v>
      </c>
      <c r="AX979" s="28" t="str">
        <v>浙江省</v>
      </c>
      <c r="AY979" s="28" t="str">
        <v>安徽省</v>
      </c>
      <c r="AZ979" s="28" t="str">
        <v>福建省</v>
      </c>
      <c r="BA979" s="28" t="str">
        <v>江西省</v>
      </c>
      <c r="BB979" s="28" t="str">
        <v>山东省</v>
      </c>
      <c r="BC979" s="28" t="str">
        <v>河南省</v>
      </c>
      <c r="BD979" s="28" t="str">
        <v>湖北省</v>
      </c>
      <c r="BE979" s="28" t="str">
        <v>湖南省</v>
      </c>
      <c r="BF979" s="28" t="str">
        <v>广东省</v>
      </c>
      <c r="BG979" s="28" t="str">
        <v>广西壮族自治区</v>
      </c>
      <c r="BH979" s="28" t="str">
        <v>海南省</v>
      </c>
      <c r="BI979" s="28" t="str">
        <v>重庆市</v>
      </c>
      <c r="BJ979" s="28" t="str">
        <v>四川省</v>
      </c>
      <c r="BK979" s="28" t="str">
        <v>贵州省</v>
      </c>
      <c r="BL979" s="28" t="str">
        <v>云南省</v>
      </c>
      <c r="BM979" s="28" t="str">
        <v>西藏自治区</v>
      </c>
      <c r="BN979" s="28" t="str">
        <v>陕西省</v>
      </c>
      <c r="BO979" s="28" t="str">
        <v>甘肃省</v>
      </c>
      <c r="BP979" s="28" t="str">
        <v>青海省</v>
      </c>
      <c r="BQ979" s="28" t="str">
        <v>宁夏回族自治区</v>
      </c>
      <c r="BR979" s="28" t="str">
        <v>新疆维吾尔自治区</v>
      </c>
      <c r="BS979" s="28" t="str">
        <v>香港特别行政区</v>
      </c>
      <c r="BT979" s="28" t="str">
        <v>澳门特别行政区</v>
      </c>
      <c r="BU979" s="28" t="str">
        <v>台湾省</v>
      </c>
      <c r="BW979" s="28" vm="1" t="e" cm="1">
        <f t="array" ref="BW979">TRANSPOSE(_xlfn._xlws.FILTER(附件二!A:A,(附件二!B:B="市")*(附件二!C:C=导入模版!K979)))</f>
        <v>#VALUE!</v>
      </c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W979" s="28" vm="1" t="e" cm="1">
        <f t="array" ref="CW979">TRANSPOSE(_xlfn._xlws.FILTER(附件二!A:A,(附件二!B:B="区/县")*(附件二!C:C=导入模版!L979)))</f>
        <v>#VALUE!</v>
      </c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X979" s="28" t="str" cm="1">
        <f t="array" ref="DX979:EQ979">TRANSPOSE(_xlfn._xlws.FILTER(附件三!A:A,(附件三!B:B="行业门类")*(附件三!A:A&lt;&gt;"")))</f>
        <v>农、林、牧、渔业</v>
      </c>
      <c r="DY979" s="28" t="str">
        <v>采矿业</v>
      </c>
      <c r="DZ979" s="28" t="str">
        <v>制造业</v>
      </c>
      <c r="EA979" s="28" t="str">
        <v>电力、热力、燃气及水生产和供应业</v>
      </c>
      <c r="EB979" s="28" t="str">
        <v>建筑业</v>
      </c>
      <c r="EC979" s="28" t="str">
        <v>批发和零售业</v>
      </c>
      <c r="ED979" s="28" t="str">
        <v>交通运输、仓储和邮政业</v>
      </c>
      <c r="EE979" s="28" t="str">
        <v>住宿和餐饮业</v>
      </c>
      <c r="EF979" s="28" t="str">
        <v>信息传输、软件和信息技术服务业</v>
      </c>
      <c r="EG979" s="28" t="str">
        <v>金融业</v>
      </c>
      <c r="EH979" s="28" t="str">
        <v>房地产业</v>
      </c>
      <c r="EI979" s="28" t="str">
        <v>租赁和商务服务业</v>
      </c>
      <c r="EJ979" s="28" t="str">
        <v>科学研究和技术服务业</v>
      </c>
      <c r="EK979" s="28" t="str">
        <v>水利、环境和公共设施管理业</v>
      </c>
      <c r="EL979" s="28" t="str">
        <v>居民服务、修理和其他服务业</v>
      </c>
      <c r="EM979" s="28" t="str">
        <v>教育</v>
      </c>
      <c r="EN979" s="28" t="str">
        <v>卫生和社会工作</v>
      </c>
      <c r="EO979" s="28" t="str">
        <v>文化、体育和娱乐业</v>
      </c>
      <c r="EP979" s="28" t="str">
        <v>公共管理、社会保障和社会组织</v>
      </c>
      <c r="EQ979" s="28" t="str">
        <v>国际组织</v>
      </c>
      <c r="ES979" s="28" vm="1" t="e" cm="1">
        <f t="array" ref="ES979">TRANSPOSE(_xlfn._xlws.FILTER(附件三!A:A,(附件三!B:B="行业大类")*(附件三!C:C=导入模版!P979)))</f>
        <v>#VALUE!</v>
      </c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Y979" s="28" vm="1" t="e" cm="1">
        <f t="array" ref="FY979">TRANSPOSE(_xlfn._xlws.FILTER(附件三!A:A,(附件三!B:B="行业中类")*(附件三!C:C=导入模版!Q979)))</f>
        <v>#VALUE!</v>
      </c>
      <c r="FZ979" s="28"/>
      <c r="GA979" s="28"/>
      <c r="GB979" s="28"/>
      <c r="GC979" s="28"/>
      <c r="GD979" s="28"/>
      <c r="GE979" s="28"/>
      <c r="GF979" s="28"/>
      <c r="GG979" s="28"/>
      <c r="GI979" s="28"/>
    </row>
    <row r="980" customFormat="1" spans="1:191">
      <c r="A980" s="28"/>
      <c r="B980" s="28"/>
      <c r="C980" s="28"/>
      <c r="D980" s="28"/>
      <c r="E980" s="28"/>
      <c r="F980" s="28"/>
      <c r="G980" s="28"/>
      <c r="H980" s="30"/>
      <c r="I980" s="30"/>
      <c r="J980" s="30"/>
      <c r="K980" s="30"/>
      <c r="L980" s="30"/>
      <c r="M980" s="30"/>
      <c r="N980" s="28"/>
      <c r="O980" s="30"/>
      <c r="P980" s="30"/>
      <c r="Q980" s="30"/>
      <c r="R980" s="30"/>
      <c r="S980" s="28"/>
      <c r="T980" s="28"/>
      <c r="U980" s="31"/>
      <c r="V980" s="29" t="str" cm="1">
        <f t="array" ref="V980:Y980">TRANSPOSE(_xlfn._xlws.FILTER(附件一!A:A,附件一!B:B="四大行业"))</f>
        <v>原材料</v>
      </c>
      <c r="W980" s="28" t="str">
        <v>装备制造</v>
      </c>
      <c r="X980" s="28" t="str">
        <v>消费品</v>
      </c>
      <c r="Y980" s="28" t="str">
        <v>电子信息</v>
      </c>
      <c r="AA980" s="28" vm="1" t="e" cm="1">
        <f t="array" ref="AA980">TRANSPOSE(_xlfn._xlws.FILTER(附件一!A:A,(附件一!B:B="细分行业")*(附件一!C:C=导入模版!I980)))</f>
        <v>#VALUE!</v>
      </c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N980" s="28" t="str" cm="1">
        <f t="array" ref="AN980:BU980">TRANSPOSE(_xlfn._xlws.FILTER(附件二!A:A,(附件二!B:B="省")*(附件二!A:A&lt;&gt;"")))</f>
        <v>北京市</v>
      </c>
      <c r="AO980" s="28" t="str">
        <v>天津市</v>
      </c>
      <c r="AP980" s="28" t="str">
        <v>河北省</v>
      </c>
      <c r="AQ980" s="28" t="str">
        <v>山西省</v>
      </c>
      <c r="AR980" s="28" t="str">
        <v>内蒙古自治区</v>
      </c>
      <c r="AS980" s="28" t="str">
        <v>辽宁省</v>
      </c>
      <c r="AT980" s="28" t="str">
        <v>吉林省</v>
      </c>
      <c r="AU980" s="28" t="str">
        <v>黑龙江省</v>
      </c>
      <c r="AV980" s="28" t="str">
        <v>上海市</v>
      </c>
      <c r="AW980" s="28" t="str">
        <v>江苏省</v>
      </c>
      <c r="AX980" s="28" t="str">
        <v>浙江省</v>
      </c>
      <c r="AY980" s="28" t="str">
        <v>安徽省</v>
      </c>
      <c r="AZ980" s="28" t="str">
        <v>福建省</v>
      </c>
      <c r="BA980" s="28" t="str">
        <v>江西省</v>
      </c>
      <c r="BB980" s="28" t="str">
        <v>山东省</v>
      </c>
      <c r="BC980" s="28" t="str">
        <v>河南省</v>
      </c>
      <c r="BD980" s="28" t="str">
        <v>湖北省</v>
      </c>
      <c r="BE980" s="28" t="str">
        <v>湖南省</v>
      </c>
      <c r="BF980" s="28" t="str">
        <v>广东省</v>
      </c>
      <c r="BG980" s="28" t="str">
        <v>广西壮族自治区</v>
      </c>
      <c r="BH980" s="28" t="str">
        <v>海南省</v>
      </c>
      <c r="BI980" s="28" t="str">
        <v>重庆市</v>
      </c>
      <c r="BJ980" s="28" t="str">
        <v>四川省</v>
      </c>
      <c r="BK980" s="28" t="str">
        <v>贵州省</v>
      </c>
      <c r="BL980" s="28" t="str">
        <v>云南省</v>
      </c>
      <c r="BM980" s="28" t="str">
        <v>西藏自治区</v>
      </c>
      <c r="BN980" s="28" t="str">
        <v>陕西省</v>
      </c>
      <c r="BO980" s="28" t="str">
        <v>甘肃省</v>
      </c>
      <c r="BP980" s="28" t="str">
        <v>青海省</v>
      </c>
      <c r="BQ980" s="28" t="str">
        <v>宁夏回族自治区</v>
      </c>
      <c r="BR980" s="28" t="str">
        <v>新疆维吾尔自治区</v>
      </c>
      <c r="BS980" s="28" t="str">
        <v>香港特别行政区</v>
      </c>
      <c r="BT980" s="28" t="str">
        <v>澳门特别行政区</v>
      </c>
      <c r="BU980" s="28" t="str">
        <v>台湾省</v>
      </c>
      <c r="BW980" s="28" vm="1" t="e" cm="1">
        <f t="array" ref="BW980">TRANSPOSE(_xlfn._xlws.FILTER(附件二!A:A,(附件二!B:B="市")*(附件二!C:C=导入模版!K980)))</f>
        <v>#VALUE!</v>
      </c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W980" s="28" vm="1" t="e" cm="1">
        <f t="array" ref="CW980">TRANSPOSE(_xlfn._xlws.FILTER(附件二!A:A,(附件二!B:B="区/县")*(附件二!C:C=导入模版!L980)))</f>
        <v>#VALUE!</v>
      </c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X980" s="28" t="str" cm="1">
        <f t="array" ref="DX980:EQ980">TRANSPOSE(_xlfn._xlws.FILTER(附件三!A:A,(附件三!B:B="行业门类")*(附件三!A:A&lt;&gt;"")))</f>
        <v>农、林、牧、渔业</v>
      </c>
      <c r="DY980" s="28" t="str">
        <v>采矿业</v>
      </c>
      <c r="DZ980" s="28" t="str">
        <v>制造业</v>
      </c>
      <c r="EA980" s="28" t="str">
        <v>电力、热力、燃气及水生产和供应业</v>
      </c>
      <c r="EB980" s="28" t="str">
        <v>建筑业</v>
      </c>
      <c r="EC980" s="28" t="str">
        <v>批发和零售业</v>
      </c>
      <c r="ED980" s="28" t="str">
        <v>交通运输、仓储和邮政业</v>
      </c>
      <c r="EE980" s="28" t="str">
        <v>住宿和餐饮业</v>
      </c>
      <c r="EF980" s="28" t="str">
        <v>信息传输、软件和信息技术服务业</v>
      </c>
      <c r="EG980" s="28" t="str">
        <v>金融业</v>
      </c>
      <c r="EH980" s="28" t="str">
        <v>房地产业</v>
      </c>
      <c r="EI980" s="28" t="str">
        <v>租赁和商务服务业</v>
      </c>
      <c r="EJ980" s="28" t="str">
        <v>科学研究和技术服务业</v>
      </c>
      <c r="EK980" s="28" t="str">
        <v>水利、环境和公共设施管理业</v>
      </c>
      <c r="EL980" s="28" t="str">
        <v>居民服务、修理和其他服务业</v>
      </c>
      <c r="EM980" s="28" t="str">
        <v>教育</v>
      </c>
      <c r="EN980" s="28" t="str">
        <v>卫生和社会工作</v>
      </c>
      <c r="EO980" s="28" t="str">
        <v>文化、体育和娱乐业</v>
      </c>
      <c r="EP980" s="28" t="str">
        <v>公共管理、社会保障和社会组织</v>
      </c>
      <c r="EQ980" s="28" t="str">
        <v>国际组织</v>
      </c>
      <c r="ES980" s="28" vm="1" t="e" cm="1">
        <f t="array" ref="ES980">TRANSPOSE(_xlfn._xlws.FILTER(附件三!A:A,(附件三!B:B="行业大类")*(附件三!C:C=导入模版!P980)))</f>
        <v>#VALUE!</v>
      </c>
      <c r="ET980" s="28"/>
      <c r="EU980" s="28"/>
      <c r="EV980" s="28"/>
      <c r="EW980" s="28"/>
      <c r="EX980" s="28"/>
      <c r="EY980" s="28"/>
      <c r="EZ980" s="28"/>
      <c r="FA980" s="28"/>
      <c r="FB980" s="28"/>
      <c r="FC980" s="28"/>
      <c r="FD980" s="28"/>
      <c r="FE980" s="28"/>
      <c r="FF980" s="28"/>
      <c r="FG980" s="28"/>
      <c r="FH980" s="28"/>
      <c r="FI980" s="28"/>
      <c r="FJ980" s="28"/>
      <c r="FK980" s="28"/>
      <c r="FL980" s="28"/>
      <c r="FM980" s="28"/>
      <c r="FN980" s="28"/>
      <c r="FO980" s="28"/>
      <c r="FP980" s="28"/>
      <c r="FQ980" s="28"/>
      <c r="FR980" s="28"/>
      <c r="FS980" s="28"/>
      <c r="FT980" s="28"/>
      <c r="FU980" s="28"/>
      <c r="FV980" s="28"/>
      <c r="FW980" s="28"/>
      <c r="FY980" s="28" vm="1" t="e" cm="1">
        <f t="array" ref="FY980">TRANSPOSE(_xlfn._xlws.FILTER(附件三!A:A,(附件三!B:B="行业中类")*(附件三!C:C=导入模版!Q980)))</f>
        <v>#VALUE!</v>
      </c>
      <c r="FZ980" s="28"/>
      <c r="GA980" s="28"/>
      <c r="GB980" s="28"/>
      <c r="GC980" s="28"/>
      <c r="GD980" s="28"/>
      <c r="GE980" s="28"/>
      <c r="GF980" s="28"/>
      <c r="GG980" s="28"/>
      <c r="GI980" s="28"/>
    </row>
    <row r="981" customFormat="1" spans="1:191">
      <c r="A981" s="28"/>
      <c r="B981" s="28"/>
      <c r="C981" s="28"/>
      <c r="D981" s="28"/>
      <c r="E981" s="28"/>
      <c r="F981" s="28"/>
      <c r="G981" s="28"/>
      <c r="H981" s="30"/>
      <c r="I981" s="30"/>
      <c r="J981" s="30"/>
      <c r="K981" s="30"/>
      <c r="L981" s="30"/>
      <c r="M981" s="30"/>
      <c r="N981" s="28"/>
      <c r="O981" s="30"/>
      <c r="P981" s="30"/>
      <c r="Q981" s="30"/>
      <c r="R981" s="30"/>
      <c r="S981" s="28"/>
      <c r="T981" s="28"/>
      <c r="U981" s="31"/>
      <c r="V981" s="29" t="str" cm="1">
        <f t="array" ref="V981:Y981">TRANSPOSE(_xlfn._xlws.FILTER(附件一!A:A,附件一!B:B="四大行业"))</f>
        <v>原材料</v>
      </c>
      <c r="W981" s="28" t="str">
        <v>装备制造</v>
      </c>
      <c r="X981" s="28" t="str">
        <v>消费品</v>
      </c>
      <c r="Y981" s="28" t="str">
        <v>电子信息</v>
      </c>
      <c r="AA981" s="28" vm="1" t="e" cm="1">
        <f t="array" ref="AA981">TRANSPOSE(_xlfn._xlws.FILTER(附件一!A:A,(附件一!B:B="细分行业")*(附件一!C:C=导入模版!I981)))</f>
        <v>#VALUE!</v>
      </c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N981" s="28" t="str" cm="1">
        <f t="array" ref="AN981:BU981">TRANSPOSE(_xlfn._xlws.FILTER(附件二!A:A,(附件二!B:B="省")*(附件二!A:A&lt;&gt;"")))</f>
        <v>北京市</v>
      </c>
      <c r="AO981" s="28" t="str">
        <v>天津市</v>
      </c>
      <c r="AP981" s="28" t="str">
        <v>河北省</v>
      </c>
      <c r="AQ981" s="28" t="str">
        <v>山西省</v>
      </c>
      <c r="AR981" s="28" t="str">
        <v>内蒙古自治区</v>
      </c>
      <c r="AS981" s="28" t="str">
        <v>辽宁省</v>
      </c>
      <c r="AT981" s="28" t="str">
        <v>吉林省</v>
      </c>
      <c r="AU981" s="28" t="str">
        <v>黑龙江省</v>
      </c>
      <c r="AV981" s="28" t="str">
        <v>上海市</v>
      </c>
      <c r="AW981" s="28" t="str">
        <v>江苏省</v>
      </c>
      <c r="AX981" s="28" t="str">
        <v>浙江省</v>
      </c>
      <c r="AY981" s="28" t="str">
        <v>安徽省</v>
      </c>
      <c r="AZ981" s="28" t="str">
        <v>福建省</v>
      </c>
      <c r="BA981" s="28" t="str">
        <v>江西省</v>
      </c>
      <c r="BB981" s="28" t="str">
        <v>山东省</v>
      </c>
      <c r="BC981" s="28" t="str">
        <v>河南省</v>
      </c>
      <c r="BD981" s="28" t="str">
        <v>湖北省</v>
      </c>
      <c r="BE981" s="28" t="str">
        <v>湖南省</v>
      </c>
      <c r="BF981" s="28" t="str">
        <v>广东省</v>
      </c>
      <c r="BG981" s="28" t="str">
        <v>广西壮族自治区</v>
      </c>
      <c r="BH981" s="28" t="str">
        <v>海南省</v>
      </c>
      <c r="BI981" s="28" t="str">
        <v>重庆市</v>
      </c>
      <c r="BJ981" s="28" t="str">
        <v>四川省</v>
      </c>
      <c r="BK981" s="28" t="str">
        <v>贵州省</v>
      </c>
      <c r="BL981" s="28" t="str">
        <v>云南省</v>
      </c>
      <c r="BM981" s="28" t="str">
        <v>西藏自治区</v>
      </c>
      <c r="BN981" s="28" t="str">
        <v>陕西省</v>
      </c>
      <c r="BO981" s="28" t="str">
        <v>甘肃省</v>
      </c>
      <c r="BP981" s="28" t="str">
        <v>青海省</v>
      </c>
      <c r="BQ981" s="28" t="str">
        <v>宁夏回族自治区</v>
      </c>
      <c r="BR981" s="28" t="str">
        <v>新疆维吾尔自治区</v>
      </c>
      <c r="BS981" s="28" t="str">
        <v>香港特别行政区</v>
      </c>
      <c r="BT981" s="28" t="str">
        <v>澳门特别行政区</v>
      </c>
      <c r="BU981" s="28" t="str">
        <v>台湾省</v>
      </c>
      <c r="BW981" s="28" vm="1" t="e" cm="1">
        <f t="array" ref="BW981">TRANSPOSE(_xlfn._xlws.FILTER(附件二!A:A,(附件二!B:B="市")*(附件二!C:C=导入模版!K981)))</f>
        <v>#VALUE!</v>
      </c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W981" s="28" vm="1" t="e" cm="1">
        <f t="array" ref="CW981">TRANSPOSE(_xlfn._xlws.FILTER(附件二!A:A,(附件二!B:B="区/县")*(附件二!C:C=导入模版!L981)))</f>
        <v>#VALUE!</v>
      </c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X981" s="28" t="str" cm="1">
        <f t="array" ref="DX981:EQ981">TRANSPOSE(_xlfn._xlws.FILTER(附件三!A:A,(附件三!B:B="行业门类")*(附件三!A:A&lt;&gt;"")))</f>
        <v>农、林、牧、渔业</v>
      </c>
      <c r="DY981" s="28" t="str">
        <v>采矿业</v>
      </c>
      <c r="DZ981" s="28" t="str">
        <v>制造业</v>
      </c>
      <c r="EA981" s="28" t="str">
        <v>电力、热力、燃气及水生产和供应业</v>
      </c>
      <c r="EB981" s="28" t="str">
        <v>建筑业</v>
      </c>
      <c r="EC981" s="28" t="str">
        <v>批发和零售业</v>
      </c>
      <c r="ED981" s="28" t="str">
        <v>交通运输、仓储和邮政业</v>
      </c>
      <c r="EE981" s="28" t="str">
        <v>住宿和餐饮业</v>
      </c>
      <c r="EF981" s="28" t="str">
        <v>信息传输、软件和信息技术服务业</v>
      </c>
      <c r="EG981" s="28" t="str">
        <v>金融业</v>
      </c>
      <c r="EH981" s="28" t="str">
        <v>房地产业</v>
      </c>
      <c r="EI981" s="28" t="str">
        <v>租赁和商务服务业</v>
      </c>
      <c r="EJ981" s="28" t="str">
        <v>科学研究和技术服务业</v>
      </c>
      <c r="EK981" s="28" t="str">
        <v>水利、环境和公共设施管理业</v>
      </c>
      <c r="EL981" s="28" t="str">
        <v>居民服务、修理和其他服务业</v>
      </c>
      <c r="EM981" s="28" t="str">
        <v>教育</v>
      </c>
      <c r="EN981" s="28" t="str">
        <v>卫生和社会工作</v>
      </c>
      <c r="EO981" s="28" t="str">
        <v>文化、体育和娱乐业</v>
      </c>
      <c r="EP981" s="28" t="str">
        <v>公共管理、社会保障和社会组织</v>
      </c>
      <c r="EQ981" s="28" t="str">
        <v>国际组织</v>
      </c>
      <c r="ES981" s="28" vm="1" t="e" cm="1">
        <f t="array" ref="ES981">TRANSPOSE(_xlfn._xlws.FILTER(附件三!A:A,(附件三!B:B="行业大类")*(附件三!C:C=导入模版!P981)))</f>
        <v>#VALUE!</v>
      </c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Y981" s="28" vm="1" t="e" cm="1">
        <f t="array" ref="FY981">TRANSPOSE(_xlfn._xlws.FILTER(附件三!A:A,(附件三!B:B="行业中类")*(附件三!C:C=导入模版!Q981)))</f>
        <v>#VALUE!</v>
      </c>
      <c r="FZ981" s="28"/>
      <c r="GA981" s="28"/>
      <c r="GB981" s="28"/>
      <c r="GC981" s="28"/>
      <c r="GD981" s="28"/>
      <c r="GE981" s="28"/>
      <c r="GF981" s="28"/>
      <c r="GG981" s="28"/>
      <c r="GI981" s="28"/>
    </row>
    <row r="982" customFormat="1" spans="1:191">
      <c r="A982" s="28"/>
      <c r="B982" s="28"/>
      <c r="C982" s="28"/>
      <c r="D982" s="28"/>
      <c r="E982" s="28"/>
      <c r="F982" s="28"/>
      <c r="G982" s="28"/>
      <c r="H982" s="30"/>
      <c r="I982" s="30"/>
      <c r="J982" s="30"/>
      <c r="K982" s="30"/>
      <c r="L982" s="30"/>
      <c r="M982" s="30"/>
      <c r="N982" s="28"/>
      <c r="O982" s="30"/>
      <c r="P982" s="30"/>
      <c r="Q982" s="30"/>
      <c r="R982" s="30"/>
      <c r="S982" s="28"/>
      <c r="T982" s="28"/>
      <c r="U982" s="31"/>
      <c r="V982" s="29" t="str" cm="1">
        <f t="array" ref="V982:Y982">TRANSPOSE(_xlfn._xlws.FILTER(附件一!A:A,附件一!B:B="四大行业"))</f>
        <v>原材料</v>
      </c>
      <c r="W982" s="28" t="str">
        <v>装备制造</v>
      </c>
      <c r="X982" s="28" t="str">
        <v>消费品</v>
      </c>
      <c r="Y982" s="28" t="str">
        <v>电子信息</v>
      </c>
      <c r="AA982" s="28" vm="1" t="e" cm="1">
        <f t="array" ref="AA982">TRANSPOSE(_xlfn._xlws.FILTER(附件一!A:A,(附件一!B:B="细分行业")*(附件一!C:C=导入模版!I982)))</f>
        <v>#VALUE!</v>
      </c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N982" s="28" t="str" cm="1">
        <f t="array" ref="AN982:BU982">TRANSPOSE(_xlfn._xlws.FILTER(附件二!A:A,(附件二!B:B="省")*(附件二!A:A&lt;&gt;"")))</f>
        <v>北京市</v>
      </c>
      <c r="AO982" s="28" t="str">
        <v>天津市</v>
      </c>
      <c r="AP982" s="28" t="str">
        <v>河北省</v>
      </c>
      <c r="AQ982" s="28" t="str">
        <v>山西省</v>
      </c>
      <c r="AR982" s="28" t="str">
        <v>内蒙古自治区</v>
      </c>
      <c r="AS982" s="28" t="str">
        <v>辽宁省</v>
      </c>
      <c r="AT982" s="28" t="str">
        <v>吉林省</v>
      </c>
      <c r="AU982" s="28" t="str">
        <v>黑龙江省</v>
      </c>
      <c r="AV982" s="28" t="str">
        <v>上海市</v>
      </c>
      <c r="AW982" s="28" t="str">
        <v>江苏省</v>
      </c>
      <c r="AX982" s="28" t="str">
        <v>浙江省</v>
      </c>
      <c r="AY982" s="28" t="str">
        <v>安徽省</v>
      </c>
      <c r="AZ982" s="28" t="str">
        <v>福建省</v>
      </c>
      <c r="BA982" s="28" t="str">
        <v>江西省</v>
      </c>
      <c r="BB982" s="28" t="str">
        <v>山东省</v>
      </c>
      <c r="BC982" s="28" t="str">
        <v>河南省</v>
      </c>
      <c r="BD982" s="28" t="str">
        <v>湖北省</v>
      </c>
      <c r="BE982" s="28" t="str">
        <v>湖南省</v>
      </c>
      <c r="BF982" s="28" t="str">
        <v>广东省</v>
      </c>
      <c r="BG982" s="28" t="str">
        <v>广西壮族自治区</v>
      </c>
      <c r="BH982" s="28" t="str">
        <v>海南省</v>
      </c>
      <c r="BI982" s="28" t="str">
        <v>重庆市</v>
      </c>
      <c r="BJ982" s="28" t="str">
        <v>四川省</v>
      </c>
      <c r="BK982" s="28" t="str">
        <v>贵州省</v>
      </c>
      <c r="BL982" s="28" t="str">
        <v>云南省</v>
      </c>
      <c r="BM982" s="28" t="str">
        <v>西藏自治区</v>
      </c>
      <c r="BN982" s="28" t="str">
        <v>陕西省</v>
      </c>
      <c r="BO982" s="28" t="str">
        <v>甘肃省</v>
      </c>
      <c r="BP982" s="28" t="str">
        <v>青海省</v>
      </c>
      <c r="BQ982" s="28" t="str">
        <v>宁夏回族自治区</v>
      </c>
      <c r="BR982" s="28" t="str">
        <v>新疆维吾尔自治区</v>
      </c>
      <c r="BS982" s="28" t="str">
        <v>香港特别行政区</v>
      </c>
      <c r="BT982" s="28" t="str">
        <v>澳门特别行政区</v>
      </c>
      <c r="BU982" s="28" t="str">
        <v>台湾省</v>
      </c>
      <c r="BW982" s="28" vm="1" t="e" cm="1">
        <f t="array" ref="BW982">TRANSPOSE(_xlfn._xlws.FILTER(附件二!A:A,(附件二!B:B="市")*(附件二!C:C=导入模版!K982)))</f>
        <v>#VALUE!</v>
      </c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W982" s="28" vm="1" t="e" cm="1">
        <f t="array" ref="CW982">TRANSPOSE(_xlfn._xlws.FILTER(附件二!A:A,(附件二!B:B="区/县")*(附件二!C:C=导入模版!L982)))</f>
        <v>#VALUE!</v>
      </c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X982" s="28" t="str" cm="1">
        <f t="array" ref="DX982:EQ982">TRANSPOSE(_xlfn._xlws.FILTER(附件三!A:A,(附件三!B:B="行业门类")*(附件三!A:A&lt;&gt;"")))</f>
        <v>农、林、牧、渔业</v>
      </c>
      <c r="DY982" s="28" t="str">
        <v>采矿业</v>
      </c>
      <c r="DZ982" s="28" t="str">
        <v>制造业</v>
      </c>
      <c r="EA982" s="28" t="str">
        <v>电力、热力、燃气及水生产和供应业</v>
      </c>
      <c r="EB982" s="28" t="str">
        <v>建筑业</v>
      </c>
      <c r="EC982" s="28" t="str">
        <v>批发和零售业</v>
      </c>
      <c r="ED982" s="28" t="str">
        <v>交通运输、仓储和邮政业</v>
      </c>
      <c r="EE982" s="28" t="str">
        <v>住宿和餐饮业</v>
      </c>
      <c r="EF982" s="28" t="str">
        <v>信息传输、软件和信息技术服务业</v>
      </c>
      <c r="EG982" s="28" t="str">
        <v>金融业</v>
      </c>
      <c r="EH982" s="28" t="str">
        <v>房地产业</v>
      </c>
      <c r="EI982" s="28" t="str">
        <v>租赁和商务服务业</v>
      </c>
      <c r="EJ982" s="28" t="str">
        <v>科学研究和技术服务业</v>
      </c>
      <c r="EK982" s="28" t="str">
        <v>水利、环境和公共设施管理业</v>
      </c>
      <c r="EL982" s="28" t="str">
        <v>居民服务、修理和其他服务业</v>
      </c>
      <c r="EM982" s="28" t="str">
        <v>教育</v>
      </c>
      <c r="EN982" s="28" t="str">
        <v>卫生和社会工作</v>
      </c>
      <c r="EO982" s="28" t="str">
        <v>文化、体育和娱乐业</v>
      </c>
      <c r="EP982" s="28" t="str">
        <v>公共管理、社会保障和社会组织</v>
      </c>
      <c r="EQ982" s="28" t="str">
        <v>国际组织</v>
      </c>
      <c r="ES982" s="28" vm="1" t="e" cm="1">
        <f t="array" ref="ES982">TRANSPOSE(_xlfn._xlws.FILTER(附件三!A:A,(附件三!B:B="行业大类")*(附件三!C:C=导入模版!P982)))</f>
        <v>#VALUE!</v>
      </c>
      <c r="ET982" s="28"/>
      <c r="EU982" s="28"/>
      <c r="EV982" s="28"/>
      <c r="EW982" s="28"/>
      <c r="EX982" s="28"/>
      <c r="EY982" s="28"/>
      <c r="EZ982" s="28"/>
      <c r="FA982" s="28"/>
      <c r="FB982" s="28"/>
      <c r="FC982" s="28"/>
      <c r="FD982" s="28"/>
      <c r="FE982" s="28"/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Y982" s="28" vm="1" t="e" cm="1">
        <f t="array" ref="FY982">TRANSPOSE(_xlfn._xlws.FILTER(附件三!A:A,(附件三!B:B="行业中类")*(附件三!C:C=导入模版!Q982)))</f>
        <v>#VALUE!</v>
      </c>
      <c r="FZ982" s="28"/>
      <c r="GA982" s="28"/>
      <c r="GB982" s="28"/>
      <c r="GC982" s="28"/>
      <c r="GD982" s="28"/>
      <c r="GE982" s="28"/>
      <c r="GF982" s="28"/>
      <c r="GG982" s="28"/>
      <c r="GI982" s="28"/>
    </row>
    <row r="983" customFormat="1" spans="1:191">
      <c r="A983" s="28"/>
      <c r="B983" s="28"/>
      <c r="C983" s="28"/>
      <c r="D983" s="28"/>
      <c r="E983" s="28"/>
      <c r="F983" s="28"/>
      <c r="G983" s="28"/>
      <c r="H983" s="30"/>
      <c r="I983" s="30"/>
      <c r="J983" s="30"/>
      <c r="K983" s="30"/>
      <c r="L983" s="30"/>
      <c r="M983" s="30"/>
      <c r="N983" s="28"/>
      <c r="O983" s="30"/>
      <c r="P983" s="30"/>
      <c r="Q983" s="30"/>
      <c r="R983" s="30"/>
      <c r="S983" s="28"/>
      <c r="T983" s="28"/>
      <c r="U983" s="31"/>
      <c r="V983" s="29" t="str" cm="1">
        <f t="array" ref="V983:Y983">TRANSPOSE(_xlfn._xlws.FILTER(附件一!A:A,附件一!B:B="四大行业"))</f>
        <v>原材料</v>
      </c>
      <c r="W983" s="28" t="str">
        <v>装备制造</v>
      </c>
      <c r="X983" s="28" t="str">
        <v>消费品</v>
      </c>
      <c r="Y983" s="28" t="str">
        <v>电子信息</v>
      </c>
      <c r="AA983" s="28" vm="1" t="e" cm="1">
        <f t="array" ref="AA983">TRANSPOSE(_xlfn._xlws.FILTER(附件一!A:A,(附件一!B:B="细分行业")*(附件一!C:C=导入模版!I983)))</f>
        <v>#VALUE!</v>
      </c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N983" s="28" t="str" cm="1">
        <f t="array" ref="AN983:BU983">TRANSPOSE(_xlfn._xlws.FILTER(附件二!A:A,(附件二!B:B="省")*(附件二!A:A&lt;&gt;"")))</f>
        <v>北京市</v>
      </c>
      <c r="AO983" s="28" t="str">
        <v>天津市</v>
      </c>
      <c r="AP983" s="28" t="str">
        <v>河北省</v>
      </c>
      <c r="AQ983" s="28" t="str">
        <v>山西省</v>
      </c>
      <c r="AR983" s="28" t="str">
        <v>内蒙古自治区</v>
      </c>
      <c r="AS983" s="28" t="str">
        <v>辽宁省</v>
      </c>
      <c r="AT983" s="28" t="str">
        <v>吉林省</v>
      </c>
      <c r="AU983" s="28" t="str">
        <v>黑龙江省</v>
      </c>
      <c r="AV983" s="28" t="str">
        <v>上海市</v>
      </c>
      <c r="AW983" s="28" t="str">
        <v>江苏省</v>
      </c>
      <c r="AX983" s="28" t="str">
        <v>浙江省</v>
      </c>
      <c r="AY983" s="28" t="str">
        <v>安徽省</v>
      </c>
      <c r="AZ983" s="28" t="str">
        <v>福建省</v>
      </c>
      <c r="BA983" s="28" t="str">
        <v>江西省</v>
      </c>
      <c r="BB983" s="28" t="str">
        <v>山东省</v>
      </c>
      <c r="BC983" s="28" t="str">
        <v>河南省</v>
      </c>
      <c r="BD983" s="28" t="str">
        <v>湖北省</v>
      </c>
      <c r="BE983" s="28" t="str">
        <v>湖南省</v>
      </c>
      <c r="BF983" s="28" t="str">
        <v>广东省</v>
      </c>
      <c r="BG983" s="28" t="str">
        <v>广西壮族自治区</v>
      </c>
      <c r="BH983" s="28" t="str">
        <v>海南省</v>
      </c>
      <c r="BI983" s="28" t="str">
        <v>重庆市</v>
      </c>
      <c r="BJ983" s="28" t="str">
        <v>四川省</v>
      </c>
      <c r="BK983" s="28" t="str">
        <v>贵州省</v>
      </c>
      <c r="BL983" s="28" t="str">
        <v>云南省</v>
      </c>
      <c r="BM983" s="28" t="str">
        <v>西藏自治区</v>
      </c>
      <c r="BN983" s="28" t="str">
        <v>陕西省</v>
      </c>
      <c r="BO983" s="28" t="str">
        <v>甘肃省</v>
      </c>
      <c r="BP983" s="28" t="str">
        <v>青海省</v>
      </c>
      <c r="BQ983" s="28" t="str">
        <v>宁夏回族自治区</v>
      </c>
      <c r="BR983" s="28" t="str">
        <v>新疆维吾尔自治区</v>
      </c>
      <c r="BS983" s="28" t="str">
        <v>香港特别行政区</v>
      </c>
      <c r="BT983" s="28" t="str">
        <v>澳门特别行政区</v>
      </c>
      <c r="BU983" s="28" t="str">
        <v>台湾省</v>
      </c>
      <c r="BW983" s="28" vm="1" t="e" cm="1">
        <f t="array" ref="BW983">TRANSPOSE(_xlfn._xlws.FILTER(附件二!A:A,(附件二!B:B="市")*(附件二!C:C=导入模版!K983)))</f>
        <v>#VALUE!</v>
      </c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W983" s="28" vm="1" t="e" cm="1">
        <f t="array" ref="CW983">TRANSPOSE(_xlfn._xlws.FILTER(附件二!A:A,(附件二!B:B="区/县")*(附件二!C:C=导入模版!L983)))</f>
        <v>#VALUE!</v>
      </c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X983" s="28" t="str" cm="1">
        <f t="array" ref="DX983:EQ983">TRANSPOSE(_xlfn._xlws.FILTER(附件三!A:A,(附件三!B:B="行业门类")*(附件三!A:A&lt;&gt;"")))</f>
        <v>农、林、牧、渔业</v>
      </c>
      <c r="DY983" s="28" t="str">
        <v>采矿业</v>
      </c>
      <c r="DZ983" s="28" t="str">
        <v>制造业</v>
      </c>
      <c r="EA983" s="28" t="str">
        <v>电力、热力、燃气及水生产和供应业</v>
      </c>
      <c r="EB983" s="28" t="str">
        <v>建筑业</v>
      </c>
      <c r="EC983" s="28" t="str">
        <v>批发和零售业</v>
      </c>
      <c r="ED983" s="28" t="str">
        <v>交通运输、仓储和邮政业</v>
      </c>
      <c r="EE983" s="28" t="str">
        <v>住宿和餐饮业</v>
      </c>
      <c r="EF983" s="28" t="str">
        <v>信息传输、软件和信息技术服务业</v>
      </c>
      <c r="EG983" s="28" t="str">
        <v>金融业</v>
      </c>
      <c r="EH983" s="28" t="str">
        <v>房地产业</v>
      </c>
      <c r="EI983" s="28" t="str">
        <v>租赁和商务服务业</v>
      </c>
      <c r="EJ983" s="28" t="str">
        <v>科学研究和技术服务业</v>
      </c>
      <c r="EK983" s="28" t="str">
        <v>水利、环境和公共设施管理业</v>
      </c>
      <c r="EL983" s="28" t="str">
        <v>居民服务、修理和其他服务业</v>
      </c>
      <c r="EM983" s="28" t="str">
        <v>教育</v>
      </c>
      <c r="EN983" s="28" t="str">
        <v>卫生和社会工作</v>
      </c>
      <c r="EO983" s="28" t="str">
        <v>文化、体育和娱乐业</v>
      </c>
      <c r="EP983" s="28" t="str">
        <v>公共管理、社会保障和社会组织</v>
      </c>
      <c r="EQ983" s="28" t="str">
        <v>国际组织</v>
      </c>
      <c r="ES983" s="28" vm="1" t="e" cm="1">
        <f t="array" ref="ES983">TRANSPOSE(_xlfn._xlws.FILTER(附件三!A:A,(附件三!B:B="行业大类")*(附件三!C:C=导入模版!P983)))</f>
        <v>#VALUE!</v>
      </c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Y983" s="28" vm="1" t="e" cm="1">
        <f t="array" ref="FY983">TRANSPOSE(_xlfn._xlws.FILTER(附件三!A:A,(附件三!B:B="行业中类")*(附件三!C:C=导入模版!Q983)))</f>
        <v>#VALUE!</v>
      </c>
      <c r="FZ983" s="28"/>
      <c r="GA983" s="28"/>
      <c r="GB983" s="28"/>
      <c r="GC983" s="28"/>
      <c r="GD983" s="28"/>
      <c r="GE983" s="28"/>
      <c r="GF983" s="28"/>
      <c r="GG983" s="28"/>
      <c r="GI983" s="28"/>
    </row>
    <row r="984" customFormat="1" spans="1:191">
      <c r="A984" s="28"/>
      <c r="B984" s="28"/>
      <c r="C984" s="28"/>
      <c r="D984" s="28"/>
      <c r="E984" s="28"/>
      <c r="F984" s="28"/>
      <c r="G984" s="28"/>
      <c r="H984" s="30"/>
      <c r="I984" s="30"/>
      <c r="J984" s="30"/>
      <c r="K984" s="30"/>
      <c r="L984" s="30"/>
      <c r="M984" s="30"/>
      <c r="N984" s="28"/>
      <c r="O984" s="30"/>
      <c r="P984" s="30"/>
      <c r="Q984" s="30"/>
      <c r="R984" s="30"/>
      <c r="S984" s="28"/>
      <c r="T984" s="28"/>
      <c r="U984" s="31"/>
      <c r="V984" s="29" t="str" cm="1">
        <f t="array" ref="V984:Y984">TRANSPOSE(_xlfn._xlws.FILTER(附件一!A:A,附件一!B:B="四大行业"))</f>
        <v>原材料</v>
      </c>
      <c r="W984" s="28" t="str">
        <v>装备制造</v>
      </c>
      <c r="X984" s="28" t="str">
        <v>消费品</v>
      </c>
      <c r="Y984" s="28" t="str">
        <v>电子信息</v>
      </c>
      <c r="AA984" s="28" vm="1" t="e" cm="1">
        <f t="array" ref="AA984">TRANSPOSE(_xlfn._xlws.FILTER(附件一!A:A,(附件一!B:B="细分行业")*(附件一!C:C=导入模版!I984)))</f>
        <v>#VALUE!</v>
      </c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N984" s="28" t="str" cm="1">
        <f t="array" ref="AN984:BU984">TRANSPOSE(_xlfn._xlws.FILTER(附件二!A:A,(附件二!B:B="省")*(附件二!A:A&lt;&gt;"")))</f>
        <v>北京市</v>
      </c>
      <c r="AO984" s="28" t="str">
        <v>天津市</v>
      </c>
      <c r="AP984" s="28" t="str">
        <v>河北省</v>
      </c>
      <c r="AQ984" s="28" t="str">
        <v>山西省</v>
      </c>
      <c r="AR984" s="28" t="str">
        <v>内蒙古自治区</v>
      </c>
      <c r="AS984" s="28" t="str">
        <v>辽宁省</v>
      </c>
      <c r="AT984" s="28" t="str">
        <v>吉林省</v>
      </c>
      <c r="AU984" s="28" t="str">
        <v>黑龙江省</v>
      </c>
      <c r="AV984" s="28" t="str">
        <v>上海市</v>
      </c>
      <c r="AW984" s="28" t="str">
        <v>江苏省</v>
      </c>
      <c r="AX984" s="28" t="str">
        <v>浙江省</v>
      </c>
      <c r="AY984" s="28" t="str">
        <v>安徽省</v>
      </c>
      <c r="AZ984" s="28" t="str">
        <v>福建省</v>
      </c>
      <c r="BA984" s="28" t="str">
        <v>江西省</v>
      </c>
      <c r="BB984" s="28" t="str">
        <v>山东省</v>
      </c>
      <c r="BC984" s="28" t="str">
        <v>河南省</v>
      </c>
      <c r="BD984" s="28" t="str">
        <v>湖北省</v>
      </c>
      <c r="BE984" s="28" t="str">
        <v>湖南省</v>
      </c>
      <c r="BF984" s="28" t="str">
        <v>广东省</v>
      </c>
      <c r="BG984" s="28" t="str">
        <v>广西壮族自治区</v>
      </c>
      <c r="BH984" s="28" t="str">
        <v>海南省</v>
      </c>
      <c r="BI984" s="28" t="str">
        <v>重庆市</v>
      </c>
      <c r="BJ984" s="28" t="str">
        <v>四川省</v>
      </c>
      <c r="BK984" s="28" t="str">
        <v>贵州省</v>
      </c>
      <c r="BL984" s="28" t="str">
        <v>云南省</v>
      </c>
      <c r="BM984" s="28" t="str">
        <v>西藏自治区</v>
      </c>
      <c r="BN984" s="28" t="str">
        <v>陕西省</v>
      </c>
      <c r="BO984" s="28" t="str">
        <v>甘肃省</v>
      </c>
      <c r="BP984" s="28" t="str">
        <v>青海省</v>
      </c>
      <c r="BQ984" s="28" t="str">
        <v>宁夏回族自治区</v>
      </c>
      <c r="BR984" s="28" t="str">
        <v>新疆维吾尔自治区</v>
      </c>
      <c r="BS984" s="28" t="str">
        <v>香港特别行政区</v>
      </c>
      <c r="BT984" s="28" t="str">
        <v>澳门特别行政区</v>
      </c>
      <c r="BU984" s="28" t="str">
        <v>台湾省</v>
      </c>
      <c r="BW984" s="28" vm="1" t="e" cm="1">
        <f t="array" ref="BW984">TRANSPOSE(_xlfn._xlws.FILTER(附件二!A:A,(附件二!B:B="市")*(附件二!C:C=导入模版!K984)))</f>
        <v>#VALUE!</v>
      </c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W984" s="28" vm="1" t="e" cm="1">
        <f t="array" ref="CW984">TRANSPOSE(_xlfn._xlws.FILTER(附件二!A:A,(附件二!B:B="区/县")*(附件二!C:C=导入模版!L984)))</f>
        <v>#VALUE!</v>
      </c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X984" s="28" t="str" cm="1">
        <f t="array" ref="DX984:EQ984">TRANSPOSE(_xlfn._xlws.FILTER(附件三!A:A,(附件三!B:B="行业门类")*(附件三!A:A&lt;&gt;"")))</f>
        <v>农、林、牧、渔业</v>
      </c>
      <c r="DY984" s="28" t="str">
        <v>采矿业</v>
      </c>
      <c r="DZ984" s="28" t="str">
        <v>制造业</v>
      </c>
      <c r="EA984" s="28" t="str">
        <v>电力、热力、燃气及水生产和供应业</v>
      </c>
      <c r="EB984" s="28" t="str">
        <v>建筑业</v>
      </c>
      <c r="EC984" s="28" t="str">
        <v>批发和零售业</v>
      </c>
      <c r="ED984" s="28" t="str">
        <v>交通运输、仓储和邮政业</v>
      </c>
      <c r="EE984" s="28" t="str">
        <v>住宿和餐饮业</v>
      </c>
      <c r="EF984" s="28" t="str">
        <v>信息传输、软件和信息技术服务业</v>
      </c>
      <c r="EG984" s="28" t="str">
        <v>金融业</v>
      </c>
      <c r="EH984" s="28" t="str">
        <v>房地产业</v>
      </c>
      <c r="EI984" s="28" t="str">
        <v>租赁和商务服务业</v>
      </c>
      <c r="EJ984" s="28" t="str">
        <v>科学研究和技术服务业</v>
      </c>
      <c r="EK984" s="28" t="str">
        <v>水利、环境和公共设施管理业</v>
      </c>
      <c r="EL984" s="28" t="str">
        <v>居民服务、修理和其他服务业</v>
      </c>
      <c r="EM984" s="28" t="str">
        <v>教育</v>
      </c>
      <c r="EN984" s="28" t="str">
        <v>卫生和社会工作</v>
      </c>
      <c r="EO984" s="28" t="str">
        <v>文化、体育和娱乐业</v>
      </c>
      <c r="EP984" s="28" t="str">
        <v>公共管理、社会保障和社会组织</v>
      </c>
      <c r="EQ984" s="28" t="str">
        <v>国际组织</v>
      </c>
      <c r="ES984" s="28" vm="1" t="e" cm="1">
        <f t="array" ref="ES984">TRANSPOSE(_xlfn._xlws.FILTER(附件三!A:A,(附件三!B:B="行业大类")*(附件三!C:C=导入模版!P984)))</f>
        <v>#VALUE!</v>
      </c>
      <c r="ET984" s="28"/>
      <c r="EU984" s="28"/>
      <c r="EV984" s="28"/>
      <c r="EW984" s="28"/>
      <c r="EX984" s="28"/>
      <c r="EY984" s="28"/>
      <c r="EZ984" s="28"/>
      <c r="FA984" s="28"/>
      <c r="FB984" s="28"/>
      <c r="FC984" s="28"/>
      <c r="FD984" s="28"/>
      <c r="FE984" s="28"/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Y984" s="28" vm="1" t="e" cm="1">
        <f t="array" ref="FY984">TRANSPOSE(_xlfn._xlws.FILTER(附件三!A:A,(附件三!B:B="行业中类")*(附件三!C:C=导入模版!Q984)))</f>
        <v>#VALUE!</v>
      </c>
      <c r="FZ984" s="28"/>
      <c r="GA984" s="28"/>
      <c r="GB984" s="28"/>
      <c r="GC984" s="28"/>
      <c r="GD984" s="28"/>
      <c r="GE984" s="28"/>
      <c r="GF984" s="28"/>
      <c r="GG984" s="28"/>
      <c r="GI984" s="28"/>
    </row>
    <row r="985" customFormat="1" spans="1:191">
      <c r="A985" s="28"/>
      <c r="B985" s="28"/>
      <c r="C985" s="28"/>
      <c r="D985" s="28"/>
      <c r="E985" s="28"/>
      <c r="F985" s="28"/>
      <c r="G985" s="28"/>
      <c r="H985" s="30"/>
      <c r="I985" s="30"/>
      <c r="J985" s="30"/>
      <c r="K985" s="30"/>
      <c r="L985" s="30"/>
      <c r="M985" s="30"/>
      <c r="N985" s="28"/>
      <c r="O985" s="30"/>
      <c r="P985" s="30"/>
      <c r="Q985" s="30"/>
      <c r="R985" s="30"/>
      <c r="S985" s="28"/>
      <c r="T985" s="28"/>
      <c r="U985" s="31"/>
      <c r="V985" s="29" t="str" cm="1">
        <f t="array" ref="V985:Y985">TRANSPOSE(_xlfn._xlws.FILTER(附件一!A:A,附件一!B:B="四大行业"))</f>
        <v>原材料</v>
      </c>
      <c r="W985" s="28" t="str">
        <v>装备制造</v>
      </c>
      <c r="X985" s="28" t="str">
        <v>消费品</v>
      </c>
      <c r="Y985" s="28" t="str">
        <v>电子信息</v>
      </c>
      <c r="AA985" s="28" vm="1" t="e" cm="1">
        <f t="array" ref="AA985">TRANSPOSE(_xlfn._xlws.FILTER(附件一!A:A,(附件一!B:B="细分行业")*(附件一!C:C=导入模版!I985)))</f>
        <v>#VALUE!</v>
      </c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N985" s="28" t="str" cm="1">
        <f t="array" ref="AN985:BU985">TRANSPOSE(_xlfn._xlws.FILTER(附件二!A:A,(附件二!B:B="省")*(附件二!A:A&lt;&gt;"")))</f>
        <v>北京市</v>
      </c>
      <c r="AO985" s="28" t="str">
        <v>天津市</v>
      </c>
      <c r="AP985" s="28" t="str">
        <v>河北省</v>
      </c>
      <c r="AQ985" s="28" t="str">
        <v>山西省</v>
      </c>
      <c r="AR985" s="28" t="str">
        <v>内蒙古自治区</v>
      </c>
      <c r="AS985" s="28" t="str">
        <v>辽宁省</v>
      </c>
      <c r="AT985" s="28" t="str">
        <v>吉林省</v>
      </c>
      <c r="AU985" s="28" t="str">
        <v>黑龙江省</v>
      </c>
      <c r="AV985" s="28" t="str">
        <v>上海市</v>
      </c>
      <c r="AW985" s="28" t="str">
        <v>江苏省</v>
      </c>
      <c r="AX985" s="28" t="str">
        <v>浙江省</v>
      </c>
      <c r="AY985" s="28" t="str">
        <v>安徽省</v>
      </c>
      <c r="AZ985" s="28" t="str">
        <v>福建省</v>
      </c>
      <c r="BA985" s="28" t="str">
        <v>江西省</v>
      </c>
      <c r="BB985" s="28" t="str">
        <v>山东省</v>
      </c>
      <c r="BC985" s="28" t="str">
        <v>河南省</v>
      </c>
      <c r="BD985" s="28" t="str">
        <v>湖北省</v>
      </c>
      <c r="BE985" s="28" t="str">
        <v>湖南省</v>
      </c>
      <c r="BF985" s="28" t="str">
        <v>广东省</v>
      </c>
      <c r="BG985" s="28" t="str">
        <v>广西壮族自治区</v>
      </c>
      <c r="BH985" s="28" t="str">
        <v>海南省</v>
      </c>
      <c r="BI985" s="28" t="str">
        <v>重庆市</v>
      </c>
      <c r="BJ985" s="28" t="str">
        <v>四川省</v>
      </c>
      <c r="BK985" s="28" t="str">
        <v>贵州省</v>
      </c>
      <c r="BL985" s="28" t="str">
        <v>云南省</v>
      </c>
      <c r="BM985" s="28" t="str">
        <v>西藏自治区</v>
      </c>
      <c r="BN985" s="28" t="str">
        <v>陕西省</v>
      </c>
      <c r="BO985" s="28" t="str">
        <v>甘肃省</v>
      </c>
      <c r="BP985" s="28" t="str">
        <v>青海省</v>
      </c>
      <c r="BQ985" s="28" t="str">
        <v>宁夏回族自治区</v>
      </c>
      <c r="BR985" s="28" t="str">
        <v>新疆维吾尔自治区</v>
      </c>
      <c r="BS985" s="28" t="str">
        <v>香港特别行政区</v>
      </c>
      <c r="BT985" s="28" t="str">
        <v>澳门特别行政区</v>
      </c>
      <c r="BU985" s="28" t="str">
        <v>台湾省</v>
      </c>
      <c r="BW985" s="28" vm="1" t="e" cm="1">
        <f t="array" ref="BW985">TRANSPOSE(_xlfn._xlws.FILTER(附件二!A:A,(附件二!B:B="市")*(附件二!C:C=导入模版!K985)))</f>
        <v>#VALUE!</v>
      </c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W985" s="28" vm="1" t="e" cm="1">
        <f t="array" ref="CW985">TRANSPOSE(_xlfn._xlws.FILTER(附件二!A:A,(附件二!B:B="区/县")*(附件二!C:C=导入模版!L985)))</f>
        <v>#VALUE!</v>
      </c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X985" s="28" t="str" cm="1">
        <f t="array" ref="DX985:EQ985">TRANSPOSE(_xlfn._xlws.FILTER(附件三!A:A,(附件三!B:B="行业门类")*(附件三!A:A&lt;&gt;"")))</f>
        <v>农、林、牧、渔业</v>
      </c>
      <c r="DY985" s="28" t="str">
        <v>采矿业</v>
      </c>
      <c r="DZ985" s="28" t="str">
        <v>制造业</v>
      </c>
      <c r="EA985" s="28" t="str">
        <v>电力、热力、燃气及水生产和供应业</v>
      </c>
      <c r="EB985" s="28" t="str">
        <v>建筑业</v>
      </c>
      <c r="EC985" s="28" t="str">
        <v>批发和零售业</v>
      </c>
      <c r="ED985" s="28" t="str">
        <v>交通运输、仓储和邮政业</v>
      </c>
      <c r="EE985" s="28" t="str">
        <v>住宿和餐饮业</v>
      </c>
      <c r="EF985" s="28" t="str">
        <v>信息传输、软件和信息技术服务业</v>
      </c>
      <c r="EG985" s="28" t="str">
        <v>金融业</v>
      </c>
      <c r="EH985" s="28" t="str">
        <v>房地产业</v>
      </c>
      <c r="EI985" s="28" t="str">
        <v>租赁和商务服务业</v>
      </c>
      <c r="EJ985" s="28" t="str">
        <v>科学研究和技术服务业</v>
      </c>
      <c r="EK985" s="28" t="str">
        <v>水利、环境和公共设施管理业</v>
      </c>
      <c r="EL985" s="28" t="str">
        <v>居民服务、修理和其他服务业</v>
      </c>
      <c r="EM985" s="28" t="str">
        <v>教育</v>
      </c>
      <c r="EN985" s="28" t="str">
        <v>卫生和社会工作</v>
      </c>
      <c r="EO985" s="28" t="str">
        <v>文化、体育和娱乐业</v>
      </c>
      <c r="EP985" s="28" t="str">
        <v>公共管理、社会保障和社会组织</v>
      </c>
      <c r="EQ985" s="28" t="str">
        <v>国际组织</v>
      </c>
      <c r="ES985" s="28" vm="1" t="e" cm="1">
        <f t="array" ref="ES985">TRANSPOSE(_xlfn._xlws.FILTER(附件三!A:A,(附件三!B:B="行业大类")*(附件三!C:C=导入模版!P985)))</f>
        <v>#VALUE!</v>
      </c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Y985" s="28" vm="1" t="e" cm="1">
        <f t="array" ref="FY985">TRANSPOSE(_xlfn._xlws.FILTER(附件三!A:A,(附件三!B:B="行业中类")*(附件三!C:C=导入模版!Q985)))</f>
        <v>#VALUE!</v>
      </c>
      <c r="FZ985" s="28"/>
      <c r="GA985" s="28"/>
      <c r="GB985" s="28"/>
      <c r="GC985" s="28"/>
      <c r="GD985" s="28"/>
      <c r="GE985" s="28"/>
      <c r="GF985" s="28"/>
      <c r="GG985" s="28"/>
      <c r="GI985" s="28"/>
    </row>
    <row r="986" customFormat="1" spans="1:191">
      <c r="A986" s="28"/>
      <c r="B986" s="28"/>
      <c r="C986" s="28"/>
      <c r="D986" s="28"/>
      <c r="E986" s="28"/>
      <c r="F986" s="28"/>
      <c r="G986" s="28"/>
      <c r="H986" s="30"/>
      <c r="I986" s="30"/>
      <c r="J986" s="30"/>
      <c r="K986" s="30"/>
      <c r="L986" s="30"/>
      <c r="M986" s="30"/>
      <c r="N986" s="28"/>
      <c r="O986" s="30"/>
      <c r="P986" s="30"/>
      <c r="Q986" s="30"/>
      <c r="R986" s="30"/>
      <c r="S986" s="28"/>
      <c r="T986" s="28"/>
      <c r="U986" s="31"/>
      <c r="V986" s="29" t="str" cm="1">
        <f t="array" ref="V986:Y986">TRANSPOSE(_xlfn._xlws.FILTER(附件一!A:A,附件一!B:B="四大行业"))</f>
        <v>原材料</v>
      </c>
      <c r="W986" s="28" t="str">
        <v>装备制造</v>
      </c>
      <c r="X986" s="28" t="str">
        <v>消费品</v>
      </c>
      <c r="Y986" s="28" t="str">
        <v>电子信息</v>
      </c>
      <c r="AA986" s="28" vm="1" t="e" cm="1">
        <f t="array" ref="AA986">TRANSPOSE(_xlfn._xlws.FILTER(附件一!A:A,(附件一!B:B="细分行业")*(附件一!C:C=导入模版!I986)))</f>
        <v>#VALUE!</v>
      </c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N986" s="28" t="str" cm="1">
        <f t="array" ref="AN986:BU986">TRANSPOSE(_xlfn._xlws.FILTER(附件二!A:A,(附件二!B:B="省")*(附件二!A:A&lt;&gt;"")))</f>
        <v>北京市</v>
      </c>
      <c r="AO986" s="28" t="str">
        <v>天津市</v>
      </c>
      <c r="AP986" s="28" t="str">
        <v>河北省</v>
      </c>
      <c r="AQ986" s="28" t="str">
        <v>山西省</v>
      </c>
      <c r="AR986" s="28" t="str">
        <v>内蒙古自治区</v>
      </c>
      <c r="AS986" s="28" t="str">
        <v>辽宁省</v>
      </c>
      <c r="AT986" s="28" t="str">
        <v>吉林省</v>
      </c>
      <c r="AU986" s="28" t="str">
        <v>黑龙江省</v>
      </c>
      <c r="AV986" s="28" t="str">
        <v>上海市</v>
      </c>
      <c r="AW986" s="28" t="str">
        <v>江苏省</v>
      </c>
      <c r="AX986" s="28" t="str">
        <v>浙江省</v>
      </c>
      <c r="AY986" s="28" t="str">
        <v>安徽省</v>
      </c>
      <c r="AZ986" s="28" t="str">
        <v>福建省</v>
      </c>
      <c r="BA986" s="28" t="str">
        <v>江西省</v>
      </c>
      <c r="BB986" s="28" t="str">
        <v>山东省</v>
      </c>
      <c r="BC986" s="28" t="str">
        <v>河南省</v>
      </c>
      <c r="BD986" s="28" t="str">
        <v>湖北省</v>
      </c>
      <c r="BE986" s="28" t="str">
        <v>湖南省</v>
      </c>
      <c r="BF986" s="28" t="str">
        <v>广东省</v>
      </c>
      <c r="BG986" s="28" t="str">
        <v>广西壮族自治区</v>
      </c>
      <c r="BH986" s="28" t="str">
        <v>海南省</v>
      </c>
      <c r="BI986" s="28" t="str">
        <v>重庆市</v>
      </c>
      <c r="BJ986" s="28" t="str">
        <v>四川省</v>
      </c>
      <c r="BK986" s="28" t="str">
        <v>贵州省</v>
      </c>
      <c r="BL986" s="28" t="str">
        <v>云南省</v>
      </c>
      <c r="BM986" s="28" t="str">
        <v>西藏自治区</v>
      </c>
      <c r="BN986" s="28" t="str">
        <v>陕西省</v>
      </c>
      <c r="BO986" s="28" t="str">
        <v>甘肃省</v>
      </c>
      <c r="BP986" s="28" t="str">
        <v>青海省</v>
      </c>
      <c r="BQ986" s="28" t="str">
        <v>宁夏回族自治区</v>
      </c>
      <c r="BR986" s="28" t="str">
        <v>新疆维吾尔自治区</v>
      </c>
      <c r="BS986" s="28" t="str">
        <v>香港特别行政区</v>
      </c>
      <c r="BT986" s="28" t="str">
        <v>澳门特别行政区</v>
      </c>
      <c r="BU986" s="28" t="str">
        <v>台湾省</v>
      </c>
      <c r="BW986" s="28" vm="1" t="e" cm="1">
        <f t="array" ref="BW986">TRANSPOSE(_xlfn._xlws.FILTER(附件二!A:A,(附件二!B:B="市")*(附件二!C:C=导入模版!K986)))</f>
        <v>#VALUE!</v>
      </c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W986" s="28" vm="1" t="e" cm="1">
        <f t="array" ref="CW986">TRANSPOSE(_xlfn._xlws.FILTER(附件二!A:A,(附件二!B:B="区/县")*(附件二!C:C=导入模版!L986)))</f>
        <v>#VALUE!</v>
      </c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X986" s="28" t="str" cm="1">
        <f t="array" ref="DX986:EQ986">TRANSPOSE(_xlfn._xlws.FILTER(附件三!A:A,(附件三!B:B="行业门类")*(附件三!A:A&lt;&gt;"")))</f>
        <v>农、林、牧、渔业</v>
      </c>
      <c r="DY986" s="28" t="str">
        <v>采矿业</v>
      </c>
      <c r="DZ986" s="28" t="str">
        <v>制造业</v>
      </c>
      <c r="EA986" s="28" t="str">
        <v>电力、热力、燃气及水生产和供应业</v>
      </c>
      <c r="EB986" s="28" t="str">
        <v>建筑业</v>
      </c>
      <c r="EC986" s="28" t="str">
        <v>批发和零售业</v>
      </c>
      <c r="ED986" s="28" t="str">
        <v>交通运输、仓储和邮政业</v>
      </c>
      <c r="EE986" s="28" t="str">
        <v>住宿和餐饮业</v>
      </c>
      <c r="EF986" s="28" t="str">
        <v>信息传输、软件和信息技术服务业</v>
      </c>
      <c r="EG986" s="28" t="str">
        <v>金融业</v>
      </c>
      <c r="EH986" s="28" t="str">
        <v>房地产业</v>
      </c>
      <c r="EI986" s="28" t="str">
        <v>租赁和商务服务业</v>
      </c>
      <c r="EJ986" s="28" t="str">
        <v>科学研究和技术服务业</v>
      </c>
      <c r="EK986" s="28" t="str">
        <v>水利、环境和公共设施管理业</v>
      </c>
      <c r="EL986" s="28" t="str">
        <v>居民服务、修理和其他服务业</v>
      </c>
      <c r="EM986" s="28" t="str">
        <v>教育</v>
      </c>
      <c r="EN986" s="28" t="str">
        <v>卫生和社会工作</v>
      </c>
      <c r="EO986" s="28" t="str">
        <v>文化、体育和娱乐业</v>
      </c>
      <c r="EP986" s="28" t="str">
        <v>公共管理、社会保障和社会组织</v>
      </c>
      <c r="EQ986" s="28" t="str">
        <v>国际组织</v>
      </c>
      <c r="ES986" s="28" vm="1" t="e" cm="1">
        <f t="array" ref="ES986">TRANSPOSE(_xlfn._xlws.FILTER(附件三!A:A,(附件三!B:B="行业大类")*(附件三!C:C=导入模版!P986)))</f>
        <v>#VALUE!</v>
      </c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Y986" s="28" vm="1" t="e" cm="1">
        <f t="array" ref="FY986">TRANSPOSE(_xlfn._xlws.FILTER(附件三!A:A,(附件三!B:B="行业中类")*(附件三!C:C=导入模版!Q986)))</f>
        <v>#VALUE!</v>
      </c>
      <c r="FZ986" s="28"/>
      <c r="GA986" s="28"/>
      <c r="GB986" s="28"/>
      <c r="GC986" s="28"/>
      <c r="GD986" s="28"/>
      <c r="GE986" s="28"/>
      <c r="GF986" s="28"/>
      <c r="GG986" s="28"/>
      <c r="GI986" s="28"/>
    </row>
    <row r="987" customFormat="1" spans="1:191">
      <c r="A987" s="28"/>
      <c r="B987" s="28"/>
      <c r="C987" s="28"/>
      <c r="D987" s="28"/>
      <c r="E987" s="28"/>
      <c r="F987" s="28"/>
      <c r="G987" s="28"/>
      <c r="H987" s="30"/>
      <c r="I987" s="30"/>
      <c r="J987" s="30"/>
      <c r="K987" s="30"/>
      <c r="L987" s="30"/>
      <c r="M987" s="30"/>
      <c r="N987" s="28"/>
      <c r="O987" s="30"/>
      <c r="P987" s="30"/>
      <c r="Q987" s="30"/>
      <c r="R987" s="30"/>
      <c r="S987" s="28"/>
      <c r="T987" s="28"/>
      <c r="U987" s="31"/>
      <c r="V987" s="29" t="str" cm="1">
        <f t="array" ref="V987:Y987">TRANSPOSE(_xlfn._xlws.FILTER(附件一!A:A,附件一!B:B="四大行业"))</f>
        <v>原材料</v>
      </c>
      <c r="W987" s="28" t="str">
        <v>装备制造</v>
      </c>
      <c r="X987" s="28" t="str">
        <v>消费品</v>
      </c>
      <c r="Y987" s="28" t="str">
        <v>电子信息</v>
      </c>
      <c r="AA987" s="28" vm="1" t="e" cm="1">
        <f t="array" ref="AA987">TRANSPOSE(_xlfn._xlws.FILTER(附件一!A:A,(附件一!B:B="细分行业")*(附件一!C:C=导入模版!I987)))</f>
        <v>#VALUE!</v>
      </c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N987" s="28" t="str" cm="1">
        <f t="array" ref="AN987:BU987">TRANSPOSE(_xlfn._xlws.FILTER(附件二!A:A,(附件二!B:B="省")*(附件二!A:A&lt;&gt;"")))</f>
        <v>北京市</v>
      </c>
      <c r="AO987" s="28" t="str">
        <v>天津市</v>
      </c>
      <c r="AP987" s="28" t="str">
        <v>河北省</v>
      </c>
      <c r="AQ987" s="28" t="str">
        <v>山西省</v>
      </c>
      <c r="AR987" s="28" t="str">
        <v>内蒙古自治区</v>
      </c>
      <c r="AS987" s="28" t="str">
        <v>辽宁省</v>
      </c>
      <c r="AT987" s="28" t="str">
        <v>吉林省</v>
      </c>
      <c r="AU987" s="28" t="str">
        <v>黑龙江省</v>
      </c>
      <c r="AV987" s="28" t="str">
        <v>上海市</v>
      </c>
      <c r="AW987" s="28" t="str">
        <v>江苏省</v>
      </c>
      <c r="AX987" s="28" t="str">
        <v>浙江省</v>
      </c>
      <c r="AY987" s="28" t="str">
        <v>安徽省</v>
      </c>
      <c r="AZ987" s="28" t="str">
        <v>福建省</v>
      </c>
      <c r="BA987" s="28" t="str">
        <v>江西省</v>
      </c>
      <c r="BB987" s="28" t="str">
        <v>山东省</v>
      </c>
      <c r="BC987" s="28" t="str">
        <v>河南省</v>
      </c>
      <c r="BD987" s="28" t="str">
        <v>湖北省</v>
      </c>
      <c r="BE987" s="28" t="str">
        <v>湖南省</v>
      </c>
      <c r="BF987" s="28" t="str">
        <v>广东省</v>
      </c>
      <c r="BG987" s="28" t="str">
        <v>广西壮族自治区</v>
      </c>
      <c r="BH987" s="28" t="str">
        <v>海南省</v>
      </c>
      <c r="BI987" s="28" t="str">
        <v>重庆市</v>
      </c>
      <c r="BJ987" s="28" t="str">
        <v>四川省</v>
      </c>
      <c r="BK987" s="28" t="str">
        <v>贵州省</v>
      </c>
      <c r="BL987" s="28" t="str">
        <v>云南省</v>
      </c>
      <c r="BM987" s="28" t="str">
        <v>西藏自治区</v>
      </c>
      <c r="BN987" s="28" t="str">
        <v>陕西省</v>
      </c>
      <c r="BO987" s="28" t="str">
        <v>甘肃省</v>
      </c>
      <c r="BP987" s="28" t="str">
        <v>青海省</v>
      </c>
      <c r="BQ987" s="28" t="str">
        <v>宁夏回族自治区</v>
      </c>
      <c r="BR987" s="28" t="str">
        <v>新疆维吾尔自治区</v>
      </c>
      <c r="BS987" s="28" t="str">
        <v>香港特别行政区</v>
      </c>
      <c r="BT987" s="28" t="str">
        <v>澳门特别行政区</v>
      </c>
      <c r="BU987" s="28" t="str">
        <v>台湾省</v>
      </c>
      <c r="BW987" s="28" vm="1" t="e" cm="1">
        <f t="array" ref="BW987">TRANSPOSE(_xlfn._xlws.FILTER(附件二!A:A,(附件二!B:B="市")*(附件二!C:C=导入模版!K987)))</f>
        <v>#VALUE!</v>
      </c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W987" s="28" vm="1" t="e" cm="1">
        <f t="array" ref="CW987">TRANSPOSE(_xlfn._xlws.FILTER(附件二!A:A,(附件二!B:B="区/县")*(附件二!C:C=导入模版!L987)))</f>
        <v>#VALUE!</v>
      </c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X987" s="28" t="str" cm="1">
        <f t="array" ref="DX987:EQ987">TRANSPOSE(_xlfn._xlws.FILTER(附件三!A:A,(附件三!B:B="行业门类")*(附件三!A:A&lt;&gt;"")))</f>
        <v>农、林、牧、渔业</v>
      </c>
      <c r="DY987" s="28" t="str">
        <v>采矿业</v>
      </c>
      <c r="DZ987" s="28" t="str">
        <v>制造业</v>
      </c>
      <c r="EA987" s="28" t="str">
        <v>电力、热力、燃气及水生产和供应业</v>
      </c>
      <c r="EB987" s="28" t="str">
        <v>建筑业</v>
      </c>
      <c r="EC987" s="28" t="str">
        <v>批发和零售业</v>
      </c>
      <c r="ED987" s="28" t="str">
        <v>交通运输、仓储和邮政业</v>
      </c>
      <c r="EE987" s="28" t="str">
        <v>住宿和餐饮业</v>
      </c>
      <c r="EF987" s="28" t="str">
        <v>信息传输、软件和信息技术服务业</v>
      </c>
      <c r="EG987" s="28" t="str">
        <v>金融业</v>
      </c>
      <c r="EH987" s="28" t="str">
        <v>房地产业</v>
      </c>
      <c r="EI987" s="28" t="str">
        <v>租赁和商务服务业</v>
      </c>
      <c r="EJ987" s="28" t="str">
        <v>科学研究和技术服务业</v>
      </c>
      <c r="EK987" s="28" t="str">
        <v>水利、环境和公共设施管理业</v>
      </c>
      <c r="EL987" s="28" t="str">
        <v>居民服务、修理和其他服务业</v>
      </c>
      <c r="EM987" s="28" t="str">
        <v>教育</v>
      </c>
      <c r="EN987" s="28" t="str">
        <v>卫生和社会工作</v>
      </c>
      <c r="EO987" s="28" t="str">
        <v>文化、体育和娱乐业</v>
      </c>
      <c r="EP987" s="28" t="str">
        <v>公共管理、社会保障和社会组织</v>
      </c>
      <c r="EQ987" s="28" t="str">
        <v>国际组织</v>
      </c>
      <c r="ES987" s="28" vm="1" t="e" cm="1">
        <f t="array" ref="ES987">TRANSPOSE(_xlfn._xlws.FILTER(附件三!A:A,(附件三!B:B="行业大类")*(附件三!C:C=导入模版!P987)))</f>
        <v>#VALUE!</v>
      </c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Y987" s="28" vm="1" t="e" cm="1">
        <f t="array" ref="FY987">TRANSPOSE(_xlfn._xlws.FILTER(附件三!A:A,(附件三!B:B="行业中类")*(附件三!C:C=导入模版!Q987)))</f>
        <v>#VALUE!</v>
      </c>
      <c r="FZ987" s="28"/>
      <c r="GA987" s="28"/>
      <c r="GB987" s="28"/>
      <c r="GC987" s="28"/>
      <c r="GD987" s="28"/>
      <c r="GE987" s="28"/>
      <c r="GF987" s="28"/>
      <c r="GG987" s="28"/>
      <c r="GI987" s="28"/>
    </row>
    <row r="988" customFormat="1" spans="1:191">
      <c r="A988" s="28"/>
      <c r="B988" s="28"/>
      <c r="C988" s="28"/>
      <c r="D988" s="28"/>
      <c r="E988" s="28"/>
      <c r="F988" s="28"/>
      <c r="G988" s="28"/>
      <c r="H988" s="30"/>
      <c r="I988" s="30"/>
      <c r="J988" s="30"/>
      <c r="K988" s="30"/>
      <c r="L988" s="30"/>
      <c r="M988" s="30"/>
      <c r="N988" s="28"/>
      <c r="O988" s="30"/>
      <c r="P988" s="30"/>
      <c r="Q988" s="30"/>
      <c r="R988" s="30"/>
      <c r="S988" s="28"/>
      <c r="T988" s="28"/>
      <c r="U988" s="31"/>
      <c r="V988" s="29" t="str" cm="1">
        <f t="array" ref="V988:Y988">TRANSPOSE(_xlfn._xlws.FILTER(附件一!A:A,附件一!B:B="四大行业"))</f>
        <v>原材料</v>
      </c>
      <c r="W988" s="28" t="str">
        <v>装备制造</v>
      </c>
      <c r="X988" s="28" t="str">
        <v>消费品</v>
      </c>
      <c r="Y988" s="28" t="str">
        <v>电子信息</v>
      </c>
      <c r="AA988" s="28" vm="1" t="e" cm="1">
        <f t="array" ref="AA988">TRANSPOSE(_xlfn._xlws.FILTER(附件一!A:A,(附件一!B:B="细分行业")*(附件一!C:C=导入模版!I988)))</f>
        <v>#VALUE!</v>
      </c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N988" s="28" t="str" cm="1">
        <f t="array" ref="AN988:BU988">TRANSPOSE(_xlfn._xlws.FILTER(附件二!A:A,(附件二!B:B="省")*(附件二!A:A&lt;&gt;"")))</f>
        <v>北京市</v>
      </c>
      <c r="AO988" s="28" t="str">
        <v>天津市</v>
      </c>
      <c r="AP988" s="28" t="str">
        <v>河北省</v>
      </c>
      <c r="AQ988" s="28" t="str">
        <v>山西省</v>
      </c>
      <c r="AR988" s="28" t="str">
        <v>内蒙古自治区</v>
      </c>
      <c r="AS988" s="28" t="str">
        <v>辽宁省</v>
      </c>
      <c r="AT988" s="28" t="str">
        <v>吉林省</v>
      </c>
      <c r="AU988" s="28" t="str">
        <v>黑龙江省</v>
      </c>
      <c r="AV988" s="28" t="str">
        <v>上海市</v>
      </c>
      <c r="AW988" s="28" t="str">
        <v>江苏省</v>
      </c>
      <c r="AX988" s="28" t="str">
        <v>浙江省</v>
      </c>
      <c r="AY988" s="28" t="str">
        <v>安徽省</v>
      </c>
      <c r="AZ988" s="28" t="str">
        <v>福建省</v>
      </c>
      <c r="BA988" s="28" t="str">
        <v>江西省</v>
      </c>
      <c r="BB988" s="28" t="str">
        <v>山东省</v>
      </c>
      <c r="BC988" s="28" t="str">
        <v>河南省</v>
      </c>
      <c r="BD988" s="28" t="str">
        <v>湖北省</v>
      </c>
      <c r="BE988" s="28" t="str">
        <v>湖南省</v>
      </c>
      <c r="BF988" s="28" t="str">
        <v>广东省</v>
      </c>
      <c r="BG988" s="28" t="str">
        <v>广西壮族自治区</v>
      </c>
      <c r="BH988" s="28" t="str">
        <v>海南省</v>
      </c>
      <c r="BI988" s="28" t="str">
        <v>重庆市</v>
      </c>
      <c r="BJ988" s="28" t="str">
        <v>四川省</v>
      </c>
      <c r="BK988" s="28" t="str">
        <v>贵州省</v>
      </c>
      <c r="BL988" s="28" t="str">
        <v>云南省</v>
      </c>
      <c r="BM988" s="28" t="str">
        <v>西藏自治区</v>
      </c>
      <c r="BN988" s="28" t="str">
        <v>陕西省</v>
      </c>
      <c r="BO988" s="28" t="str">
        <v>甘肃省</v>
      </c>
      <c r="BP988" s="28" t="str">
        <v>青海省</v>
      </c>
      <c r="BQ988" s="28" t="str">
        <v>宁夏回族自治区</v>
      </c>
      <c r="BR988" s="28" t="str">
        <v>新疆维吾尔自治区</v>
      </c>
      <c r="BS988" s="28" t="str">
        <v>香港特别行政区</v>
      </c>
      <c r="BT988" s="28" t="str">
        <v>澳门特别行政区</v>
      </c>
      <c r="BU988" s="28" t="str">
        <v>台湾省</v>
      </c>
      <c r="BW988" s="28" vm="1" t="e" cm="1">
        <f t="array" ref="BW988">TRANSPOSE(_xlfn._xlws.FILTER(附件二!A:A,(附件二!B:B="市")*(附件二!C:C=导入模版!K988)))</f>
        <v>#VALUE!</v>
      </c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W988" s="28" vm="1" t="e" cm="1">
        <f t="array" ref="CW988">TRANSPOSE(_xlfn._xlws.FILTER(附件二!A:A,(附件二!B:B="区/县")*(附件二!C:C=导入模版!L988)))</f>
        <v>#VALUE!</v>
      </c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X988" s="28" t="str" cm="1">
        <f t="array" ref="DX988:EQ988">TRANSPOSE(_xlfn._xlws.FILTER(附件三!A:A,(附件三!B:B="行业门类")*(附件三!A:A&lt;&gt;"")))</f>
        <v>农、林、牧、渔业</v>
      </c>
      <c r="DY988" s="28" t="str">
        <v>采矿业</v>
      </c>
      <c r="DZ988" s="28" t="str">
        <v>制造业</v>
      </c>
      <c r="EA988" s="28" t="str">
        <v>电力、热力、燃气及水生产和供应业</v>
      </c>
      <c r="EB988" s="28" t="str">
        <v>建筑业</v>
      </c>
      <c r="EC988" s="28" t="str">
        <v>批发和零售业</v>
      </c>
      <c r="ED988" s="28" t="str">
        <v>交通运输、仓储和邮政业</v>
      </c>
      <c r="EE988" s="28" t="str">
        <v>住宿和餐饮业</v>
      </c>
      <c r="EF988" s="28" t="str">
        <v>信息传输、软件和信息技术服务业</v>
      </c>
      <c r="EG988" s="28" t="str">
        <v>金融业</v>
      </c>
      <c r="EH988" s="28" t="str">
        <v>房地产业</v>
      </c>
      <c r="EI988" s="28" t="str">
        <v>租赁和商务服务业</v>
      </c>
      <c r="EJ988" s="28" t="str">
        <v>科学研究和技术服务业</v>
      </c>
      <c r="EK988" s="28" t="str">
        <v>水利、环境和公共设施管理业</v>
      </c>
      <c r="EL988" s="28" t="str">
        <v>居民服务、修理和其他服务业</v>
      </c>
      <c r="EM988" s="28" t="str">
        <v>教育</v>
      </c>
      <c r="EN988" s="28" t="str">
        <v>卫生和社会工作</v>
      </c>
      <c r="EO988" s="28" t="str">
        <v>文化、体育和娱乐业</v>
      </c>
      <c r="EP988" s="28" t="str">
        <v>公共管理、社会保障和社会组织</v>
      </c>
      <c r="EQ988" s="28" t="str">
        <v>国际组织</v>
      </c>
      <c r="ES988" s="28" vm="1" t="e" cm="1">
        <f t="array" ref="ES988">TRANSPOSE(_xlfn._xlws.FILTER(附件三!A:A,(附件三!B:B="行业大类")*(附件三!C:C=导入模版!P988)))</f>
        <v>#VALUE!</v>
      </c>
      <c r="ET988" s="28"/>
      <c r="EU988" s="28"/>
      <c r="EV988" s="28"/>
      <c r="EW988" s="28"/>
      <c r="EX988" s="28"/>
      <c r="EY988" s="28"/>
      <c r="EZ988" s="28"/>
      <c r="FA988" s="28"/>
      <c r="FB988" s="28"/>
      <c r="FC988" s="28"/>
      <c r="FD988" s="28"/>
      <c r="FE988" s="28"/>
      <c r="FF988" s="28"/>
      <c r="FG988" s="28"/>
      <c r="FH988" s="28"/>
      <c r="FI988" s="28"/>
      <c r="FJ988" s="28"/>
      <c r="FK988" s="28"/>
      <c r="FL988" s="28"/>
      <c r="FM988" s="28"/>
      <c r="FN988" s="28"/>
      <c r="FO988" s="28"/>
      <c r="FP988" s="28"/>
      <c r="FQ988" s="28"/>
      <c r="FR988" s="28"/>
      <c r="FS988" s="28"/>
      <c r="FT988" s="28"/>
      <c r="FU988" s="28"/>
      <c r="FV988" s="28"/>
      <c r="FW988" s="28"/>
      <c r="FY988" s="28" vm="1" t="e" cm="1">
        <f t="array" ref="FY988">TRANSPOSE(_xlfn._xlws.FILTER(附件三!A:A,(附件三!B:B="行业中类")*(附件三!C:C=导入模版!Q988)))</f>
        <v>#VALUE!</v>
      </c>
      <c r="FZ988" s="28"/>
      <c r="GA988" s="28"/>
      <c r="GB988" s="28"/>
      <c r="GC988" s="28"/>
      <c r="GD988" s="28"/>
      <c r="GE988" s="28"/>
      <c r="GF988" s="28"/>
      <c r="GG988" s="28"/>
      <c r="GI988" s="28"/>
    </row>
    <row r="989" customFormat="1" spans="1:191">
      <c r="A989" s="28"/>
      <c r="B989" s="28"/>
      <c r="C989" s="28"/>
      <c r="D989" s="28"/>
      <c r="E989" s="28"/>
      <c r="F989" s="28"/>
      <c r="G989" s="28"/>
      <c r="H989" s="30"/>
      <c r="I989" s="30"/>
      <c r="J989" s="30"/>
      <c r="K989" s="30"/>
      <c r="L989" s="30"/>
      <c r="M989" s="30"/>
      <c r="N989" s="28"/>
      <c r="O989" s="30"/>
      <c r="P989" s="30"/>
      <c r="Q989" s="30"/>
      <c r="R989" s="30"/>
      <c r="S989" s="28"/>
      <c r="T989" s="28"/>
      <c r="U989" s="31"/>
      <c r="V989" s="29" t="str" cm="1">
        <f t="array" ref="V989:Y989">TRANSPOSE(_xlfn._xlws.FILTER(附件一!A:A,附件一!B:B="四大行业"))</f>
        <v>原材料</v>
      </c>
      <c r="W989" s="28" t="str">
        <v>装备制造</v>
      </c>
      <c r="X989" s="28" t="str">
        <v>消费品</v>
      </c>
      <c r="Y989" s="28" t="str">
        <v>电子信息</v>
      </c>
      <c r="AA989" s="28" vm="1" t="e" cm="1">
        <f t="array" ref="AA989">TRANSPOSE(_xlfn._xlws.FILTER(附件一!A:A,(附件一!B:B="细分行业")*(附件一!C:C=导入模版!I989)))</f>
        <v>#VALUE!</v>
      </c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N989" s="28" t="str" cm="1">
        <f t="array" ref="AN989:BU989">TRANSPOSE(_xlfn._xlws.FILTER(附件二!A:A,(附件二!B:B="省")*(附件二!A:A&lt;&gt;"")))</f>
        <v>北京市</v>
      </c>
      <c r="AO989" s="28" t="str">
        <v>天津市</v>
      </c>
      <c r="AP989" s="28" t="str">
        <v>河北省</v>
      </c>
      <c r="AQ989" s="28" t="str">
        <v>山西省</v>
      </c>
      <c r="AR989" s="28" t="str">
        <v>内蒙古自治区</v>
      </c>
      <c r="AS989" s="28" t="str">
        <v>辽宁省</v>
      </c>
      <c r="AT989" s="28" t="str">
        <v>吉林省</v>
      </c>
      <c r="AU989" s="28" t="str">
        <v>黑龙江省</v>
      </c>
      <c r="AV989" s="28" t="str">
        <v>上海市</v>
      </c>
      <c r="AW989" s="28" t="str">
        <v>江苏省</v>
      </c>
      <c r="AX989" s="28" t="str">
        <v>浙江省</v>
      </c>
      <c r="AY989" s="28" t="str">
        <v>安徽省</v>
      </c>
      <c r="AZ989" s="28" t="str">
        <v>福建省</v>
      </c>
      <c r="BA989" s="28" t="str">
        <v>江西省</v>
      </c>
      <c r="BB989" s="28" t="str">
        <v>山东省</v>
      </c>
      <c r="BC989" s="28" t="str">
        <v>河南省</v>
      </c>
      <c r="BD989" s="28" t="str">
        <v>湖北省</v>
      </c>
      <c r="BE989" s="28" t="str">
        <v>湖南省</v>
      </c>
      <c r="BF989" s="28" t="str">
        <v>广东省</v>
      </c>
      <c r="BG989" s="28" t="str">
        <v>广西壮族自治区</v>
      </c>
      <c r="BH989" s="28" t="str">
        <v>海南省</v>
      </c>
      <c r="BI989" s="28" t="str">
        <v>重庆市</v>
      </c>
      <c r="BJ989" s="28" t="str">
        <v>四川省</v>
      </c>
      <c r="BK989" s="28" t="str">
        <v>贵州省</v>
      </c>
      <c r="BL989" s="28" t="str">
        <v>云南省</v>
      </c>
      <c r="BM989" s="28" t="str">
        <v>西藏自治区</v>
      </c>
      <c r="BN989" s="28" t="str">
        <v>陕西省</v>
      </c>
      <c r="BO989" s="28" t="str">
        <v>甘肃省</v>
      </c>
      <c r="BP989" s="28" t="str">
        <v>青海省</v>
      </c>
      <c r="BQ989" s="28" t="str">
        <v>宁夏回族自治区</v>
      </c>
      <c r="BR989" s="28" t="str">
        <v>新疆维吾尔自治区</v>
      </c>
      <c r="BS989" s="28" t="str">
        <v>香港特别行政区</v>
      </c>
      <c r="BT989" s="28" t="str">
        <v>澳门特别行政区</v>
      </c>
      <c r="BU989" s="28" t="str">
        <v>台湾省</v>
      </c>
      <c r="BW989" s="28" vm="1" t="e" cm="1">
        <f t="array" ref="BW989">TRANSPOSE(_xlfn._xlws.FILTER(附件二!A:A,(附件二!B:B="市")*(附件二!C:C=导入模版!K989)))</f>
        <v>#VALUE!</v>
      </c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W989" s="28" vm="1" t="e" cm="1">
        <f t="array" ref="CW989">TRANSPOSE(_xlfn._xlws.FILTER(附件二!A:A,(附件二!B:B="区/县")*(附件二!C:C=导入模版!L989)))</f>
        <v>#VALUE!</v>
      </c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X989" s="28" t="str" cm="1">
        <f t="array" ref="DX989:EQ989">TRANSPOSE(_xlfn._xlws.FILTER(附件三!A:A,(附件三!B:B="行业门类")*(附件三!A:A&lt;&gt;"")))</f>
        <v>农、林、牧、渔业</v>
      </c>
      <c r="DY989" s="28" t="str">
        <v>采矿业</v>
      </c>
      <c r="DZ989" s="28" t="str">
        <v>制造业</v>
      </c>
      <c r="EA989" s="28" t="str">
        <v>电力、热力、燃气及水生产和供应业</v>
      </c>
      <c r="EB989" s="28" t="str">
        <v>建筑业</v>
      </c>
      <c r="EC989" s="28" t="str">
        <v>批发和零售业</v>
      </c>
      <c r="ED989" s="28" t="str">
        <v>交通运输、仓储和邮政业</v>
      </c>
      <c r="EE989" s="28" t="str">
        <v>住宿和餐饮业</v>
      </c>
      <c r="EF989" s="28" t="str">
        <v>信息传输、软件和信息技术服务业</v>
      </c>
      <c r="EG989" s="28" t="str">
        <v>金融业</v>
      </c>
      <c r="EH989" s="28" t="str">
        <v>房地产业</v>
      </c>
      <c r="EI989" s="28" t="str">
        <v>租赁和商务服务业</v>
      </c>
      <c r="EJ989" s="28" t="str">
        <v>科学研究和技术服务业</v>
      </c>
      <c r="EK989" s="28" t="str">
        <v>水利、环境和公共设施管理业</v>
      </c>
      <c r="EL989" s="28" t="str">
        <v>居民服务、修理和其他服务业</v>
      </c>
      <c r="EM989" s="28" t="str">
        <v>教育</v>
      </c>
      <c r="EN989" s="28" t="str">
        <v>卫生和社会工作</v>
      </c>
      <c r="EO989" s="28" t="str">
        <v>文化、体育和娱乐业</v>
      </c>
      <c r="EP989" s="28" t="str">
        <v>公共管理、社会保障和社会组织</v>
      </c>
      <c r="EQ989" s="28" t="str">
        <v>国际组织</v>
      </c>
      <c r="ES989" s="28" vm="1" t="e" cm="1">
        <f t="array" ref="ES989">TRANSPOSE(_xlfn._xlws.FILTER(附件三!A:A,(附件三!B:B="行业大类")*(附件三!C:C=导入模版!P989)))</f>
        <v>#VALUE!</v>
      </c>
      <c r="ET989" s="28"/>
      <c r="EU989" s="28"/>
      <c r="EV989" s="28"/>
      <c r="EW989" s="28"/>
      <c r="EX989" s="28"/>
      <c r="EY989" s="28"/>
      <c r="EZ989" s="28"/>
      <c r="FA989" s="28"/>
      <c r="FB989" s="28"/>
      <c r="FC989" s="28"/>
      <c r="FD989" s="28"/>
      <c r="FE989" s="28"/>
      <c r="FF989" s="28"/>
      <c r="FG989" s="28"/>
      <c r="FH989" s="28"/>
      <c r="FI989" s="28"/>
      <c r="FJ989" s="28"/>
      <c r="FK989" s="28"/>
      <c r="FL989" s="28"/>
      <c r="FM989" s="28"/>
      <c r="FN989" s="28"/>
      <c r="FO989" s="28"/>
      <c r="FP989" s="28"/>
      <c r="FQ989" s="28"/>
      <c r="FR989" s="28"/>
      <c r="FS989" s="28"/>
      <c r="FT989" s="28"/>
      <c r="FU989" s="28"/>
      <c r="FV989" s="28"/>
      <c r="FW989" s="28"/>
      <c r="FY989" s="28" vm="1" t="e" cm="1">
        <f t="array" ref="FY989">TRANSPOSE(_xlfn._xlws.FILTER(附件三!A:A,(附件三!B:B="行业中类")*(附件三!C:C=导入模版!Q989)))</f>
        <v>#VALUE!</v>
      </c>
      <c r="FZ989" s="28"/>
      <c r="GA989" s="28"/>
      <c r="GB989" s="28"/>
      <c r="GC989" s="28"/>
      <c r="GD989" s="28"/>
      <c r="GE989" s="28"/>
      <c r="GF989" s="28"/>
      <c r="GG989" s="28"/>
      <c r="GI989" s="28"/>
    </row>
    <row r="990" customFormat="1" spans="1:191">
      <c r="A990" s="28"/>
      <c r="B990" s="28"/>
      <c r="C990" s="28"/>
      <c r="D990" s="28"/>
      <c r="E990" s="28"/>
      <c r="F990" s="28"/>
      <c r="G990" s="28"/>
      <c r="H990" s="30"/>
      <c r="I990" s="30"/>
      <c r="J990" s="30"/>
      <c r="K990" s="30"/>
      <c r="L990" s="30"/>
      <c r="M990" s="30"/>
      <c r="N990" s="28"/>
      <c r="O990" s="30"/>
      <c r="P990" s="30"/>
      <c r="Q990" s="30"/>
      <c r="R990" s="30"/>
      <c r="S990" s="28"/>
      <c r="T990" s="28"/>
      <c r="U990" s="31"/>
      <c r="V990" s="29" t="str" cm="1">
        <f t="array" ref="V990:Y990">TRANSPOSE(_xlfn._xlws.FILTER(附件一!A:A,附件一!B:B="四大行业"))</f>
        <v>原材料</v>
      </c>
      <c r="W990" s="28" t="str">
        <v>装备制造</v>
      </c>
      <c r="X990" s="28" t="str">
        <v>消费品</v>
      </c>
      <c r="Y990" s="28" t="str">
        <v>电子信息</v>
      </c>
      <c r="AA990" s="28" vm="1" t="e" cm="1">
        <f t="array" ref="AA990">TRANSPOSE(_xlfn._xlws.FILTER(附件一!A:A,(附件一!B:B="细分行业")*(附件一!C:C=导入模版!I990)))</f>
        <v>#VALUE!</v>
      </c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N990" s="28" t="str" cm="1">
        <f t="array" ref="AN990:BU990">TRANSPOSE(_xlfn._xlws.FILTER(附件二!A:A,(附件二!B:B="省")*(附件二!A:A&lt;&gt;"")))</f>
        <v>北京市</v>
      </c>
      <c r="AO990" s="28" t="str">
        <v>天津市</v>
      </c>
      <c r="AP990" s="28" t="str">
        <v>河北省</v>
      </c>
      <c r="AQ990" s="28" t="str">
        <v>山西省</v>
      </c>
      <c r="AR990" s="28" t="str">
        <v>内蒙古自治区</v>
      </c>
      <c r="AS990" s="28" t="str">
        <v>辽宁省</v>
      </c>
      <c r="AT990" s="28" t="str">
        <v>吉林省</v>
      </c>
      <c r="AU990" s="28" t="str">
        <v>黑龙江省</v>
      </c>
      <c r="AV990" s="28" t="str">
        <v>上海市</v>
      </c>
      <c r="AW990" s="28" t="str">
        <v>江苏省</v>
      </c>
      <c r="AX990" s="28" t="str">
        <v>浙江省</v>
      </c>
      <c r="AY990" s="28" t="str">
        <v>安徽省</v>
      </c>
      <c r="AZ990" s="28" t="str">
        <v>福建省</v>
      </c>
      <c r="BA990" s="28" t="str">
        <v>江西省</v>
      </c>
      <c r="BB990" s="28" t="str">
        <v>山东省</v>
      </c>
      <c r="BC990" s="28" t="str">
        <v>河南省</v>
      </c>
      <c r="BD990" s="28" t="str">
        <v>湖北省</v>
      </c>
      <c r="BE990" s="28" t="str">
        <v>湖南省</v>
      </c>
      <c r="BF990" s="28" t="str">
        <v>广东省</v>
      </c>
      <c r="BG990" s="28" t="str">
        <v>广西壮族自治区</v>
      </c>
      <c r="BH990" s="28" t="str">
        <v>海南省</v>
      </c>
      <c r="BI990" s="28" t="str">
        <v>重庆市</v>
      </c>
      <c r="BJ990" s="28" t="str">
        <v>四川省</v>
      </c>
      <c r="BK990" s="28" t="str">
        <v>贵州省</v>
      </c>
      <c r="BL990" s="28" t="str">
        <v>云南省</v>
      </c>
      <c r="BM990" s="28" t="str">
        <v>西藏自治区</v>
      </c>
      <c r="BN990" s="28" t="str">
        <v>陕西省</v>
      </c>
      <c r="BO990" s="28" t="str">
        <v>甘肃省</v>
      </c>
      <c r="BP990" s="28" t="str">
        <v>青海省</v>
      </c>
      <c r="BQ990" s="28" t="str">
        <v>宁夏回族自治区</v>
      </c>
      <c r="BR990" s="28" t="str">
        <v>新疆维吾尔自治区</v>
      </c>
      <c r="BS990" s="28" t="str">
        <v>香港特别行政区</v>
      </c>
      <c r="BT990" s="28" t="str">
        <v>澳门特别行政区</v>
      </c>
      <c r="BU990" s="28" t="str">
        <v>台湾省</v>
      </c>
      <c r="BW990" s="28" vm="1" t="e" cm="1">
        <f t="array" ref="BW990">TRANSPOSE(_xlfn._xlws.FILTER(附件二!A:A,(附件二!B:B="市")*(附件二!C:C=导入模版!K990)))</f>
        <v>#VALUE!</v>
      </c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W990" s="28" vm="1" t="e" cm="1">
        <f t="array" ref="CW990">TRANSPOSE(_xlfn._xlws.FILTER(附件二!A:A,(附件二!B:B="区/县")*(附件二!C:C=导入模版!L990)))</f>
        <v>#VALUE!</v>
      </c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X990" s="28" t="str" cm="1">
        <f t="array" ref="DX990:EQ990">TRANSPOSE(_xlfn._xlws.FILTER(附件三!A:A,(附件三!B:B="行业门类")*(附件三!A:A&lt;&gt;"")))</f>
        <v>农、林、牧、渔业</v>
      </c>
      <c r="DY990" s="28" t="str">
        <v>采矿业</v>
      </c>
      <c r="DZ990" s="28" t="str">
        <v>制造业</v>
      </c>
      <c r="EA990" s="28" t="str">
        <v>电力、热力、燃气及水生产和供应业</v>
      </c>
      <c r="EB990" s="28" t="str">
        <v>建筑业</v>
      </c>
      <c r="EC990" s="28" t="str">
        <v>批发和零售业</v>
      </c>
      <c r="ED990" s="28" t="str">
        <v>交通运输、仓储和邮政业</v>
      </c>
      <c r="EE990" s="28" t="str">
        <v>住宿和餐饮业</v>
      </c>
      <c r="EF990" s="28" t="str">
        <v>信息传输、软件和信息技术服务业</v>
      </c>
      <c r="EG990" s="28" t="str">
        <v>金融业</v>
      </c>
      <c r="EH990" s="28" t="str">
        <v>房地产业</v>
      </c>
      <c r="EI990" s="28" t="str">
        <v>租赁和商务服务业</v>
      </c>
      <c r="EJ990" s="28" t="str">
        <v>科学研究和技术服务业</v>
      </c>
      <c r="EK990" s="28" t="str">
        <v>水利、环境和公共设施管理业</v>
      </c>
      <c r="EL990" s="28" t="str">
        <v>居民服务、修理和其他服务业</v>
      </c>
      <c r="EM990" s="28" t="str">
        <v>教育</v>
      </c>
      <c r="EN990" s="28" t="str">
        <v>卫生和社会工作</v>
      </c>
      <c r="EO990" s="28" t="str">
        <v>文化、体育和娱乐业</v>
      </c>
      <c r="EP990" s="28" t="str">
        <v>公共管理、社会保障和社会组织</v>
      </c>
      <c r="EQ990" s="28" t="str">
        <v>国际组织</v>
      </c>
      <c r="ES990" s="28" vm="1" t="e" cm="1">
        <f t="array" ref="ES990">TRANSPOSE(_xlfn._xlws.FILTER(附件三!A:A,(附件三!B:B="行业大类")*(附件三!C:C=导入模版!P990)))</f>
        <v>#VALUE!</v>
      </c>
      <c r="ET990" s="28"/>
      <c r="EU990" s="28"/>
      <c r="EV990" s="28"/>
      <c r="EW990" s="28"/>
      <c r="EX990" s="28"/>
      <c r="EY990" s="28"/>
      <c r="EZ990" s="28"/>
      <c r="FA990" s="28"/>
      <c r="FB990" s="28"/>
      <c r="FC990" s="28"/>
      <c r="FD990" s="28"/>
      <c r="FE990" s="28"/>
      <c r="FF990" s="28"/>
      <c r="FG990" s="28"/>
      <c r="FH990" s="28"/>
      <c r="FI990" s="28"/>
      <c r="FJ990" s="28"/>
      <c r="FK990" s="28"/>
      <c r="FL990" s="28"/>
      <c r="FM990" s="28"/>
      <c r="FN990" s="28"/>
      <c r="FO990" s="28"/>
      <c r="FP990" s="28"/>
      <c r="FQ990" s="28"/>
      <c r="FR990" s="28"/>
      <c r="FS990" s="28"/>
      <c r="FT990" s="28"/>
      <c r="FU990" s="28"/>
      <c r="FV990" s="28"/>
      <c r="FW990" s="28"/>
      <c r="FY990" s="28" vm="1" t="e" cm="1">
        <f t="array" ref="FY990">TRANSPOSE(_xlfn._xlws.FILTER(附件三!A:A,(附件三!B:B="行业中类")*(附件三!C:C=导入模版!Q990)))</f>
        <v>#VALUE!</v>
      </c>
      <c r="FZ990" s="28"/>
      <c r="GA990" s="28"/>
      <c r="GB990" s="28"/>
      <c r="GC990" s="28"/>
      <c r="GD990" s="28"/>
      <c r="GE990" s="28"/>
      <c r="GF990" s="28"/>
      <c r="GG990" s="28"/>
      <c r="GI990" s="28"/>
    </row>
    <row r="991" customFormat="1" spans="1:191">
      <c r="A991" s="28"/>
      <c r="B991" s="28"/>
      <c r="C991" s="28"/>
      <c r="D991" s="28"/>
      <c r="E991" s="28"/>
      <c r="F991" s="28"/>
      <c r="G991" s="28"/>
      <c r="H991" s="30"/>
      <c r="I991" s="30"/>
      <c r="J991" s="30"/>
      <c r="K991" s="30"/>
      <c r="L991" s="30"/>
      <c r="M991" s="30"/>
      <c r="N991" s="28"/>
      <c r="O991" s="30"/>
      <c r="P991" s="30"/>
      <c r="Q991" s="30"/>
      <c r="R991" s="30"/>
      <c r="S991" s="28"/>
      <c r="T991" s="28"/>
      <c r="U991" s="31"/>
      <c r="V991" s="29" t="str" cm="1">
        <f t="array" ref="V991:Y991">TRANSPOSE(_xlfn._xlws.FILTER(附件一!A:A,附件一!B:B="四大行业"))</f>
        <v>原材料</v>
      </c>
      <c r="W991" s="28" t="str">
        <v>装备制造</v>
      </c>
      <c r="X991" s="28" t="str">
        <v>消费品</v>
      </c>
      <c r="Y991" s="28" t="str">
        <v>电子信息</v>
      </c>
      <c r="AA991" s="28" vm="1" t="e" cm="1">
        <f t="array" ref="AA991">TRANSPOSE(_xlfn._xlws.FILTER(附件一!A:A,(附件一!B:B="细分行业")*(附件一!C:C=导入模版!I991)))</f>
        <v>#VALUE!</v>
      </c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N991" s="28" t="str" cm="1">
        <f t="array" ref="AN991:BU991">TRANSPOSE(_xlfn._xlws.FILTER(附件二!A:A,(附件二!B:B="省")*(附件二!A:A&lt;&gt;"")))</f>
        <v>北京市</v>
      </c>
      <c r="AO991" s="28" t="str">
        <v>天津市</v>
      </c>
      <c r="AP991" s="28" t="str">
        <v>河北省</v>
      </c>
      <c r="AQ991" s="28" t="str">
        <v>山西省</v>
      </c>
      <c r="AR991" s="28" t="str">
        <v>内蒙古自治区</v>
      </c>
      <c r="AS991" s="28" t="str">
        <v>辽宁省</v>
      </c>
      <c r="AT991" s="28" t="str">
        <v>吉林省</v>
      </c>
      <c r="AU991" s="28" t="str">
        <v>黑龙江省</v>
      </c>
      <c r="AV991" s="28" t="str">
        <v>上海市</v>
      </c>
      <c r="AW991" s="28" t="str">
        <v>江苏省</v>
      </c>
      <c r="AX991" s="28" t="str">
        <v>浙江省</v>
      </c>
      <c r="AY991" s="28" t="str">
        <v>安徽省</v>
      </c>
      <c r="AZ991" s="28" t="str">
        <v>福建省</v>
      </c>
      <c r="BA991" s="28" t="str">
        <v>江西省</v>
      </c>
      <c r="BB991" s="28" t="str">
        <v>山东省</v>
      </c>
      <c r="BC991" s="28" t="str">
        <v>河南省</v>
      </c>
      <c r="BD991" s="28" t="str">
        <v>湖北省</v>
      </c>
      <c r="BE991" s="28" t="str">
        <v>湖南省</v>
      </c>
      <c r="BF991" s="28" t="str">
        <v>广东省</v>
      </c>
      <c r="BG991" s="28" t="str">
        <v>广西壮族自治区</v>
      </c>
      <c r="BH991" s="28" t="str">
        <v>海南省</v>
      </c>
      <c r="BI991" s="28" t="str">
        <v>重庆市</v>
      </c>
      <c r="BJ991" s="28" t="str">
        <v>四川省</v>
      </c>
      <c r="BK991" s="28" t="str">
        <v>贵州省</v>
      </c>
      <c r="BL991" s="28" t="str">
        <v>云南省</v>
      </c>
      <c r="BM991" s="28" t="str">
        <v>西藏自治区</v>
      </c>
      <c r="BN991" s="28" t="str">
        <v>陕西省</v>
      </c>
      <c r="BO991" s="28" t="str">
        <v>甘肃省</v>
      </c>
      <c r="BP991" s="28" t="str">
        <v>青海省</v>
      </c>
      <c r="BQ991" s="28" t="str">
        <v>宁夏回族自治区</v>
      </c>
      <c r="BR991" s="28" t="str">
        <v>新疆维吾尔自治区</v>
      </c>
      <c r="BS991" s="28" t="str">
        <v>香港特别行政区</v>
      </c>
      <c r="BT991" s="28" t="str">
        <v>澳门特别行政区</v>
      </c>
      <c r="BU991" s="28" t="str">
        <v>台湾省</v>
      </c>
      <c r="BW991" s="28" vm="1" t="e" cm="1">
        <f t="array" ref="BW991">TRANSPOSE(_xlfn._xlws.FILTER(附件二!A:A,(附件二!B:B="市")*(附件二!C:C=导入模版!K991)))</f>
        <v>#VALUE!</v>
      </c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W991" s="28" vm="1" t="e" cm="1">
        <f t="array" ref="CW991">TRANSPOSE(_xlfn._xlws.FILTER(附件二!A:A,(附件二!B:B="区/县")*(附件二!C:C=导入模版!L991)))</f>
        <v>#VALUE!</v>
      </c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X991" s="28" t="str" cm="1">
        <f t="array" ref="DX991:EQ991">TRANSPOSE(_xlfn._xlws.FILTER(附件三!A:A,(附件三!B:B="行业门类")*(附件三!A:A&lt;&gt;"")))</f>
        <v>农、林、牧、渔业</v>
      </c>
      <c r="DY991" s="28" t="str">
        <v>采矿业</v>
      </c>
      <c r="DZ991" s="28" t="str">
        <v>制造业</v>
      </c>
      <c r="EA991" s="28" t="str">
        <v>电力、热力、燃气及水生产和供应业</v>
      </c>
      <c r="EB991" s="28" t="str">
        <v>建筑业</v>
      </c>
      <c r="EC991" s="28" t="str">
        <v>批发和零售业</v>
      </c>
      <c r="ED991" s="28" t="str">
        <v>交通运输、仓储和邮政业</v>
      </c>
      <c r="EE991" s="28" t="str">
        <v>住宿和餐饮业</v>
      </c>
      <c r="EF991" s="28" t="str">
        <v>信息传输、软件和信息技术服务业</v>
      </c>
      <c r="EG991" s="28" t="str">
        <v>金融业</v>
      </c>
      <c r="EH991" s="28" t="str">
        <v>房地产业</v>
      </c>
      <c r="EI991" s="28" t="str">
        <v>租赁和商务服务业</v>
      </c>
      <c r="EJ991" s="28" t="str">
        <v>科学研究和技术服务业</v>
      </c>
      <c r="EK991" s="28" t="str">
        <v>水利、环境和公共设施管理业</v>
      </c>
      <c r="EL991" s="28" t="str">
        <v>居民服务、修理和其他服务业</v>
      </c>
      <c r="EM991" s="28" t="str">
        <v>教育</v>
      </c>
      <c r="EN991" s="28" t="str">
        <v>卫生和社会工作</v>
      </c>
      <c r="EO991" s="28" t="str">
        <v>文化、体育和娱乐业</v>
      </c>
      <c r="EP991" s="28" t="str">
        <v>公共管理、社会保障和社会组织</v>
      </c>
      <c r="EQ991" s="28" t="str">
        <v>国际组织</v>
      </c>
      <c r="ES991" s="28" vm="1" t="e" cm="1">
        <f t="array" ref="ES991">TRANSPOSE(_xlfn._xlws.FILTER(附件三!A:A,(附件三!B:B="行业大类")*(附件三!C:C=导入模版!P991)))</f>
        <v>#VALUE!</v>
      </c>
      <c r="ET991" s="28"/>
      <c r="EU991" s="28"/>
      <c r="EV991" s="28"/>
      <c r="EW991" s="28"/>
      <c r="EX991" s="28"/>
      <c r="EY991" s="28"/>
      <c r="EZ991" s="28"/>
      <c r="FA991" s="28"/>
      <c r="FB991" s="28"/>
      <c r="FC991" s="28"/>
      <c r="FD991" s="28"/>
      <c r="FE991" s="28"/>
      <c r="FF991" s="28"/>
      <c r="FG991" s="28"/>
      <c r="FH991" s="28"/>
      <c r="FI991" s="28"/>
      <c r="FJ991" s="28"/>
      <c r="FK991" s="28"/>
      <c r="FL991" s="28"/>
      <c r="FM991" s="28"/>
      <c r="FN991" s="28"/>
      <c r="FO991" s="28"/>
      <c r="FP991" s="28"/>
      <c r="FQ991" s="28"/>
      <c r="FR991" s="28"/>
      <c r="FS991" s="28"/>
      <c r="FT991" s="28"/>
      <c r="FU991" s="28"/>
      <c r="FV991" s="28"/>
      <c r="FW991" s="28"/>
      <c r="FY991" s="28" vm="1" t="e" cm="1">
        <f t="array" ref="FY991">TRANSPOSE(_xlfn._xlws.FILTER(附件三!A:A,(附件三!B:B="行业中类")*(附件三!C:C=导入模版!Q991)))</f>
        <v>#VALUE!</v>
      </c>
      <c r="FZ991" s="28"/>
      <c r="GA991" s="28"/>
      <c r="GB991" s="28"/>
      <c r="GC991" s="28"/>
      <c r="GD991" s="28"/>
      <c r="GE991" s="28"/>
      <c r="GF991" s="28"/>
      <c r="GG991" s="28"/>
      <c r="GI991" s="28"/>
    </row>
    <row r="992" customFormat="1" spans="1:191">
      <c r="A992" s="28"/>
      <c r="B992" s="28"/>
      <c r="C992" s="28"/>
      <c r="D992" s="28"/>
      <c r="E992" s="28"/>
      <c r="F992" s="28"/>
      <c r="G992" s="28"/>
      <c r="H992" s="30"/>
      <c r="I992" s="30"/>
      <c r="J992" s="30"/>
      <c r="K992" s="30"/>
      <c r="L992" s="30"/>
      <c r="M992" s="30"/>
      <c r="N992" s="28"/>
      <c r="O992" s="30"/>
      <c r="P992" s="30"/>
      <c r="Q992" s="30"/>
      <c r="R992" s="30"/>
      <c r="S992" s="28"/>
      <c r="T992" s="28"/>
      <c r="U992" s="31"/>
      <c r="V992" s="29" t="str" cm="1">
        <f t="array" ref="V992:Y992">TRANSPOSE(_xlfn._xlws.FILTER(附件一!A:A,附件一!B:B="四大行业"))</f>
        <v>原材料</v>
      </c>
      <c r="W992" s="28" t="str">
        <v>装备制造</v>
      </c>
      <c r="X992" s="28" t="str">
        <v>消费品</v>
      </c>
      <c r="Y992" s="28" t="str">
        <v>电子信息</v>
      </c>
      <c r="AA992" s="28" vm="1" t="e" cm="1">
        <f t="array" ref="AA992">TRANSPOSE(_xlfn._xlws.FILTER(附件一!A:A,(附件一!B:B="细分行业")*(附件一!C:C=导入模版!I992)))</f>
        <v>#VALUE!</v>
      </c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N992" s="28" t="str" cm="1">
        <f t="array" ref="AN992:BU992">TRANSPOSE(_xlfn._xlws.FILTER(附件二!A:A,(附件二!B:B="省")*(附件二!A:A&lt;&gt;"")))</f>
        <v>北京市</v>
      </c>
      <c r="AO992" s="28" t="str">
        <v>天津市</v>
      </c>
      <c r="AP992" s="28" t="str">
        <v>河北省</v>
      </c>
      <c r="AQ992" s="28" t="str">
        <v>山西省</v>
      </c>
      <c r="AR992" s="28" t="str">
        <v>内蒙古自治区</v>
      </c>
      <c r="AS992" s="28" t="str">
        <v>辽宁省</v>
      </c>
      <c r="AT992" s="28" t="str">
        <v>吉林省</v>
      </c>
      <c r="AU992" s="28" t="str">
        <v>黑龙江省</v>
      </c>
      <c r="AV992" s="28" t="str">
        <v>上海市</v>
      </c>
      <c r="AW992" s="28" t="str">
        <v>江苏省</v>
      </c>
      <c r="AX992" s="28" t="str">
        <v>浙江省</v>
      </c>
      <c r="AY992" s="28" t="str">
        <v>安徽省</v>
      </c>
      <c r="AZ992" s="28" t="str">
        <v>福建省</v>
      </c>
      <c r="BA992" s="28" t="str">
        <v>江西省</v>
      </c>
      <c r="BB992" s="28" t="str">
        <v>山东省</v>
      </c>
      <c r="BC992" s="28" t="str">
        <v>河南省</v>
      </c>
      <c r="BD992" s="28" t="str">
        <v>湖北省</v>
      </c>
      <c r="BE992" s="28" t="str">
        <v>湖南省</v>
      </c>
      <c r="BF992" s="28" t="str">
        <v>广东省</v>
      </c>
      <c r="BG992" s="28" t="str">
        <v>广西壮族自治区</v>
      </c>
      <c r="BH992" s="28" t="str">
        <v>海南省</v>
      </c>
      <c r="BI992" s="28" t="str">
        <v>重庆市</v>
      </c>
      <c r="BJ992" s="28" t="str">
        <v>四川省</v>
      </c>
      <c r="BK992" s="28" t="str">
        <v>贵州省</v>
      </c>
      <c r="BL992" s="28" t="str">
        <v>云南省</v>
      </c>
      <c r="BM992" s="28" t="str">
        <v>西藏自治区</v>
      </c>
      <c r="BN992" s="28" t="str">
        <v>陕西省</v>
      </c>
      <c r="BO992" s="28" t="str">
        <v>甘肃省</v>
      </c>
      <c r="BP992" s="28" t="str">
        <v>青海省</v>
      </c>
      <c r="BQ992" s="28" t="str">
        <v>宁夏回族自治区</v>
      </c>
      <c r="BR992" s="28" t="str">
        <v>新疆维吾尔自治区</v>
      </c>
      <c r="BS992" s="28" t="str">
        <v>香港特别行政区</v>
      </c>
      <c r="BT992" s="28" t="str">
        <v>澳门特别行政区</v>
      </c>
      <c r="BU992" s="28" t="str">
        <v>台湾省</v>
      </c>
      <c r="BW992" s="28" vm="1" t="e" cm="1">
        <f t="array" ref="BW992">TRANSPOSE(_xlfn._xlws.FILTER(附件二!A:A,(附件二!B:B="市")*(附件二!C:C=导入模版!K992)))</f>
        <v>#VALUE!</v>
      </c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W992" s="28" vm="1" t="e" cm="1">
        <f t="array" ref="CW992">TRANSPOSE(_xlfn._xlws.FILTER(附件二!A:A,(附件二!B:B="区/县")*(附件二!C:C=导入模版!L992)))</f>
        <v>#VALUE!</v>
      </c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X992" s="28" t="str" cm="1">
        <f t="array" ref="DX992:EQ992">TRANSPOSE(_xlfn._xlws.FILTER(附件三!A:A,(附件三!B:B="行业门类")*(附件三!A:A&lt;&gt;"")))</f>
        <v>农、林、牧、渔业</v>
      </c>
      <c r="DY992" s="28" t="str">
        <v>采矿业</v>
      </c>
      <c r="DZ992" s="28" t="str">
        <v>制造业</v>
      </c>
      <c r="EA992" s="28" t="str">
        <v>电力、热力、燃气及水生产和供应业</v>
      </c>
      <c r="EB992" s="28" t="str">
        <v>建筑业</v>
      </c>
      <c r="EC992" s="28" t="str">
        <v>批发和零售业</v>
      </c>
      <c r="ED992" s="28" t="str">
        <v>交通运输、仓储和邮政业</v>
      </c>
      <c r="EE992" s="28" t="str">
        <v>住宿和餐饮业</v>
      </c>
      <c r="EF992" s="28" t="str">
        <v>信息传输、软件和信息技术服务业</v>
      </c>
      <c r="EG992" s="28" t="str">
        <v>金融业</v>
      </c>
      <c r="EH992" s="28" t="str">
        <v>房地产业</v>
      </c>
      <c r="EI992" s="28" t="str">
        <v>租赁和商务服务业</v>
      </c>
      <c r="EJ992" s="28" t="str">
        <v>科学研究和技术服务业</v>
      </c>
      <c r="EK992" s="28" t="str">
        <v>水利、环境和公共设施管理业</v>
      </c>
      <c r="EL992" s="28" t="str">
        <v>居民服务、修理和其他服务业</v>
      </c>
      <c r="EM992" s="28" t="str">
        <v>教育</v>
      </c>
      <c r="EN992" s="28" t="str">
        <v>卫生和社会工作</v>
      </c>
      <c r="EO992" s="28" t="str">
        <v>文化、体育和娱乐业</v>
      </c>
      <c r="EP992" s="28" t="str">
        <v>公共管理、社会保障和社会组织</v>
      </c>
      <c r="EQ992" s="28" t="str">
        <v>国际组织</v>
      </c>
      <c r="ES992" s="28" vm="1" t="e" cm="1">
        <f t="array" ref="ES992">TRANSPOSE(_xlfn._xlws.FILTER(附件三!A:A,(附件三!B:B="行业大类")*(附件三!C:C=导入模版!P992)))</f>
        <v>#VALUE!</v>
      </c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/>
      <c r="FE992" s="28"/>
      <c r="FF992" s="28"/>
      <c r="FG992" s="28"/>
      <c r="FH992" s="28"/>
      <c r="FI992" s="28"/>
      <c r="FJ992" s="28"/>
      <c r="FK992" s="28"/>
      <c r="FL992" s="28"/>
      <c r="FM992" s="28"/>
      <c r="FN992" s="28"/>
      <c r="FO992" s="28"/>
      <c r="FP992" s="28"/>
      <c r="FQ992" s="28"/>
      <c r="FR992" s="28"/>
      <c r="FS992" s="28"/>
      <c r="FT992" s="28"/>
      <c r="FU992" s="28"/>
      <c r="FV992" s="28"/>
      <c r="FW992" s="28"/>
      <c r="FY992" s="28" vm="1" t="e" cm="1">
        <f t="array" ref="FY992">TRANSPOSE(_xlfn._xlws.FILTER(附件三!A:A,(附件三!B:B="行业中类")*(附件三!C:C=导入模版!Q992)))</f>
        <v>#VALUE!</v>
      </c>
      <c r="FZ992" s="28"/>
      <c r="GA992" s="28"/>
      <c r="GB992" s="28"/>
      <c r="GC992" s="28"/>
      <c r="GD992" s="28"/>
      <c r="GE992" s="28"/>
      <c r="GF992" s="28"/>
      <c r="GG992" s="28"/>
      <c r="GI992" s="28"/>
    </row>
    <row r="993" customFormat="1" spans="1:191">
      <c r="A993" s="28"/>
      <c r="B993" s="28"/>
      <c r="C993" s="28"/>
      <c r="D993" s="28"/>
      <c r="E993" s="28"/>
      <c r="F993" s="28"/>
      <c r="G993" s="28"/>
      <c r="H993" s="30"/>
      <c r="I993" s="30"/>
      <c r="J993" s="30"/>
      <c r="K993" s="30"/>
      <c r="L993" s="30"/>
      <c r="M993" s="30"/>
      <c r="N993" s="28"/>
      <c r="O993" s="30"/>
      <c r="P993" s="30"/>
      <c r="Q993" s="30"/>
      <c r="R993" s="30"/>
      <c r="S993" s="28"/>
      <c r="T993" s="28"/>
      <c r="U993" s="31"/>
      <c r="V993" s="29" t="str" cm="1">
        <f t="array" ref="V993:Y993">TRANSPOSE(_xlfn._xlws.FILTER(附件一!A:A,附件一!B:B="四大行业"))</f>
        <v>原材料</v>
      </c>
      <c r="W993" s="28" t="str">
        <v>装备制造</v>
      </c>
      <c r="X993" s="28" t="str">
        <v>消费品</v>
      </c>
      <c r="Y993" s="28" t="str">
        <v>电子信息</v>
      </c>
      <c r="AA993" s="28" vm="1" t="e" cm="1">
        <f t="array" ref="AA993">TRANSPOSE(_xlfn._xlws.FILTER(附件一!A:A,(附件一!B:B="细分行业")*(附件一!C:C=导入模版!I993)))</f>
        <v>#VALUE!</v>
      </c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N993" s="28" t="str" cm="1">
        <f t="array" ref="AN993:BU993">TRANSPOSE(_xlfn._xlws.FILTER(附件二!A:A,(附件二!B:B="省")*(附件二!A:A&lt;&gt;"")))</f>
        <v>北京市</v>
      </c>
      <c r="AO993" s="28" t="str">
        <v>天津市</v>
      </c>
      <c r="AP993" s="28" t="str">
        <v>河北省</v>
      </c>
      <c r="AQ993" s="28" t="str">
        <v>山西省</v>
      </c>
      <c r="AR993" s="28" t="str">
        <v>内蒙古自治区</v>
      </c>
      <c r="AS993" s="28" t="str">
        <v>辽宁省</v>
      </c>
      <c r="AT993" s="28" t="str">
        <v>吉林省</v>
      </c>
      <c r="AU993" s="28" t="str">
        <v>黑龙江省</v>
      </c>
      <c r="AV993" s="28" t="str">
        <v>上海市</v>
      </c>
      <c r="AW993" s="28" t="str">
        <v>江苏省</v>
      </c>
      <c r="AX993" s="28" t="str">
        <v>浙江省</v>
      </c>
      <c r="AY993" s="28" t="str">
        <v>安徽省</v>
      </c>
      <c r="AZ993" s="28" t="str">
        <v>福建省</v>
      </c>
      <c r="BA993" s="28" t="str">
        <v>江西省</v>
      </c>
      <c r="BB993" s="28" t="str">
        <v>山东省</v>
      </c>
      <c r="BC993" s="28" t="str">
        <v>河南省</v>
      </c>
      <c r="BD993" s="28" t="str">
        <v>湖北省</v>
      </c>
      <c r="BE993" s="28" t="str">
        <v>湖南省</v>
      </c>
      <c r="BF993" s="28" t="str">
        <v>广东省</v>
      </c>
      <c r="BG993" s="28" t="str">
        <v>广西壮族自治区</v>
      </c>
      <c r="BH993" s="28" t="str">
        <v>海南省</v>
      </c>
      <c r="BI993" s="28" t="str">
        <v>重庆市</v>
      </c>
      <c r="BJ993" s="28" t="str">
        <v>四川省</v>
      </c>
      <c r="BK993" s="28" t="str">
        <v>贵州省</v>
      </c>
      <c r="BL993" s="28" t="str">
        <v>云南省</v>
      </c>
      <c r="BM993" s="28" t="str">
        <v>西藏自治区</v>
      </c>
      <c r="BN993" s="28" t="str">
        <v>陕西省</v>
      </c>
      <c r="BO993" s="28" t="str">
        <v>甘肃省</v>
      </c>
      <c r="BP993" s="28" t="str">
        <v>青海省</v>
      </c>
      <c r="BQ993" s="28" t="str">
        <v>宁夏回族自治区</v>
      </c>
      <c r="BR993" s="28" t="str">
        <v>新疆维吾尔自治区</v>
      </c>
      <c r="BS993" s="28" t="str">
        <v>香港特别行政区</v>
      </c>
      <c r="BT993" s="28" t="str">
        <v>澳门特别行政区</v>
      </c>
      <c r="BU993" s="28" t="str">
        <v>台湾省</v>
      </c>
      <c r="BW993" s="28" vm="1" t="e" cm="1">
        <f t="array" ref="BW993">TRANSPOSE(_xlfn._xlws.FILTER(附件二!A:A,(附件二!B:B="市")*(附件二!C:C=导入模版!K993)))</f>
        <v>#VALUE!</v>
      </c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W993" s="28" vm="1" t="e" cm="1">
        <f t="array" ref="CW993">TRANSPOSE(_xlfn._xlws.FILTER(附件二!A:A,(附件二!B:B="区/县")*(附件二!C:C=导入模版!L993)))</f>
        <v>#VALUE!</v>
      </c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X993" s="28" t="str" cm="1">
        <f t="array" ref="DX993:EQ993">TRANSPOSE(_xlfn._xlws.FILTER(附件三!A:A,(附件三!B:B="行业门类")*(附件三!A:A&lt;&gt;"")))</f>
        <v>农、林、牧、渔业</v>
      </c>
      <c r="DY993" s="28" t="str">
        <v>采矿业</v>
      </c>
      <c r="DZ993" s="28" t="str">
        <v>制造业</v>
      </c>
      <c r="EA993" s="28" t="str">
        <v>电力、热力、燃气及水生产和供应业</v>
      </c>
      <c r="EB993" s="28" t="str">
        <v>建筑业</v>
      </c>
      <c r="EC993" s="28" t="str">
        <v>批发和零售业</v>
      </c>
      <c r="ED993" s="28" t="str">
        <v>交通运输、仓储和邮政业</v>
      </c>
      <c r="EE993" s="28" t="str">
        <v>住宿和餐饮业</v>
      </c>
      <c r="EF993" s="28" t="str">
        <v>信息传输、软件和信息技术服务业</v>
      </c>
      <c r="EG993" s="28" t="str">
        <v>金融业</v>
      </c>
      <c r="EH993" s="28" t="str">
        <v>房地产业</v>
      </c>
      <c r="EI993" s="28" t="str">
        <v>租赁和商务服务业</v>
      </c>
      <c r="EJ993" s="28" t="str">
        <v>科学研究和技术服务业</v>
      </c>
      <c r="EK993" s="28" t="str">
        <v>水利、环境和公共设施管理业</v>
      </c>
      <c r="EL993" s="28" t="str">
        <v>居民服务、修理和其他服务业</v>
      </c>
      <c r="EM993" s="28" t="str">
        <v>教育</v>
      </c>
      <c r="EN993" s="28" t="str">
        <v>卫生和社会工作</v>
      </c>
      <c r="EO993" s="28" t="str">
        <v>文化、体育和娱乐业</v>
      </c>
      <c r="EP993" s="28" t="str">
        <v>公共管理、社会保障和社会组织</v>
      </c>
      <c r="EQ993" s="28" t="str">
        <v>国际组织</v>
      </c>
      <c r="ES993" s="28" vm="1" t="e" cm="1">
        <f t="array" ref="ES993">TRANSPOSE(_xlfn._xlws.FILTER(附件三!A:A,(附件三!B:B="行业大类")*(附件三!C:C=导入模版!P993)))</f>
        <v>#VALUE!</v>
      </c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Y993" s="28" vm="1" t="e" cm="1">
        <f t="array" ref="FY993">TRANSPOSE(_xlfn._xlws.FILTER(附件三!A:A,(附件三!B:B="行业中类")*(附件三!C:C=导入模版!Q993)))</f>
        <v>#VALUE!</v>
      </c>
      <c r="FZ993" s="28"/>
      <c r="GA993" s="28"/>
      <c r="GB993" s="28"/>
      <c r="GC993" s="28"/>
      <c r="GD993" s="28"/>
      <c r="GE993" s="28"/>
      <c r="GF993" s="28"/>
      <c r="GG993" s="28"/>
      <c r="GI993" s="28"/>
    </row>
    <row r="994" customFormat="1" spans="1:191">
      <c r="A994" s="28"/>
      <c r="B994" s="28"/>
      <c r="C994" s="28"/>
      <c r="D994" s="28"/>
      <c r="E994" s="28"/>
      <c r="F994" s="28"/>
      <c r="G994" s="28"/>
      <c r="H994" s="30"/>
      <c r="I994" s="30"/>
      <c r="J994" s="30"/>
      <c r="K994" s="30"/>
      <c r="L994" s="30"/>
      <c r="M994" s="30"/>
      <c r="N994" s="28"/>
      <c r="O994" s="30"/>
      <c r="P994" s="30"/>
      <c r="Q994" s="30"/>
      <c r="R994" s="30"/>
      <c r="S994" s="28"/>
      <c r="T994" s="28"/>
      <c r="U994" s="31"/>
      <c r="V994" s="29" t="str" cm="1">
        <f t="array" ref="V994:Y994">TRANSPOSE(_xlfn._xlws.FILTER(附件一!A:A,附件一!B:B="四大行业"))</f>
        <v>原材料</v>
      </c>
      <c r="W994" s="28" t="str">
        <v>装备制造</v>
      </c>
      <c r="X994" s="28" t="str">
        <v>消费品</v>
      </c>
      <c r="Y994" s="28" t="str">
        <v>电子信息</v>
      </c>
      <c r="AA994" s="28" vm="1" t="e" cm="1">
        <f t="array" ref="AA994">TRANSPOSE(_xlfn._xlws.FILTER(附件一!A:A,(附件一!B:B="细分行业")*(附件一!C:C=导入模版!I994)))</f>
        <v>#VALUE!</v>
      </c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N994" s="28" t="str" cm="1">
        <f t="array" ref="AN994:BU994">TRANSPOSE(_xlfn._xlws.FILTER(附件二!A:A,(附件二!B:B="省")*(附件二!A:A&lt;&gt;"")))</f>
        <v>北京市</v>
      </c>
      <c r="AO994" s="28" t="str">
        <v>天津市</v>
      </c>
      <c r="AP994" s="28" t="str">
        <v>河北省</v>
      </c>
      <c r="AQ994" s="28" t="str">
        <v>山西省</v>
      </c>
      <c r="AR994" s="28" t="str">
        <v>内蒙古自治区</v>
      </c>
      <c r="AS994" s="28" t="str">
        <v>辽宁省</v>
      </c>
      <c r="AT994" s="28" t="str">
        <v>吉林省</v>
      </c>
      <c r="AU994" s="28" t="str">
        <v>黑龙江省</v>
      </c>
      <c r="AV994" s="28" t="str">
        <v>上海市</v>
      </c>
      <c r="AW994" s="28" t="str">
        <v>江苏省</v>
      </c>
      <c r="AX994" s="28" t="str">
        <v>浙江省</v>
      </c>
      <c r="AY994" s="28" t="str">
        <v>安徽省</v>
      </c>
      <c r="AZ994" s="28" t="str">
        <v>福建省</v>
      </c>
      <c r="BA994" s="28" t="str">
        <v>江西省</v>
      </c>
      <c r="BB994" s="28" t="str">
        <v>山东省</v>
      </c>
      <c r="BC994" s="28" t="str">
        <v>河南省</v>
      </c>
      <c r="BD994" s="28" t="str">
        <v>湖北省</v>
      </c>
      <c r="BE994" s="28" t="str">
        <v>湖南省</v>
      </c>
      <c r="BF994" s="28" t="str">
        <v>广东省</v>
      </c>
      <c r="BG994" s="28" t="str">
        <v>广西壮族自治区</v>
      </c>
      <c r="BH994" s="28" t="str">
        <v>海南省</v>
      </c>
      <c r="BI994" s="28" t="str">
        <v>重庆市</v>
      </c>
      <c r="BJ994" s="28" t="str">
        <v>四川省</v>
      </c>
      <c r="BK994" s="28" t="str">
        <v>贵州省</v>
      </c>
      <c r="BL994" s="28" t="str">
        <v>云南省</v>
      </c>
      <c r="BM994" s="28" t="str">
        <v>西藏自治区</v>
      </c>
      <c r="BN994" s="28" t="str">
        <v>陕西省</v>
      </c>
      <c r="BO994" s="28" t="str">
        <v>甘肃省</v>
      </c>
      <c r="BP994" s="28" t="str">
        <v>青海省</v>
      </c>
      <c r="BQ994" s="28" t="str">
        <v>宁夏回族自治区</v>
      </c>
      <c r="BR994" s="28" t="str">
        <v>新疆维吾尔自治区</v>
      </c>
      <c r="BS994" s="28" t="str">
        <v>香港特别行政区</v>
      </c>
      <c r="BT994" s="28" t="str">
        <v>澳门特别行政区</v>
      </c>
      <c r="BU994" s="28" t="str">
        <v>台湾省</v>
      </c>
      <c r="BW994" s="28" vm="1" t="e" cm="1">
        <f t="array" ref="BW994">TRANSPOSE(_xlfn._xlws.FILTER(附件二!A:A,(附件二!B:B="市")*(附件二!C:C=导入模版!K994)))</f>
        <v>#VALUE!</v>
      </c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W994" s="28" vm="1" t="e" cm="1">
        <f t="array" ref="CW994">TRANSPOSE(_xlfn._xlws.FILTER(附件二!A:A,(附件二!B:B="区/县")*(附件二!C:C=导入模版!L994)))</f>
        <v>#VALUE!</v>
      </c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X994" s="28" t="str" cm="1">
        <f t="array" ref="DX994:EQ994">TRANSPOSE(_xlfn._xlws.FILTER(附件三!A:A,(附件三!B:B="行业门类")*(附件三!A:A&lt;&gt;"")))</f>
        <v>农、林、牧、渔业</v>
      </c>
      <c r="DY994" s="28" t="str">
        <v>采矿业</v>
      </c>
      <c r="DZ994" s="28" t="str">
        <v>制造业</v>
      </c>
      <c r="EA994" s="28" t="str">
        <v>电力、热力、燃气及水生产和供应业</v>
      </c>
      <c r="EB994" s="28" t="str">
        <v>建筑业</v>
      </c>
      <c r="EC994" s="28" t="str">
        <v>批发和零售业</v>
      </c>
      <c r="ED994" s="28" t="str">
        <v>交通运输、仓储和邮政业</v>
      </c>
      <c r="EE994" s="28" t="str">
        <v>住宿和餐饮业</v>
      </c>
      <c r="EF994" s="28" t="str">
        <v>信息传输、软件和信息技术服务业</v>
      </c>
      <c r="EG994" s="28" t="str">
        <v>金融业</v>
      </c>
      <c r="EH994" s="28" t="str">
        <v>房地产业</v>
      </c>
      <c r="EI994" s="28" t="str">
        <v>租赁和商务服务业</v>
      </c>
      <c r="EJ994" s="28" t="str">
        <v>科学研究和技术服务业</v>
      </c>
      <c r="EK994" s="28" t="str">
        <v>水利、环境和公共设施管理业</v>
      </c>
      <c r="EL994" s="28" t="str">
        <v>居民服务、修理和其他服务业</v>
      </c>
      <c r="EM994" s="28" t="str">
        <v>教育</v>
      </c>
      <c r="EN994" s="28" t="str">
        <v>卫生和社会工作</v>
      </c>
      <c r="EO994" s="28" t="str">
        <v>文化、体育和娱乐业</v>
      </c>
      <c r="EP994" s="28" t="str">
        <v>公共管理、社会保障和社会组织</v>
      </c>
      <c r="EQ994" s="28" t="str">
        <v>国际组织</v>
      </c>
      <c r="ES994" s="28" vm="1" t="e" cm="1">
        <f t="array" ref="ES994">TRANSPOSE(_xlfn._xlws.FILTER(附件三!A:A,(附件三!B:B="行业大类")*(附件三!C:C=导入模版!P994)))</f>
        <v>#VALUE!</v>
      </c>
      <c r="ET994" s="28"/>
      <c r="EU994" s="28"/>
      <c r="EV994" s="28"/>
      <c r="EW994" s="28"/>
      <c r="EX994" s="28"/>
      <c r="EY994" s="28"/>
      <c r="EZ994" s="28"/>
      <c r="FA994" s="28"/>
      <c r="FB994" s="28"/>
      <c r="FC994" s="28"/>
      <c r="FD994" s="28"/>
      <c r="FE994" s="28"/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Y994" s="28" vm="1" t="e" cm="1">
        <f t="array" ref="FY994">TRANSPOSE(_xlfn._xlws.FILTER(附件三!A:A,(附件三!B:B="行业中类")*(附件三!C:C=导入模版!Q994)))</f>
        <v>#VALUE!</v>
      </c>
      <c r="FZ994" s="28"/>
      <c r="GA994" s="28"/>
      <c r="GB994" s="28"/>
      <c r="GC994" s="28"/>
      <c r="GD994" s="28"/>
      <c r="GE994" s="28"/>
      <c r="GF994" s="28"/>
      <c r="GG994" s="28"/>
      <c r="GI994" s="28"/>
    </row>
    <row r="995" customFormat="1" spans="1:191">
      <c r="A995" s="28"/>
      <c r="B995" s="28"/>
      <c r="C995" s="28"/>
      <c r="D995" s="28"/>
      <c r="E995" s="28"/>
      <c r="F995" s="28"/>
      <c r="G995" s="28"/>
      <c r="H995" s="30"/>
      <c r="I995" s="30"/>
      <c r="J995" s="30"/>
      <c r="K995" s="30"/>
      <c r="L995" s="30"/>
      <c r="M995" s="30"/>
      <c r="N995" s="28"/>
      <c r="O995" s="30"/>
      <c r="P995" s="30"/>
      <c r="Q995" s="30"/>
      <c r="R995" s="30"/>
      <c r="S995" s="28"/>
      <c r="T995" s="28"/>
      <c r="U995" s="31"/>
      <c r="V995" s="29" t="str" cm="1">
        <f t="array" ref="V995:Y995">TRANSPOSE(_xlfn._xlws.FILTER(附件一!A:A,附件一!B:B="四大行业"))</f>
        <v>原材料</v>
      </c>
      <c r="W995" s="28" t="str">
        <v>装备制造</v>
      </c>
      <c r="X995" s="28" t="str">
        <v>消费品</v>
      </c>
      <c r="Y995" s="28" t="str">
        <v>电子信息</v>
      </c>
      <c r="AA995" s="28" vm="1" t="e" cm="1">
        <f t="array" ref="AA995">TRANSPOSE(_xlfn._xlws.FILTER(附件一!A:A,(附件一!B:B="细分行业")*(附件一!C:C=导入模版!I995)))</f>
        <v>#VALUE!</v>
      </c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N995" s="28" t="str" cm="1">
        <f t="array" ref="AN995:BU995">TRANSPOSE(_xlfn._xlws.FILTER(附件二!A:A,(附件二!B:B="省")*(附件二!A:A&lt;&gt;"")))</f>
        <v>北京市</v>
      </c>
      <c r="AO995" s="28" t="str">
        <v>天津市</v>
      </c>
      <c r="AP995" s="28" t="str">
        <v>河北省</v>
      </c>
      <c r="AQ995" s="28" t="str">
        <v>山西省</v>
      </c>
      <c r="AR995" s="28" t="str">
        <v>内蒙古自治区</v>
      </c>
      <c r="AS995" s="28" t="str">
        <v>辽宁省</v>
      </c>
      <c r="AT995" s="28" t="str">
        <v>吉林省</v>
      </c>
      <c r="AU995" s="28" t="str">
        <v>黑龙江省</v>
      </c>
      <c r="AV995" s="28" t="str">
        <v>上海市</v>
      </c>
      <c r="AW995" s="28" t="str">
        <v>江苏省</v>
      </c>
      <c r="AX995" s="28" t="str">
        <v>浙江省</v>
      </c>
      <c r="AY995" s="28" t="str">
        <v>安徽省</v>
      </c>
      <c r="AZ995" s="28" t="str">
        <v>福建省</v>
      </c>
      <c r="BA995" s="28" t="str">
        <v>江西省</v>
      </c>
      <c r="BB995" s="28" t="str">
        <v>山东省</v>
      </c>
      <c r="BC995" s="28" t="str">
        <v>河南省</v>
      </c>
      <c r="BD995" s="28" t="str">
        <v>湖北省</v>
      </c>
      <c r="BE995" s="28" t="str">
        <v>湖南省</v>
      </c>
      <c r="BF995" s="28" t="str">
        <v>广东省</v>
      </c>
      <c r="BG995" s="28" t="str">
        <v>广西壮族自治区</v>
      </c>
      <c r="BH995" s="28" t="str">
        <v>海南省</v>
      </c>
      <c r="BI995" s="28" t="str">
        <v>重庆市</v>
      </c>
      <c r="BJ995" s="28" t="str">
        <v>四川省</v>
      </c>
      <c r="BK995" s="28" t="str">
        <v>贵州省</v>
      </c>
      <c r="BL995" s="28" t="str">
        <v>云南省</v>
      </c>
      <c r="BM995" s="28" t="str">
        <v>西藏自治区</v>
      </c>
      <c r="BN995" s="28" t="str">
        <v>陕西省</v>
      </c>
      <c r="BO995" s="28" t="str">
        <v>甘肃省</v>
      </c>
      <c r="BP995" s="28" t="str">
        <v>青海省</v>
      </c>
      <c r="BQ995" s="28" t="str">
        <v>宁夏回族自治区</v>
      </c>
      <c r="BR995" s="28" t="str">
        <v>新疆维吾尔自治区</v>
      </c>
      <c r="BS995" s="28" t="str">
        <v>香港特别行政区</v>
      </c>
      <c r="BT995" s="28" t="str">
        <v>澳门特别行政区</v>
      </c>
      <c r="BU995" s="28" t="str">
        <v>台湾省</v>
      </c>
      <c r="BW995" s="28" vm="1" t="e" cm="1">
        <f t="array" ref="BW995">TRANSPOSE(_xlfn._xlws.FILTER(附件二!A:A,(附件二!B:B="市")*(附件二!C:C=导入模版!K995)))</f>
        <v>#VALUE!</v>
      </c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W995" s="28" vm="1" t="e" cm="1">
        <f t="array" ref="CW995">TRANSPOSE(_xlfn._xlws.FILTER(附件二!A:A,(附件二!B:B="区/县")*(附件二!C:C=导入模版!L995)))</f>
        <v>#VALUE!</v>
      </c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X995" s="28" t="str" cm="1">
        <f t="array" ref="DX995:EQ995">TRANSPOSE(_xlfn._xlws.FILTER(附件三!A:A,(附件三!B:B="行业门类")*(附件三!A:A&lt;&gt;"")))</f>
        <v>农、林、牧、渔业</v>
      </c>
      <c r="DY995" s="28" t="str">
        <v>采矿业</v>
      </c>
      <c r="DZ995" s="28" t="str">
        <v>制造业</v>
      </c>
      <c r="EA995" s="28" t="str">
        <v>电力、热力、燃气及水生产和供应业</v>
      </c>
      <c r="EB995" s="28" t="str">
        <v>建筑业</v>
      </c>
      <c r="EC995" s="28" t="str">
        <v>批发和零售业</v>
      </c>
      <c r="ED995" s="28" t="str">
        <v>交通运输、仓储和邮政业</v>
      </c>
      <c r="EE995" s="28" t="str">
        <v>住宿和餐饮业</v>
      </c>
      <c r="EF995" s="28" t="str">
        <v>信息传输、软件和信息技术服务业</v>
      </c>
      <c r="EG995" s="28" t="str">
        <v>金融业</v>
      </c>
      <c r="EH995" s="28" t="str">
        <v>房地产业</v>
      </c>
      <c r="EI995" s="28" t="str">
        <v>租赁和商务服务业</v>
      </c>
      <c r="EJ995" s="28" t="str">
        <v>科学研究和技术服务业</v>
      </c>
      <c r="EK995" s="28" t="str">
        <v>水利、环境和公共设施管理业</v>
      </c>
      <c r="EL995" s="28" t="str">
        <v>居民服务、修理和其他服务业</v>
      </c>
      <c r="EM995" s="28" t="str">
        <v>教育</v>
      </c>
      <c r="EN995" s="28" t="str">
        <v>卫生和社会工作</v>
      </c>
      <c r="EO995" s="28" t="str">
        <v>文化、体育和娱乐业</v>
      </c>
      <c r="EP995" s="28" t="str">
        <v>公共管理、社会保障和社会组织</v>
      </c>
      <c r="EQ995" s="28" t="str">
        <v>国际组织</v>
      </c>
      <c r="ES995" s="28" vm="1" t="e" cm="1">
        <f t="array" ref="ES995">TRANSPOSE(_xlfn._xlws.FILTER(附件三!A:A,(附件三!B:B="行业大类")*(附件三!C:C=导入模版!P995)))</f>
        <v>#VALUE!</v>
      </c>
      <c r="ET995" s="28"/>
      <c r="EU995" s="28"/>
      <c r="EV995" s="28"/>
      <c r="EW995" s="28"/>
      <c r="EX995" s="28"/>
      <c r="EY995" s="28"/>
      <c r="EZ995" s="28"/>
      <c r="FA995" s="28"/>
      <c r="FB995" s="28"/>
      <c r="FC995" s="28"/>
      <c r="FD995" s="28"/>
      <c r="FE995" s="28"/>
      <c r="FF995" s="28"/>
      <c r="FG995" s="28"/>
      <c r="FH995" s="28"/>
      <c r="FI995" s="28"/>
      <c r="FJ995" s="28"/>
      <c r="FK995" s="28"/>
      <c r="FL995" s="28"/>
      <c r="FM995" s="28"/>
      <c r="FN995" s="28"/>
      <c r="FO995" s="28"/>
      <c r="FP995" s="28"/>
      <c r="FQ995" s="28"/>
      <c r="FR995" s="28"/>
      <c r="FS995" s="28"/>
      <c r="FT995" s="28"/>
      <c r="FU995" s="28"/>
      <c r="FV995" s="28"/>
      <c r="FW995" s="28"/>
      <c r="FY995" s="28" vm="1" t="e" cm="1">
        <f t="array" ref="FY995">TRANSPOSE(_xlfn._xlws.FILTER(附件三!A:A,(附件三!B:B="行业中类")*(附件三!C:C=导入模版!Q995)))</f>
        <v>#VALUE!</v>
      </c>
      <c r="FZ995" s="28"/>
      <c r="GA995" s="28"/>
      <c r="GB995" s="28"/>
      <c r="GC995" s="28"/>
      <c r="GD995" s="28"/>
      <c r="GE995" s="28"/>
      <c r="GF995" s="28"/>
      <c r="GG995" s="28"/>
      <c r="GI995" s="28"/>
    </row>
    <row r="996" customFormat="1" spans="1:191">
      <c r="A996" s="28"/>
      <c r="B996" s="28"/>
      <c r="C996" s="28"/>
      <c r="D996" s="28"/>
      <c r="E996" s="28"/>
      <c r="F996" s="28"/>
      <c r="G996" s="28"/>
      <c r="H996" s="30"/>
      <c r="I996" s="30"/>
      <c r="J996" s="30"/>
      <c r="K996" s="30"/>
      <c r="L996" s="30"/>
      <c r="M996" s="30"/>
      <c r="N996" s="28"/>
      <c r="O996" s="30"/>
      <c r="P996" s="30"/>
      <c r="Q996" s="30"/>
      <c r="R996" s="30"/>
      <c r="S996" s="28"/>
      <c r="T996" s="28"/>
      <c r="U996" s="31"/>
      <c r="V996" s="29" t="str" cm="1">
        <f t="array" ref="V996:Y996">TRANSPOSE(_xlfn._xlws.FILTER(附件一!A:A,附件一!B:B="四大行业"))</f>
        <v>原材料</v>
      </c>
      <c r="W996" s="28" t="str">
        <v>装备制造</v>
      </c>
      <c r="X996" s="28" t="str">
        <v>消费品</v>
      </c>
      <c r="Y996" s="28" t="str">
        <v>电子信息</v>
      </c>
      <c r="AA996" s="28" vm="1" t="e" cm="1">
        <f t="array" ref="AA996">TRANSPOSE(_xlfn._xlws.FILTER(附件一!A:A,(附件一!B:B="细分行业")*(附件一!C:C=导入模版!I996)))</f>
        <v>#VALUE!</v>
      </c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N996" s="28" t="str" cm="1">
        <f t="array" ref="AN996:BU996">TRANSPOSE(_xlfn._xlws.FILTER(附件二!A:A,(附件二!B:B="省")*(附件二!A:A&lt;&gt;"")))</f>
        <v>北京市</v>
      </c>
      <c r="AO996" s="28" t="str">
        <v>天津市</v>
      </c>
      <c r="AP996" s="28" t="str">
        <v>河北省</v>
      </c>
      <c r="AQ996" s="28" t="str">
        <v>山西省</v>
      </c>
      <c r="AR996" s="28" t="str">
        <v>内蒙古自治区</v>
      </c>
      <c r="AS996" s="28" t="str">
        <v>辽宁省</v>
      </c>
      <c r="AT996" s="28" t="str">
        <v>吉林省</v>
      </c>
      <c r="AU996" s="28" t="str">
        <v>黑龙江省</v>
      </c>
      <c r="AV996" s="28" t="str">
        <v>上海市</v>
      </c>
      <c r="AW996" s="28" t="str">
        <v>江苏省</v>
      </c>
      <c r="AX996" s="28" t="str">
        <v>浙江省</v>
      </c>
      <c r="AY996" s="28" t="str">
        <v>安徽省</v>
      </c>
      <c r="AZ996" s="28" t="str">
        <v>福建省</v>
      </c>
      <c r="BA996" s="28" t="str">
        <v>江西省</v>
      </c>
      <c r="BB996" s="28" t="str">
        <v>山东省</v>
      </c>
      <c r="BC996" s="28" t="str">
        <v>河南省</v>
      </c>
      <c r="BD996" s="28" t="str">
        <v>湖北省</v>
      </c>
      <c r="BE996" s="28" t="str">
        <v>湖南省</v>
      </c>
      <c r="BF996" s="28" t="str">
        <v>广东省</v>
      </c>
      <c r="BG996" s="28" t="str">
        <v>广西壮族自治区</v>
      </c>
      <c r="BH996" s="28" t="str">
        <v>海南省</v>
      </c>
      <c r="BI996" s="28" t="str">
        <v>重庆市</v>
      </c>
      <c r="BJ996" s="28" t="str">
        <v>四川省</v>
      </c>
      <c r="BK996" s="28" t="str">
        <v>贵州省</v>
      </c>
      <c r="BL996" s="28" t="str">
        <v>云南省</v>
      </c>
      <c r="BM996" s="28" t="str">
        <v>西藏自治区</v>
      </c>
      <c r="BN996" s="28" t="str">
        <v>陕西省</v>
      </c>
      <c r="BO996" s="28" t="str">
        <v>甘肃省</v>
      </c>
      <c r="BP996" s="28" t="str">
        <v>青海省</v>
      </c>
      <c r="BQ996" s="28" t="str">
        <v>宁夏回族自治区</v>
      </c>
      <c r="BR996" s="28" t="str">
        <v>新疆维吾尔自治区</v>
      </c>
      <c r="BS996" s="28" t="str">
        <v>香港特别行政区</v>
      </c>
      <c r="BT996" s="28" t="str">
        <v>澳门特别行政区</v>
      </c>
      <c r="BU996" s="28" t="str">
        <v>台湾省</v>
      </c>
      <c r="BW996" s="28" vm="1" t="e" cm="1">
        <f t="array" ref="BW996">TRANSPOSE(_xlfn._xlws.FILTER(附件二!A:A,(附件二!B:B="市")*(附件二!C:C=导入模版!K996)))</f>
        <v>#VALUE!</v>
      </c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W996" s="28" vm="1" t="e" cm="1">
        <f t="array" ref="CW996">TRANSPOSE(_xlfn._xlws.FILTER(附件二!A:A,(附件二!B:B="区/县")*(附件二!C:C=导入模版!L996)))</f>
        <v>#VALUE!</v>
      </c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X996" s="28" t="str" cm="1">
        <f t="array" ref="DX996:EQ996">TRANSPOSE(_xlfn._xlws.FILTER(附件三!A:A,(附件三!B:B="行业门类")*(附件三!A:A&lt;&gt;"")))</f>
        <v>农、林、牧、渔业</v>
      </c>
      <c r="DY996" s="28" t="str">
        <v>采矿业</v>
      </c>
      <c r="DZ996" s="28" t="str">
        <v>制造业</v>
      </c>
      <c r="EA996" s="28" t="str">
        <v>电力、热力、燃气及水生产和供应业</v>
      </c>
      <c r="EB996" s="28" t="str">
        <v>建筑业</v>
      </c>
      <c r="EC996" s="28" t="str">
        <v>批发和零售业</v>
      </c>
      <c r="ED996" s="28" t="str">
        <v>交通运输、仓储和邮政业</v>
      </c>
      <c r="EE996" s="28" t="str">
        <v>住宿和餐饮业</v>
      </c>
      <c r="EF996" s="28" t="str">
        <v>信息传输、软件和信息技术服务业</v>
      </c>
      <c r="EG996" s="28" t="str">
        <v>金融业</v>
      </c>
      <c r="EH996" s="28" t="str">
        <v>房地产业</v>
      </c>
      <c r="EI996" s="28" t="str">
        <v>租赁和商务服务业</v>
      </c>
      <c r="EJ996" s="28" t="str">
        <v>科学研究和技术服务业</v>
      </c>
      <c r="EK996" s="28" t="str">
        <v>水利、环境和公共设施管理业</v>
      </c>
      <c r="EL996" s="28" t="str">
        <v>居民服务、修理和其他服务业</v>
      </c>
      <c r="EM996" s="28" t="str">
        <v>教育</v>
      </c>
      <c r="EN996" s="28" t="str">
        <v>卫生和社会工作</v>
      </c>
      <c r="EO996" s="28" t="str">
        <v>文化、体育和娱乐业</v>
      </c>
      <c r="EP996" s="28" t="str">
        <v>公共管理、社会保障和社会组织</v>
      </c>
      <c r="EQ996" s="28" t="str">
        <v>国际组织</v>
      </c>
      <c r="ES996" s="28" vm="1" t="e" cm="1">
        <f t="array" ref="ES996">TRANSPOSE(_xlfn._xlws.FILTER(附件三!A:A,(附件三!B:B="行业大类")*(附件三!C:C=导入模版!P996)))</f>
        <v>#VALUE!</v>
      </c>
      <c r="ET996" s="28"/>
      <c r="EU996" s="28"/>
      <c r="EV996" s="28"/>
      <c r="EW996" s="28"/>
      <c r="EX996" s="28"/>
      <c r="EY996" s="28"/>
      <c r="EZ996" s="28"/>
      <c r="FA996" s="28"/>
      <c r="FB996" s="28"/>
      <c r="FC996" s="28"/>
      <c r="FD996" s="28"/>
      <c r="FE996" s="28"/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Y996" s="28" vm="1" t="e" cm="1">
        <f t="array" ref="FY996">TRANSPOSE(_xlfn._xlws.FILTER(附件三!A:A,(附件三!B:B="行业中类")*(附件三!C:C=导入模版!Q996)))</f>
        <v>#VALUE!</v>
      </c>
      <c r="FZ996" s="28"/>
      <c r="GA996" s="28"/>
      <c r="GB996" s="28"/>
      <c r="GC996" s="28"/>
      <c r="GD996" s="28"/>
      <c r="GE996" s="28"/>
      <c r="GF996" s="28"/>
      <c r="GG996" s="28"/>
      <c r="GI996" s="28"/>
    </row>
    <row r="997" customFormat="1" spans="1:191">
      <c r="A997" s="28"/>
      <c r="B997" s="28"/>
      <c r="C997" s="28"/>
      <c r="D997" s="28"/>
      <c r="E997" s="28"/>
      <c r="F997" s="28"/>
      <c r="G997" s="28"/>
      <c r="H997" s="30"/>
      <c r="I997" s="30"/>
      <c r="J997" s="30"/>
      <c r="K997" s="30"/>
      <c r="L997" s="30"/>
      <c r="M997" s="30"/>
      <c r="N997" s="28"/>
      <c r="O997" s="30"/>
      <c r="P997" s="30"/>
      <c r="Q997" s="30"/>
      <c r="R997" s="30"/>
      <c r="S997" s="28"/>
      <c r="T997" s="28"/>
      <c r="U997" s="31"/>
      <c r="V997" s="29" t="str" cm="1">
        <f t="array" ref="V997:Y997">TRANSPOSE(_xlfn._xlws.FILTER(附件一!A:A,附件一!B:B="四大行业"))</f>
        <v>原材料</v>
      </c>
      <c r="W997" s="28" t="str">
        <v>装备制造</v>
      </c>
      <c r="X997" s="28" t="str">
        <v>消费品</v>
      </c>
      <c r="Y997" s="28" t="str">
        <v>电子信息</v>
      </c>
      <c r="AA997" s="28" vm="1" t="e" cm="1">
        <f t="array" ref="AA997">TRANSPOSE(_xlfn._xlws.FILTER(附件一!A:A,(附件一!B:B="细分行业")*(附件一!C:C=导入模版!I997)))</f>
        <v>#VALUE!</v>
      </c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N997" s="28" t="str" cm="1">
        <f t="array" ref="AN997:BU997">TRANSPOSE(_xlfn._xlws.FILTER(附件二!A:A,(附件二!B:B="省")*(附件二!A:A&lt;&gt;"")))</f>
        <v>北京市</v>
      </c>
      <c r="AO997" s="28" t="str">
        <v>天津市</v>
      </c>
      <c r="AP997" s="28" t="str">
        <v>河北省</v>
      </c>
      <c r="AQ997" s="28" t="str">
        <v>山西省</v>
      </c>
      <c r="AR997" s="28" t="str">
        <v>内蒙古自治区</v>
      </c>
      <c r="AS997" s="28" t="str">
        <v>辽宁省</v>
      </c>
      <c r="AT997" s="28" t="str">
        <v>吉林省</v>
      </c>
      <c r="AU997" s="28" t="str">
        <v>黑龙江省</v>
      </c>
      <c r="AV997" s="28" t="str">
        <v>上海市</v>
      </c>
      <c r="AW997" s="28" t="str">
        <v>江苏省</v>
      </c>
      <c r="AX997" s="28" t="str">
        <v>浙江省</v>
      </c>
      <c r="AY997" s="28" t="str">
        <v>安徽省</v>
      </c>
      <c r="AZ997" s="28" t="str">
        <v>福建省</v>
      </c>
      <c r="BA997" s="28" t="str">
        <v>江西省</v>
      </c>
      <c r="BB997" s="28" t="str">
        <v>山东省</v>
      </c>
      <c r="BC997" s="28" t="str">
        <v>河南省</v>
      </c>
      <c r="BD997" s="28" t="str">
        <v>湖北省</v>
      </c>
      <c r="BE997" s="28" t="str">
        <v>湖南省</v>
      </c>
      <c r="BF997" s="28" t="str">
        <v>广东省</v>
      </c>
      <c r="BG997" s="28" t="str">
        <v>广西壮族自治区</v>
      </c>
      <c r="BH997" s="28" t="str">
        <v>海南省</v>
      </c>
      <c r="BI997" s="28" t="str">
        <v>重庆市</v>
      </c>
      <c r="BJ997" s="28" t="str">
        <v>四川省</v>
      </c>
      <c r="BK997" s="28" t="str">
        <v>贵州省</v>
      </c>
      <c r="BL997" s="28" t="str">
        <v>云南省</v>
      </c>
      <c r="BM997" s="28" t="str">
        <v>西藏自治区</v>
      </c>
      <c r="BN997" s="28" t="str">
        <v>陕西省</v>
      </c>
      <c r="BO997" s="28" t="str">
        <v>甘肃省</v>
      </c>
      <c r="BP997" s="28" t="str">
        <v>青海省</v>
      </c>
      <c r="BQ997" s="28" t="str">
        <v>宁夏回族自治区</v>
      </c>
      <c r="BR997" s="28" t="str">
        <v>新疆维吾尔自治区</v>
      </c>
      <c r="BS997" s="28" t="str">
        <v>香港特别行政区</v>
      </c>
      <c r="BT997" s="28" t="str">
        <v>澳门特别行政区</v>
      </c>
      <c r="BU997" s="28" t="str">
        <v>台湾省</v>
      </c>
      <c r="BW997" s="28" vm="1" t="e" cm="1">
        <f t="array" ref="BW997">TRANSPOSE(_xlfn._xlws.FILTER(附件二!A:A,(附件二!B:B="市")*(附件二!C:C=导入模版!K997)))</f>
        <v>#VALUE!</v>
      </c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W997" s="28" vm="1" t="e" cm="1">
        <f t="array" ref="CW997">TRANSPOSE(_xlfn._xlws.FILTER(附件二!A:A,(附件二!B:B="区/县")*(附件二!C:C=导入模版!L997)))</f>
        <v>#VALUE!</v>
      </c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X997" s="28" t="str" cm="1">
        <f t="array" ref="DX997:EQ997">TRANSPOSE(_xlfn._xlws.FILTER(附件三!A:A,(附件三!B:B="行业门类")*(附件三!A:A&lt;&gt;"")))</f>
        <v>农、林、牧、渔业</v>
      </c>
      <c r="DY997" s="28" t="str">
        <v>采矿业</v>
      </c>
      <c r="DZ997" s="28" t="str">
        <v>制造业</v>
      </c>
      <c r="EA997" s="28" t="str">
        <v>电力、热力、燃气及水生产和供应业</v>
      </c>
      <c r="EB997" s="28" t="str">
        <v>建筑业</v>
      </c>
      <c r="EC997" s="28" t="str">
        <v>批发和零售业</v>
      </c>
      <c r="ED997" s="28" t="str">
        <v>交通运输、仓储和邮政业</v>
      </c>
      <c r="EE997" s="28" t="str">
        <v>住宿和餐饮业</v>
      </c>
      <c r="EF997" s="28" t="str">
        <v>信息传输、软件和信息技术服务业</v>
      </c>
      <c r="EG997" s="28" t="str">
        <v>金融业</v>
      </c>
      <c r="EH997" s="28" t="str">
        <v>房地产业</v>
      </c>
      <c r="EI997" s="28" t="str">
        <v>租赁和商务服务业</v>
      </c>
      <c r="EJ997" s="28" t="str">
        <v>科学研究和技术服务业</v>
      </c>
      <c r="EK997" s="28" t="str">
        <v>水利、环境和公共设施管理业</v>
      </c>
      <c r="EL997" s="28" t="str">
        <v>居民服务、修理和其他服务业</v>
      </c>
      <c r="EM997" s="28" t="str">
        <v>教育</v>
      </c>
      <c r="EN997" s="28" t="str">
        <v>卫生和社会工作</v>
      </c>
      <c r="EO997" s="28" t="str">
        <v>文化、体育和娱乐业</v>
      </c>
      <c r="EP997" s="28" t="str">
        <v>公共管理、社会保障和社会组织</v>
      </c>
      <c r="EQ997" s="28" t="str">
        <v>国际组织</v>
      </c>
      <c r="ES997" s="28" vm="1" t="e" cm="1">
        <f t="array" ref="ES997">TRANSPOSE(_xlfn._xlws.FILTER(附件三!A:A,(附件三!B:B="行业大类")*(附件三!C:C=导入模版!P997)))</f>
        <v>#VALUE!</v>
      </c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Y997" s="28" vm="1" t="e" cm="1">
        <f t="array" ref="FY997">TRANSPOSE(_xlfn._xlws.FILTER(附件三!A:A,(附件三!B:B="行业中类")*(附件三!C:C=导入模版!Q997)))</f>
        <v>#VALUE!</v>
      </c>
      <c r="FZ997" s="28"/>
      <c r="GA997" s="28"/>
      <c r="GB997" s="28"/>
      <c r="GC997" s="28"/>
      <c r="GD997" s="28"/>
      <c r="GE997" s="28"/>
      <c r="GF997" s="28"/>
      <c r="GG997" s="28"/>
      <c r="GI997" s="28"/>
    </row>
    <row r="998" customFormat="1" spans="1:191">
      <c r="A998" s="28"/>
      <c r="B998" s="28"/>
      <c r="C998" s="28"/>
      <c r="D998" s="28"/>
      <c r="E998" s="28"/>
      <c r="F998" s="28"/>
      <c r="G998" s="28"/>
      <c r="H998" s="30"/>
      <c r="I998" s="30"/>
      <c r="J998" s="30"/>
      <c r="K998" s="30"/>
      <c r="L998" s="30"/>
      <c r="M998" s="30"/>
      <c r="N998" s="28"/>
      <c r="O998" s="30"/>
      <c r="P998" s="30"/>
      <c r="Q998" s="30"/>
      <c r="R998" s="30"/>
      <c r="S998" s="28"/>
      <c r="T998" s="28"/>
      <c r="U998" s="31"/>
      <c r="V998" s="29" t="str" cm="1">
        <f t="array" ref="V998:Y998">TRANSPOSE(_xlfn._xlws.FILTER(附件一!A:A,附件一!B:B="四大行业"))</f>
        <v>原材料</v>
      </c>
      <c r="W998" s="28" t="str">
        <v>装备制造</v>
      </c>
      <c r="X998" s="28" t="str">
        <v>消费品</v>
      </c>
      <c r="Y998" s="28" t="str">
        <v>电子信息</v>
      </c>
      <c r="AA998" s="28" vm="1" t="e" cm="1">
        <f t="array" ref="AA998">TRANSPOSE(_xlfn._xlws.FILTER(附件一!A:A,(附件一!B:B="细分行业")*(附件一!C:C=导入模版!I998)))</f>
        <v>#VALUE!</v>
      </c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N998" s="28" t="str" cm="1">
        <f t="array" ref="AN998:BU998">TRANSPOSE(_xlfn._xlws.FILTER(附件二!A:A,(附件二!B:B="省")*(附件二!A:A&lt;&gt;"")))</f>
        <v>北京市</v>
      </c>
      <c r="AO998" s="28" t="str">
        <v>天津市</v>
      </c>
      <c r="AP998" s="28" t="str">
        <v>河北省</v>
      </c>
      <c r="AQ998" s="28" t="str">
        <v>山西省</v>
      </c>
      <c r="AR998" s="28" t="str">
        <v>内蒙古自治区</v>
      </c>
      <c r="AS998" s="28" t="str">
        <v>辽宁省</v>
      </c>
      <c r="AT998" s="28" t="str">
        <v>吉林省</v>
      </c>
      <c r="AU998" s="28" t="str">
        <v>黑龙江省</v>
      </c>
      <c r="AV998" s="28" t="str">
        <v>上海市</v>
      </c>
      <c r="AW998" s="28" t="str">
        <v>江苏省</v>
      </c>
      <c r="AX998" s="28" t="str">
        <v>浙江省</v>
      </c>
      <c r="AY998" s="28" t="str">
        <v>安徽省</v>
      </c>
      <c r="AZ998" s="28" t="str">
        <v>福建省</v>
      </c>
      <c r="BA998" s="28" t="str">
        <v>江西省</v>
      </c>
      <c r="BB998" s="28" t="str">
        <v>山东省</v>
      </c>
      <c r="BC998" s="28" t="str">
        <v>河南省</v>
      </c>
      <c r="BD998" s="28" t="str">
        <v>湖北省</v>
      </c>
      <c r="BE998" s="28" t="str">
        <v>湖南省</v>
      </c>
      <c r="BF998" s="28" t="str">
        <v>广东省</v>
      </c>
      <c r="BG998" s="28" t="str">
        <v>广西壮族自治区</v>
      </c>
      <c r="BH998" s="28" t="str">
        <v>海南省</v>
      </c>
      <c r="BI998" s="28" t="str">
        <v>重庆市</v>
      </c>
      <c r="BJ998" s="28" t="str">
        <v>四川省</v>
      </c>
      <c r="BK998" s="28" t="str">
        <v>贵州省</v>
      </c>
      <c r="BL998" s="28" t="str">
        <v>云南省</v>
      </c>
      <c r="BM998" s="28" t="str">
        <v>西藏自治区</v>
      </c>
      <c r="BN998" s="28" t="str">
        <v>陕西省</v>
      </c>
      <c r="BO998" s="28" t="str">
        <v>甘肃省</v>
      </c>
      <c r="BP998" s="28" t="str">
        <v>青海省</v>
      </c>
      <c r="BQ998" s="28" t="str">
        <v>宁夏回族自治区</v>
      </c>
      <c r="BR998" s="28" t="str">
        <v>新疆维吾尔自治区</v>
      </c>
      <c r="BS998" s="28" t="str">
        <v>香港特别行政区</v>
      </c>
      <c r="BT998" s="28" t="str">
        <v>澳门特别行政区</v>
      </c>
      <c r="BU998" s="28" t="str">
        <v>台湾省</v>
      </c>
      <c r="BW998" s="28" vm="1" t="e" cm="1">
        <f t="array" ref="BW998">TRANSPOSE(_xlfn._xlws.FILTER(附件二!A:A,(附件二!B:B="市")*(附件二!C:C=导入模版!K998)))</f>
        <v>#VALUE!</v>
      </c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W998" s="28" vm="1" t="e" cm="1">
        <f t="array" ref="CW998">TRANSPOSE(_xlfn._xlws.FILTER(附件二!A:A,(附件二!B:B="区/县")*(附件二!C:C=导入模版!L998)))</f>
        <v>#VALUE!</v>
      </c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X998" s="28" t="str" cm="1">
        <f t="array" ref="DX998:EQ998">TRANSPOSE(_xlfn._xlws.FILTER(附件三!A:A,(附件三!B:B="行业门类")*(附件三!A:A&lt;&gt;"")))</f>
        <v>农、林、牧、渔业</v>
      </c>
      <c r="DY998" s="28" t="str">
        <v>采矿业</v>
      </c>
      <c r="DZ998" s="28" t="str">
        <v>制造业</v>
      </c>
      <c r="EA998" s="28" t="str">
        <v>电力、热力、燃气及水生产和供应业</v>
      </c>
      <c r="EB998" s="28" t="str">
        <v>建筑业</v>
      </c>
      <c r="EC998" s="28" t="str">
        <v>批发和零售业</v>
      </c>
      <c r="ED998" s="28" t="str">
        <v>交通运输、仓储和邮政业</v>
      </c>
      <c r="EE998" s="28" t="str">
        <v>住宿和餐饮业</v>
      </c>
      <c r="EF998" s="28" t="str">
        <v>信息传输、软件和信息技术服务业</v>
      </c>
      <c r="EG998" s="28" t="str">
        <v>金融业</v>
      </c>
      <c r="EH998" s="28" t="str">
        <v>房地产业</v>
      </c>
      <c r="EI998" s="28" t="str">
        <v>租赁和商务服务业</v>
      </c>
      <c r="EJ998" s="28" t="str">
        <v>科学研究和技术服务业</v>
      </c>
      <c r="EK998" s="28" t="str">
        <v>水利、环境和公共设施管理业</v>
      </c>
      <c r="EL998" s="28" t="str">
        <v>居民服务、修理和其他服务业</v>
      </c>
      <c r="EM998" s="28" t="str">
        <v>教育</v>
      </c>
      <c r="EN998" s="28" t="str">
        <v>卫生和社会工作</v>
      </c>
      <c r="EO998" s="28" t="str">
        <v>文化、体育和娱乐业</v>
      </c>
      <c r="EP998" s="28" t="str">
        <v>公共管理、社会保障和社会组织</v>
      </c>
      <c r="EQ998" s="28" t="str">
        <v>国际组织</v>
      </c>
      <c r="ES998" s="28" vm="1" t="e" cm="1">
        <f t="array" ref="ES998">TRANSPOSE(_xlfn._xlws.FILTER(附件三!A:A,(附件三!B:B="行业大类")*(附件三!C:C=导入模版!P998)))</f>
        <v>#VALUE!</v>
      </c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Y998" s="28" vm="1" t="e" cm="1">
        <f t="array" ref="FY998">TRANSPOSE(_xlfn._xlws.FILTER(附件三!A:A,(附件三!B:B="行业中类")*(附件三!C:C=导入模版!Q998)))</f>
        <v>#VALUE!</v>
      </c>
      <c r="FZ998" s="28"/>
      <c r="GA998" s="28"/>
      <c r="GB998" s="28"/>
      <c r="GC998" s="28"/>
      <c r="GD998" s="28"/>
      <c r="GE998" s="28"/>
      <c r="GF998" s="28"/>
      <c r="GG998" s="28"/>
      <c r="GI998" s="28"/>
    </row>
    <row r="999" customFormat="1" spans="1:191">
      <c r="A999" s="28"/>
      <c r="B999" s="28"/>
      <c r="C999" s="28"/>
      <c r="D999" s="28"/>
      <c r="E999" s="28"/>
      <c r="F999" s="28"/>
      <c r="G999" s="28"/>
      <c r="H999" s="30"/>
      <c r="I999" s="30"/>
      <c r="J999" s="30"/>
      <c r="K999" s="30"/>
      <c r="L999" s="30"/>
      <c r="M999" s="30"/>
      <c r="N999" s="28"/>
      <c r="O999" s="30"/>
      <c r="P999" s="30"/>
      <c r="Q999" s="30"/>
      <c r="R999" s="30"/>
      <c r="S999" s="28"/>
      <c r="T999" s="28"/>
      <c r="U999" s="31"/>
      <c r="V999" s="29" t="str" cm="1">
        <f t="array" ref="V999:Y999">TRANSPOSE(_xlfn._xlws.FILTER(附件一!A:A,附件一!B:B="四大行业"))</f>
        <v>原材料</v>
      </c>
      <c r="W999" s="28" t="str">
        <v>装备制造</v>
      </c>
      <c r="X999" s="28" t="str">
        <v>消费品</v>
      </c>
      <c r="Y999" s="28" t="str">
        <v>电子信息</v>
      </c>
      <c r="AA999" s="28" vm="1" t="e" cm="1">
        <f t="array" ref="AA999">TRANSPOSE(_xlfn._xlws.FILTER(附件一!A:A,(附件一!B:B="细分行业")*(附件一!C:C=导入模版!I999)))</f>
        <v>#VALUE!</v>
      </c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N999" s="28" t="str" cm="1">
        <f t="array" ref="AN999:BU999">TRANSPOSE(_xlfn._xlws.FILTER(附件二!A:A,(附件二!B:B="省")*(附件二!A:A&lt;&gt;"")))</f>
        <v>北京市</v>
      </c>
      <c r="AO999" s="28" t="str">
        <v>天津市</v>
      </c>
      <c r="AP999" s="28" t="str">
        <v>河北省</v>
      </c>
      <c r="AQ999" s="28" t="str">
        <v>山西省</v>
      </c>
      <c r="AR999" s="28" t="str">
        <v>内蒙古自治区</v>
      </c>
      <c r="AS999" s="28" t="str">
        <v>辽宁省</v>
      </c>
      <c r="AT999" s="28" t="str">
        <v>吉林省</v>
      </c>
      <c r="AU999" s="28" t="str">
        <v>黑龙江省</v>
      </c>
      <c r="AV999" s="28" t="str">
        <v>上海市</v>
      </c>
      <c r="AW999" s="28" t="str">
        <v>江苏省</v>
      </c>
      <c r="AX999" s="28" t="str">
        <v>浙江省</v>
      </c>
      <c r="AY999" s="28" t="str">
        <v>安徽省</v>
      </c>
      <c r="AZ999" s="28" t="str">
        <v>福建省</v>
      </c>
      <c r="BA999" s="28" t="str">
        <v>江西省</v>
      </c>
      <c r="BB999" s="28" t="str">
        <v>山东省</v>
      </c>
      <c r="BC999" s="28" t="str">
        <v>河南省</v>
      </c>
      <c r="BD999" s="28" t="str">
        <v>湖北省</v>
      </c>
      <c r="BE999" s="28" t="str">
        <v>湖南省</v>
      </c>
      <c r="BF999" s="28" t="str">
        <v>广东省</v>
      </c>
      <c r="BG999" s="28" t="str">
        <v>广西壮族自治区</v>
      </c>
      <c r="BH999" s="28" t="str">
        <v>海南省</v>
      </c>
      <c r="BI999" s="28" t="str">
        <v>重庆市</v>
      </c>
      <c r="BJ999" s="28" t="str">
        <v>四川省</v>
      </c>
      <c r="BK999" s="28" t="str">
        <v>贵州省</v>
      </c>
      <c r="BL999" s="28" t="str">
        <v>云南省</v>
      </c>
      <c r="BM999" s="28" t="str">
        <v>西藏自治区</v>
      </c>
      <c r="BN999" s="28" t="str">
        <v>陕西省</v>
      </c>
      <c r="BO999" s="28" t="str">
        <v>甘肃省</v>
      </c>
      <c r="BP999" s="28" t="str">
        <v>青海省</v>
      </c>
      <c r="BQ999" s="28" t="str">
        <v>宁夏回族自治区</v>
      </c>
      <c r="BR999" s="28" t="str">
        <v>新疆维吾尔自治区</v>
      </c>
      <c r="BS999" s="28" t="str">
        <v>香港特别行政区</v>
      </c>
      <c r="BT999" s="28" t="str">
        <v>澳门特别行政区</v>
      </c>
      <c r="BU999" s="28" t="str">
        <v>台湾省</v>
      </c>
      <c r="BW999" s="28" vm="1" t="e" cm="1">
        <f t="array" ref="BW999">TRANSPOSE(_xlfn._xlws.FILTER(附件二!A:A,(附件二!B:B="市")*(附件二!C:C=导入模版!K999)))</f>
        <v>#VALUE!</v>
      </c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W999" s="28" vm="1" t="e" cm="1">
        <f t="array" ref="CW999">TRANSPOSE(_xlfn._xlws.FILTER(附件二!A:A,(附件二!B:B="区/县")*(附件二!C:C=导入模版!L999)))</f>
        <v>#VALUE!</v>
      </c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X999" s="28" t="str" cm="1">
        <f t="array" ref="DX999:EQ999">TRANSPOSE(_xlfn._xlws.FILTER(附件三!A:A,(附件三!B:B="行业门类")*(附件三!A:A&lt;&gt;"")))</f>
        <v>农、林、牧、渔业</v>
      </c>
      <c r="DY999" s="28" t="str">
        <v>采矿业</v>
      </c>
      <c r="DZ999" s="28" t="str">
        <v>制造业</v>
      </c>
      <c r="EA999" s="28" t="str">
        <v>电力、热力、燃气及水生产和供应业</v>
      </c>
      <c r="EB999" s="28" t="str">
        <v>建筑业</v>
      </c>
      <c r="EC999" s="28" t="str">
        <v>批发和零售业</v>
      </c>
      <c r="ED999" s="28" t="str">
        <v>交通运输、仓储和邮政业</v>
      </c>
      <c r="EE999" s="28" t="str">
        <v>住宿和餐饮业</v>
      </c>
      <c r="EF999" s="28" t="str">
        <v>信息传输、软件和信息技术服务业</v>
      </c>
      <c r="EG999" s="28" t="str">
        <v>金融业</v>
      </c>
      <c r="EH999" s="28" t="str">
        <v>房地产业</v>
      </c>
      <c r="EI999" s="28" t="str">
        <v>租赁和商务服务业</v>
      </c>
      <c r="EJ999" s="28" t="str">
        <v>科学研究和技术服务业</v>
      </c>
      <c r="EK999" s="28" t="str">
        <v>水利、环境和公共设施管理业</v>
      </c>
      <c r="EL999" s="28" t="str">
        <v>居民服务、修理和其他服务业</v>
      </c>
      <c r="EM999" s="28" t="str">
        <v>教育</v>
      </c>
      <c r="EN999" s="28" t="str">
        <v>卫生和社会工作</v>
      </c>
      <c r="EO999" s="28" t="str">
        <v>文化、体育和娱乐业</v>
      </c>
      <c r="EP999" s="28" t="str">
        <v>公共管理、社会保障和社会组织</v>
      </c>
      <c r="EQ999" s="28" t="str">
        <v>国际组织</v>
      </c>
      <c r="ES999" s="28" vm="1" t="e" cm="1">
        <f t="array" ref="ES999">TRANSPOSE(_xlfn._xlws.FILTER(附件三!A:A,(附件三!B:B="行业大类")*(附件三!C:C=导入模版!P999)))</f>
        <v>#VALUE!</v>
      </c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Y999" s="28" vm="1" t="e" cm="1">
        <f t="array" ref="FY999">TRANSPOSE(_xlfn._xlws.FILTER(附件三!A:A,(附件三!B:B="行业中类")*(附件三!C:C=导入模版!Q999)))</f>
        <v>#VALUE!</v>
      </c>
      <c r="FZ999" s="28"/>
      <c r="GA999" s="28"/>
      <c r="GB999" s="28"/>
      <c r="GC999" s="28"/>
      <c r="GD999" s="28"/>
      <c r="GE999" s="28"/>
      <c r="GF999" s="28"/>
      <c r="GG999" s="28"/>
      <c r="GI999" s="28"/>
    </row>
    <row r="1000" customFormat="1" spans="1:191">
      <c r="A1000" s="28"/>
      <c r="B1000" s="28"/>
      <c r="C1000" s="28"/>
      <c r="D1000" s="28"/>
      <c r="E1000" s="28"/>
      <c r="F1000" s="28"/>
      <c r="G1000" s="28"/>
      <c r="H1000" s="30"/>
      <c r="I1000" s="30"/>
      <c r="J1000" s="30"/>
      <c r="K1000" s="30"/>
      <c r="L1000" s="30"/>
      <c r="M1000" s="30"/>
      <c r="N1000" s="28"/>
      <c r="O1000" s="30"/>
      <c r="P1000" s="30"/>
      <c r="Q1000" s="30"/>
      <c r="R1000" s="30"/>
      <c r="S1000" s="28"/>
      <c r="T1000" s="28"/>
      <c r="U1000" s="31"/>
      <c r="V1000" s="29" t="str" cm="1">
        <f t="array" ref="V1000:Y1000">TRANSPOSE(_xlfn._xlws.FILTER(附件一!A:A,附件一!B:B="四大行业"))</f>
        <v>原材料</v>
      </c>
      <c r="W1000" s="28" t="str">
        <v>装备制造</v>
      </c>
      <c r="X1000" s="28" t="str">
        <v>消费品</v>
      </c>
      <c r="Y1000" s="28" t="str">
        <v>电子信息</v>
      </c>
      <c r="AA1000" s="28" vm="1" t="e" cm="1">
        <f t="array" ref="AA1000">TRANSPOSE(_xlfn._xlws.FILTER(附件一!A:A,(附件一!B:B="细分行业")*(附件一!C:C=导入模版!I1000)))</f>
        <v>#VALUE!</v>
      </c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N1000" s="28" t="str" cm="1">
        <f t="array" ref="AN1000:BU1000">TRANSPOSE(_xlfn._xlws.FILTER(附件二!A:A,(附件二!B:B="省")*(附件二!A:A&lt;&gt;"")))</f>
        <v>北京市</v>
      </c>
      <c r="AO1000" s="28" t="str">
        <v>天津市</v>
      </c>
      <c r="AP1000" s="28" t="str">
        <v>河北省</v>
      </c>
      <c r="AQ1000" s="28" t="str">
        <v>山西省</v>
      </c>
      <c r="AR1000" s="28" t="str">
        <v>内蒙古自治区</v>
      </c>
      <c r="AS1000" s="28" t="str">
        <v>辽宁省</v>
      </c>
      <c r="AT1000" s="28" t="str">
        <v>吉林省</v>
      </c>
      <c r="AU1000" s="28" t="str">
        <v>黑龙江省</v>
      </c>
      <c r="AV1000" s="28" t="str">
        <v>上海市</v>
      </c>
      <c r="AW1000" s="28" t="str">
        <v>江苏省</v>
      </c>
      <c r="AX1000" s="28" t="str">
        <v>浙江省</v>
      </c>
      <c r="AY1000" s="28" t="str">
        <v>安徽省</v>
      </c>
      <c r="AZ1000" s="28" t="str">
        <v>福建省</v>
      </c>
      <c r="BA1000" s="28" t="str">
        <v>江西省</v>
      </c>
      <c r="BB1000" s="28" t="str">
        <v>山东省</v>
      </c>
      <c r="BC1000" s="28" t="str">
        <v>河南省</v>
      </c>
      <c r="BD1000" s="28" t="str">
        <v>湖北省</v>
      </c>
      <c r="BE1000" s="28" t="str">
        <v>湖南省</v>
      </c>
      <c r="BF1000" s="28" t="str">
        <v>广东省</v>
      </c>
      <c r="BG1000" s="28" t="str">
        <v>广西壮族自治区</v>
      </c>
      <c r="BH1000" s="28" t="str">
        <v>海南省</v>
      </c>
      <c r="BI1000" s="28" t="str">
        <v>重庆市</v>
      </c>
      <c r="BJ1000" s="28" t="str">
        <v>四川省</v>
      </c>
      <c r="BK1000" s="28" t="str">
        <v>贵州省</v>
      </c>
      <c r="BL1000" s="28" t="str">
        <v>云南省</v>
      </c>
      <c r="BM1000" s="28" t="str">
        <v>西藏自治区</v>
      </c>
      <c r="BN1000" s="28" t="str">
        <v>陕西省</v>
      </c>
      <c r="BO1000" s="28" t="str">
        <v>甘肃省</v>
      </c>
      <c r="BP1000" s="28" t="str">
        <v>青海省</v>
      </c>
      <c r="BQ1000" s="28" t="str">
        <v>宁夏回族自治区</v>
      </c>
      <c r="BR1000" s="28" t="str">
        <v>新疆维吾尔自治区</v>
      </c>
      <c r="BS1000" s="28" t="str">
        <v>香港特别行政区</v>
      </c>
      <c r="BT1000" s="28" t="str">
        <v>澳门特别行政区</v>
      </c>
      <c r="BU1000" s="28" t="str">
        <v>台湾省</v>
      </c>
      <c r="BW1000" s="28" vm="1" t="e" cm="1">
        <f t="array" ref="BW1000">TRANSPOSE(_xlfn._xlws.FILTER(附件二!A:A,(附件二!B:B="市")*(附件二!C:C=导入模版!K1000)))</f>
        <v>#VALUE!</v>
      </c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W1000" s="28" vm="1" t="e" cm="1">
        <f t="array" ref="CW1000">TRANSPOSE(_xlfn._xlws.FILTER(附件二!A:A,(附件二!B:B="区/县")*(附件二!C:C=导入模版!L1000)))</f>
        <v>#VALUE!</v>
      </c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X1000" s="28" t="str" cm="1">
        <f t="array" ref="DX1000:EQ1000">TRANSPOSE(_xlfn._xlws.FILTER(附件三!A:A,(附件三!B:B="行业门类")*(附件三!A:A&lt;&gt;"")))</f>
        <v>农、林、牧、渔业</v>
      </c>
      <c r="DY1000" s="28" t="str">
        <v>采矿业</v>
      </c>
      <c r="DZ1000" s="28" t="str">
        <v>制造业</v>
      </c>
      <c r="EA1000" s="28" t="str">
        <v>电力、热力、燃气及水生产和供应业</v>
      </c>
      <c r="EB1000" s="28" t="str">
        <v>建筑业</v>
      </c>
      <c r="EC1000" s="28" t="str">
        <v>批发和零售业</v>
      </c>
      <c r="ED1000" s="28" t="str">
        <v>交通运输、仓储和邮政业</v>
      </c>
      <c r="EE1000" s="28" t="str">
        <v>住宿和餐饮业</v>
      </c>
      <c r="EF1000" s="28" t="str">
        <v>信息传输、软件和信息技术服务业</v>
      </c>
      <c r="EG1000" s="28" t="str">
        <v>金融业</v>
      </c>
      <c r="EH1000" s="28" t="str">
        <v>房地产业</v>
      </c>
      <c r="EI1000" s="28" t="str">
        <v>租赁和商务服务业</v>
      </c>
      <c r="EJ1000" s="28" t="str">
        <v>科学研究和技术服务业</v>
      </c>
      <c r="EK1000" s="28" t="str">
        <v>水利、环境和公共设施管理业</v>
      </c>
      <c r="EL1000" s="28" t="str">
        <v>居民服务、修理和其他服务业</v>
      </c>
      <c r="EM1000" s="28" t="str">
        <v>教育</v>
      </c>
      <c r="EN1000" s="28" t="str">
        <v>卫生和社会工作</v>
      </c>
      <c r="EO1000" s="28" t="str">
        <v>文化、体育和娱乐业</v>
      </c>
      <c r="EP1000" s="28" t="str">
        <v>公共管理、社会保障和社会组织</v>
      </c>
      <c r="EQ1000" s="28" t="str">
        <v>国际组织</v>
      </c>
      <c r="ES1000" s="28" vm="1" t="e" cm="1">
        <f t="array" ref="ES1000">TRANSPOSE(_xlfn._xlws.FILTER(附件三!A:A,(附件三!B:B="行业大类")*(附件三!C:C=导入模版!P1000)))</f>
        <v>#VALUE!</v>
      </c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Y1000" s="28" vm="1" t="e" cm="1">
        <f t="array" ref="FY1000">TRANSPOSE(_xlfn._xlws.FILTER(附件三!A:A,(附件三!B:B="行业中类")*(附件三!C:C=导入模版!Q1000)))</f>
        <v>#VALUE!</v>
      </c>
      <c r="FZ1000" s="28"/>
      <c r="GA1000" s="28"/>
      <c r="GB1000" s="28"/>
      <c r="GC1000" s="28"/>
      <c r="GD1000" s="28"/>
      <c r="GE1000" s="28"/>
      <c r="GF1000" s="28"/>
      <c r="GG1000" s="28"/>
      <c r="GI1000" s="28"/>
    </row>
  </sheetData>
  <mergeCells count="1">
    <mergeCell ref="A1:S1"/>
  </mergeCells>
  <dataValidations count="11">
    <dataValidation type="list" allowBlank="1" showInputMessage="1" showErrorMessage="1" sqref="H3:H1000">
      <formula1>"一级,二级,三级,四级,五级"</formula1>
    </dataValidation>
    <dataValidation type="list" allowBlank="1" showInputMessage="1" showErrorMessage="1" sqref="I3:I1000">
      <formula1>$V3:$Y3</formula1>
    </dataValidation>
    <dataValidation type="list" allowBlank="1" showInputMessage="1" showErrorMessage="1" sqref="J3:J1000">
      <formula1>$AA3:$AL3</formula1>
    </dataValidation>
    <dataValidation type="list" allowBlank="1" showInputMessage="1" showErrorMessage="1" sqref="K3:K1000">
      <formula1>$AN3:$BU3</formula1>
    </dataValidation>
    <dataValidation type="list" allowBlank="1" showInputMessage="1" showErrorMessage="1" sqref="L3:L1000">
      <formula1>$BW3:$CU3</formula1>
    </dataValidation>
    <dataValidation type="list" allowBlank="1" showInputMessage="1" showErrorMessage="1" sqref="M3:M1000">
      <formula1>$CW3:$DV3</formula1>
    </dataValidation>
    <dataValidation type="list" allowBlank="1" showInputMessage="1" showErrorMessage="1" sqref="N3:N1000">
      <formula1>"中央企业,地方国企,民营企业,三资企业"</formula1>
    </dataValidation>
    <dataValidation type="list" allowBlank="1" showInputMessage="1" showErrorMessage="1" sqref="O3:O1000">
      <formula1>"大型企业,中型企业,小型企业,微型企业"</formula1>
    </dataValidation>
    <dataValidation type="list" allowBlank="1" showInputMessage="1" showErrorMessage="1" sqref="P3:P1000">
      <formula1>$DX3:$EQ3</formula1>
    </dataValidation>
    <dataValidation type="list" allowBlank="1" showInputMessage="1" showErrorMessage="1" sqref="Q3:Q1000">
      <formula1>$ES3:$FW3</formula1>
    </dataValidation>
    <dataValidation type="list" allowBlank="1" showInputMessage="1" showErrorMessage="1" sqref="R3:R1000">
      <formula1>$FY3:$GG3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A10" sqref="A10"/>
    </sheetView>
  </sheetViews>
  <sheetFormatPr defaultColWidth="8.725" defaultRowHeight="13.5" outlineLevelCol="2"/>
  <cols>
    <col min="1" max="1" width="20.725" style="19" customWidth="1"/>
    <col min="2" max="2" width="18.6333333333333" style="19" customWidth="1"/>
    <col min="3" max="3" width="14" hidden="1" customWidth="1"/>
  </cols>
  <sheetData>
    <row r="1" spans="1:3">
      <c r="A1" s="20" t="s">
        <v>39</v>
      </c>
      <c r="B1" s="20" t="s">
        <v>40</v>
      </c>
      <c r="C1" t="s">
        <v>41</v>
      </c>
    </row>
    <row r="2" spans="1:3">
      <c r="A2" s="21" t="s">
        <v>42</v>
      </c>
      <c r="B2" s="21" t="s">
        <v>43</v>
      </c>
      <c r="C2" t="str" cm="1">
        <f t="array" ref="C2">LOOKUP(2,1/(B$2:B2="四大行业"),A$2:A2)</f>
        <v>原材料</v>
      </c>
    </row>
    <row r="3" spans="1:3">
      <c r="A3" s="21" t="s">
        <v>44</v>
      </c>
      <c r="B3" s="21" t="s">
        <v>45</v>
      </c>
      <c r="C3" t="str" cm="1">
        <f t="array" ref="C3">LOOKUP(2,1/(B$2:B3="四大行业"),A$2:A3)</f>
        <v>原材料</v>
      </c>
    </row>
    <row r="4" spans="1:3">
      <c r="A4" s="21" t="s">
        <v>46</v>
      </c>
      <c r="B4" s="21" t="s">
        <v>45</v>
      </c>
      <c r="C4" t="str" cm="1">
        <f t="array" ref="C4">LOOKUP(2,1/(B$2:B4="四大行业"),A$2:A4)</f>
        <v>原材料</v>
      </c>
    </row>
    <row r="5" spans="1:3">
      <c r="A5" s="21" t="s">
        <v>47</v>
      </c>
      <c r="B5" s="21" t="s">
        <v>45</v>
      </c>
      <c r="C5" t="str" cm="1">
        <f t="array" ref="C5">LOOKUP(2,1/(B$2:B5="四大行业"),A$2:A5)</f>
        <v>原材料</v>
      </c>
    </row>
    <row r="6" spans="1:3">
      <c r="A6" s="21" t="s">
        <v>48</v>
      </c>
      <c r="B6" s="21" t="s">
        <v>45</v>
      </c>
      <c r="C6" t="str" cm="1">
        <f t="array" ref="C6">LOOKUP(2,1/(B$2:B6="四大行业"),A$2:A6)</f>
        <v>原材料</v>
      </c>
    </row>
    <row r="7" spans="1:3">
      <c r="A7" s="21" t="s">
        <v>49</v>
      </c>
      <c r="B7" s="21" t="s">
        <v>45</v>
      </c>
      <c r="C7" t="str" cm="1">
        <f t="array" ref="C7">LOOKUP(2,1/(B$2:B7="四大行业"),A$2:A7)</f>
        <v>原材料</v>
      </c>
    </row>
    <row r="8" spans="1:3">
      <c r="A8" s="21" t="s">
        <v>50</v>
      </c>
      <c r="B8" s="21" t="s">
        <v>45</v>
      </c>
      <c r="C8" t="str" cm="1">
        <f t="array" ref="C8">LOOKUP(2,1/(B$2:B8="四大行业"),A$2:A8)</f>
        <v>原材料</v>
      </c>
    </row>
    <row r="9" spans="1:3">
      <c r="A9" s="21" t="s">
        <v>28</v>
      </c>
      <c r="B9" s="21" t="s">
        <v>43</v>
      </c>
      <c r="C9" t="str" cm="1">
        <f t="array" ref="C9">LOOKUP(2,1/(B$2:B9="四大行业"),A$2:A9)</f>
        <v>装备制造</v>
      </c>
    </row>
    <row r="10" spans="1:3">
      <c r="A10" s="21" t="s">
        <v>51</v>
      </c>
      <c r="B10" s="21" t="s">
        <v>45</v>
      </c>
      <c r="C10" t="str" cm="1">
        <f t="array" ref="C10">LOOKUP(2,1/(B$2:B10="四大行业"),A$2:A10)</f>
        <v>装备制造</v>
      </c>
    </row>
    <row r="11" spans="1:3">
      <c r="A11" s="21" t="s">
        <v>52</v>
      </c>
      <c r="B11" s="21" t="s">
        <v>45</v>
      </c>
      <c r="C11" t="str" cm="1">
        <f t="array" ref="C11">LOOKUP(2,1/(B$2:B11="四大行业"),A$2:A11)</f>
        <v>装备制造</v>
      </c>
    </row>
    <row r="12" spans="1:3">
      <c r="A12" s="21" t="s">
        <v>29</v>
      </c>
      <c r="B12" s="21" t="s">
        <v>45</v>
      </c>
      <c r="C12" t="str" cm="1">
        <f t="array" ref="C12">LOOKUP(2,1/(B$2:B12="四大行业"),A$2:A12)</f>
        <v>装备制造</v>
      </c>
    </row>
    <row r="13" spans="1:3">
      <c r="A13" s="21" t="s">
        <v>53</v>
      </c>
      <c r="B13" s="21" t="s">
        <v>45</v>
      </c>
      <c r="C13" t="str" cm="1">
        <f t="array" ref="C13">LOOKUP(2,1/(B$2:B13="四大行业"),A$2:A13)</f>
        <v>装备制造</v>
      </c>
    </row>
    <row r="14" spans="1:3">
      <c r="A14" s="22" t="s">
        <v>54</v>
      </c>
      <c r="B14" s="21" t="s">
        <v>45</v>
      </c>
      <c r="C14" t="str" cm="1">
        <f t="array" ref="C14">LOOKUP(2,1/(B$2:B14="四大行业"),A$2:A14)</f>
        <v>装备制造</v>
      </c>
    </row>
    <row r="15" spans="1:3">
      <c r="A15" s="21" t="s">
        <v>55</v>
      </c>
      <c r="B15" s="21" t="s">
        <v>45</v>
      </c>
      <c r="C15" t="str" cm="1">
        <f t="array" ref="C15">LOOKUP(2,1/(B$2:B15="四大行业"),A$2:A15)</f>
        <v>装备制造</v>
      </c>
    </row>
    <row r="16" spans="1:3">
      <c r="A16" s="21" t="s">
        <v>56</v>
      </c>
      <c r="B16" s="21" t="s">
        <v>45</v>
      </c>
      <c r="C16" t="str" cm="1">
        <f t="array" ref="C16">LOOKUP(2,1/(B$2:B16="四大行业"),A$2:A16)</f>
        <v>装备制造</v>
      </c>
    </row>
    <row r="17" spans="1:3">
      <c r="A17" s="21" t="s">
        <v>57</v>
      </c>
      <c r="B17" s="21" t="s">
        <v>45</v>
      </c>
      <c r="C17" t="str" cm="1">
        <f t="array" ref="C17">LOOKUP(2,1/(B$2:B17="四大行业"),A$2:A17)</f>
        <v>装备制造</v>
      </c>
    </row>
    <row r="18" spans="1:3">
      <c r="A18" s="21" t="s">
        <v>50</v>
      </c>
      <c r="B18" s="21" t="s">
        <v>45</v>
      </c>
      <c r="C18" t="str" cm="1">
        <f t="array" ref="C18">LOOKUP(2,1/(B$2:B18="四大行业"),A$2:A18)</f>
        <v>装备制造</v>
      </c>
    </row>
    <row r="19" spans="1:3">
      <c r="A19" s="21" t="s">
        <v>58</v>
      </c>
      <c r="B19" s="21" t="s">
        <v>43</v>
      </c>
      <c r="C19" t="str" cm="1">
        <f t="array" ref="C19">LOOKUP(2,1/(B$2:B19="四大行业"),A$2:A19)</f>
        <v>消费品</v>
      </c>
    </row>
    <row r="20" spans="1:3">
      <c r="A20" s="21" t="s">
        <v>59</v>
      </c>
      <c r="B20" s="21" t="s">
        <v>45</v>
      </c>
      <c r="C20" t="str" cm="1">
        <f t="array" ref="C20">LOOKUP(2,1/(B$2:B20="四大行业"),A$2:A20)</f>
        <v>消费品</v>
      </c>
    </row>
    <row r="21" spans="1:3">
      <c r="A21" s="21" t="s">
        <v>60</v>
      </c>
      <c r="B21" s="21" t="s">
        <v>45</v>
      </c>
      <c r="C21" t="str" cm="1">
        <f t="array" ref="C21">LOOKUP(2,1/(B$2:B21="四大行业"),A$2:A21)</f>
        <v>消费品</v>
      </c>
    </row>
    <row r="22" spans="1:3">
      <c r="A22" s="21" t="s">
        <v>61</v>
      </c>
      <c r="B22" s="21" t="s">
        <v>45</v>
      </c>
      <c r="C22" t="str" cm="1">
        <f t="array" ref="C22">LOOKUP(2,1/(B$2:B22="四大行业"),A$2:A22)</f>
        <v>消费品</v>
      </c>
    </row>
    <row r="23" spans="1:3">
      <c r="A23" s="21" t="s">
        <v>62</v>
      </c>
      <c r="B23" s="21" t="s">
        <v>45</v>
      </c>
      <c r="C23" t="str" cm="1">
        <f t="array" ref="C23">LOOKUP(2,1/(B$2:B23="四大行业"),A$2:A23)</f>
        <v>消费品</v>
      </c>
    </row>
    <row r="24" spans="1:3">
      <c r="A24" s="21" t="s">
        <v>63</v>
      </c>
      <c r="B24" s="21" t="s">
        <v>45</v>
      </c>
      <c r="C24" t="str" cm="1">
        <f t="array" ref="C24">LOOKUP(2,1/(B$2:B24="四大行业"),A$2:A24)</f>
        <v>消费品</v>
      </c>
    </row>
    <row r="25" spans="1:3">
      <c r="A25" s="21" t="s">
        <v>64</v>
      </c>
      <c r="B25" s="21" t="s">
        <v>45</v>
      </c>
      <c r="C25" t="str" cm="1">
        <f t="array" ref="C25">LOOKUP(2,1/(B$2:B25="四大行业"),A$2:A25)</f>
        <v>消费品</v>
      </c>
    </row>
    <row r="26" spans="1:3">
      <c r="A26" s="21" t="s">
        <v>65</v>
      </c>
      <c r="B26" s="21" t="s">
        <v>45</v>
      </c>
      <c r="C26" t="str" cm="1">
        <f t="array" ref="C26">LOOKUP(2,1/(B$2:B26="四大行业"),A$2:A26)</f>
        <v>消费品</v>
      </c>
    </row>
    <row r="27" spans="1:3">
      <c r="A27" s="21" t="s">
        <v>66</v>
      </c>
      <c r="B27" s="21" t="s">
        <v>45</v>
      </c>
      <c r="C27" t="str" cm="1">
        <f t="array" ref="C27">LOOKUP(2,1/(B$2:B27="四大行业"),A$2:A27)</f>
        <v>消费品</v>
      </c>
    </row>
    <row r="28" spans="1:3">
      <c r="A28" s="21" t="s">
        <v>67</v>
      </c>
      <c r="B28" s="21" t="s">
        <v>45</v>
      </c>
      <c r="C28" t="str" cm="1">
        <f t="array" ref="C28">LOOKUP(2,1/(B$2:B28="四大行业"),A$2:A28)</f>
        <v>消费品</v>
      </c>
    </row>
    <row r="29" spans="1:3">
      <c r="A29" s="21" t="s">
        <v>68</v>
      </c>
      <c r="B29" s="21" t="s">
        <v>45</v>
      </c>
      <c r="C29" t="str" cm="1">
        <f t="array" ref="C29">LOOKUP(2,1/(B$2:B29="四大行业"),A$2:A29)</f>
        <v>消费品</v>
      </c>
    </row>
    <row r="30" spans="1:3">
      <c r="A30" s="21" t="s">
        <v>69</v>
      </c>
      <c r="B30" s="21" t="s">
        <v>45</v>
      </c>
      <c r="C30" t="str" cm="1">
        <f t="array" ref="C30">LOOKUP(2,1/(B$2:B30="四大行业"),A$2:A30)</f>
        <v>消费品</v>
      </c>
    </row>
    <row r="31" spans="1:3">
      <c r="A31" s="21" t="s">
        <v>50</v>
      </c>
      <c r="B31" s="21" t="s">
        <v>45</v>
      </c>
      <c r="C31" t="str" cm="1">
        <f t="array" ref="C31">LOOKUP(2,1/(B$2:B31="四大行业"),A$2:A31)</f>
        <v>消费品</v>
      </c>
    </row>
    <row r="32" spans="1:3">
      <c r="A32" s="21" t="s">
        <v>70</v>
      </c>
      <c r="B32" s="21" t="s">
        <v>43</v>
      </c>
      <c r="C32" t="str" cm="1">
        <f t="array" ref="C32">LOOKUP(2,1/(B$2:B32="四大行业"),A$2:A32)</f>
        <v>电子信息</v>
      </c>
    </row>
    <row r="33" spans="1:3">
      <c r="A33" s="21" t="s">
        <v>71</v>
      </c>
      <c r="B33" s="21" t="s">
        <v>45</v>
      </c>
      <c r="C33" t="str" cm="1">
        <f t="array" ref="C33">LOOKUP(2,1/(B$2:B33="四大行业"),A$2:A33)</f>
        <v>电子信息</v>
      </c>
    </row>
    <row r="34" spans="1:3">
      <c r="A34" s="21" t="s">
        <v>72</v>
      </c>
      <c r="B34" s="21" t="s">
        <v>45</v>
      </c>
      <c r="C34" t="str" cm="1">
        <f t="array" ref="C34">LOOKUP(2,1/(B$2:B34="四大行业"),A$2:A34)</f>
        <v>电子信息</v>
      </c>
    </row>
    <row r="35" spans="1:3">
      <c r="A35" s="21" t="s">
        <v>50</v>
      </c>
      <c r="B35" s="21" t="s">
        <v>45</v>
      </c>
      <c r="C35" t="str" cm="1">
        <f t="array" ref="C35">LOOKUP(2,1/(B$2:B35="四大行业"),A$2:A35)</f>
        <v>电子信息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57"/>
  <sheetViews>
    <sheetView topLeftCell="A40" workbookViewId="0">
      <selection activeCell="E71" sqref="E71"/>
    </sheetView>
  </sheetViews>
  <sheetFormatPr defaultColWidth="8.725" defaultRowHeight="14.25" outlineLevelCol="2"/>
  <cols>
    <col min="1" max="1" width="19" style="11" customWidth="1"/>
    <col min="2" max="2" width="6.375" style="11" customWidth="1"/>
    <col min="3" max="3" width="18.625" style="11" hidden="1" customWidth="1"/>
    <col min="4" max="16384" width="8.725" style="3"/>
  </cols>
  <sheetData>
    <row r="1" spans="1:3">
      <c r="A1" s="12" t="s">
        <v>39</v>
      </c>
      <c r="B1" s="5" t="s">
        <v>40</v>
      </c>
      <c r="C1" s="13"/>
    </row>
    <row r="2" spans="1:3">
      <c r="A2" s="14" t="s">
        <v>73</v>
      </c>
      <c r="B2" s="14" t="s">
        <v>74</v>
      </c>
      <c r="C2" s="15"/>
    </row>
    <row r="3" spans="1:3">
      <c r="A3" s="14" t="s">
        <v>75</v>
      </c>
      <c r="B3" s="14" t="s">
        <v>76</v>
      </c>
      <c r="C3" s="15" t="str" cm="1">
        <f t="array" ref="C3">IF(B3="省",A3,IF(B3="市",LOOKUP(2,1/($B$1:B2="省"),$A$1:A2),IF(B3="区/县",LOOKUP(2,1/($B$1:B2="市"),$A$1:A2),"未知级别")))</f>
        <v>北京市</v>
      </c>
    </row>
    <row r="4" spans="1:3">
      <c r="A4" s="14" t="s">
        <v>75</v>
      </c>
      <c r="B4" s="14" t="s">
        <v>77</v>
      </c>
      <c r="C4" s="15" t="str" cm="1">
        <f t="array" ref="C4">IF(B4="省",A4,IF(B4="市",LOOKUP(2,1/($B$1:B3="省"),$A$1:A3),IF(B4="区/县",LOOKUP(2,1/($B$1:B3="市"),$A$1:A3),"未知级别")))</f>
        <v>北京市</v>
      </c>
    </row>
    <row r="5" spans="1:3">
      <c r="A5" s="14" t="s">
        <v>78</v>
      </c>
      <c r="B5" s="14" t="s">
        <v>79</v>
      </c>
      <c r="C5" s="15" t="str" cm="1">
        <f t="array" ref="C5">IF(B5="省",A5,IF(B5="市",LOOKUP(2,1/($B$1:B4="省"),$A$1:A4),IF(B5="区/县",LOOKUP(2,1/($B$1:B4="市"),$A$1:A4),"未知级别")))</f>
        <v>北京市</v>
      </c>
    </row>
    <row r="6" spans="1:3">
      <c r="A6" s="14" t="s">
        <v>80</v>
      </c>
      <c r="B6" s="14" t="s">
        <v>79</v>
      </c>
      <c r="C6" s="15" t="str" cm="1">
        <f t="array" ref="C6">IF(B6="省",A6,IF(B6="市",LOOKUP(2,1/($B$1:B5="省"),$A$1:A5),IF(B6="区/县",LOOKUP(2,1/($B$1:B5="市"),$A$1:A5),"未知级别")))</f>
        <v>北京市</v>
      </c>
    </row>
    <row r="7" spans="1:3">
      <c r="A7" s="14" t="s">
        <v>81</v>
      </c>
      <c r="B7" s="14" t="s">
        <v>79</v>
      </c>
      <c r="C7" s="15" t="str" cm="1">
        <f t="array" ref="C7">IF(B7="省",A7,IF(B7="市",LOOKUP(2,1/($B$1:B6="省"),$A$1:A6),IF(B7="区/县",LOOKUP(2,1/($B$1:B6="市"),$A$1:A6),"未知级别")))</f>
        <v>北京市</v>
      </c>
    </row>
    <row r="8" spans="1:3">
      <c r="A8" s="14" t="s">
        <v>82</v>
      </c>
      <c r="B8" s="14" t="s">
        <v>79</v>
      </c>
      <c r="C8" s="15" t="str" cm="1">
        <f t="array" ref="C8">IF(B8="省",A8,IF(B8="市",LOOKUP(2,1/($B$1:B7="省"),$A$1:A7),IF(B8="区/县",LOOKUP(2,1/($B$1:B7="市"),$A$1:A7),"未知级别")))</f>
        <v>北京市</v>
      </c>
    </row>
    <row r="9" spans="1:3">
      <c r="A9" s="14" t="s">
        <v>83</v>
      </c>
      <c r="B9" s="14" t="s">
        <v>79</v>
      </c>
      <c r="C9" s="15" t="str" cm="1">
        <f t="array" ref="C9">IF(B9="省",A9,IF(B9="市",LOOKUP(2,1/($B$1:B8="省"),$A$1:A8),IF(B9="区/县",LOOKUP(2,1/($B$1:B8="市"),$A$1:A8),"未知级别")))</f>
        <v>北京市</v>
      </c>
    </row>
    <row r="10" spans="1:3">
      <c r="A10" s="14" t="s">
        <v>84</v>
      </c>
      <c r="B10" s="14" t="s">
        <v>79</v>
      </c>
      <c r="C10" s="15" t="str" cm="1">
        <f t="array" ref="C10">IF(B10="省",A10,IF(B10="市",LOOKUP(2,1/($B$1:B9="省"),$A$1:A9),IF(B10="区/县",LOOKUP(2,1/($B$1:B9="市"),$A$1:A9),"未知级别")))</f>
        <v>北京市</v>
      </c>
    </row>
    <row r="11" spans="1:3">
      <c r="A11" s="14" t="s">
        <v>85</v>
      </c>
      <c r="B11" s="14" t="s">
        <v>79</v>
      </c>
      <c r="C11" s="15" t="str" cm="1">
        <f t="array" ref="C11">IF(B11="省",A11,IF(B11="市",LOOKUP(2,1/($B$1:B10="省"),$A$1:A10),IF(B11="区/县",LOOKUP(2,1/($B$1:B10="市"),$A$1:A10),"未知级别")))</f>
        <v>北京市</v>
      </c>
    </row>
    <row r="12" spans="1:3">
      <c r="A12" s="14" t="s">
        <v>86</v>
      </c>
      <c r="B12" s="14" t="s">
        <v>79</v>
      </c>
      <c r="C12" s="15" t="str" cm="1">
        <f t="array" ref="C12">IF(B12="省",A12,IF(B12="市",LOOKUP(2,1/($B$1:B11="省"),$A$1:A11),IF(B12="区/县",LOOKUP(2,1/($B$1:B11="市"),$A$1:A11),"未知级别")))</f>
        <v>北京市</v>
      </c>
    </row>
    <row r="13" spans="1:3">
      <c r="A13" s="14" t="s">
        <v>87</v>
      </c>
      <c r="B13" s="14" t="s">
        <v>79</v>
      </c>
      <c r="C13" s="15" t="str" cm="1">
        <f t="array" ref="C13">IF(B13="省",A13,IF(B13="市",LOOKUP(2,1/($B$1:B12="省"),$A$1:A12),IF(B13="区/县",LOOKUP(2,1/($B$1:B12="市"),$A$1:A12),"未知级别")))</f>
        <v>北京市</v>
      </c>
    </row>
    <row r="14" spans="1:3">
      <c r="A14" s="14" t="s">
        <v>88</v>
      </c>
      <c r="B14" s="14" t="s">
        <v>79</v>
      </c>
      <c r="C14" s="15" t="str" cm="1">
        <f t="array" ref="C14">IF(B14="省",A14,IF(B14="市",LOOKUP(2,1/($B$1:B13="省"),$A$1:A13),IF(B14="区/县",LOOKUP(2,1/($B$1:B13="市"),$A$1:A13),"未知级别")))</f>
        <v>北京市</v>
      </c>
    </row>
    <row r="15" spans="1:3">
      <c r="A15" s="14" t="s">
        <v>89</v>
      </c>
      <c r="B15" s="14" t="s">
        <v>79</v>
      </c>
      <c r="C15" s="15" t="str" cm="1">
        <f t="array" ref="C15">IF(B15="省",A15,IF(B15="市",LOOKUP(2,1/($B$1:B14="省"),$A$1:A14),IF(B15="区/县",LOOKUP(2,1/($B$1:B14="市"),$A$1:A14),"未知级别")))</f>
        <v>北京市</v>
      </c>
    </row>
    <row r="16" spans="1:3">
      <c r="A16" s="14" t="s">
        <v>90</v>
      </c>
      <c r="B16" s="14" t="s">
        <v>79</v>
      </c>
      <c r="C16" s="15" t="str" cm="1">
        <f t="array" ref="C16">IF(B16="省",A16,IF(B16="市",LOOKUP(2,1/($B$1:B15="省"),$A$1:A15),IF(B16="区/县",LOOKUP(2,1/($B$1:B15="市"),$A$1:A15),"未知级别")))</f>
        <v>北京市</v>
      </c>
    </row>
    <row r="17" spans="1:3">
      <c r="A17" s="14" t="s">
        <v>91</v>
      </c>
      <c r="B17" s="14" t="s">
        <v>79</v>
      </c>
      <c r="C17" s="15" t="str" cm="1">
        <f t="array" ref="C17">IF(B17="省",A17,IF(B17="市",LOOKUP(2,1/($B$1:B16="省"),$A$1:A16),IF(B17="区/县",LOOKUP(2,1/($B$1:B16="市"),$A$1:A16),"未知级别")))</f>
        <v>北京市</v>
      </c>
    </row>
    <row r="18" spans="1:3">
      <c r="A18" s="14" t="s">
        <v>92</v>
      </c>
      <c r="B18" s="14" t="s">
        <v>79</v>
      </c>
      <c r="C18" s="15" t="str" cm="1">
        <f t="array" ref="C18">IF(B18="省",A18,IF(B18="市",LOOKUP(2,1/($B$1:B17="省"),$A$1:A17),IF(B18="区/县",LOOKUP(2,1/($B$1:B17="市"),$A$1:A17),"未知级别")))</f>
        <v>北京市</v>
      </c>
    </row>
    <row r="19" spans="1:3">
      <c r="A19" s="14" t="s">
        <v>93</v>
      </c>
      <c r="B19" s="14" t="s">
        <v>79</v>
      </c>
      <c r="C19" s="15" t="str" cm="1">
        <f t="array" ref="C19">IF(B19="省",A19,IF(B19="市",LOOKUP(2,1/($B$1:B18="省"),$A$1:A18),IF(B19="区/县",LOOKUP(2,1/($B$1:B18="市"),$A$1:A18),"未知级别")))</f>
        <v>北京市</v>
      </c>
    </row>
    <row r="20" spans="1:3">
      <c r="A20" s="14" t="s">
        <v>94</v>
      </c>
      <c r="B20" s="14" t="s">
        <v>79</v>
      </c>
      <c r="C20" s="15" t="str" cm="1">
        <f t="array" ref="C20">IF(B20="省",A20,IF(B20="市",LOOKUP(2,1/($B$1:B19="省"),$A$1:A19),IF(B20="区/县",LOOKUP(2,1/($B$1:B19="市"),$A$1:A19),"未知级别")))</f>
        <v>北京市</v>
      </c>
    </row>
    <row r="21" spans="1:3">
      <c r="A21" s="14" t="s">
        <v>95</v>
      </c>
      <c r="B21" s="14" t="s">
        <v>76</v>
      </c>
      <c r="C21" s="15" t="str" cm="1">
        <f t="array" ref="C21">IF(B21="省",A21,IF(B21="市",LOOKUP(2,1/($B$1:B20="省"),$A$1:A20),IF(B21="区/县",LOOKUP(2,1/($B$1:B20="市"),$A$1:A20),"未知级别")))</f>
        <v>天津市</v>
      </c>
    </row>
    <row r="22" spans="1:3">
      <c r="A22" s="14" t="s">
        <v>95</v>
      </c>
      <c r="B22" s="14" t="s">
        <v>77</v>
      </c>
      <c r="C22" s="15" t="str" cm="1">
        <f t="array" ref="C22">IF(B22="省",A22,IF(B22="市",LOOKUP(2,1/($B$1:B21="省"),$A$1:A21),IF(B22="区/县",LOOKUP(2,1/($B$1:B21="市"),$A$1:A21),"未知级别")))</f>
        <v>天津市</v>
      </c>
    </row>
    <row r="23" spans="1:3">
      <c r="A23" s="14" t="s">
        <v>96</v>
      </c>
      <c r="B23" s="14" t="s">
        <v>79</v>
      </c>
      <c r="C23" s="15" t="str" cm="1">
        <f t="array" ref="C23">IF(B23="省",A23,IF(B23="市",LOOKUP(2,1/($B$1:B22="省"),$A$1:A22),IF(B23="区/县",LOOKUP(2,1/($B$1:B22="市"),$A$1:A22),"未知级别")))</f>
        <v>天津市</v>
      </c>
    </row>
    <row r="24" spans="1:3">
      <c r="A24" s="14" t="s">
        <v>97</v>
      </c>
      <c r="B24" s="14" t="s">
        <v>79</v>
      </c>
      <c r="C24" s="15" t="str" cm="1">
        <f t="array" ref="C24">IF(B24="省",A24,IF(B24="市",LOOKUP(2,1/($B$1:B23="省"),$A$1:A23),IF(B24="区/县",LOOKUP(2,1/($B$1:B23="市"),$A$1:A23),"未知级别")))</f>
        <v>天津市</v>
      </c>
    </row>
    <row r="25" spans="1:3">
      <c r="A25" s="14" t="s">
        <v>98</v>
      </c>
      <c r="B25" s="14" t="s">
        <v>79</v>
      </c>
      <c r="C25" s="15" t="str" cm="1">
        <f t="array" ref="C25">IF(B25="省",A25,IF(B25="市",LOOKUP(2,1/($B$1:B24="省"),$A$1:A24),IF(B25="区/县",LOOKUP(2,1/($B$1:B24="市"),$A$1:A24),"未知级别")))</f>
        <v>天津市</v>
      </c>
    </row>
    <row r="26" spans="1:3">
      <c r="A26" s="14" t="s">
        <v>99</v>
      </c>
      <c r="B26" s="14" t="s">
        <v>79</v>
      </c>
      <c r="C26" s="15" t="str" cm="1">
        <f t="array" ref="C26">IF(B26="省",A26,IF(B26="市",LOOKUP(2,1/($B$1:B25="省"),$A$1:A25),IF(B26="区/县",LOOKUP(2,1/($B$1:B25="市"),$A$1:A25),"未知级别")))</f>
        <v>天津市</v>
      </c>
    </row>
    <row r="27" spans="1:3">
      <c r="A27" s="14" t="s">
        <v>100</v>
      </c>
      <c r="B27" s="14" t="s">
        <v>79</v>
      </c>
      <c r="C27" s="15" t="str" cm="1">
        <f t="array" ref="C27">IF(B27="省",A27,IF(B27="市",LOOKUP(2,1/($B$1:B26="省"),$A$1:A26),IF(B27="区/县",LOOKUP(2,1/($B$1:B26="市"),$A$1:A26),"未知级别")))</f>
        <v>天津市</v>
      </c>
    </row>
    <row r="28" spans="1:3">
      <c r="A28" s="14" t="s">
        <v>101</v>
      </c>
      <c r="B28" s="14" t="s">
        <v>79</v>
      </c>
      <c r="C28" s="15" t="str" cm="1">
        <f t="array" ref="C28">IF(B28="省",A28,IF(B28="市",LOOKUP(2,1/($B$1:B27="省"),$A$1:A27),IF(B28="区/县",LOOKUP(2,1/($B$1:B27="市"),$A$1:A27),"未知级别")))</f>
        <v>天津市</v>
      </c>
    </row>
    <row r="29" spans="1:3">
      <c r="A29" s="14" t="s">
        <v>102</v>
      </c>
      <c r="B29" s="14" t="s">
        <v>79</v>
      </c>
      <c r="C29" s="15" t="str" cm="1">
        <f t="array" ref="C29">IF(B29="省",A29,IF(B29="市",LOOKUP(2,1/($B$1:B28="省"),$A$1:A28),IF(B29="区/县",LOOKUP(2,1/($B$1:B28="市"),$A$1:A28),"未知级别")))</f>
        <v>天津市</v>
      </c>
    </row>
    <row r="30" spans="1:3">
      <c r="A30" s="14" t="s">
        <v>103</v>
      </c>
      <c r="B30" s="14" t="s">
        <v>79</v>
      </c>
      <c r="C30" s="15" t="str" cm="1">
        <f t="array" ref="C30">IF(B30="省",A30,IF(B30="市",LOOKUP(2,1/($B$1:B29="省"),$A$1:A29),IF(B30="区/县",LOOKUP(2,1/($B$1:B29="市"),$A$1:A29),"未知级别")))</f>
        <v>天津市</v>
      </c>
    </row>
    <row r="31" spans="1:3">
      <c r="A31" s="14" t="s">
        <v>104</v>
      </c>
      <c r="B31" s="14" t="s">
        <v>79</v>
      </c>
      <c r="C31" s="15" t="str" cm="1">
        <f t="array" ref="C31">IF(B31="省",A31,IF(B31="市",LOOKUP(2,1/($B$1:B30="省"),$A$1:A30),IF(B31="区/县",LOOKUP(2,1/($B$1:B30="市"),$A$1:A30),"未知级别")))</f>
        <v>天津市</v>
      </c>
    </row>
    <row r="32" spans="1:3">
      <c r="A32" s="14" t="s">
        <v>105</v>
      </c>
      <c r="B32" s="14" t="s">
        <v>79</v>
      </c>
      <c r="C32" s="15" t="str" cm="1">
        <f t="array" ref="C32">IF(B32="省",A32,IF(B32="市",LOOKUP(2,1/($B$1:B31="省"),$A$1:A31),IF(B32="区/县",LOOKUP(2,1/($B$1:B31="市"),$A$1:A31),"未知级别")))</f>
        <v>天津市</v>
      </c>
    </row>
    <row r="33" spans="1:3">
      <c r="A33" s="14" t="s">
        <v>106</v>
      </c>
      <c r="B33" s="14" t="s">
        <v>79</v>
      </c>
      <c r="C33" s="15" t="str" cm="1">
        <f t="array" ref="C33">IF(B33="省",A33,IF(B33="市",LOOKUP(2,1/($B$1:B32="省"),$A$1:A32),IF(B33="区/县",LOOKUP(2,1/($B$1:B32="市"),$A$1:A32),"未知级别")))</f>
        <v>天津市</v>
      </c>
    </row>
    <row r="34" spans="1:3">
      <c r="A34" s="14" t="s">
        <v>107</v>
      </c>
      <c r="B34" s="14" t="s">
        <v>79</v>
      </c>
      <c r="C34" s="15" t="str" cm="1">
        <f t="array" ref="C34">IF(B34="省",A34,IF(B34="市",LOOKUP(2,1/($B$1:B33="省"),$A$1:A33),IF(B34="区/县",LOOKUP(2,1/($B$1:B33="市"),$A$1:A33),"未知级别")))</f>
        <v>天津市</v>
      </c>
    </row>
    <row r="35" spans="1:3">
      <c r="A35" s="14" t="s">
        <v>108</v>
      </c>
      <c r="B35" s="14" t="s">
        <v>79</v>
      </c>
      <c r="C35" s="15" t="str" cm="1">
        <f t="array" ref="C35">IF(B35="省",A35,IF(B35="市",LOOKUP(2,1/($B$1:B34="省"),$A$1:A34),IF(B35="区/县",LOOKUP(2,1/($B$1:B34="市"),$A$1:A34),"未知级别")))</f>
        <v>天津市</v>
      </c>
    </row>
    <row r="36" spans="1:3">
      <c r="A36" s="14" t="s">
        <v>109</v>
      </c>
      <c r="B36" s="14" t="s">
        <v>79</v>
      </c>
      <c r="C36" s="15" t="str" cm="1">
        <f t="array" ref="C36">IF(B36="省",A36,IF(B36="市",LOOKUP(2,1/($B$1:B35="省"),$A$1:A35),IF(B36="区/县",LOOKUP(2,1/($B$1:B35="市"),$A$1:A35),"未知级别")))</f>
        <v>天津市</v>
      </c>
    </row>
    <row r="37" spans="1:3">
      <c r="A37" s="14" t="s">
        <v>110</v>
      </c>
      <c r="B37" s="14" t="s">
        <v>79</v>
      </c>
      <c r="C37" s="15" t="str" cm="1">
        <f t="array" ref="C37">IF(B37="省",A37,IF(B37="市",LOOKUP(2,1/($B$1:B36="省"),$A$1:A36),IF(B37="区/县",LOOKUP(2,1/($B$1:B36="市"),$A$1:A36),"未知级别")))</f>
        <v>天津市</v>
      </c>
    </row>
    <row r="38" spans="1:3">
      <c r="A38" s="14" t="s">
        <v>111</v>
      </c>
      <c r="B38" s="14" t="s">
        <v>79</v>
      </c>
      <c r="C38" s="15" t="str" cm="1">
        <f t="array" ref="C38">IF(B38="省",A38,IF(B38="市",LOOKUP(2,1/($B$1:B37="省"),$A$1:A37),IF(B38="区/县",LOOKUP(2,1/($B$1:B37="市"),$A$1:A37),"未知级别")))</f>
        <v>天津市</v>
      </c>
    </row>
    <row r="39" spans="1:3">
      <c r="A39" s="14" t="s">
        <v>30</v>
      </c>
      <c r="B39" s="14" t="s">
        <v>76</v>
      </c>
      <c r="C39" s="15" t="str" cm="1">
        <f t="array" ref="C39">IF(B39="省",A39,IF(B39="市",LOOKUP(2,1/($B$1:B38="省"),$A$1:A38),IF(B39="区/县",LOOKUP(2,1/($B$1:B38="市"),$A$1:A38),"未知级别")))</f>
        <v>河北省</v>
      </c>
    </row>
    <row r="40" spans="1:3">
      <c r="A40" s="14" t="s">
        <v>31</v>
      </c>
      <c r="B40" s="14" t="s">
        <v>77</v>
      </c>
      <c r="C40" s="15" t="str" cm="1">
        <f t="array" ref="C40">IF(B40="省",A40,IF(B40="市",LOOKUP(2,1/($B$1:B39="省"),$A$1:A39),IF(B40="区/县",LOOKUP(2,1/($B$1:B39="市"),$A$1:A39),"未知级别")))</f>
        <v>河北省</v>
      </c>
    </row>
    <row r="41" spans="1:3">
      <c r="A41" s="14" t="s">
        <v>32</v>
      </c>
      <c r="B41" s="14" t="s">
        <v>79</v>
      </c>
      <c r="C41" s="15" t="str" cm="1">
        <f t="array" ref="C41">IF(B41="省",A41,IF(B41="市",LOOKUP(2,1/($B$1:B40="省"),$A$1:A40),IF(B41="区/县",LOOKUP(2,1/($B$1:B40="市"),$A$1:A40),"未知级别")))</f>
        <v>石家庄市</v>
      </c>
    </row>
    <row r="42" spans="1:3">
      <c r="A42" s="14" t="s">
        <v>112</v>
      </c>
      <c r="B42" s="14" t="s">
        <v>79</v>
      </c>
      <c r="C42" s="15" t="str" cm="1">
        <f t="array" ref="C42">IF(B42="省",A42,IF(B42="市",LOOKUP(2,1/($B$1:B41="省"),$A$1:A41),IF(B42="区/县",LOOKUP(2,1/($B$1:B41="市"),$A$1:A41),"未知级别")))</f>
        <v>石家庄市</v>
      </c>
    </row>
    <row r="43" spans="1:3">
      <c r="A43" s="14" t="s">
        <v>113</v>
      </c>
      <c r="B43" s="14" t="s">
        <v>79</v>
      </c>
      <c r="C43" s="15" t="str" cm="1">
        <f t="array" ref="C43">IF(B43="省",A43,IF(B43="市",LOOKUP(2,1/($B$1:B42="省"),$A$1:A42),IF(B43="区/县",LOOKUP(2,1/($B$1:B42="市"),$A$1:A42),"未知级别")))</f>
        <v>石家庄市</v>
      </c>
    </row>
    <row r="44" spans="1:3">
      <c r="A44" s="14" t="s">
        <v>114</v>
      </c>
      <c r="B44" s="14" t="s">
        <v>79</v>
      </c>
      <c r="C44" s="15" t="str" cm="1">
        <f t="array" ref="C44">IF(B44="省",A44,IF(B44="市",LOOKUP(2,1/($B$1:B43="省"),$A$1:A43),IF(B44="区/县",LOOKUP(2,1/($B$1:B43="市"),$A$1:A43),"未知级别")))</f>
        <v>石家庄市</v>
      </c>
    </row>
    <row r="45" spans="1:3">
      <c r="A45" s="14" t="s">
        <v>115</v>
      </c>
      <c r="B45" s="14" t="s">
        <v>79</v>
      </c>
      <c r="C45" s="15" t="str" cm="1">
        <f t="array" ref="C45">IF(B45="省",A45,IF(B45="市",LOOKUP(2,1/($B$1:B44="省"),$A$1:A44),IF(B45="区/县",LOOKUP(2,1/($B$1:B44="市"),$A$1:A44),"未知级别")))</f>
        <v>石家庄市</v>
      </c>
    </row>
    <row r="46" spans="1:3">
      <c r="A46" s="14" t="s">
        <v>116</v>
      </c>
      <c r="B46" s="14" t="s">
        <v>79</v>
      </c>
      <c r="C46" s="15" t="str" cm="1">
        <f t="array" ref="C46">IF(B46="省",A46,IF(B46="市",LOOKUP(2,1/($B$1:B45="省"),$A$1:A45),IF(B46="区/县",LOOKUP(2,1/($B$1:B45="市"),$A$1:A45),"未知级别")))</f>
        <v>石家庄市</v>
      </c>
    </row>
    <row r="47" spans="1:3">
      <c r="A47" s="14" t="s">
        <v>117</v>
      </c>
      <c r="B47" s="14" t="s">
        <v>79</v>
      </c>
      <c r="C47" s="15" t="str" cm="1">
        <f t="array" ref="C47">IF(B47="省",A47,IF(B47="市",LOOKUP(2,1/($B$1:B46="省"),$A$1:A46),IF(B47="区/县",LOOKUP(2,1/($B$1:B46="市"),$A$1:A46),"未知级别")))</f>
        <v>石家庄市</v>
      </c>
    </row>
    <row r="48" spans="1:3">
      <c r="A48" s="14" t="s">
        <v>118</v>
      </c>
      <c r="B48" s="14" t="s">
        <v>79</v>
      </c>
      <c r="C48" s="15" t="str" cm="1">
        <f t="array" ref="C48">IF(B48="省",A48,IF(B48="市",LOOKUP(2,1/($B$1:B47="省"),$A$1:A47),IF(B48="区/县",LOOKUP(2,1/($B$1:B47="市"),$A$1:A47),"未知级别")))</f>
        <v>石家庄市</v>
      </c>
    </row>
    <row r="49" spans="1:3">
      <c r="A49" s="14" t="s">
        <v>119</v>
      </c>
      <c r="B49" s="14" t="s">
        <v>79</v>
      </c>
      <c r="C49" s="15" t="str" cm="1">
        <f t="array" ref="C49">IF(B49="省",A49,IF(B49="市",LOOKUP(2,1/($B$1:B48="省"),$A$1:A48),IF(B49="区/县",LOOKUP(2,1/($B$1:B48="市"),$A$1:A48),"未知级别")))</f>
        <v>石家庄市</v>
      </c>
    </row>
    <row r="50" spans="1:3">
      <c r="A50" s="14" t="s">
        <v>120</v>
      </c>
      <c r="B50" s="14" t="s">
        <v>79</v>
      </c>
      <c r="C50" s="15" t="str" cm="1">
        <f t="array" ref="C50">IF(B50="省",A50,IF(B50="市",LOOKUP(2,1/($B$1:B49="省"),$A$1:A49),IF(B50="区/县",LOOKUP(2,1/($B$1:B49="市"),$A$1:A49),"未知级别")))</f>
        <v>石家庄市</v>
      </c>
    </row>
    <row r="51" spans="1:3">
      <c r="A51" s="14" t="s">
        <v>121</v>
      </c>
      <c r="B51" s="14" t="s">
        <v>79</v>
      </c>
      <c r="C51" s="15" t="str" cm="1">
        <f t="array" ref="C51">IF(B51="省",A51,IF(B51="市",LOOKUP(2,1/($B$1:B50="省"),$A$1:A50),IF(B51="区/县",LOOKUP(2,1/($B$1:B50="市"),$A$1:A50),"未知级别")))</f>
        <v>石家庄市</v>
      </c>
    </row>
    <row r="52" spans="1:3">
      <c r="A52" s="14" t="s">
        <v>122</v>
      </c>
      <c r="B52" s="14" t="s">
        <v>79</v>
      </c>
      <c r="C52" s="15" t="str" cm="1">
        <f t="array" ref="C52">IF(B52="省",A52,IF(B52="市",LOOKUP(2,1/($B$1:B51="省"),$A$1:A51),IF(B52="区/县",LOOKUP(2,1/($B$1:B51="市"),$A$1:A51),"未知级别")))</f>
        <v>石家庄市</v>
      </c>
    </row>
    <row r="53" spans="1:3">
      <c r="A53" s="14" t="s">
        <v>123</v>
      </c>
      <c r="B53" s="14" t="s">
        <v>79</v>
      </c>
      <c r="C53" s="15" t="str" cm="1">
        <f t="array" ref="C53">IF(B53="省",A53,IF(B53="市",LOOKUP(2,1/($B$1:B52="省"),$A$1:A52),IF(B53="区/县",LOOKUP(2,1/($B$1:B52="市"),$A$1:A52),"未知级别")))</f>
        <v>石家庄市</v>
      </c>
    </row>
    <row r="54" spans="1:3">
      <c r="A54" s="14" t="s">
        <v>124</v>
      </c>
      <c r="B54" s="14" t="s">
        <v>79</v>
      </c>
      <c r="C54" s="15" t="str" cm="1">
        <f t="array" ref="C54">IF(B54="省",A54,IF(B54="市",LOOKUP(2,1/($B$1:B53="省"),$A$1:A53),IF(B54="区/县",LOOKUP(2,1/($B$1:B53="市"),$A$1:A53),"未知级别")))</f>
        <v>石家庄市</v>
      </c>
    </row>
    <row r="55" spans="1:3">
      <c r="A55" s="14" t="s">
        <v>125</v>
      </c>
      <c r="B55" s="14" t="s">
        <v>79</v>
      </c>
      <c r="C55" s="15" t="str" cm="1">
        <f t="array" ref="C55">IF(B55="省",A55,IF(B55="市",LOOKUP(2,1/($B$1:B54="省"),$A$1:A54),IF(B55="区/县",LOOKUP(2,1/($B$1:B54="市"),$A$1:A54),"未知级别")))</f>
        <v>石家庄市</v>
      </c>
    </row>
    <row r="56" spans="1:3">
      <c r="A56" s="14" t="s">
        <v>126</v>
      </c>
      <c r="B56" s="14" t="s">
        <v>79</v>
      </c>
      <c r="C56" s="15" t="str" cm="1">
        <f t="array" ref="C56">IF(B56="省",A56,IF(B56="市",LOOKUP(2,1/($B$1:B55="省"),$A$1:A55),IF(B56="区/县",LOOKUP(2,1/($B$1:B55="市"),$A$1:A55),"未知级别")))</f>
        <v>石家庄市</v>
      </c>
    </row>
    <row r="57" spans="1:3">
      <c r="A57" s="14" t="s">
        <v>127</v>
      </c>
      <c r="B57" s="14" t="s">
        <v>79</v>
      </c>
      <c r="C57" s="15" t="str" cm="1">
        <f t="array" ref="C57">IF(B57="省",A57,IF(B57="市",LOOKUP(2,1/($B$1:B56="省"),$A$1:A56),IF(B57="区/县",LOOKUP(2,1/($B$1:B56="市"),$A$1:A56),"未知级别")))</f>
        <v>石家庄市</v>
      </c>
    </row>
    <row r="58" spans="1:3">
      <c r="A58" s="14" t="s">
        <v>128</v>
      </c>
      <c r="B58" s="14" t="s">
        <v>79</v>
      </c>
      <c r="C58" s="15" t="str" cm="1">
        <f t="array" ref="C58">IF(B58="省",A58,IF(B58="市",LOOKUP(2,1/($B$1:B57="省"),$A$1:A57),IF(B58="区/县",LOOKUP(2,1/($B$1:B57="市"),$A$1:A57),"未知级别")))</f>
        <v>石家庄市</v>
      </c>
    </row>
    <row r="59" spans="1:3">
      <c r="A59" s="14" t="s">
        <v>129</v>
      </c>
      <c r="B59" s="14" t="s">
        <v>79</v>
      </c>
      <c r="C59" s="15" t="str" cm="1">
        <f t="array" ref="C59">IF(B59="省",A59,IF(B59="市",LOOKUP(2,1/($B$1:B58="省"),$A$1:A58),IF(B59="区/县",LOOKUP(2,1/($B$1:B58="市"),$A$1:A58),"未知级别")))</f>
        <v>石家庄市</v>
      </c>
    </row>
    <row r="60" spans="1:3">
      <c r="A60" s="14" t="s">
        <v>130</v>
      </c>
      <c r="B60" s="14" t="s">
        <v>79</v>
      </c>
      <c r="C60" s="15" t="str" cm="1">
        <f t="array" ref="C60">IF(B60="省",A60,IF(B60="市",LOOKUP(2,1/($B$1:B64="省"),$A$1:A64),IF(B60="区/县",LOOKUP(2,1/($B$1:B64="市"),$A$1:A64),"未知级别")))</f>
        <v>石家庄市</v>
      </c>
    </row>
    <row r="61" spans="1:3">
      <c r="A61" s="14" t="s">
        <v>131</v>
      </c>
      <c r="B61" s="14" t="s">
        <v>79</v>
      </c>
      <c r="C61" s="15" t="str" cm="1">
        <f t="array" ref="C61">IF(B61="省",A61,IF(B61="市",LOOKUP(2,1/($B$1:B60="省"),$A$1:A60),IF(B61="区/县",LOOKUP(2,1/($B$1:B60="市"),$A$1:A60),"未知级别")))</f>
        <v>石家庄市</v>
      </c>
    </row>
    <row r="62" s="9" customFormat="1" spans="1:3">
      <c r="A62" s="16" t="s">
        <v>132</v>
      </c>
      <c r="B62" s="16" t="s">
        <v>79</v>
      </c>
      <c r="C62" s="17" t="str" cm="1">
        <f t="array" ref="C62">IF(B62="省",A62,IF(B62="市",LOOKUP(2,1/($B$1:B61="省"),$A$1:A61),IF(B62="区/县",LOOKUP(2,1/($B$1:B61="市"),$A$1:A61),"未知级别")))</f>
        <v>石家庄市</v>
      </c>
    </row>
    <row r="63" s="9" customFormat="1" spans="1:3">
      <c r="A63" s="16" t="s">
        <v>133</v>
      </c>
      <c r="B63" s="16" t="s">
        <v>79</v>
      </c>
      <c r="C63" s="17" t="str" cm="1">
        <f t="array" ref="C63">IF(B63="省",A63,IF(B63="市",LOOKUP(2,1/($B$1:B62="省"),$A$1:A62),IF(B63="区/县",LOOKUP(2,1/($B$1:B62="市"),$A$1:A62),"未知级别")))</f>
        <v>石家庄市</v>
      </c>
    </row>
    <row r="64" spans="1:3">
      <c r="A64" s="14" t="s">
        <v>134</v>
      </c>
      <c r="B64" s="14" t="s">
        <v>79</v>
      </c>
      <c r="C64" s="15" t="str" cm="1">
        <f t="array" ref="C64">IF(B64="省",A64,IF(B64="市",LOOKUP(2,1/($B$1:B59="省"),$A$1:A59),IF(B64="区/县",LOOKUP(2,1/($B$1:B59="市"),$A$1:A59),"未知级别")))</f>
        <v>石家庄市</v>
      </c>
    </row>
    <row r="65" spans="1:3">
      <c r="A65" s="14" t="s">
        <v>135</v>
      </c>
      <c r="B65" s="14" t="s">
        <v>77</v>
      </c>
      <c r="C65" s="15" t="str" cm="1">
        <f t="array" ref="C65">IF(B65="省",A65,IF(B65="市",LOOKUP(2,1/($B$1:B61="省"),$A$1:A61),IF(B65="区/县",LOOKUP(2,1/($B$1:B61="市"),$A$1:A61),"未知级别")))</f>
        <v>河北省</v>
      </c>
    </row>
    <row r="66" spans="1:3">
      <c r="A66" s="14" t="s">
        <v>136</v>
      </c>
      <c r="B66" s="14" t="s">
        <v>79</v>
      </c>
      <c r="C66" s="15" t="str" cm="1">
        <f t="array" ref="C66">IF(B66="省",A66,IF(B66="市",LOOKUP(2,1/($B$1:B65="省"),$A$1:A65),IF(B66="区/县",LOOKUP(2,1/($B$1:B65="市"),$A$1:A65),"未知级别")))</f>
        <v>唐山市</v>
      </c>
    </row>
    <row r="67" spans="1:3">
      <c r="A67" s="14" t="s">
        <v>137</v>
      </c>
      <c r="B67" s="14" t="s">
        <v>79</v>
      </c>
      <c r="C67" s="15" t="str" cm="1">
        <f t="array" ref="C67">IF(B67="省",A67,IF(B67="市",LOOKUP(2,1/($B$1:B66="省"),$A$1:A66),IF(B67="区/县",LOOKUP(2,1/($B$1:B66="市"),$A$1:A66),"未知级别")))</f>
        <v>唐山市</v>
      </c>
    </row>
    <row r="68" spans="1:3">
      <c r="A68" s="14" t="s">
        <v>138</v>
      </c>
      <c r="B68" s="14" t="s">
        <v>79</v>
      </c>
      <c r="C68" s="15" t="str" cm="1">
        <f t="array" ref="C68">IF(B68="省",A68,IF(B68="市",LOOKUP(2,1/($B$1:B67="省"),$A$1:A67),IF(B68="区/县",LOOKUP(2,1/($B$1:B67="市"),$A$1:A67),"未知级别")))</f>
        <v>唐山市</v>
      </c>
    </row>
    <row r="69" spans="1:3">
      <c r="A69" s="14" t="s">
        <v>139</v>
      </c>
      <c r="B69" s="14" t="s">
        <v>79</v>
      </c>
      <c r="C69" s="15" t="str" cm="1">
        <f t="array" ref="C69">IF(B69="省",A69,IF(B69="市",LOOKUP(2,1/($B$1:B68="省"),$A$1:A68),IF(B69="区/县",LOOKUP(2,1/($B$1:B68="市"),$A$1:A68),"未知级别")))</f>
        <v>唐山市</v>
      </c>
    </row>
    <row r="70" spans="1:3">
      <c r="A70" s="14" t="s">
        <v>140</v>
      </c>
      <c r="B70" s="14" t="s">
        <v>79</v>
      </c>
      <c r="C70" s="15" t="str" cm="1">
        <f t="array" ref="C70">IF(B70="省",A70,IF(B70="市",LOOKUP(2,1/($B$1:B69="省"),$A$1:A69),IF(B70="区/县",LOOKUP(2,1/($B$1:B69="市"),$A$1:A69),"未知级别")))</f>
        <v>唐山市</v>
      </c>
    </row>
    <row r="71" spans="1:3">
      <c r="A71" s="14" t="s">
        <v>141</v>
      </c>
      <c r="B71" s="14" t="s">
        <v>79</v>
      </c>
      <c r="C71" s="15" t="str" cm="1">
        <f t="array" ref="C71">IF(B71="省",A71,IF(B71="市",LOOKUP(2,1/($B$1:B70="省"),$A$1:A70),IF(B71="区/县",LOOKUP(2,1/($B$1:B70="市"),$A$1:A70),"未知级别")))</f>
        <v>唐山市</v>
      </c>
    </row>
    <row r="72" spans="1:3">
      <c r="A72" s="14" t="s">
        <v>142</v>
      </c>
      <c r="B72" s="14" t="s">
        <v>79</v>
      </c>
      <c r="C72" s="15" t="str" cm="1">
        <f t="array" ref="C72">IF(B72="省",A72,IF(B72="市",LOOKUP(2,1/($B$1:B71="省"),$A$1:A71),IF(B72="区/县",LOOKUP(2,1/($B$1:B71="市"),$A$1:A71),"未知级别")))</f>
        <v>唐山市</v>
      </c>
    </row>
    <row r="73" spans="1:3">
      <c r="A73" s="14" t="s">
        <v>143</v>
      </c>
      <c r="B73" s="14" t="s">
        <v>79</v>
      </c>
      <c r="C73" s="15" t="str" cm="1">
        <f t="array" ref="C73">IF(B73="省",A73,IF(B73="市",LOOKUP(2,1/($B$1:B72="省"),$A$1:A72),IF(B73="区/县",LOOKUP(2,1/($B$1:B72="市"),$A$1:A72),"未知级别")))</f>
        <v>唐山市</v>
      </c>
    </row>
    <row r="74" spans="1:3">
      <c r="A74" s="14" t="s">
        <v>144</v>
      </c>
      <c r="B74" s="14" t="s">
        <v>79</v>
      </c>
      <c r="C74" s="15" t="str" cm="1">
        <f t="array" ref="C74">IF(B74="省",A74,IF(B74="市",LOOKUP(2,1/($B$1:B73="省"),$A$1:A73),IF(B74="区/县",LOOKUP(2,1/($B$1:B73="市"),$A$1:A73),"未知级别")))</f>
        <v>唐山市</v>
      </c>
    </row>
    <row r="75" spans="1:3">
      <c r="A75" s="14" t="s">
        <v>145</v>
      </c>
      <c r="B75" s="14" t="s">
        <v>79</v>
      </c>
      <c r="C75" s="15" t="str" cm="1">
        <f t="array" ref="C75">IF(B75="省",A75,IF(B75="市",LOOKUP(2,1/($B$1:B74="省"),$A$1:A74),IF(B75="区/县",LOOKUP(2,1/($B$1:B74="市"),$A$1:A74),"未知级别")))</f>
        <v>唐山市</v>
      </c>
    </row>
    <row r="76" spans="1:3">
      <c r="A76" s="14" t="s">
        <v>146</v>
      </c>
      <c r="B76" s="14" t="s">
        <v>79</v>
      </c>
      <c r="C76" s="15" t="str" cm="1">
        <f t="array" ref="C76">IF(B76="省",A76,IF(B76="市",LOOKUP(2,1/($B$1:B75="省"),$A$1:A75),IF(B76="区/县",LOOKUP(2,1/($B$1:B75="市"),$A$1:A75),"未知级别")))</f>
        <v>唐山市</v>
      </c>
    </row>
    <row r="77" spans="1:3">
      <c r="A77" s="14" t="s">
        <v>147</v>
      </c>
      <c r="B77" s="14" t="s">
        <v>79</v>
      </c>
      <c r="C77" s="15" t="str" cm="1">
        <f t="array" ref="C77">IF(B77="省",A77,IF(B77="市",LOOKUP(2,1/($B$1:B76="省"),$A$1:A76),IF(B77="区/县",LOOKUP(2,1/($B$1:B76="市"),$A$1:A76),"未知级别")))</f>
        <v>唐山市</v>
      </c>
    </row>
    <row r="78" spans="1:3">
      <c r="A78" s="14" t="s">
        <v>148</v>
      </c>
      <c r="B78" s="14" t="s">
        <v>79</v>
      </c>
      <c r="C78" s="15" t="str" cm="1">
        <f t="array" ref="C78">IF(B78="省",A78,IF(B78="市",LOOKUP(2,1/($B$1:B77="省"),$A$1:A77),IF(B78="区/县",LOOKUP(2,1/($B$1:B77="市"),$A$1:A77),"未知级别")))</f>
        <v>唐山市</v>
      </c>
    </row>
    <row r="79" spans="1:3">
      <c r="A79" s="14" t="s">
        <v>149</v>
      </c>
      <c r="B79" s="14" t="s">
        <v>79</v>
      </c>
      <c r="C79" s="15" t="str" cm="1">
        <f t="array" ref="C79">IF(B79="省",A79,IF(B79="市",LOOKUP(2,1/($B$1:B78="省"),$A$1:A78),IF(B79="区/县",LOOKUP(2,1/($B$1:B78="市"),$A$1:A78),"未知级别")))</f>
        <v>唐山市</v>
      </c>
    </row>
    <row r="80" spans="1:3">
      <c r="A80" s="14" t="s">
        <v>150</v>
      </c>
      <c r="B80" s="14" t="s">
        <v>77</v>
      </c>
      <c r="C80" s="15" t="str" cm="1">
        <f t="array" ref="C80">IF(B80="省",A80,IF(B80="市",LOOKUP(2,1/($B$1:B79="省"),$A$1:A79),IF(B80="区/县",LOOKUP(2,1/($B$1:B79="市"),$A$1:A79),"未知级别")))</f>
        <v>河北省</v>
      </c>
    </row>
    <row r="81" spans="1:3">
      <c r="A81" s="14" t="s">
        <v>151</v>
      </c>
      <c r="B81" s="14" t="s">
        <v>79</v>
      </c>
      <c r="C81" s="15" t="str" cm="1">
        <f t="array" ref="C81">IF(B81="省",A81,IF(B81="市",LOOKUP(2,1/($B$1:B80="省"),$A$1:A80),IF(B81="区/县",LOOKUP(2,1/($B$1:B80="市"),$A$1:A80),"未知级别")))</f>
        <v>秦皇岛市</v>
      </c>
    </row>
    <row r="82" spans="1:3">
      <c r="A82" s="14" t="s">
        <v>152</v>
      </c>
      <c r="B82" s="14" t="s">
        <v>79</v>
      </c>
      <c r="C82" s="15" t="str" cm="1">
        <f t="array" ref="C82">IF(B82="省",A82,IF(B82="市",LOOKUP(2,1/($B$1:B81="省"),$A$1:A81),IF(B82="区/县",LOOKUP(2,1/($B$1:B81="市"),$A$1:A81),"未知级别")))</f>
        <v>秦皇岛市</v>
      </c>
    </row>
    <row r="83" spans="1:3">
      <c r="A83" s="14" t="s">
        <v>153</v>
      </c>
      <c r="B83" s="14" t="s">
        <v>79</v>
      </c>
      <c r="C83" s="15" t="str" cm="1">
        <f t="array" ref="C83">IF(B83="省",A83,IF(B83="市",LOOKUP(2,1/($B$1:B82="省"),$A$1:A82),IF(B83="区/县",LOOKUP(2,1/($B$1:B82="市"),$A$1:A82),"未知级别")))</f>
        <v>秦皇岛市</v>
      </c>
    </row>
    <row r="84" spans="1:3">
      <c r="A84" s="14" t="s">
        <v>154</v>
      </c>
      <c r="B84" s="14" t="s">
        <v>79</v>
      </c>
      <c r="C84" s="15" t="str" cm="1">
        <f t="array" ref="C84">IF(B84="省",A84,IF(B84="市",LOOKUP(2,1/($B$1:B83="省"),$A$1:A83),IF(B84="区/县",LOOKUP(2,1/($B$1:B83="市"),$A$1:A83),"未知级别")))</f>
        <v>秦皇岛市</v>
      </c>
    </row>
    <row r="85" spans="1:3">
      <c r="A85" s="14" t="s">
        <v>155</v>
      </c>
      <c r="B85" s="14" t="s">
        <v>79</v>
      </c>
      <c r="C85" s="15" t="str" cm="1">
        <f t="array" ref="C85">IF(B85="省",A85,IF(B85="市",LOOKUP(2,1/($B$1:B84="省"),$A$1:A84),IF(B85="区/县",LOOKUP(2,1/($B$1:B84="市"),$A$1:A84),"未知级别")))</f>
        <v>秦皇岛市</v>
      </c>
    </row>
    <row r="86" spans="1:3">
      <c r="A86" s="14" t="s">
        <v>156</v>
      </c>
      <c r="B86" s="14" t="s">
        <v>79</v>
      </c>
      <c r="C86" s="15" t="str" cm="1">
        <f t="array" ref="C86">IF(B86="省",A86,IF(B86="市",LOOKUP(2,1/($B$1:B85="省"),$A$1:A85),IF(B86="区/县",LOOKUP(2,1/($B$1:B85="市"),$A$1:A85),"未知级别")))</f>
        <v>秦皇岛市</v>
      </c>
    </row>
    <row r="87" spans="1:3">
      <c r="A87" s="14" t="s">
        <v>157</v>
      </c>
      <c r="B87" s="14" t="s">
        <v>79</v>
      </c>
      <c r="C87" s="15" t="str" cm="1">
        <f t="array" ref="C87">IF(B87="省",A87,IF(B87="市",LOOKUP(2,1/($B$1:B86="省"),$A$1:A86),IF(B87="区/县",LOOKUP(2,1/($B$1:B86="市"),$A$1:A86),"未知级别")))</f>
        <v>秦皇岛市</v>
      </c>
    </row>
    <row r="88" spans="1:3">
      <c r="A88" s="14" t="s">
        <v>158</v>
      </c>
      <c r="B88" s="14" t="s">
        <v>77</v>
      </c>
      <c r="C88" s="15" t="str" cm="1">
        <f t="array" ref="C88">IF(B88="省",A88,IF(B88="市",LOOKUP(2,1/($B$1:B87="省"),$A$1:A87),IF(B88="区/县",LOOKUP(2,1/($B$1:B87="市"),$A$1:A87),"未知级别")))</f>
        <v>河北省</v>
      </c>
    </row>
    <row r="89" spans="1:3">
      <c r="A89" s="14" t="s">
        <v>159</v>
      </c>
      <c r="B89" s="14" t="s">
        <v>79</v>
      </c>
      <c r="C89" s="15" t="str" cm="1">
        <f t="array" ref="C89">IF(B89="省",A89,IF(B89="市",LOOKUP(2,1/($B$1:B88="省"),$A$1:A88),IF(B89="区/县",LOOKUP(2,1/($B$1:B88="市"),$A$1:A88),"未知级别")))</f>
        <v>邯郸市</v>
      </c>
    </row>
    <row r="90" spans="1:3">
      <c r="A90" s="14" t="s">
        <v>160</v>
      </c>
      <c r="B90" s="14" t="s">
        <v>79</v>
      </c>
      <c r="C90" s="15" t="str" cm="1">
        <f t="array" ref="C90">IF(B90="省",A90,IF(B90="市",LOOKUP(2,1/($B$1:B89="省"),$A$1:A89),IF(B90="区/县",LOOKUP(2,1/($B$1:B89="市"),$A$1:A89),"未知级别")))</f>
        <v>邯郸市</v>
      </c>
    </row>
    <row r="91" spans="1:3">
      <c r="A91" s="14" t="s">
        <v>161</v>
      </c>
      <c r="B91" s="14" t="s">
        <v>79</v>
      </c>
      <c r="C91" s="15" t="str" cm="1">
        <f t="array" ref="C91">IF(B91="省",A91,IF(B91="市",LOOKUP(2,1/($B$1:B90="省"),$A$1:A90),IF(B91="区/县",LOOKUP(2,1/($B$1:B90="市"),$A$1:A90),"未知级别")))</f>
        <v>邯郸市</v>
      </c>
    </row>
    <row r="92" spans="1:3">
      <c r="A92" s="14" t="s">
        <v>162</v>
      </c>
      <c r="B92" s="14" t="s">
        <v>79</v>
      </c>
      <c r="C92" s="15" t="str" cm="1">
        <f t="array" ref="C92">IF(B92="省",A92,IF(B92="市",LOOKUP(2,1/($B$1:B91="省"),$A$1:A91),IF(B92="区/县",LOOKUP(2,1/($B$1:B91="市"),$A$1:A91),"未知级别")))</f>
        <v>邯郸市</v>
      </c>
    </row>
    <row r="93" spans="1:3">
      <c r="A93" s="14" t="s">
        <v>163</v>
      </c>
      <c r="B93" s="14" t="s">
        <v>79</v>
      </c>
      <c r="C93" s="15" t="str" cm="1">
        <f t="array" ref="C93">IF(B93="省",A93,IF(B93="市",LOOKUP(2,1/($B$1:B92="省"),$A$1:A92),IF(B93="区/县",LOOKUP(2,1/($B$1:B92="市"),$A$1:A92),"未知级别")))</f>
        <v>邯郸市</v>
      </c>
    </row>
    <row r="94" spans="1:3">
      <c r="A94" s="14" t="s">
        <v>164</v>
      </c>
      <c r="B94" s="14" t="s">
        <v>79</v>
      </c>
      <c r="C94" s="15" t="str" cm="1">
        <f t="array" ref="C94">IF(B94="省",A94,IF(B94="市",LOOKUP(2,1/($B$1:B93="省"),$A$1:A93),IF(B94="区/县",LOOKUP(2,1/($B$1:B93="市"),$A$1:A93),"未知级别")))</f>
        <v>邯郸市</v>
      </c>
    </row>
    <row r="95" spans="1:3">
      <c r="A95" s="14" t="s">
        <v>165</v>
      </c>
      <c r="B95" s="14" t="s">
        <v>79</v>
      </c>
      <c r="C95" s="15" t="str" cm="1">
        <f t="array" ref="C95">IF(B95="省",A95,IF(B95="市",LOOKUP(2,1/($B$1:B94="省"),$A$1:A94),IF(B95="区/县",LOOKUP(2,1/($B$1:B94="市"),$A$1:A94),"未知级别")))</f>
        <v>邯郸市</v>
      </c>
    </row>
    <row r="96" spans="1:3">
      <c r="A96" s="14" t="s">
        <v>166</v>
      </c>
      <c r="B96" s="14" t="s">
        <v>79</v>
      </c>
      <c r="C96" s="15" t="str" cm="1">
        <f t="array" ref="C96">IF(B96="省",A96,IF(B96="市",LOOKUP(2,1/($B$1:B95="省"),$A$1:A95),IF(B96="区/县",LOOKUP(2,1/($B$1:B95="市"),$A$1:A95),"未知级别")))</f>
        <v>邯郸市</v>
      </c>
    </row>
    <row r="97" spans="1:3">
      <c r="A97" s="14" t="s">
        <v>167</v>
      </c>
      <c r="B97" s="14" t="s">
        <v>79</v>
      </c>
      <c r="C97" s="15" t="str" cm="1">
        <f t="array" ref="C97">IF(B97="省",A97,IF(B97="市",LOOKUP(2,1/($B$1:B96="省"),$A$1:A96),IF(B97="区/县",LOOKUP(2,1/($B$1:B96="市"),$A$1:A96),"未知级别")))</f>
        <v>邯郸市</v>
      </c>
    </row>
    <row r="98" spans="1:3">
      <c r="A98" s="14" t="s">
        <v>168</v>
      </c>
      <c r="B98" s="14" t="s">
        <v>79</v>
      </c>
      <c r="C98" s="15" t="str" cm="1">
        <f t="array" ref="C98">IF(B98="省",A98,IF(B98="市",LOOKUP(2,1/($B$1:B97="省"),$A$1:A97),IF(B98="区/县",LOOKUP(2,1/($B$1:B97="市"),$A$1:A97),"未知级别")))</f>
        <v>邯郸市</v>
      </c>
    </row>
    <row r="99" spans="1:3">
      <c r="A99" s="14" t="s">
        <v>169</v>
      </c>
      <c r="B99" s="14" t="s">
        <v>79</v>
      </c>
      <c r="C99" s="15" t="str" cm="1">
        <f t="array" ref="C99">IF(B99="省",A99,IF(B99="市",LOOKUP(2,1/($B$1:B98="省"),$A$1:A98),IF(B99="区/县",LOOKUP(2,1/($B$1:B98="市"),$A$1:A98),"未知级别")))</f>
        <v>邯郸市</v>
      </c>
    </row>
    <row r="100" spans="1:3">
      <c r="A100" s="14" t="s">
        <v>170</v>
      </c>
      <c r="B100" s="14" t="s">
        <v>79</v>
      </c>
      <c r="C100" s="15" t="str" cm="1">
        <f t="array" ref="C100">IF(B100="省",A100,IF(B100="市",LOOKUP(2,1/($B$1:B99="省"),$A$1:A99),IF(B100="区/县",LOOKUP(2,1/($B$1:B99="市"),$A$1:A99),"未知级别")))</f>
        <v>邯郸市</v>
      </c>
    </row>
    <row r="101" spans="1:3">
      <c r="A101" s="14" t="s">
        <v>171</v>
      </c>
      <c r="B101" s="14" t="s">
        <v>79</v>
      </c>
      <c r="C101" s="15" t="str" cm="1">
        <f t="array" ref="C101">IF(B101="省",A101,IF(B101="市",LOOKUP(2,1/($B$1:B100="省"),$A$1:A100),IF(B101="区/县",LOOKUP(2,1/($B$1:B100="市"),$A$1:A100),"未知级别")))</f>
        <v>邯郸市</v>
      </c>
    </row>
    <row r="102" spans="1:3">
      <c r="A102" s="14" t="s">
        <v>172</v>
      </c>
      <c r="B102" s="14" t="s">
        <v>79</v>
      </c>
      <c r="C102" s="15" t="str" cm="1">
        <f t="array" ref="C102">IF(B102="省",A102,IF(B102="市",LOOKUP(2,1/($B$1:B101="省"),$A$1:A101),IF(B102="区/县",LOOKUP(2,1/($B$1:B101="市"),$A$1:A101),"未知级别")))</f>
        <v>邯郸市</v>
      </c>
    </row>
    <row r="103" spans="1:3">
      <c r="A103" s="14" t="s">
        <v>173</v>
      </c>
      <c r="B103" s="14" t="s">
        <v>79</v>
      </c>
      <c r="C103" s="15" t="str" cm="1">
        <f t="array" ref="C103">IF(B103="省",A103,IF(B103="市",LOOKUP(2,1/($B$1:B102="省"),$A$1:A102),IF(B103="区/县",LOOKUP(2,1/($B$1:B102="市"),$A$1:A102),"未知级别")))</f>
        <v>邯郸市</v>
      </c>
    </row>
    <row r="104" spans="1:3">
      <c r="A104" s="14" t="s">
        <v>174</v>
      </c>
      <c r="B104" s="14" t="s">
        <v>79</v>
      </c>
      <c r="C104" s="15" t="str" cm="1">
        <f t="array" ref="C104">IF(B104="省",A104,IF(B104="市",LOOKUP(2,1/($B$1:B103="省"),$A$1:A103),IF(B104="区/县",LOOKUP(2,1/($B$1:B103="市"),$A$1:A103),"未知级别")))</f>
        <v>邯郸市</v>
      </c>
    </row>
    <row r="105" spans="1:3">
      <c r="A105" s="14" t="s">
        <v>175</v>
      </c>
      <c r="B105" s="14" t="s">
        <v>79</v>
      </c>
      <c r="C105" s="15" t="str" cm="1">
        <f t="array" ref="C105">IF(B105="省",A105,IF(B105="市",LOOKUP(2,1/($B$1:B104="省"),$A$1:A104),IF(B105="区/县",LOOKUP(2,1/($B$1:B104="市"),$A$1:A104),"未知级别")))</f>
        <v>邯郸市</v>
      </c>
    </row>
    <row r="106" spans="1:3">
      <c r="A106" s="14" t="s">
        <v>176</v>
      </c>
      <c r="B106" s="14" t="s">
        <v>79</v>
      </c>
      <c r="C106" s="15" t="str" cm="1">
        <f t="array" ref="C106">IF(B106="省",A106,IF(B106="市",LOOKUP(2,1/($B$1:B105="省"),$A$1:A105),IF(B106="区/县",LOOKUP(2,1/($B$1:B105="市"),$A$1:A105),"未知级别")))</f>
        <v>邯郸市</v>
      </c>
    </row>
    <row r="107" spans="1:3">
      <c r="A107" s="14" t="s">
        <v>177</v>
      </c>
      <c r="B107" s="14" t="s">
        <v>77</v>
      </c>
      <c r="C107" s="15" t="str" cm="1">
        <f t="array" ref="C107">IF(B107="省",A107,IF(B107="市",LOOKUP(2,1/($B$1:B106="省"),$A$1:A106),IF(B107="区/县",LOOKUP(2,1/($B$1:B106="市"),$A$1:A106),"未知级别")))</f>
        <v>河北省</v>
      </c>
    </row>
    <row r="108" spans="1:3">
      <c r="A108" s="14" t="s">
        <v>132</v>
      </c>
      <c r="B108" s="14" t="s">
        <v>79</v>
      </c>
      <c r="C108" s="15" t="s">
        <v>177</v>
      </c>
    </row>
    <row r="109" spans="1:3">
      <c r="A109" s="14" t="s">
        <v>133</v>
      </c>
      <c r="B109" s="14" t="s">
        <v>79</v>
      </c>
      <c r="C109" s="15" t="s">
        <v>177</v>
      </c>
    </row>
    <row r="110" spans="1:3">
      <c r="A110" s="14" t="s">
        <v>178</v>
      </c>
      <c r="B110" s="14" t="s">
        <v>79</v>
      </c>
      <c r="C110" s="15" t="str" cm="1">
        <f t="array" ref="C110">IF(B110="省",A110,IF(B110="市",LOOKUP(2,1/($B$1:B107="省"),$A$1:A107),IF(B110="区/县",LOOKUP(2,1/($B$1:B107="市"),$A$1:A107),"未知级别")))</f>
        <v>邢台市</v>
      </c>
    </row>
    <row r="111" spans="1:3">
      <c r="A111" s="14" t="s">
        <v>179</v>
      </c>
      <c r="B111" s="14" t="s">
        <v>79</v>
      </c>
      <c r="C111" s="15" t="str" cm="1">
        <f t="array" ref="C111">IF(B111="省",A111,IF(B111="市",LOOKUP(2,1/($B$1:B110="省"),$A$1:A110),IF(B111="区/县",LOOKUP(2,1/($B$1:B110="市"),$A$1:A110),"未知级别")))</f>
        <v>邢台市</v>
      </c>
    </row>
    <row r="112" spans="1:3">
      <c r="A112" s="14" t="s">
        <v>180</v>
      </c>
      <c r="B112" s="14" t="s">
        <v>79</v>
      </c>
      <c r="C112" s="15" t="str" cm="1">
        <f t="array" ref="C112">IF(B112="省",A112,IF(B112="市",LOOKUP(2,1/($B$1:B111="省"),$A$1:A111),IF(B112="区/县",LOOKUP(2,1/($B$1:B111="市"),$A$1:A111),"未知级别")))</f>
        <v>邢台市</v>
      </c>
    </row>
    <row r="113" spans="1:3">
      <c r="A113" s="14" t="s">
        <v>181</v>
      </c>
      <c r="B113" s="14" t="s">
        <v>79</v>
      </c>
      <c r="C113" s="15" t="str" cm="1">
        <f t="array" ref="C113">IF(B113="省",A113,IF(B113="市",LOOKUP(2,1/($B$1:B112="省"),$A$1:A112),IF(B113="区/县",LOOKUP(2,1/($B$1:B112="市"),$A$1:A112),"未知级别")))</f>
        <v>邢台市</v>
      </c>
    </row>
    <row r="114" spans="1:3">
      <c r="A114" s="14" t="s">
        <v>182</v>
      </c>
      <c r="B114" s="14" t="s">
        <v>79</v>
      </c>
      <c r="C114" s="15" t="str" cm="1">
        <f t="array" ref="C114">IF(B114="省",A114,IF(B114="市",LOOKUP(2,1/($B$1:B113="省"),$A$1:A113),IF(B114="区/县",LOOKUP(2,1/($B$1:B113="市"),$A$1:A113),"未知级别")))</f>
        <v>邢台市</v>
      </c>
    </row>
    <row r="115" spans="1:3">
      <c r="A115" s="14" t="s">
        <v>183</v>
      </c>
      <c r="B115" s="14" t="s">
        <v>79</v>
      </c>
      <c r="C115" s="15" t="str" cm="1">
        <f t="array" ref="C115">IF(B115="省",A115,IF(B115="市",LOOKUP(2,1/($B$1:B114="省"),$A$1:A114),IF(B115="区/县",LOOKUP(2,1/($B$1:B114="市"),$A$1:A114),"未知级别")))</f>
        <v>邢台市</v>
      </c>
    </row>
    <row r="116" spans="1:3">
      <c r="A116" s="14" t="s">
        <v>184</v>
      </c>
      <c r="B116" s="14" t="s">
        <v>79</v>
      </c>
      <c r="C116" s="15" t="str" cm="1">
        <f t="array" ref="C116">IF(B116="省",A116,IF(B116="市",LOOKUP(2,1/($B$1:B115="省"),$A$1:A115),IF(B116="区/县",LOOKUP(2,1/($B$1:B115="市"),$A$1:A115),"未知级别")))</f>
        <v>邢台市</v>
      </c>
    </row>
    <row r="117" spans="1:3">
      <c r="A117" s="14" t="s">
        <v>185</v>
      </c>
      <c r="B117" s="14" t="s">
        <v>79</v>
      </c>
      <c r="C117" s="15" t="str" cm="1">
        <f t="array" ref="C117">IF(B117="省",A117,IF(B117="市",LOOKUP(2,1/($B$1:B116="省"),$A$1:A116),IF(B117="区/县",LOOKUP(2,1/($B$1:B116="市"),$A$1:A116),"未知级别")))</f>
        <v>邢台市</v>
      </c>
    </row>
    <row r="118" spans="1:3">
      <c r="A118" s="14" t="s">
        <v>186</v>
      </c>
      <c r="B118" s="14" t="s">
        <v>79</v>
      </c>
      <c r="C118" s="15" t="str" cm="1">
        <f t="array" ref="C118">IF(B118="省",A118,IF(B118="市",LOOKUP(2,1/($B$1:B117="省"),$A$1:A117),IF(B118="区/县",LOOKUP(2,1/($B$1:B117="市"),$A$1:A117),"未知级别")))</f>
        <v>邢台市</v>
      </c>
    </row>
    <row r="119" spans="1:3">
      <c r="A119" s="14" t="s">
        <v>187</v>
      </c>
      <c r="B119" s="14" t="s">
        <v>79</v>
      </c>
      <c r="C119" s="15" t="str" cm="1">
        <f t="array" ref="C119">IF(B119="省",A119,IF(B119="市",LOOKUP(2,1/($B$1:B118="省"),$A$1:A118),IF(B119="区/县",LOOKUP(2,1/($B$1:B118="市"),$A$1:A118),"未知级别")))</f>
        <v>邢台市</v>
      </c>
    </row>
    <row r="120" spans="1:3">
      <c r="A120" s="14" t="s">
        <v>188</v>
      </c>
      <c r="B120" s="14" t="s">
        <v>79</v>
      </c>
      <c r="C120" s="15" t="str" cm="1">
        <f t="array" ref="C120">IF(B120="省",A120,IF(B120="市",LOOKUP(2,1/($B$1:B119="省"),$A$1:A119),IF(B120="区/县",LOOKUP(2,1/($B$1:B119="市"),$A$1:A119),"未知级别")))</f>
        <v>邢台市</v>
      </c>
    </row>
    <row r="121" spans="1:3">
      <c r="A121" s="14" t="s">
        <v>189</v>
      </c>
      <c r="B121" s="14" t="s">
        <v>79</v>
      </c>
      <c r="C121" s="15" t="str" cm="1">
        <f t="array" ref="C121">IF(B121="省",A121,IF(B121="市",LOOKUP(2,1/($B$1:B120="省"),$A$1:A120),IF(B121="区/县",LOOKUP(2,1/($B$1:B120="市"),$A$1:A120),"未知级别")))</f>
        <v>邢台市</v>
      </c>
    </row>
    <row r="122" spans="1:3">
      <c r="A122" s="14" t="s">
        <v>190</v>
      </c>
      <c r="B122" s="14" t="s">
        <v>79</v>
      </c>
      <c r="C122" s="15" t="str" cm="1">
        <f t="array" ref="C122">IF(B122="省",A122,IF(B122="市",LOOKUP(2,1/($B$1:B121="省"),$A$1:A121),IF(B122="区/县",LOOKUP(2,1/($B$1:B121="市"),$A$1:A121),"未知级别")))</f>
        <v>邢台市</v>
      </c>
    </row>
    <row r="123" spans="1:3">
      <c r="A123" s="14" t="s">
        <v>191</v>
      </c>
      <c r="B123" s="14" t="s">
        <v>79</v>
      </c>
      <c r="C123" s="15" t="str" cm="1">
        <f t="array" ref="C123">IF(B123="省",A123,IF(B123="市",LOOKUP(2,1/($B$1:B122="省"),$A$1:A122),IF(B123="区/县",LOOKUP(2,1/($B$1:B122="市"),$A$1:A122),"未知级别")))</f>
        <v>邢台市</v>
      </c>
    </row>
    <row r="124" spans="1:3">
      <c r="A124" s="14" t="s">
        <v>192</v>
      </c>
      <c r="B124" s="14" t="s">
        <v>79</v>
      </c>
      <c r="C124" s="15" t="str" cm="1">
        <f t="array" ref="C124">IF(B124="省",A124,IF(B124="市",LOOKUP(2,1/($B$1:B123="省"),$A$1:A123),IF(B124="区/县",LOOKUP(2,1/($B$1:B123="市"),$A$1:A123),"未知级别")))</f>
        <v>邢台市</v>
      </c>
    </row>
    <row r="125" spans="1:3">
      <c r="A125" s="14" t="s">
        <v>193</v>
      </c>
      <c r="B125" s="14" t="s">
        <v>79</v>
      </c>
      <c r="C125" s="15" t="str" cm="1">
        <f t="array" ref="C125">IF(B125="省",A125,IF(B125="市",LOOKUP(2,1/($B$1:B124="省"),$A$1:A124),IF(B125="区/县",LOOKUP(2,1/($B$1:B124="市"),$A$1:A124),"未知级别")))</f>
        <v>邢台市</v>
      </c>
    </row>
    <row r="126" spans="1:3">
      <c r="A126" s="14" t="s">
        <v>194</v>
      </c>
      <c r="B126" s="14" t="s">
        <v>79</v>
      </c>
      <c r="C126" s="15" t="str" cm="1">
        <f t="array" ref="C126">IF(B126="省",A126,IF(B126="市",LOOKUP(2,1/($B$1:B125="省"),$A$1:A125),IF(B126="区/县",LOOKUP(2,1/($B$1:B125="市"),$A$1:A125),"未知级别")))</f>
        <v>邢台市</v>
      </c>
    </row>
    <row r="127" spans="1:3">
      <c r="A127" s="14" t="s">
        <v>195</v>
      </c>
      <c r="B127" s="14" t="s">
        <v>79</v>
      </c>
      <c r="C127" s="15" t="str" cm="1">
        <f t="array" ref="C127">IF(B127="省",A127,IF(B127="市",LOOKUP(2,1/($B$1:B126="省"),$A$1:A126),IF(B127="区/县",LOOKUP(2,1/($B$1:B126="市"),$A$1:A126),"未知级别")))</f>
        <v>邢台市</v>
      </c>
    </row>
    <row r="128" spans="1:3">
      <c r="A128" s="14" t="s">
        <v>196</v>
      </c>
      <c r="B128" s="14" t="s">
        <v>77</v>
      </c>
      <c r="C128" s="15" t="str" cm="1">
        <f t="array" ref="C128">IF(B128="省",A128,IF(B128="市",LOOKUP(2,1/($B$1:B127="省"),$A$1:A127),IF(B128="区/县",LOOKUP(2,1/($B$1:B127="市"),$A$1:A127),"未知级别")))</f>
        <v>河北省</v>
      </c>
    </row>
    <row r="129" s="10" customFormat="1" spans="1:3">
      <c r="A129" s="18" t="s">
        <v>132</v>
      </c>
      <c r="B129" s="18" t="s">
        <v>79</v>
      </c>
      <c r="C129" s="15" t="str" cm="1">
        <f t="array" ref="C129">IF(B129="省",A129,IF(B129="市",LOOKUP(2,1/($B$1:B128="省"),$A$1:A128),IF(B129="区/县",LOOKUP(2,1/($B$1:B128="市"),$A$1:A128),"未知级别")))</f>
        <v>保定市</v>
      </c>
    </row>
    <row r="130" s="10" customFormat="1" spans="1:3">
      <c r="A130" s="18" t="s">
        <v>197</v>
      </c>
      <c r="B130" s="18" t="s">
        <v>79</v>
      </c>
      <c r="C130" s="15" t="str" cm="1">
        <f t="array" ref="C130">IF(B130="省",A130,IF(B130="市",LOOKUP(2,1/($B$1:B129="省"),$A$1:A129),IF(B130="区/县",LOOKUP(2,1/($B$1:B129="市"),$A$1:A129),"未知级别")))</f>
        <v>保定市</v>
      </c>
    </row>
    <row r="131" spans="1:3">
      <c r="A131" s="14" t="s">
        <v>198</v>
      </c>
      <c r="B131" s="14" t="s">
        <v>79</v>
      </c>
      <c r="C131" s="15" t="str" cm="1">
        <f t="array" ref="C131">IF(B131="省",A131,IF(B131="市",LOOKUP(2,1/($B$1:B130="省"),$A$1:A130),IF(B131="区/县",LOOKUP(2,1/($B$1:B130="市"),$A$1:A130),"未知级别")))</f>
        <v>保定市</v>
      </c>
    </row>
    <row r="132" spans="1:3">
      <c r="A132" s="14" t="s">
        <v>199</v>
      </c>
      <c r="B132" s="14" t="s">
        <v>79</v>
      </c>
      <c r="C132" s="15" t="str" cm="1">
        <f t="array" ref="C132">IF(B132="省",A132,IF(B132="市",LOOKUP(2,1/($B$1:B131="省"),$A$1:A131),IF(B132="区/县",LOOKUP(2,1/($B$1:B131="市"),$A$1:A131),"未知级别")))</f>
        <v>保定市</v>
      </c>
    </row>
    <row r="133" spans="1:3">
      <c r="A133" s="14" t="s">
        <v>200</v>
      </c>
      <c r="B133" s="14" t="s">
        <v>79</v>
      </c>
      <c r="C133" s="15" t="str" cm="1">
        <f t="array" ref="C133">IF(B133="省",A133,IF(B133="市",LOOKUP(2,1/($B$1:B132="省"),$A$1:A132),IF(B133="区/县",LOOKUP(2,1/($B$1:B132="市"),$A$1:A132),"未知级别")))</f>
        <v>保定市</v>
      </c>
    </row>
    <row r="134" spans="1:3">
      <c r="A134" s="14" t="s">
        <v>201</v>
      </c>
      <c r="B134" s="14" t="s">
        <v>79</v>
      </c>
      <c r="C134" s="15" t="str" cm="1">
        <f t="array" ref="C134">IF(B134="省",A134,IF(B134="市",LOOKUP(2,1/($B$1:B133="省"),$A$1:A133),IF(B134="区/县",LOOKUP(2,1/($B$1:B133="市"),$A$1:A133),"未知级别")))</f>
        <v>保定市</v>
      </c>
    </row>
    <row r="135" spans="1:3">
      <c r="A135" s="14" t="s">
        <v>202</v>
      </c>
      <c r="B135" s="14" t="s">
        <v>79</v>
      </c>
      <c r="C135" s="15" t="str" cm="1">
        <f t="array" ref="C135">IF(B135="省",A135,IF(B135="市",LOOKUP(2,1/($B$1:B134="省"),$A$1:A134),IF(B135="区/县",LOOKUP(2,1/($B$1:B134="市"),$A$1:A134),"未知级别")))</f>
        <v>保定市</v>
      </c>
    </row>
    <row r="136" spans="1:3">
      <c r="A136" s="14" t="s">
        <v>203</v>
      </c>
      <c r="B136" s="14" t="s">
        <v>79</v>
      </c>
      <c r="C136" s="15" t="str" cm="1">
        <f t="array" ref="C136">IF(B136="省",A136,IF(B136="市",LOOKUP(2,1/($B$1:B135="省"),$A$1:A135),IF(B136="区/县",LOOKUP(2,1/($B$1:B135="市"),$A$1:A135),"未知级别")))</f>
        <v>保定市</v>
      </c>
    </row>
    <row r="137" spans="1:3">
      <c r="A137" s="14" t="s">
        <v>204</v>
      </c>
      <c r="B137" s="14" t="s">
        <v>79</v>
      </c>
      <c r="C137" s="15" t="str" cm="1">
        <f t="array" ref="C137">IF(B137="省",A137,IF(B137="市",LOOKUP(2,1/($B$1:B136="省"),$A$1:A136),IF(B137="区/县",LOOKUP(2,1/($B$1:B136="市"),$A$1:A136),"未知级别")))</f>
        <v>保定市</v>
      </c>
    </row>
    <row r="138" spans="1:3">
      <c r="A138" s="14" t="s">
        <v>205</v>
      </c>
      <c r="B138" s="14" t="s">
        <v>79</v>
      </c>
      <c r="C138" s="15" t="str" cm="1">
        <f t="array" ref="C138">IF(B138="省",A138,IF(B138="市",LOOKUP(2,1/($B$1:B137="省"),$A$1:A137),IF(B138="区/县",LOOKUP(2,1/($B$1:B137="市"),$A$1:A137),"未知级别")))</f>
        <v>保定市</v>
      </c>
    </row>
    <row r="139" spans="1:3">
      <c r="A139" s="14" t="s">
        <v>206</v>
      </c>
      <c r="B139" s="14" t="s">
        <v>79</v>
      </c>
      <c r="C139" s="15" t="str" cm="1">
        <f t="array" ref="C139">IF(B139="省",A139,IF(B139="市",LOOKUP(2,1/($B$1:B138="省"),$A$1:A138),IF(B139="区/县",LOOKUP(2,1/($B$1:B138="市"),$A$1:A138),"未知级别")))</f>
        <v>保定市</v>
      </c>
    </row>
    <row r="140" spans="1:3">
      <c r="A140" s="14" t="s">
        <v>207</v>
      </c>
      <c r="B140" s="14" t="s">
        <v>79</v>
      </c>
      <c r="C140" s="15" t="str" cm="1">
        <f t="array" ref="C140">IF(B140="省",A140,IF(B140="市",LOOKUP(2,1/($B$1:B139="省"),$A$1:A139),IF(B140="区/县",LOOKUP(2,1/($B$1:B139="市"),$A$1:A139),"未知级别")))</f>
        <v>保定市</v>
      </c>
    </row>
    <row r="141" spans="1:3">
      <c r="A141" s="14" t="s">
        <v>208</v>
      </c>
      <c r="B141" s="14" t="s">
        <v>79</v>
      </c>
      <c r="C141" s="15" t="str" cm="1">
        <f t="array" ref="C141">IF(B141="省",A141,IF(B141="市",LOOKUP(2,1/($B$1:B140="省"),$A$1:A140),IF(B141="区/县",LOOKUP(2,1/($B$1:B140="市"),$A$1:A140),"未知级别")))</f>
        <v>保定市</v>
      </c>
    </row>
    <row r="142" spans="1:3">
      <c r="A142" s="14" t="s">
        <v>209</v>
      </c>
      <c r="B142" s="14" t="s">
        <v>79</v>
      </c>
      <c r="C142" s="15" t="str" cm="1">
        <f t="array" ref="C142">IF(B142="省",A142,IF(B142="市",LOOKUP(2,1/($B$1:B141="省"),$A$1:A141),IF(B142="区/县",LOOKUP(2,1/($B$1:B141="市"),$A$1:A141),"未知级别")))</f>
        <v>保定市</v>
      </c>
    </row>
    <row r="143" spans="1:3">
      <c r="A143" s="14" t="s">
        <v>210</v>
      </c>
      <c r="B143" s="14" t="s">
        <v>79</v>
      </c>
      <c r="C143" s="15" t="str" cm="1">
        <f t="array" ref="C143">IF(B143="省",A143,IF(B143="市",LOOKUP(2,1/($B$1:B142="省"),$A$1:A142),IF(B143="区/县",LOOKUP(2,1/($B$1:B142="市"),$A$1:A142),"未知级别")))</f>
        <v>保定市</v>
      </c>
    </row>
    <row r="144" spans="1:3">
      <c r="A144" s="14" t="s">
        <v>211</v>
      </c>
      <c r="B144" s="14" t="s">
        <v>79</v>
      </c>
      <c r="C144" s="15" t="str" cm="1">
        <f t="array" ref="C144">IF(B144="省",A144,IF(B144="市",LOOKUP(2,1/($B$1:B143="省"),$A$1:A143),IF(B144="区/县",LOOKUP(2,1/($B$1:B143="市"),$A$1:A143),"未知级别")))</f>
        <v>保定市</v>
      </c>
    </row>
    <row r="145" spans="1:3">
      <c r="A145" s="14" t="s">
        <v>212</v>
      </c>
      <c r="B145" s="14" t="s">
        <v>79</v>
      </c>
      <c r="C145" s="15" t="str" cm="1">
        <f t="array" ref="C145">IF(B145="省",A145,IF(B145="市",LOOKUP(2,1/($B$1:B144="省"),$A$1:A144),IF(B145="区/县",LOOKUP(2,1/($B$1:B144="市"),$A$1:A144),"未知级别")))</f>
        <v>保定市</v>
      </c>
    </row>
    <row r="146" spans="1:3">
      <c r="A146" s="14" t="s">
        <v>213</v>
      </c>
      <c r="B146" s="14" t="s">
        <v>79</v>
      </c>
      <c r="C146" s="15" t="str" cm="1">
        <f t="array" ref="C146">IF(B146="省",A146,IF(B146="市",LOOKUP(2,1/($B$1:B145="省"),$A$1:A145),IF(B146="区/县",LOOKUP(2,1/($B$1:B145="市"),$A$1:A145),"未知级别")))</f>
        <v>保定市</v>
      </c>
    </row>
    <row r="147" spans="1:3">
      <c r="A147" s="14" t="s">
        <v>214</v>
      </c>
      <c r="B147" s="14" t="s">
        <v>79</v>
      </c>
      <c r="C147" s="15" t="str" cm="1">
        <f t="array" ref="C147">IF(B147="省",A147,IF(B147="市",LOOKUP(2,1/($B$1:B146="省"),$A$1:A146),IF(B147="区/县",LOOKUP(2,1/($B$1:B146="市"),$A$1:A146),"未知级别")))</f>
        <v>保定市</v>
      </c>
    </row>
    <row r="148" spans="1:3">
      <c r="A148" s="14" t="s">
        <v>215</v>
      </c>
      <c r="B148" s="14" t="s">
        <v>79</v>
      </c>
      <c r="C148" s="15" t="str" cm="1">
        <f t="array" ref="C148">IF(B148="省",A148,IF(B148="市",LOOKUP(2,1/($B$1:B147="省"),$A$1:A147),IF(B148="区/县",LOOKUP(2,1/($B$1:B147="市"),$A$1:A147),"未知级别")))</f>
        <v>保定市</v>
      </c>
    </row>
    <row r="149" spans="1:3">
      <c r="A149" s="14" t="s">
        <v>216</v>
      </c>
      <c r="B149" s="14" t="s">
        <v>79</v>
      </c>
      <c r="C149" s="15" t="str" cm="1">
        <f t="array" ref="C149">IF(B149="省",A149,IF(B149="市",LOOKUP(2,1/($B$1:B148="省"),$A$1:A148),IF(B149="区/县",LOOKUP(2,1/($B$1:B148="市"),$A$1:A148),"未知级别")))</f>
        <v>保定市</v>
      </c>
    </row>
    <row r="150" spans="1:3">
      <c r="A150" s="14" t="s">
        <v>217</v>
      </c>
      <c r="B150" s="14" t="s">
        <v>79</v>
      </c>
      <c r="C150" s="15" t="str" cm="1">
        <f t="array" ref="C150">IF(B150="省",A150,IF(B150="市",LOOKUP(2,1/($B$1:B149="省"),$A$1:A149),IF(B150="区/县",LOOKUP(2,1/($B$1:B149="市"),$A$1:A149),"未知级别")))</f>
        <v>保定市</v>
      </c>
    </row>
    <row r="151" spans="1:3">
      <c r="A151" s="14" t="s">
        <v>218</v>
      </c>
      <c r="B151" s="14" t="s">
        <v>79</v>
      </c>
      <c r="C151" s="15" t="str" cm="1">
        <f t="array" ref="C151">IF(B151="省",A151,IF(B151="市",LOOKUP(2,1/($B$1:B150="省"),$A$1:A150),IF(B151="区/县",LOOKUP(2,1/($B$1:B150="市"),$A$1:A150),"未知级别")))</f>
        <v>保定市</v>
      </c>
    </row>
    <row r="152" spans="1:3">
      <c r="A152" s="14" t="s">
        <v>219</v>
      </c>
      <c r="B152" s="14" t="s">
        <v>79</v>
      </c>
      <c r="C152" s="15" t="str" cm="1">
        <f t="array" ref="C152">IF(B152="省",A152,IF(B152="市",LOOKUP(2,1/($B$1:B151="省"),$A$1:A151),IF(B152="区/县",LOOKUP(2,1/($B$1:B151="市"),$A$1:A151),"未知级别")))</f>
        <v>保定市</v>
      </c>
    </row>
    <row r="153" spans="1:3">
      <c r="A153" s="14" t="s">
        <v>220</v>
      </c>
      <c r="B153" s="14" t="s">
        <v>79</v>
      </c>
      <c r="C153" s="15" t="str" cm="1">
        <f t="array" ref="C153">IF(B153="省",A153,IF(B153="市",LOOKUP(2,1/($B$1:B152="省"),$A$1:A152),IF(B153="区/县",LOOKUP(2,1/($B$1:B152="市"),$A$1:A152),"未知级别")))</f>
        <v>保定市</v>
      </c>
    </row>
    <row r="154" spans="1:3">
      <c r="A154" s="14" t="s">
        <v>221</v>
      </c>
      <c r="B154" s="14" t="s">
        <v>79</v>
      </c>
      <c r="C154" s="15" t="str" cm="1">
        <f t="array" ref="C154">IF(B154="省",A154,IF(B154="市",LOOKUP(2,1/($B$1:B153="省"),$A$1:A153),IF(B154="区/县",LOOKUP(2,1/($B$1:B153="市"),$A$1:A153),"未知级别")))</f>
        <v>保定市</v>
      </c>
    </row>
    <row r="155" spans="1:3">
      <c r="A155" s="14" t="s">
        <v>222</v>
      </c>
      <c r="B155" s="14" t="s">
        <v>77</v>
      </c>
      <c r="C155" s="15" t="str" cm="1">
        <f t="array" ref="C155">IF(B155="省",A155,IF(B155="市",LOOKUP(2,1/($B$1:B154="省"),$A$1:A154),IF(B155="区/县",LOOKUP(2,1/($B$1:B154="市"),$A$1:A154),"未知级别")))</f>
        <v>河北省</v>
      </c>
    </row>
    <row r="156" spans="1:3">
      <c r="A156" s="14" t="s">
        <v>223</v>
      </c>
      <c r="B156" s="14" t="s">
        <v>79</v>
      </c>
      <c r="C156" s="15" t="str" cm="1">
        <f t="array" ref="C156">IF(B156="省",A156,IF(B156="市",LOOKUP(2,1/($B$1:B155="省"),$A$1:A155),IF(B156="区/县",LOOKUP(2,1/($B$1:B155="市"),$A$1:A155),"未知级别")))</f>
        <v>张家口市</v>
      </c>
    </row>
    <row r="157" spans="1:3">
      <c r="A157" s="14" t="s">
        <v>112</v>
      </c>
      <c r="B157" s="14" t="s">
        <v>79</v>
      </c>
      <c r="C157" s="15" t="str" cm="1">
        <f t="array" ref="C157">IF(B157="省",A157,IF(B157="市",LOOKUP(2,1/($B$1:B156="省"),$A$1:A156),IF(B157="区/县",LOOKUP(2,1/($B$1:B156="市"),$A$1:A156),"未知级别")))</f>
        <v>张家口市</v>
      </c>
    </row>
    <row r="158" spans="1:3">
      <c r="A158" s="14" t="s">
        <v>224</v>
      </c>
      <c r="B158" s="14" t="s">
        <v>79</v>
      </c>
      <c r="C158" s="15" t="str" cm="1">
        <f t="array" ref="C158">IF(B158="省",A158,IF(B158="市",LOOKUP(2,1/($B$1:B157="省"),$A$1:A157),IF(B158="区/县",LOOKUP(2,1/($B$1:B157="市"),$A$1:A157),"未知级别")))</f>
        <v>张家口市</v>
      </c>
    </row>
    <row r="159" spans="1:3">
      <c r="A159" s="14" t="s">
        <v>225</v>
      </c>
      <c r="B159" s="14" t="s">
        <v>79</v>
      </c>
      <c r="C159" s="15" t="str" cm="1">
        <f t="array" ref="C159">IF(B159="省",A159,IF(B159="市",LOOKUP(2,1/($B$1:B158="省"),$A$1:A158),IF(B159="区/县",LOOKUP(2,1/($B$1:B158="市"),$A$1:A158),"未知级别")))</f>
        <v>张家口市</v>
      </c>
    </row>
    <row r="160" spans="1:3">
      <c r="A160" s="14" t="s">
        <v>226</v>
      </c>
      <c r="B160" s="14" t="s">
        <v>79</v>
      </c>
      <c r="C160" s="15" t="str" cm="1">
        <f t="array" ref="C160">IF(B160="省",A160,IF(B160="市",LOOKUP(2,1/($B$1:B159="省"),$A$1:A159),IF(B160="区/县",LOOKUP(2,1/($B$1:B159="市"),$A$1:A159),"未知级别")))</f>
        <v>张家口市</v>
      </c>
    </row>
    <row r="161" spans="1:3">
      <c r="A161" s="14" t="s">
        <v>227</v>
      </c>
      <c r="B161" s="14" t="s">
        <v>79</v>
      </c>
      <c r="C161" s="15" t="str" cm="1">
        <f t="array" ref="C161">IF(B161="省",A161,IF(B161="市",LOOKUP(2,1/($B$1:B160="省"),$A$1:A160),IF(B161="区/县",LOOKUP(2,1/($B$1:B160="市"),$A$1:A160),"未知级别")))</f>
        <v>张家口市</v>
      </c>
    </row>
    <row r="162" spans="1:3">
      <c r="A162" s="14" t="s">
        <v>228</v>
      </c>
      <c r="B162" s="14" t="s">
        <v>79</v>
      </c>
      <c r="C162" s="15" t="str" cm="1">
        <f t="array" ref="C162">IF(B162="省",A162,IF(B162="市",LOOKUP(2,1/($B$1:B161="省"),$A$1:A161),IF(B162="区/县",LOOKUP(2,1/($B$1:B161="市"),$A$1:A161),"未知级别")))</f>
        <v>张家口市</v>
      </c>
    </row>
    <row r="163" spans="1:3">
      <c r="A163" s="14" t="s">
        <v>229</v>
      </c>
      <c r="B163" s="14" t="s">
        <v>79</v>
      </c>
      <c r="C163" s="15" t="str" cm="1">
        <f t="array" ref="C163">IF(B163="省",A163,IF(B163="市",LOOKUP(2,1/($B$1:B162="省"),$A$1:A162),IF(B163="区/县",LOOKUP(2,1/($B$1:B162="市"),$A$1:A162),"未知级别")))</f>
        <v>张家口市</v>
      </c>
    </row>
    <row r="164" spans="1:3">
      <c r="A164" s="14" t="s">
        <v>230</v>
      </c>
      <c r="B164" s="14" t="s">
        <v>79</v>
      </c>
      <c r="C164" s="15" t="str" cm="1">
        <f t="array" ref="C164">IF(B164="省",A164,IF(B164="市",LOOKUP(2,1/($B$1:B163="省"),$A$1:A163),IF(B164="区/县",LOOKUP(2,1/($B$1:B163="市"),$A$1:A163),"未知级别")))</f>
        <v>张家口市</v>
      </c>
    </row>
    <row r="165" spans="1:3">
      <c r="A165" s="14" t="s">
        <v>231</v>
      </c>
      <c r="B165" s="14" t="s">
        <v>79</v>
      </c>
      <c r="C165" s="15" t="str" cm="1">
        <f t="array" ref="C165">IF(B165="省",A165,IF(B165="市",LOOKUP(2,1/($B$1:B164="省"),$A$1:A164),IF(B165="区/县",LOOKUP(2,1/($B$1:B164="市"),$A$1:A164),"未知级别")))</f>
        <v>张家口市</v>
      </c>
    </row>
    <row r="166" spans="1:3">
      <c r="A166" s="14" t="s">
        <v>232</v>
      </c>
      <c r="B166" s="14" t="s">
        <v>79</v>
      </c>
      <c r="C166" s="15" t="str" cm="1">
        <f t="array" ref="C166">IF(B166="省",A166,IF(B166="市",LOOKUP(2,1/($B$1:B165="省"),$A$1:A165),IF(B166="区/县",LOOKUP(2,1/($B$1:B165="市"),$A$1:A165),"未知级别")))</f>
        <v>张家口市</v>
      </c>
    </row>
    <row r="167" spans="1:3">
      <c r="A167" s="14" t="s">
        <v>233</v>
      </c>
      <c r="B167" s="14" t="s">
        <v>79</v>
      </c>
      <c r="C167" s="15" t="str" cm="1">
        <f t="array" ref="C167">IF(B167="省",A167,IF(B167="市",LOOKUP(2,1/($B$1:B166="省"),$A$1:A166),IF(B167="区/县",LOOKUP(2,1/($B$1:B166="市"),$A$1:A166),"未知级别")))</f>
        <v>张家口市</v>
      </c>
    </row>
    <row r="168" spans="1:3">
      <c r="A168" s="14" t="s">
        <v>234</v>
      </c>
      <c r="B168" s="14" t="s">
        <v>79</v>
      </c>
      <c r="C168" s="15" t="str" cm="1">
        <f t="array" ref="C168">IF(B168="省",A168,IF(B168="市",LOOKUP(2,1/($B$1:B167="省"),$A$1:A167),IF(B168="区/县",LOOKUP(2,1/($B$1:B167="市"),$A$1:A167),"未知级别")))</f>
        <v>张家口市</v>
      </c>
    </row>
    <row r="169" spans="1:3">
      <c r="A169" s="14" t="s">
        <v>235</v>
      </c>
      <c r="B169" s="14" t="s">
        <v>79</v>
      </c>
      <c r="C169" s="15" t="str" cm="1">
        <f t="array" ref="C169">IF(B169="省",A169,IF(B169="市",LOOKUP(2,1/($B$1:B168="省"),$A$1:A168),IF(B169="区/县",LOOKUP(2,1/($B$1:B168="市"),$A$1:A168),"未知级别")))</f>
        <v>张家口市</v>
      </c>
    </row>
    <row r="170" spans="1:3">
      <c r="A170" s="14" t="s">
        <v>236</v>
      </c>
      <c r="B170" s="14" t="s">
        <v>79</v>
      </c>
      <c r="C170" s="15" t="str" cm="1">
        <f t="array" ref="C170">IF(B170="省",A170,IF(B170="市",LOOKUP(2,1/($B$1:B169="省"),$A$1:A169),IF(B170="区/县",LOOKUP(2,1/($B$1:B169="市"),$A$1:A169),"未知级别")))</f>
        <v>张家口市</v>
      </c>
    </row>
    <row r="171" spans="1:3">
      <c r="A171" s="14" t="s">
        <v>237</v>
      </c>
      <c r="B171" s="14" t="s">
        <v>79</v>
      </c>
      <c r="C171" s="15" t="str" cm="1">
        <f t="array" ref="C171">IF(B171="省",A171,IF(B171="市",LOOKUP(2,1/($B$1:B170="省"),$A$1:A170),IF(B171="区/县",LOOKUP(2,1/($B$1:B170="市"),$A$1:A170),"未知级别")))</f>
        <v>张家口市</v>
      </c>
    </row>
    <row r="172" spans="1:3">
      <c r="A172" s="14" t="s">
        <v>238</v>
      </c>
      <c r="B172" s="14" t="s">
        <v>77</v>
      </c>
      <c r="C172" s="15" t="str" cm="1">
        <f t="array" ref="C172">IF(B172="省",A172,IF(B172="市",LOOKUP(2,1/($B$1:B171="省"),$A$1:A171),IF(B172="区/县",LOOKUP(2,1/($B$1:B171="市"),$A$1:A171),"未知级别")))</f>
        <v>河北省</v>
      </c>
    </row>
    <row r="173" spans="1:3">
      <c r="A173" s="14" t="s">
        <v>239</v>
      </c>
      <c r="B173" s="14" t="s">
        <v>79</v>
      </c>
      <c r="C173" s="15" t="str" cm="1">
        <f t="array" ref="C173">IF(B173="省",A173,IF(B173="市",LOOKUP(2,1/($B$1:B172="省"),$A$1:A172),IF(B173="区/县",LOOKUP(2,1/($B$1:B172="市"),$A$1:A172),"未知级别")))</f>
        <v>承德市</v>
      </c>
    </row>
    <row r="174" spans="1:3">
      <c r="A174" s="14" t="s">
        <v>240</v>
      </c>
      <c r="B174" s="14" t="s">
        <v>79</v>
      </c>
      <c r="C174" s="15" t="str" cm="1">
        <f t="array" ref="C174">IF(B174="省",A174,IF(B174="市",LOOKUP(2,1/($B$1:B173="省"),$A$1:A173),IF(B174="区/县",LOOKUP(2,1/($B$1:B173="市"),$A$1:A173),"未知级别")))</f>
        <v>承德市</v>
      </c>
    </row>
    <row r="175" spans="1:3">
      <c r="A175" s="14" t="s">
        <v>241</v>
      </c>
      <c r="B175" s="14" t="s">
        <v>79</v>
      </c>
      <c r="C175" s="15" t="str" cm="1">
        <f t="array" ref="C175">IF(B175="省",A175,IF(B175="市",LOOKUP(2,1/($B$1:B174="省"),$A$1:A174),IF(B175="区/县",LOOKUP(2,1/($B$1:B174="市"),$A$1:A174),"未知级别")))</f>
        <v>承德市</v>
      </c>
    </row>
    <row r="176" spans="1:3">
      <c r="A176" s="14" t="s">
        <v>242</v>
      </c>
      <c r="B176" s="14" t="s">
        <v>79</v>
      </c>
      <c r="C176" s="15" t="str" cm="1">
        <f t="array" ref="C176">IF(B176="省",A176,IF(B176="市",LOOKUP(2,1/($B$1:B175="省"),$A$1:A175),IF(B176="区/县",LOOKUP(2,1/($B$1:B175="市"),$A$1:A175),"未知级别")))</f>
        <v>承德市</v>
      </c>
    </row>
    <row r="177" spans="1:3">
      <c r="A177" s="14" t="s">
        <v>243</v>
      </c>
      <c r="B177" s="14" t="s">
        <v>79</v>
      </c>
      <c r="C177" s="15" t="str" cm="1">
        <f t="array" ref="C177">IF(B177="省",A177,IF(B177="市",LOOKUP(2,1/($B$1:B176="省"),$A$1:A176),IF(B177="区/县",LOOKUP(2,1/($B$1:B176="市"),$A$1:A176),"未知级别")))</f>
        <v>承德市</v>
      </c>
    </row>
    <row r="178" spans="1:3">
      <c r="A178" s="14" t="s">
        <v>244</v>
      </c>
      <c r="B178" s="14" t="s">
        <v>79</v>
      </c>
      <c r="C178" s="15" t="str" cm="1">
        <f t="array" ref="C178">IF(B178="省",A178,IF(B178="市",LOOKUP(2,1/($B$1:B177="省"),$A$1:A177),IF(B178="区/县",LOOKUP(2,1/($B$1:B177="市"),$A$1:A177),"未知级别")))</f>
        <v>承德市</v>
      </c>
    </row>
    <row r="179" spans="1:3">
      <c r="A179" s="14" t="s">
        <v>245</v>
      </c>
      <c r="B179" s="14" t="s">
        <v>79</v>
      </c>
      <c r="C179" s="15" t="str" cm="1">
        <f t="array" ref="C179">IF(B179="省",A179,IF(B179="市",LOOKUP(2,1/($B$1:B178="省"),$A$1:A178),IF(B179="区/县",LOOKUP(2,1/($B$1:B178="市"),$A$1:A178),"未知级别")))</f>
        <v>承德市</v>
      </c>
    </row>
    <row r="180" spans="1:3">
      <c r="A180" s="14" t="s">
        <v>246</v>
      </c>
      <c r="B180" s="14" t="s">
        <v>79</v>
      </c>
      <c r="C180" s="15" t="str" cm="1">
        <f t="array" ref="C180">IF(B180="省",A180,IF(B180="市",LOOKUP(2,1/($B$1:B179="省"),$A$1:A179),IF(B180="区/县",LOOKUP(2,1/($B$1:B179="市"),$A$1:A179),"未知级别")))</f>
        <v>承德市</v>
      </c>
    </row>
    <row r="181" spans="1:3">
      <c r="A181" s="14" t="s">
        <v>247</v>
      </c>
      <c r="B181" s="14" t="s">
        <v>79</v>
      </c>
      <c r="C181" s="15" t="str" cm="1">
        <f t="array" ref="C181">IF(B181="省",A181,IF(B181="市",LOOKUP(2,1/($B$1:B180="省"),$A$1:A180),IF(B181="区/县",LOOKUP(2,1/($B$1:B180="市"),$A$1:A180),"未知级别")))</f>
        <v>承德市</v>
      </c>
    </row>
    <row r="182" spans="1:3">
      <c r="A182" s="14" t="s">
        <v>248</v>
      </c>
      <c r="B182" s="14" t="s">
        <v>79</v>
      </c>
      <c r="C182" s="15" t="str" cm="1">
        <f t="array" ref="C182">IF(B182="省",A182,IF(B182="市",LOOKUP(2,1/($B$1:B181="省"),$A$1:A181),IF(B182="区/县",LOOKUP(2,1/($B$1:B181="市"),$A$1:A181),"未知级别")))</f>
        <v>承德市</v>
      </c>
    </row>
    <row r="183" spans="1:3">
      <c r="A183" s="14" t="s">
        <v>249</v>
      </c>
      <c r="B183" s="14" t="s">
        <v>79</v>
      </c>
      <c r="C183" s="15" t="str" cm="1">
        <f t="array" ref="C183">IF(B183="省",A183,IF(B183="市",LOOKUP(2,1/($B$1:B182="省"),$A$1:A182),IF(B183="区/县",LOOKUP(2,1/($B$1:B182="市"),$A$1:A182),"未知级别")))</f>
        <v>承德市</v>
      </c>
    </row>
    <row r="184" spans="1:3">
      <c r="A184" s="14" t="s">
        <v>250</v>
      </c>
      <c r="B184" s="14" t="s">
        <v>77</v>
      </c>
      <c r="C184" s="15" t="str" cm="1">
        <f t="array" ref="C184">IF(B184="省",A184,IF(B184="市",LOOKUP(2,1/($B$1:B183="省"),$A$1:A183),IF(B184="区/县",LOOKUP(2,1/($B$1:B183="市"),$A$1:A183),"未知级别")))</f>
        <v>河北省</v>
      </c>
    </row>
    <row r="185" spans="1:3">
      <c r="A185" s="18" t="s">
        <v>132</v>
      </c>
      <c r="B185" s="18" t="s">
        <v>79</v>
      </c>
      <c r="C185" s="15" t="str" cm="1">
        <f t="array" ref="C185">IF(B185="省",A185,IF(B185="市",LOOKUP(2,1/($B$1:B184="省"),$A$1:A184),IF(B185="区/县",LOOKUP(2,1/($B$1:B184="市"),$A$1:A184),"未知级别")))</f>
        <v>沧州市</v>
      </c>
    </row>
    <row r="186" spans="1:3">
      <c r="A186" s="18" t="s">
        <v>251</v>
      </c>
      <c r="B186" s="18" t="s">
        <v>79</v>
      </c>
      <c r="C186" s="15" t="str" cm="1">
        <f t="array" ref="C186">IF(B186="省",A186,IF(B186="市",LOOKUP(2,1/($B$1:B185="省"),$A$1:A185),IF(B186="区/县",LOOKUP(2,1/($B$1:B185="市"),$A$1:A185),"未知级别")))</f>
        <v>沧州市</v>
      </c>
    </row>
    <row r="187" spans="1:3">
      <c r="A187" s="14" t="s">
        <v>113</v>
      </c>
      <c r="B187" s="14" t="s">
        <v>79</v>
      </c>
      <c r="C187" s="15" t="str" cm="1">
        <f t="array" ref="C187">IF(B187="省",A187,IF(B187="市",LOOKUP(2,1/($B$1:B186="省"),$A$1:A186),IF(B187="区/县",LOOKUP(2,1/($B$1:B186="市"),$A$1:A186),"未知级别")))</f>
        <v>沧州市</v>
      </c>
    </row>
    <row r="188" spans="1:3">
      <c r="A188" s="14" t="s">
        <v>252</v>
      </c>
      <c r="B188" s="14" t="s">
        <v>79</v>
      </c>
      <c r="C188" s="15" t="str" cm="1">
        <f t="array" ref="C188">IF(B188="省",A188,IF(B188="市",LOOKUP(2,1/($B$1:B187="省"),$A$1:A187),IF(B188="区/县",LOOKUP(2,1/($B$1:B187="市"),$A$1:A187),"未知级别")))</f>
        <v>沧州市</v>
      </c>
    </row>
    <row r="189" spans="1:3">
      <c r="A189" s="14" t="s">
        <v>253</v>
      </c>
      <c r="B189" s="14" t="s">
        <v>79</v>
      </c>
      <c r="C189" s="15" t="str" cm="1">
        <f t="array" ref="C189">IF(B189="省",A189,IF(B189="市",LOOKUP(2,1/($B$1:B188="省"),$A$1:A188),IF(B189="区/县",LOOKUP(2,1/($B$1:B188="市"),$A$1:A188),"未知级别")))</f>
        <v>沧州市</v>
      </c>
    </row>
    <row r="190" spans="1:3">
      <c r="A190" s="14" t="s">
        <v>254</v>
      </c>
      <c r="B190" s="14" t="s">
        <v>79</v>
      </c>
      <c r="C190" s="15" t="str" cm="1">
        <f t="array" ref="C190">IF(B190="省",A190,IF(B190="市",LOOKUP(2,1/($B$1:B189="省"),$A$1:A189),IF(B190="区/县",LOOKUP(2,1/($B$1:B189="市"),$A$1:A189),"未知级别")))</f>
        <v>沧州市</v>
      </c>
    </row>
    <row r="191" spans="1:3">
      <c r="A191" s="14" t="s">
        <v>255</v>
      </c>
      <c r="B191" s="14" t="s">
        <v>79</v>
      </c>
      <c r="C191" s="15" t="str" cm="1">
        <f t="array" ref="C191">IF(B191="省",A191,IF(B191="市",LOOKUP(2,1/($B$1:B190="省"),$A$1:A190),IF(B191="区/县",LOOKUP(2,1/($B$1:B190="市"),$A$1:A190),"未知级别")))</f>
        <v>沧州市</v>
      </c>
    </row>
    <row r="192" spans="1:3">
      <c r="A192" s="14" t="s">
        <v>256</v>
      </c>
      <c r="B192" s="14" t="s">
        <v>79</v>
      </c>
      <c r="C192" s="15" t="str" cm="1">
        <f t="array" ref="C192">IF(B192="省",A192,IF(B192="市",LOOKUP(2,1/($B$1:B191="省"),$A$1:A191),IF(B192="区/县",LOOKUP(2,1/($B$1:B191="市"),$A$1:A191),"未知级别")))</f>
        <v>沧州市</v>
      </c>
    </row>
    <row r="193" spans="1:3">
      <c r="A193" s="14" t="s">
        <v>257</v>
      </c>
      <c r="B193" s="14" t="s">
        <v>79</v>
      </c>
      <c r="C193" s="15" t="str" cm="1">
        <f t="array" ref="C193">IF(B193="省",A193,IF(B193="市",LOOKUP(2,1/($B$1:B192="省"),$A$1:A192),IF(B193="区/县",LOOKUP(2,1/($B$1:B192="市"),$A$1:A192),"未知级别")))</f>
        <v>沧州市</v>
      </c>
    </row>
    <row r="194" spans="1:3">
      <c r="A194" s="14" t="s">
        <v>258</v>
      </c>
      <c r="B194" s="14" t="s">
        <v>79</v>
      </c>
      <c r="C194" s="15" t="str" cm="1">
        <f t="array" ref="C194">IF(B194="省",A194,IF(B194="市",LOOKUP(2,1/($B$1:B193="省"),$A$1:A193),IF(B194="区/县",LOOKUP(2,1/($B$1:B193="市"),$A$1:A193),"未知级别")))</f>
        <v>沧州市</v>
      </c>
    </row>
    <row r="195" spans="1:3">
      <c r="A195" s="14" t="s">
        <v>259</v>
      </c>
      <c r="B195" s="14" t="s">
        <v>79</v>
      </c>
      <c r="C195" s="15" t="str" cm="1">
        <f t="array" ref="C195">IF(B195="省",A195,IF(B195="市",LOOKUP(2,1/($B$1:B194="省"),$A$1:A194),IF(B195="区/县",LOOKUP(2,1/($B$1:B194="市"),$A$1:A194),"未知级别")))</f>
        <v>沧州市</v>
      </c>
    </row>
    <row r="196" spans="1:3">
      <c r="A196" s="14" t="s">
        <v>260</v>
      </c>
      <c r="B196" s="14" t="s">
        <v>79</v>
      </c>
      <c r="C196" s="15" t="str" cm="1">
        <f t="array" ref="C196">IF(B196="省",A196,IF(B196="市",LOOKUP(2,1/($B$1:B195="省"),$A$1:A195),IF(B196="区/县",LOOKUP(2,1/($B$1:B195="市"),$A$1:A195),"未知级别")))</f>
        <v>沧州市</v>
      </c>
    </row>
    <row r="197" spans="1:3">
      <c r="A197" s="14" t="s">
        <v>261</v>
      </c>
      <c r="B197" s="14" t="s">
        <v>79</v>
      </c>
      <c r="C197" s="15" t="str" cm="1">
        <f t="array" ref="C197">IF(B197="省",A197,IF(B197="市",LOOKUP(2,1/($B$1:B196="省"),$A$1:A196),IF(B197="区/县",LOOKUP(2,1/($B$1:B196="市"),$A$1:A196),"未知级别")))</f>
        <v>沧州市</v>
      </c>
    </row>
    <row r="198" spans="1:3">
      <c r="A198" s="14" t="s">
        <v>262</v>
      </c>
      <c r="B198" s="14" t="s">
        <v>79</v>
      </c>
      <c r="C198" s="15" t="str" cm="1">
        <f t="array" ref="C198">IF(B198="省",A198,IF(B198="市",LOOKUP(2,1/($B$1:B197="省"),$A$1:A197),IF(B198="区/县",LOOKUP(2,1/($B$1:B197="市"),$A$1:A197),"未知级别")))</f>
        <v>沧州市</v>
      </c>
    </row>
    <row r="199" spans="1:3">
      <c r="A199" s="14" t="s">
        <v>263</v>
      </c>
      <c r="B199" s="14" t="s">
        <v>79</v>
      </c>
      <c r="C199" s="15" t="str" cm="1">
        <f t="array" ref="C199">IF(B199="省",A199,IF(B199="市",LOOKUP(2,1/($B$1:B198="省"),$A$1:A198),IF(B199="区/县",LOOKUP(2,1/($B$1:B198="市"),$A$1:A198),"未知级别")))</f>
        <v>沧州市</v>
      </c>
    </row>
    <row r="200" spans="1:3">
      <c r="A200" s="14" t="s">
        <v>264</v>
      </c>
      <c r="B200" s="14" t="s">
        <v>79</v>
      </c>
      <c r="C200" s="15" t="str" cm="1">
        <f t="array" ref="C200">IF(B200="省",A200,IF(B200="市",LOOKUP(2,1/($B$1:B199="省"),$A$1:A199),IF(B200="区/县",LOOKUP(2,1/($B$1:B199="市"),$A$1:A199),"未知级别")))</f>
        <v>沧州市</v>
      </c>
    </row>
    <row r="201" spans="1:3">
      <c r="A201" s="18" t="s">
        <v>265</v>
      </c>
      <c r="B201" s="18" t="s">
        <v>79</v>
      </c>
      <c r="C201" s="15" t="str" cm="1">
        <f t="array" ref="C201">IF(B201="省",A201,IF(B201="市",LOOKUP(2,1/($B$1:B200="省"),$A$1:A200),IF(B201="区/县",LOOKUP(2,1/($B$1:B200="市"),$A$1:A200),"未知级别")))</f>
        <v>沧州市</v>
      </c>
    </row>
    <row r="202" spans="1:3">
      <c r="A202" s="14" t="s">
        <v>266</v>
      </c>
      <c r="B202" s="14" t="s">
        <v>79</v>
      </c>
      <c r="C202" s="15" t="str" cm="1">
        <f t="array" ref="C202">IF(B202="省",A202,IF(B202="市",LOOKUP(2,1/($B$1:B201="省"),$A$1:A201),IF(B202="区/县",LOOKUP(2,1/($B$1:B201="市"),$A$1:A201),"未知级别")))</f>
        <v>沧州市</v>
      </c>
    </row>
    <row r="203" spans="1:3">
      <c r="A203" s="14" t="s">
        <v>267</v>
      </c>
      <c r="B203" s="14" t="s">
        <v>77</v>
      </c>
      <c r="C203" s="15" t="str" cm="1">
        <f t="array" ref="C203">IF(B203="省",A203,IF(B203="市",LOOKUP(2,1/($B$1:B202="省"),$A$1:A202),IF(B203="区/县",LOOKUP(2,1/($B$1:B202="市"),$A$1:A202),"未知级别")))</f>
        <v>河北省</v>
      </c>
    </row>
    <row r="204" spans="1:3">
      <c r="A204" s="14" t="s">
        <v>268</v>
      </c>
      <c r="B204" s="14" t="s">
        <v>79</v>
      </c>
      <c r="C204" s="15" t="str" cm="1">
        <f t="array" ref="C204">IF(B204="省",A204,IF(B204="市",LOOKUP(2,1/($B$1:B203="省"),$A$1:A203),IF(B204="区/县",LOOKUP(2,1/($B$1:B203="市"),$A$1:A203),"未知级别")))</f>
        <v>廊坊市</v>
      </c>
    </row>
    <row r="205" spans="1:3">
      <c r="A205" s="14" t="s">
        <v>269</v>
      </c>
      <c r="B205" s="14" t="s">
        <v>79</v>
      </c>
      <c r="C205" s="15" t="str" cm="1">
        <f t="array" ref="C205">IF(B205="省",A205,IF(B205="市",LOOKUP(2,1/($B$1:B204="省"),$A$1:A204),IF(B205="区/县",LOOKUP(2,1/($B$1:B204="市"),$A$1:A204),"未知级别")))</f>
        <v>廊坊市</v>
      </c>
    </row>
    <row r="206" spans="1:3">
      <c r="A206" s="14" t="s">
        <v>270</v>
      </c>
      <c r="B206" s="14" t="s">
        <v>79</v>
      </c>
      <c r="C206" s="15" t="str" cm="1">
        <f t="array" ref="C206">IF(B206="省",A206,IF(B206="市",LOOKUP(2,1/($B$1:B205="省"),$A$1:A205),IF(B206="区/县",LOOKUP(2,1/($B$1:B205="市"),$A$1:A205),"未知级别")))</f>
        <v>廊坊市</v>
      </c>
    </row>
    <row r="207" spans="1:3">
      <c r="A207" s="14" t="s">
        <v>271</v>
      </c>
      <c r="B207" s="14" t="s">
        <v>79</v>
      </c>
      <c r="C207" s="15" t="str" cm="1">
        <f t="array" ref="C207">IF(B207="省",A207,IF(B207="市",LOOKUP(2,1/($B$1:B206="省"),$A$1:A206),IF(B207="区/县",LOOKUP(2,1/($B$1:B206="市"),$A$1:A206),"未知级别")))</f>
        <v>廊坊市</v>
      </c>
    </row>
    <row r="208" spans="1:3">
      <c r="A208" s="14" t="s">
        <v>272</v>
      </c>
      <c r="B208" s="14" t="s">
        <v>79</v>
      </c>
      <c r="C208" s="15" t="str" cm="1">
        <f t="array" ref="C208">IF(B208="省",A208,IF(B208="市",LOOKUP(2,1/($B$1:B207="省"),$A$1:A207),IF(B208="区/县",LOOKUP(2,1/($B$1:B207="市"),$A$1:A207),"未知级别")))</f>
        <v>廊坊市</v>
      </c>
    </row>
    <row r="209" spans="1:3">
      <c r="A209" s="14" t="s">
        <v>273</v>
      </c>
      <c r="B209" s="14" t="s">
        <v>79</v>
      </c>
      <c r="C209" s="15" t="str" cm="1">
        <f t="array" ref="C209">IF(B209="省",A209,IF(B209="市",LOOKUP(2,1/($B$1:B208="省"),$A$1:A208),IF(B209="区/县",LOOKUP(2,1/($B$1:B208="市"),$A$1:A208),"未知级别")))</f>
        <v>廊坊市</v>
      </c>
    </row>
    <row r="210" spans="1:3">
      <c r="A210" s="14" t="s">
        <v>274</v>
      </c>
      <c r="B210" s="14" t="s">
        <v>79</v>
      </c>
      <c r="C210" s="15" t="str" cm="1">
        <f t="array" ref="C210">IF(B210="省",A210,IF(B210="市",LOOKUP(2,1/($B$1:B209="省"),$A$1:A209),IF(B210="区/县",LOOKUP(2,1/($B$1:B209="市"),$A$1:A209),"未知级别")))</f>
        <v>廊坊市</v>
      </c>
    </row>
    <row r="211" spans="1:3">
      <c r="A211" s="14" t="s">
        <v>275</v>
      </c>
      <c r="B211" s="14" t="s">
        <v>79</v>
      </c>
      <c r="C211" s="15" t="str" cm="1">
        <f t="array" ref="C211">IF(B211="省",A211,IF(B211="市",LOOKUP(2,1/($B$1:B210="省"),$A$1:A210),IF(B211="区/县",LOOKUP(2,1/($B$1:B210="市"),$A$1:A210),"未知级别")))</f>
        <v>廊坊市</v>
      </c>
    </row>
    <row r="212" spans="1:3">
      <c r="A212" s="14" t="s">
        <v>276</v>
      </c>
      <c r="B212" s="14" t="s">
        <v>79</v>
      </c>
      <c r="C212" s="15" t="str" cm="1">
        <f t="array" ref="C212">IF(B212="省",A212,IF(B212="市",LOOKUP(2,1/($B$1:B211="省"),$A$1:A211),IF(B212="区/县",LOOKUP(2,1/($B$1:B211="市"),$A$1:A211),"未知级别")))</f>
        <v>廊坊市</v>
      </c>
    </row>
    <row r="213" spans="1:3">
      <c r="A213" s="14" t="s">
        <v>277</v>
      </c>
      <c r="B213" s="14" t="s">
        <v>79</v>
      </c>
      <c r="C213" s="15" t="str" cm="1">
        <f t="array" ref="C213">IF(B213="省",A213,IF(B213="市",LOOKUP(2,1/($B$1:B212="省"),$A$1:A212),IF(B213="区/县",LOOKUP(2,1/($B$1:B212="市"),$A$1:A212),"未知级别")))</f>
        <v>廊坊市</v>
      </c>
    </row>
    <row r="214" spans="1:3">
      <c r="A214" s="14" t="s">
        <v>278</v>
      </c>
      <c r="B214" s="14" t="s">
        <v>77</v>
      </c>
      <c r="C214" s="15" t="str" cm="1">
        <f t="array" ref="C214">IF(B214="省",A214,IF(B214="市",LOOKUP(2,1/($B$1:B213="省"),$A$1:A213),IF(B214="区/县",LOOKUP(2,1/($B$1:B213="市"),$A$1:A213),"未知级别")))</f>
        <v>河北省</v>
      </c>
    </row>
    <row r="215" spans="1:3">
      <c r="A215" s="14" t="s">
        <v>279</v>
      </c>
      <c r="B215" s="14" t="s">
        <v>79</v>
      </c>
      <c r="C215" s="15" t="str" cm="1">
        <f t="array" ref="C215">IF(B215="省",A215,IF(B215="市",LOOKUP(2,1/($B$1:B214="省"),$A$1:A214),IF(B215="区/县",LOOKUP(2,1/($B$1:B214="市"),$A$1:A214),"未知级别")))</f>
        <v>衡水市</v>
      </c>
    </row>
    <row r="216" spans="1:3">
      <c r="A216" s="14" t="s">
        <v>280</v>
      </c>
      <c r="B216" s="14" t="s">
        <v>79</v>
      </c>
      <c r="C216" s="15" t="str" cm="1">
        <f t="array" ref="C216">IF(B216="省",A216,IF(B216="市",LOOKUP(2,1/($B$1:B215="省"),$A$1:A215),IF(B216="区/县",LOOKUP(2,1/($B$1:B215="市"),$A$1:A215),"未知级别")))</f>
        <v>衡水市</v>
      </c>
    </row>
    <row r="217" spans="1:3">
      <c r="A217" s="14" t="s">
        <v>281</v>
      </c>
      <c r="B217" s="14" t="s">
        <v>79</v>
      </c>
      <c r="C217" s="15" t="str" cm="1">
        <f t="array" ref="C217">IF(B217="省",A217,IF(B217="市",LOOKUP(2,1/($B$1:B216="省"),$A$1:A216),IF(B217="区/县",LOOKUP(2,1/($B$1:B216="市"),$A$1:A216),"未知级别")))</f>
        <v>衡水市</v>
      </c>
    </row>
    <row r="218" spans="1:3">
      <c r="A218" s="14" t="s">
        <v>282</v>
      </c>
      <c r="B218" s="14" t="s">
        <v>79</v>
      </c>
      <c r="C218" s="15" t="str" cm="1">
        <f t="array" ref="C218">IF(B218="省",A218,IF(B218="市",LOOKUP(2,1/($B$1:B217="省"),$A$1:A217),IF(B218="区/县",LOOKUP(2,1/($B$1:B217="市"),$A$1:A217),"未知级别")))</f>
        <v>衡水市</v>
      </c>
    </row>
    <row r="219" spans="1:3">
      <c r="A219" s="14" t="s">
        <v>283</v>
      </c>
      <c r="B219" s="14" t="s">
        <v>79</v>
      </c>
      <c r="C219" s="15" t="str" cm="1">
        <f t="array" ref="C219">IF(B219="省",A219,IF(B219="市",LOOKUP(2,1/($B$1:B218="省"),$A$1:A218),IF(B219="区/县",LOOKUP(2,1/($B$1:B218="市"),$A$1:A218),"未知级别")))</f>
        <v>衡水市</v>
      </c>
    </row>
    <row r="220" spans="1:3">
      <c r="A220" s="14" t="s">
        <v>284</v>
      </c>
      <c r="B220" s="14" t="s">
        <v>79</v>
      </c>
      <c r="C220" s="15" t="str" cm="1">
        <f t="array" ref="C220">IF(B220="省",A220,IF(B220="市",LOOKUP(2,1/($B$1:B219="省"),$A$1:A219),IF(B220="区/县",LOOKUP(2,1/($B$1:B219="市"),$A$1:A219),"未知级别")))</f>
        <v>衡水市</v>
      </c>
    </row>
    <row r="221" spans="1:3">
      <c r="A221" s="14" t="s">
        <v>285</v>
      </c>
      <c r="B221" s="14" t="s">
        <v>79</v>
      </c>
      <c r="C221" s="15" t="str" cm="1">
        <f t="array" ref="C221">IF(B221="省",A221,IF(B221="市",LOOKUP(2,1/($B$1:B220="省"),$A$1:A220),IF(B221="区/县",LOOKUP(2,1/($B$1:B220="市"),$A$1:A220),"未知级别")))</f>
        <v>衡水市</v>
      </c>
    </row>
    <row r="222" spans="1:3">
      <c r="A222" s="14" t="s">
        <v>286</v>
      </c>
      <c r="B222" s="14" t="s">
        <v>79</v>
      </c>
      <c r="C222" s="15" t="str" cm="1">
        <f t="array" ref="C222">IF(B222="省",A222,IF(B222="市",LOOKUP(2,1/($B$1:B221="省"),$A$1:A221),IF(B222="区/县",LOOKUP(2,1/($B$1:B221="市"),$A$1:A221),"未知级别")))</f>
        <v>衡水市</v>
      </c>
    </row>
    <row r="223" spans="1:3">
      <c r="A223" s="14" t="s">
        <v>287</v>
      </c>
      <c r="B223" s="14" t="s">
        <v>79</v>
      </c>
      <c r="C223" s="15" t="str" cm="1">
        <f t="array" ref="C223">IF(B223="省",A223,IF(B223="市",LOOKUP(2,1/($B$1:B222="省"),$A$1:A222),IF(B223="区/县",LOOKUP(2,1/($B$1:B222="市"),$A$1:A222),"未知级别")))</f>
        <v>衡水市</v>
      </c>
    </row>
    <row r="224" spans="1:3">
      <c r="A224" s="14" t="s">
        <v>288</v>
      </c>
      <c r="B224" s="14" t="s">
        <v>79</v>
      </c>
      <c r="C224" s="15" t="str" cm="1">
        <f t="array" ref="C224">IF(B224="省",A224,IF(B224="市",LOOKUP(2,1/($B$1:B223="省"),$A$1:A223),IF(B224="区/县",LOOKUP(2,1/($B$1:B223="市"),$A$1:A223),"未知级别")))</f>
        <v>衡水市</v>
      </c>
    </row>
    <row r="225" spans="1:3">
      <c r="A225" s="14" t="s">
        <v>289</v>
      </c>
      <c r="B225" s="14" t="s">
        <v>79</v>
      </c>
      <c r="C225" s="15" t="str" cm="1">
        <f t="array" ref="C225">IF(B225="省",A225,IF(B225="市",LOOKUP(2,1/($B$1:B224="省"),$A$1:A224),IF(B225="区/县",LOOKUP(2,1/($B$1:B224="市"),$A$1:A224),"未知级别")))</f>
        <v>衡水市</v>
      </c>
    </row>
    <row r="226" spans="1:3">
      <c r="A226" s="14" t="s">
        <v>290</v>
      </c>
      <c r="B226" s="14" t="s">
        <v>79</v>
      </c>
      <c r="C226" s="15" t="str" cm="1">
        <f t="array" ref="C226">IF(B226="省",A226,IF(B226="市",LOOKUP(2,1/($B$1:B225="省"),$A$1:A225),IF(B226="区/县",LOOKUP(2,1/($B$1:B225="市"),$A$1:A225),"未知级别")))</f>
        <v>衡水市</v>
      </c>
    </row>
    <row r="227" spans="1:3">
      <c r="A227" s="14" t="s">
        <v>291</v>
      </c>
      <c r="B227" s="14" t="s">
        <v>79</v>
      </c>
      <c r="C227" s="15" t="str" cm="1">
        <f t="array" ref="C227">IF(B227="省",A227,IF(B227="市",LOOKUP(2,1/($B$1:B226="省"),$A$1:A226),IF(B227="区/县",LOOKUP(2,1/($B$1:B226="市"),$A$1:A226),"未知级别")))</f>
        <v>衡水市</v>
      </c>
    </row>
    <row r="228" spans="1:3">
      <c r="A228" s="14" t="s">
        <v>292</v>
      </c>
      <c r="B228" s="14" t="s">
        <v>76</v>
      </c>
      <c r="C228" s="15" t="str" cm="1">
        <f t="array" ref="C228">IF(B228="省",A228,IF(B228="市",LOOKUP(2,1/($B$1:B227="省"),$A$1:A227),IF(B228="区/县",LOOKUP(2,1/($B$1:B227="市"),$A$1:A227),"未知级别")))</f>
        <v>山西省</v>
      </c>
    </row>
    <row r="229" spans="1:3">
      <c r="A229" s="14" t="s">
        <v>293</v>
      </c>
      <c r="B229" s="14" t="s">
        <v>77</v>
      </c>
      <c r="C229" s="15" t="str" cm="1">
        <f t="array" ref="C229">IF(B229="省",A229,IF(B229="市",LOOKUP(2,1/($B$1:B228="省"),$A$1:A228),IF(B229="区/县",LOOKUP(2,1/($B$1:B228="市"),$A$1:A228),"未知级别")))</f>
        <v>山西省</v>
      </c>
    </row>
    <row r="230" spans="1:3">
      <c r="A230" s="14" t="s">
        <v>294</v>
      </c>
      <c r="B230" s="14" t="s">
        <v>79</v>
      </c>
      <c r="C230" s="15" t="str" cm="1">
        <f t="array" ref="C230">IF(B230="省",A230,IF(B230="市",LOOKUP(2,1/($B$1:B229="省"),$A$1:A229),IF(B230="区/县",LOOKUP(2,1/($B$1:B229="市"),$A$1:A229),"未知级别")))</f>
        <v>太原市</v>
      </c>
    </row>
    <row r="231" spans="1:3">
      <c r="A231" s="14" t="s">
        <v>295</v>
      </c>
      <c r="B231" s="14" t="s">
        <v>79</v>
      </c>
      <c r="C231" s="15" t="str" cm="1">
        <f t="array" ref="C231">IF(B231="省",A231,IF(B231="市",LOOKUP(2,1/($B$1:B230="省"),$A$1:A230),IF(B231="区/县",LOOKUP(2,1/($B$1:B230="市"),$A$1:A230),"未知级别")))</f>
        <v>太原市</v>
      </c>
    </row>
    <row r="232" spans="1:3">
      <c r="A232" s="14" t="s">
        <v>296</v>
      </c>
      <c r="B232" s="14" t="s">
        <v>79</v>
      </c>
      <c r="C232" s="15" t="str" cm="1">
        <f t="array" ref="C232">IF(B232="省",A232,IF(B232="市",LOOKUP(2,1/($B$1:B231="省"),$A$1:A231),IF(B232="区/县",LOOKUP(2,1/($B$1:B231="市"),$A$1:A231),"未知级别")))</f>
        <v>太原市</v>
      </c>
    </row>
    <row r="233" spans="1:3">
      <c r="A233" s="14" t="s">
        <v>297</v>
      </c>
      <c r="B233" s="14" t="s">
        <v>79</v>
      </c>
      <c r="C233" s="15" t="str" cm="1">
        <f t="array" ref="C233">IF(B233="省",A233,IF(B233="市",LOOKUP(2,1/($B$1:B232="省"),$A$1:A232),IF(B233="区/县",LOOKUP(2,1/($B$1:B232="市"),$A$1:A232),"未知级别")))</f>
        <v>太原市</v>
      </c>
    </row>
    <row r="234" spans="1:3">
      <c r="A234" s="14" t="s">
        <v>298</v>
      </c>
      <c r="B234" s="14" t="s">
        <v>79</v>
      </c>
      <c r="C234" s="15" t="str" cm="1">
        <f t="array" ref="C234">IF(B234="省",A234,IF(B234="市",LOOKUP(2,1/($B$1:B233="省"),$A$1:A233),IF(B234="区/县",LOOKUP(2,1/($B$1:B233="市"),$A$1:A233),"未知级别")))</f>
        <v>太原市</v>
      </c>
    </row>
    <row r="235" spans="1:3">
      <c r="A235" s="14" t="s">
        <v>299</v>
      </c>
      <c r="B235" s="14" t="s">
        <v>79</v>
      </c>
      <c r="C235" s="15" t="str" cm="1">
        <f t="array" ref="C235">IF(B235="省",A235,IF(B235="市",LOOKUP(2,1/($B$1:B234="省"),$A$1:A234),IF(B235="区/县",LOOKUP(2,1/($B$1:B234="市"),$A$1:A234),"未知级别")))</f>
        <v>太原市</v>
      </c>
    </row>
    <row r="236" spans="1:3">
      <c r="A236" s="14" t="s">
        <v>300</v>
      </c>
      <c r="B236" s="14" t="s">
        <v>79</v>
      </c>
      <c r="C236" s="15" t="str" cm="1">
        <f t="array" ref="C236">IF(B236="省",A236,IF(B236="市",LOOKUP(2,1/($B$1:B235="省"),$A$1:A235),IF(B236="区/县",LOOKUP(2,1/($B$1:B235="市"),$A$1:A235),"未知级别")))</f>
        <v>太原市</v>
      </c>
    </row>
    <row r="237" spans="1:3">
      <c r="A237" s="14" t="s">
        <v>301</v>
      </c>
      <c r="B237" s="14" t="s">
        <v>79</v>
      </c>
      <c r="C237" s="15" t="str" cm="1">
        <f t="array" ref="C237">IF(B237="省",A237,IF(B237="市",LOOKUP(2,1/($B$1:B236="省"),$A$1:A236),IF(B237="区/县",LOOKUP(2,1/($B$1:B236="市"),$A$1:A236),"未知级别")))</f>
        <v>太原市</v>
      </c>
    </row>
    <row r="238" spans="1:3">
      <c r="A238" s="14" t="s">
        <v>302</v>
      </c>
      <c r="B238" s="14" t="s">
        <v>79</v>
      </c>
      <c r="C238" s="15" t="str" cm="1">
        <f t="array" ref="C238">IF(B238="省",A238,IF(B238="市",LOOKUP(2,1/($B$1:B237="省"),$A$1:A237),IF(B238="区/县",LOOKUP(2,1/($B$1:B237="市"),$A$1:A237),"未知级别")))</f>
        <v>太原市</v>
      </c>
    </row>
    <row r="239" spans="1:3">
      <c r="A239" s="14" t="s">
        <v>303</v>
      </c>
      <c r="B239" s="14" t="s">
        <v>79</v>
      </c>
      <c r="C239" s="15" t="str" cm="1">
        <f t="array" ref="C239">IF(B239="省",A239,IF(B239="市",LOOKUP(2,1/($B$1:B238="省"),$A$1:A238),IF(B239="区/县",LOOKUP(2,1/($B$1:B238="市"),$A$1:A238),"未知级别")))</f>
        <v>太原市</v>
      </c>
    </row>
    <row r="240" spans="1:3">
      <c r="A240" s="14" t="s">
        <v>304</v>
      </c>
      <c r="B240" s="14" t="s">
        <v>77</v>
      </c>
      <c r="C240" s="15" t="str" cm="1">
        <f t="array" ref="C240">IF(B240="省",A240,IF(B240="市",LOOKUP(2,1/($B$1:B239="省"),$A$1:A239),IF(B240="区/县",LOOKUP(2,1/($B$1:B239="市"),$A$1:A239),"未知级别")))</f>
        <v>山西省</v>
      </c>
    </row>
    <row r="241" spans="1:3">
      <c r="A241" s="14" t="s">
        <v>305</v>
      </c>
      <c r="B241" s="14" t="s">
        <v>79</v>
      </c>
      <c r="C241" s="15" t="str" cm="1">
        <f t="array" ref="C241">IF(B241="省",A241,IF(B241="市",LOOKUP(2,1/($B$1:B240="省"),$A$1:A240),IF(B241="区/县",LOOKUP(2,1/($B$1:B240="市"),$A$1:A240),"未知级别")))</f>
        <v>大同市</v>
      </c>
    </row>
    <row r="242" spans="1:3">
      <c r="A242" s="14" t="s">
        <v>306</v>
      </c>
      <c r="B242" s="14" t="s">
        <v>79</v>
      </c>
      <c r="C242" s="15" t="str" cm="1">
        <f t="array" ref="C242">IF(B242="省",A242,IF(B242="市",LOOKUP(2,1/($B$1:B241="省"),$A$1:A241),IF(B242="区/县",LOOKUP(2,1/($B$1:B241="市"),$A$1:A241),"未知级别")))</f>
        <v>大同市</v>
      </c>
    </row>
    <row r="243" spans="1:3">
      <c r="A243" s="14" t="s">
        <v>307</v>
      </c>
      <c r="B243" s="14" t="s">
        <v>79</v>
      </c>
      <c r="C243" s="15" t="str" cm="1">
        <f t="array" ref="C243">IF(B243="省",A243,IF(B243="市",LOOKUP(2,1/($B$1:B242="省"),$A$1:A242),IF(B243="区/县",LOOKUP(2,1/($B$1:B242="市"),$A$1:A242),"未知级别")))</f>
        <v>大同市</v>
      </c>
    </row>
    <row r="244" spans="1:3">
      <c r="A244" s="14" t="s">
        <v>308</v>
      </c>
      <c r="B244" s="14" t="s">
        <v>79</v>
      </c>
      <c r="C244" s="15" t="str" cm="1">
        <f t="array" ref="C244">IF(B244="省",A244,IF(B244="市",LOOKUP(2,1/($B$1:B243="省"),$A$1:A243),IF(B244="区/县",LOOKUP(2,1/($B$1:B243="市"),$A$1:A243),"未知级别")))</f>
        <v>大同市</v>
      </c>
    </row>
    <row r="245" spans="1:3">
      <c r="A245" s="14" t="s">
        <v>309</v>
      </c>
      <c r="B245" s="14" t="s">
        <v>79</v>
      </c>
      <c r="C245" s="15" t="str" cm="1">
        <f t="array" ref="C245">IF(B245="省",A245,IF(B245="市",LOOKUP(2,1/($B$1:B244="省"),$A$1:A244),IF(B245="区/县",LOOKUP(2,1/($B$1:B244="市"),$A$1:A244),"未知级别")))</f>
        <v>大同市</v>
      </c>
    </row>
    <row r="246" spans="1:3">
      <c r="A246" s="14" t="s">
        <v>310</v>
      </c>
      <c r="B246" s="14" t="s">
        <v>79</v>
      </c>
      <c r="C246" s="15" t="str" cm="1">
        <f t="array" ref="C246">IF(B246="省",A246,IF(B246="市",LOOKUP(2,1/($B$1:B245="省"),$A$1:A245),IF(B246="区/县",LOOKUP(2,1/($B$1:B245="市"),$A$1:A245),"未知级别")))</f>
        <v>大同市</v>
      </c>
    </row>
    <row r="247" spans="1:3">
      <c r="A247" s="14" t="s">
        <v>311</v>
      </c>
      <c r="B247" s="14" t="s">
        <v>79</v>
      </c>
      <c r="C247" s="15" t="str" cm="1">
        <f t="array" ref="C247">IF(B247="省",A247,IF(B247="市",LOOKUP(2,1/($B$1:B246="省"),$A$1:A246),IF(B247="区/县",LOOKUP(2,1/($B$1:B246="市"),$A$1:A246),"未知级别")))</f>
        <v>大同市</v>
      </c>
    </row>
    <row r="248" spans="1:3">
      <c r="A248" s="14" t="s">
        <v>312</v>
      </c>
      <c r="B248" s="14" t="s">
        <v>79</v>
      </c>
      <c r="C248" s="15" t="str" cm="1">
        <f t="array" ref="C248">IF(B248="省",A248,IF(B248="市",LOOKUP(2,1/($B$1:B247="省"),$A$1:A247),IF(B248="区/县",LOOKUP(2,1/($B$1:B247="市"),$A$1:A247),"未知级别")))</f>
        <v>大同市</v>
      </c>
    </row>
    <row r="249" spans="1:3">
      <c r="A249" s="14" t="s">
        <v>313</v>
      </c>
      <c r="B249" s="14" t="s">
        <v>79</v>
      </c>
      <c r="C249" s="15" t="str" cm="1">
        <f t="array" ref="C249">IF(B249="省",A249,IF(B249="市",LOOKUP(2,1/($B$1:B248="省"),$A$1:A248),IF(B249="区/县",LOOKUP(2,1/($B$1:B248="市"),$A$1:A248),"未知级别")))</f>
        <v>大同市</v>
      </c>
    </row>
    <row r="250" spans="1:3">
      <c r="A250" s="14" t="s">
        <v>314</v>
      </c>
      <c r="B250" s="14" t="s">
        <v>79</v>
      </c>
      <c r="C250" s="15" t="str" cm="1">
        <f t="array" ref="C250">IF(B250="省",A250,IF(B250="市",LOOKUP(2,1/($B$1:B249="省"),$A$1:A249),IF(B250="区/县",LOOKUP(2,1/($B$1:B249="市"),$A$1:A249),"未知级别")))</f>
        <v>大同市</v>
      </c>
    </row>
    <row r="251" spans="1:3">
      <c r="A251" s="14" t="s">
        <v>315</v>
      </c>
      <c r="B251" s="14" t="s">
        <v>77</v>
      </c>
      <c r="C251" s="15" t="str" cm="1">
        <f t="array" ref="C251">IF(B251="省",A251,IF(B251="市",LOOKUP(2,1/($B$1:B250="省"),$A$1:A250),IF(B251="区/县",LOOKUP(2,1/($B$1:B250="市"),$A$1:A250),"未知级别")))</f>
        <v>山西省</v>
      </c>
    </row>
    <row r="252" spans="1:3">
      <c r="A252" s="14" t="s">
        <v>316</v>
      </c>
      <c r="B252" s="14" t="s">
        <v>79</v>
      </c>
      <c r="C252" s="15" t="str" cm="1">
        <f t="array" ref="C252">IF(B252="省",A252,IF(B252="市",LOOKUP(2,1/($B$1:B251="省"),$A$1:A251),IF(B252="区/县",LOOKUP(2,1/($B$1:B251="市"),$A$1:A251),"未知级别")))</f>
        <v>阳泉市</v>
      </c>
    </row>
    <row r="253" spans="1:3">
      <c r="A253" s="14" t="s">
        <v>317</v>
      </c>
      <c r="B253" s="14" t="s">
        <v>79</v>
      </c>
      <c r="C253" s="15" t="str" cm="1">
        <f t="array" ref="C253">IF(B253="省",A253,IF(B253="市",LOOKUP(2,1/($B$1:B252="省"),$A$1:A252),IF(B253="区/县",LOOKUP(2,1/($B$1:B252="市"),$A$1:A252),"未知级别")))</f>
        <v>阳泉市</v>
      </c>
    </row>
    <row r="254" spans="1:3">
      <c r="A254" s="14" t="s">
        <v>318</v>
      </c>
      <c r="B254" s="14" t="s">
        <v>79</v>
      </c>
      <c r="C254" s="15" t="str" cm="1">
        <f t="array" ref="C254">IF(B254="省",A254,IF(B254="市",LOOKUP(2,1/($B$1:B253="省"),$A$1:A253),IF(B254="区/县",LOOKUP(2,1/($B$1:B253="市"),$A$1:A253),"未知级别")))</f>
        <v>阳泉市</v>
      </c>
    </row>
    <row r="255" spans="1:3">
      <c r="A255" s="14" t="s">
        <v>319</v>
      </c>
      <c r="B255" s="14" t="s">
        <v>79</v>
      </c>
      <c r="C255" s="15" t="str" cm="1">
        <f t="array" ref="C255">IF(B255="省",A255,IF(B255="市",LOOKUP(2,1/($B$1:B254="省"),$A$1:A254),IF(B255="区/县",LOOKUP(2,1/($B$1:B254="市"),$A$1:A254),"未知级别")))</f>
        <v>阳泉市</v>
      </c>
    </row>
    <row r="256" spans="1:3">
      <c r="A256" s="14" t="s">
        <v>320</v>
      </c>
      <c r="B256" s="14" t="s">
        <v>79</v>
      </c>
      <c r="C256" s="15" t="str" cm="1">
        <f t="array" ref="C256">IF(B256="省",A256,IF(B256="市",LOOKUP(2,1/($B$1:B255="省"),$A$1:A255),IF(B256="区/县",LOOKUP(2,1/($B$1:B255="市"),$A$1:A255),"未知级别")))</f>
        <v>阳泉市</v>
      </c>
    </row>
    <row r="257" spans="1:3">
      <c r="A257" s="14" t="s">
        <v>321</v>
      </c>
      <c r="B257" s="14" t="s">
        <v>77</v>
      </c>
      <c r="C257" s="15" t="str" cm="1">
        <f t="array" ref="C257">IF(B257="省",A257,IF(B257="市",LOOKUP(2,1/($B$1:B256="省"),$A$1:A256),IF(B257="区/县",LOOKUP(2,1/($B$1:B256="市"),$A$1:A256),"未知级别")))</f>
        <v>山西省</v>
      </c>
    </row>
    <row r="258" spans="1:3">
      <c r="A258" s="14" t="s">
        <v>322</v>
      </c>
      <c r="B258" s="14" t="s">
        <v>79</v>
      </c>
      <c r="C258" s="15" t="str" cm="1">
        <f t="array" ref="C258">IF(B258="省",A258,IF(B258="市",LOOKUP(2,1/($B$1:B257="省"),$A$1:A257),IF(B258="区/县",LOOKUP(2,1/($B$1:B257="市"),$A$1:A257),"未知级别")))</f>
        <v>长治市</v>
      </c>
    </row>
    <row r="259" spans="1:3">
      <c r="A259" s="14" t="s">
        <v>323</v>
      </c>
      <c r="B259" s="14" t="s">
        <v>79</v>
      </c>
      <c r="C259" s="15" t="str" cm="1">
        <f t="array" ref="C259">IF(B259="省",A259,IF(B259="市",LOOKUP(2,1/($B$1:B258="省"),$A$1:A258),IF(B259="区/县",LOOKUP(2,1/($B$1:B258="市"),$A$1:A258),"未知级别")))</f>
        <v>长治市</v>
      </c>
    </row>
    <row r="260" spans="1:3">
      <c r="A260" s="14" t="s">
        <v>324</v>
      </c>
      <c r="B260" s="14" t="s">
        <v>79</v>
      </c>
      <c r="C260" s="15" t="str" cm="1">
        <f t="array" ref="C260">IF(B260="省",A260,IF(B260="市",LOOKUP(2,1/($B$1:B259="省"),$A$1:A259),IF(B260="区/县",LOOKUP(2,1/($B$1:B259="市"),$A$1:A259),"未知级别")))</f>
        <v>长治市</v>
      </c>
    </row>
    <row r="261" spans="1:3">
      <c r="A261" s="14" t="s">
        <v>325</v>
      </c>
      <c r="B261" s="14" t="s">
        <v>79</v>
      </c>
      <c r="C261" s="15" t="str" cm="1">
        <f t="array" ref="C261">IF(B261="省",A261,IF(B261="市",LOOKUP(2,1/($B$1:B260="省"),$A$1:A260),IF(B261="区/县",LOOKUP(2,1/($B$1:B260="市"),$A$1:A260),"未知级别")))</f>
        <v>长治市</v>
      </c>
    </row>
    <row r="262" spans="1:3">
      <c r="A262" s="14" t="s">
        <v>326</v>
      </c>
      <c r="B262" s="14" t="s">
        <v>79</v>
      </c>
      <c r="C262" s="15" t="str" cm="1">
        <f t="array" ref="C262">IF(B262="省",A262,IF(B262="市",LOOKUP(2,1/($B$1:B261="省"),$A$1:A261),IF(B262="区/县",LOOKUP(2,1/($B$1:B261="市"),$A$1:A261),"未知级别")))</f>
        <v>长治市</v>
      </c>
    </row>
    <row r="263" spans="1:3">
      <c r="A263" s="14" t="s">
        <v>327</v>
      </c>
      <c r="B263" s="14" t="s">
        <v>79</v>
      </c>
      <c r="C263" s="15" t="str" cm="1">
        <f t="array" ref="C263">IF(B263="省",A263,IF(B263="市",LOOKUP(2,1/($B$1:B262="省"),$A$1:A262),IF(B263="区/县",LOOKUP(2,1/($B$1:B262="市"),$A$1:A262),"未知级别")))</f>
        <v>长治市</v>
      </c>
    </row>
    <row r="264" spans="1:3">
      <c r="A264" s="14" t="s">
        <v>328</v>
      </c>
      <c r="B264" s="14" t="s">
        <v>79</v>
      </c>
      <c r="C264" s="15" t="str" cm="1">
        <f t="array" ref="C264">IF(B264="省",A264,IF(B264="市",LOOKUP(2,1/($B$1:B263="省"),$A$1:A263),IF(B264="区/县",LOOKUP(2,1/($B$1:B263="市"),$A$1:A263),"未知级别")))</f>
        <v>长治市</v>
      </c>
    </row>
    <row r="265" spans="1:3">
      <c r="A265" s="14" t="s">
        <v>329</v>
      </c>
      <c r="B265" s="14" t="s">
        <v>79</v>
      </c>
      <c r="C265" s="15" t="str" cm="1">
        <f t="array" ref="C265">IF(B265="省",A265,IF(B265="市",LOOKUP(2,1/($B$1:B264="省"),$A$1:A264),IF(B265="区/县",LOOKUP(2,1/($B$1:B264="市"),$A$1:A264),"未知级别")))</f>
        <v>长治市</v>
      </c>
    </row>
    <row r="266" spans="1:3">
      <c r="A266" s="14" t="s">
        <v>330</v>
      </c>
      <c r="B266" s="14" t="s">
        <v>79</v>
      </c>
      <c r="C266" s="15" t="str" cm="1">
        <f t="array" ref="C266">IF(B266="省",A266,IF(B266="市",LOOKUP(2,1/($B$1:B265="省"),$A$1:A265),IF(B266="区/县",LOOKUP(2,1/($B$1:B265="市"),$A$1:A265),"未知级别")))</f>
        <v>长治市</v>
      </c>
    </row>
    <row r="267" spans="1:3">
      <c r="A267" s="14" t="s">
        <v>331</v>
      </c>
      <c r="B267" s="14" t="s">
        <v>79</v>
      </c>
      <c r="C267" s="15" t="str" cm="1">
        <f t="array" ref="C267">IF(B267="省",A267,IF(B267="市",LOOKUP(2,1/($B$1:B266="省"),$A$1:A266),IF(B267="区/县",LOOKUP(2,1/($B$1:B266="市"),$A$1:A266),"未知级别")))</f>
        <v>长治市</v>
      </c>
    </row>
    <row r="268" spans="1:3">
      <c r="A268" s="14" t="s">
        <v>332</v>
      </c>
      <c r="B268" s="14" t="s">
        <v>79</v>
      </c>
      <c r="C268" s="15" t="str" cm="1">
        <f t="array" ref="C268">IF(B268="省",A268,IF(B268="市",LOOKUP(2,1/($B$1:B267="省"),$A$1:A267),IF(B268="区/县",LOOKUP(2,1/($B$1:B267="市"),$A$1:A267),"未知级别")))</f>
        <v>长治市</v>
      </c>
    </row>
    <row r="269" spans="1:3">
      <c r="A269" s="14" t="s">
        <v>333</v>
      </c>
      <c r="B269" s="14" t="s">
        <v>79</v>
      </c>
      <c r="C269" s="15" t="str" cm="1">
        <f t="array" ref="C269">IF(B269="省",A269,IF(B269="市",LOOKUP(2,1/($B$1:B268="省"),$A$1:A268),IF(B269="区/县",LOOKUP(2,1/($B$1:B268="市"),$A$1:A268),"未知级别")))</f>
        <v>长治市</v>
      </c>
    </row>
    <row r="270" spans="1:3">
      <c r="A270" s="14" t="s">
        <v>334</v>
      </c>
      <c r="B270" s="14" t="s">
        <v>77</v>
      </c>
      <c r="C270" s="15" t="str" cm="1">
        <f t="array" ref="C270">IF(B270="省",A270,IF(B270="市",LOOKUP(2,1/($B$1:B269="省"),$A$1:A269),IF(B270="区/县",LOOKUP(2,1/($B$1:B269="市"),$A$1:A269),"未知级别")))</f>
        <v>山西省</v>
      </c>
    </row>
    <row r="271" spans="1:3">
      <c r="A271" s="14" t="s">
        <v>316</v>
      </c>
      <c r="B271" s="14" t="s">
        <v>79</v>
      </c>
      <c r="C271" s="15" t="str" cm="1">
        <f t="array" ref="C271">IF(B271="省",A271,IF(B271="市",LOOKUP(2,1/($B$1:B270="省"),$A$1:A270),IF(B271="区/县",LOOKUP(2,1/($B$1:B270="市"),$A$1:A270),"未知级别")))</f>
        <v>晋城市</v>
      </c>
    </row>
    <row r="272" spans="1:3">
      <c r="A272" s="14" t="s">
        <v>335</v>
      </c>
      <c r="B272" s="14" t="s">
        <v>79</v>
      </c>
      <c r="C272" s="15" t="str" cm="1">
        <f t="array" ref="C272">IF(B272="省",A272,IF(B272="市",LOOKUP(2,1/($B$1:B271="省"),$A$1:A271),IF(B272="区/县",LOOKUP(2,1/($B$1:B271="市"),$A$1:A271),"未知级别")))</f>
        <v>晋城市</v>
      </c>
    </row>
    <row r="273" spans="1:3">
      <c r="A273" s="14" t="s">
        <v>336</v>
      </c>
      <c r="B273" s="14" t="s">
        <v>79</v>
      </c>
      <c r="C273" s="15" t="str" cm="1">
        <f t="array" ref="C273">IF(B273="省",A273,IF(B273="市",LOOKUP(2,1/($B$1:B272="省"),$A$1:A272),IF(B273="区/县",LOOKUP(2,1/($B$1:B272="市"),$A$1:A272),"未知级别")))</f>
        <v>晋城市</v>
      </c>
    </row>
    <row r="274" spans="1:3">
      <c r="A274" s="14" t="s">
        <v>337</v>
      </c>
      <c r="B274" s="14" t="s">
        <v>79</v>
      </c>
      <c r="C274" s="15" t="str" cm="1">
        <f t="array" ref="C274">IF(B274="省",A274,IF(B274="市",LOOKUP(2,1/($B$1:B273="省"),$A$1:A273),IF(B274="区/县",LOOKUP(2,1/($B$1:B273="市"),$A$1:A273),"未知级别")))</f>
        <v>晋城市</v>
      </c>
    </row>
    <row r="275" spans="1:3">
      <c r="A275" s="14" t="s">
        <v>338</v>
      </c>
      <c r="B275" s="14" t="s">
        <v>79</v>
      </c>
      <c r="C275" s="15" t="str" cm="1">
        <f t="array" ref="C275">IF(B275="省",A275,IF(B275="市",LOOKUP(2,1/($B$1:B274="省"),$A$1:A274),IF(B275="区/县",LOOKUP(2,1/($B$1:B274="市"),$A$1:A274),"未知级别")))</f>
        <v>晋城市</v>
      </c>
    </row>
    <row r="276" spans="1:3">
      <c r="A276" s="14" t="s">
        <v>339</v>
      </c>
      <c r="B276" s="14" t="s">
        <v>79</v>
      </c>
      <c r="C276" s="15" t="str" cm="1">
        <f t="array" ref="C276">IF(B276="省",A276,IF(B276="市",LOOKUP(2,1/($B$1:B275="省"),$A$1:A275),IF(B276="区/县",LOOKUP(2,1/($B$1:B275="市"),$A$1:A275),"未知级别")))</f>
        <v>晋城市</v>
      </c>
    </row>
    <row r="277" spans="1:3">
      <c r="A277" s="14" t="s">
        <v>340</v>
      </c>
      <c r="B277" s="14" t="s">
        <v>77</v>
      </c>
      <c r="C277" s="15" t="str" cm="1">
        <f t="array" ref="C277">IF(B277="省",A277,IF(B277="市",LOOKUP(2,1/($B$1:B276="省"),$A$1:A276),IF(B277="区/县",LOOKUP(2,1/($B$1:B276="市"),$A$1:A276),"未知级别")))</f>
        <v>山西省</v>
      </c>
    </row>
    <row r="278" spans="1:3">
      <c r="A278" s="14" t="s">
        <v>341</v>
      </c>
      <c r="B278" s="14" t="s">
        <v>79</v>
      </c>
      <c r="C278" s="15" t="str" cm="1">
        <f t="array" ref="C278">IF(B278="省",A278,IF(B278="市",LOOKUP(2,1/($B$1:B277="省"),$A$1:A277),IF(B278="区/县",LOOKUP(2,1/($B$1:B277="市"),$A$1:A277),"未知级别")))</f>
        <v>朔州市</v>
      </c>
    </row>
    <row r="279" spans="1:3">
      <c r="A279" s="14" t="s">
        <v>342</v>
      </c>
      <c r="B279" s="14" t="s">
        <v>79</v>
      </c>
      <c r="C279" s="15" t="str" cm="1">
        <f t="array" ref="C279">IF(B279="省",A279,IF(B279="市",LOOKUP(2,1/($B$1:B278="省"),$A$1:A278),IF(B279="区/县",LOOKUP(2,1/($B$1:B278="市"),$A$1:A278),"未知级别")))</f>
        <v>朔州市</v>
      </c>
    </row>
    <row r="280" spans="1:3">
      <c r="A280" s="14" t="s">
        <v>343</v>
      </c>
      <c r="B280" s="14" t="s">
        <v>79</v>
      </c>
      <c r="C280" s="15" t="str" cm="1">
        <f t="array" ref="C280">IF(B280="省",A280,IF(B280="市",LOOKUP(2,1/($B$1:B279="省"),$A$1:A279),IF(B280="区/县",LOOKUP(2,1/($B$1:B279="市"),$A$1:A279),"未知级别")))</f>
        <v>朔州市</v>
      </c>
    </row>
    <row r="281" spans="1:3">
      <c r="A281" s="14" t="s">
        <v>344</v>
      </c>
      <c r="B281" s="14" t="s">
        <v>79</v>
      </c>
      <c r="C281" s="15" t="str" cm="1">
        <f t="array" ref="C281">IF(B281="省",A281,IF(B281="市",LOOKUP(2,1/($B$1:B280="省"),$A$1:A280),IF(B281="区/县",LOOKUP(2,1/($B$1:B280="市"),$A$1:A280),"未知级别")))</f>
        <v>朔州市</v>
      </c>
    </row>
    <row r="282" spans="1:3">
      <c r="A282" s="14" t="s">
        <v>345</v>
      </c>
      <c r="B282" s="14" t="s">
        <v>79</v>
      </c>
      <c r="C282" s="15" t="str" cm="1">
        <f t="array" ref="C282">IF(B282="省",A282,IF(B282="市",LOOKUP(2,1/($B$1:B281="省"),$A$1:A281),IF(B282="区/县",LOOKUP(2,1/($B$1:B281="市"),$A$1:A281),"未知级别")))</f>
        <v>朔州市</v>
      </c>
    </row>
    <row r="283" spans="1:3">
      <c r="A283" s="14" t="s">
        <v>346</v>
      </c>
      <c r="B283" s="14" t="s">
        <v>79</v>
      </c>
      <c r="C283" s="15" t="str" cm="1">
        <f t="array" ref="C283">IF(B283="省",A283,IF(B283="市",LOOKUP(2,1/($B$1:B282="省"),$A$1:A282),IF(B283="区/县",LOOKUP(2,1/($B$1:B282="市"),$A$1:A282),"未知级别")))</f>
        <v>朔州市</v>
      </c>
    </row>
    <row r="284" spans="1:3">
      <c r="A284" s="14" t="s">
        <v>347</v>
      </c>
      <c r="B284" s="14" t="s">
        <v>77</v>
      </c>
      <c r="C284" s="15" t="str" cm="1">
        <f t="array" ref="C284">IF(B284="省",A284,IF(B284="市",LOOKUP(2,1/($B$1:B283="省"),$A$1:A283),IF(B284="区/县",LOOKUP(2,1/($B$1:B283="市"),$A$1:A283),"未知级别")))</f>
        <v>山西省</v>
      </c>
    </row>
    <row r="285" spans="1:3">
      <c r="A285" s="14" t="s">
        <v>348</v>
      </c>
      <c r="B285" s="14" t="s">
        <v>79</v>
      </c>
      <c r="C285" s="15" t="str" cm="1">
        <f t="array" ref="C285">IF(B285="省",A285,IF(B285="市",LOOKUP(2,1/($B$1:B284="省"),$A$1:A284),IF(B285="区/县",LOOKUP(2,1/($B$1:B284="市"),$A$1:A284),"未知级别")))</f>
        <v>晋中市</v>
      </c>
    </row>
    <row r="286" spans="1:3">
      <c r="A286" s="14" t="s">
        <v>349</v>
      </c>
      <c r="B286" s="14" t="s">
        <v>79</v>
      </c>
      <c r="C286" s="15" t="str" cm="1">
        <f t="array" ref="C286">IF(B286="省",A286,IF(B286="市",LOOKUP(2,1/($B$1:B285="省"),$A$1:A285),IF(B286="区/县",LOOKUP(2,1/($B$1:B285="市"),$A$1:A285),"未知级别")))</f>
        <v>晋中市</v>
      </c>
    </row>
    <row r="287" spans="1:3">
      <c r="A287" s="14" t="s">
        <v>350</v>
      </c>
      <c r="B287" s="14" t="s">
        <v>79</v>
      </c>
      <c r="C287" s="15" t="str" cm="1">
        <f t="array" ref="C287">IF(B287="省",A287,IF(B287="市",LOOKUP(2,1/($B$1:B286="省"),$A$1:A286),IF(B287="区/县",LOOKUP(2,1/($B$1:B286="市"),$A$1:A286),"未知级别")))</f>
        <v>晋中市</v>
      </c>
    </row>
    <row r="288" spans="1:3">
      <c r="A288" s="14" t="s">
        <v>351</v>
      </c>
      <c r="B288" s="14" t="s">
        <v>79</v>
      </c>
      <c r="C288" s="15" t="str" cm="1">
        <f t="array" ref="C288">IF(B288="省",A288,IF(B288="市",LOOKUP(2,1/($B$1:B287="省"),$A$1:A287),IF(B288="区/县",LOOKUP(2,1/($B$1:B287="市"),$A$1:A287),"未知级别")))</f>
        <v>晋中市</v>
      </c>
    </row>
    <row r="289" spans="1:3">
      <c r="A289" s="14" t="s">
        <v>352</v>
      </c>
      <c r="B289" s="14" t="s">
        <v>79</v>
      </c>
      <c r="C289" s="15" t="str" cm="1">
        <f t="array" ref="C289">IF(B289="省",A289,IF(B289="市",LOOKUP(2,1/($B$1:B288="省"),$A$1:A288),IF(B289="区/县",LOOKUP(2,1/($B$1:B288="市"),$A$1:A288),"未知级别")))</f>
        <v>晋中市</v>
      </c>
    </row>
    <row r="290" spans="1:3">
      <c r="A290" s="14" t="s">
        <v>353</v>
      </c>
      <c r="B290" s="14" t="s">
        <v>79</v>
      </c>
      <c r="C290" s="15" t="str" cm="1">
        <f t="array" ref="C290">IF(B290="省",A290,IF(B290="市",LOOKUP(2,1/($B$1:B289="省"),$A$1:A289),IF(B290="区/县",LOOKUP(2,1/($B$1:B289="市"),$A$1:A289),"未知级别")))</f>
        <v>晋中市</v>
      </c>
    </row>
    <row r="291" spans="1:3">
      <c r="A291" s="14" t="s">
        <v>354</v>
      </c>
      <c r="B291" s="14" t="s">
        <v>79</v>
      </c>
      <c r="C291" s="15" t="str" cm="1">
        <f t="array" ref="C291">IF(B291="省",A291,IF(B291="市",LOOKUP(2,1/($B$1:B290="省"),$A$1:A290),IF(B291="区/县",LOOKUP(2,1/($B$1:B290="市"),$A$1:A290),"未知级别")))</f>
        <v>晋中市</v>
      </c>
    </row>
    <row r="292" spans="1:3">
      <c r="A292" s="14" t="s">
        <v>355</v>
      </c>
      <c r="B292" s="14" t="s">
        <v>79</v>
      </c>
      <c r="C292" s="15" t="str" cm="1">
        <f t="array" ref="C292">IF(B292="省",A292,IF(B292="市",LOOKUP(2,1/($B$1:B291="省"),$A$1:A291),IF(B292="区/县",LOOKUP(2,1/($B$1:B291="市"),$A$1:A291),"未知级别")))</f>
        <v>晋中市</v>
      </c>
    </row>
    <row r="293" spans="1:3">
      <c r="A293" s="14" t="s">
        <v>356</v>
      </c>
      <c r="B293" s="14" t="s">
        <v>79</v>
      </c>
      <c r="C293" s="15" t="str" cm="1">
        <f t="array" ref="C293">IF(B293="省",A293,IF(B293="市",LOOKUP(2,1/($B$1:B292="省"),$A$1:A292),IF(B293="区/县",LOOKUP(2,1/($B$1:B292="市"),$A$1:A292),"未知级别")))</f>
        <v>晋中市</v>
      </c>
    </row>
    <row r="294" spans="1:3">
      <c r="A294" s="14" t="s">
        <v>357</v>
      </c>
      <c r="B294" s="14" t="s">
        <v>79</v>
      </c>
      <c r="C294" s="15" t="str" cm="1">
        <f t="array" ref="C294">IF(B294="省",A294,IF(B294="市",LOOKUP(2,1/($B$1:B293="省"),$A$1:A293),IF(B294="区/县",LOOKUP(2,1/($B$1:B293="市"),$A$1:A293),"未知级别")))</f>
        <v>晋中市</v>
      </c>
    </row>
    <row r="295" spans="1:3">
      <c r="A295" s="14" t="s">
        <v>358</v>
      </c>
      <c r="B295" s="14" t="s">
        <v>79</v>
      </c>
      <c r="C295" s="15" t="str" cm="1">
        <f t="array" ref="C295">IF(B295="省",A295,IF(B295="市",LOOKUP(2,1/($B$1:B294="省"),$A$1:A294),IF(B295="区/县",LOOKUP(2,1/($B$1:B294="市"),$A$1:A294),"未知级别")))</f>
        <v>晋中市</v>
      </c>
    </row>
    <row r="296" spans="1:3">
      <c r="A296" s="14" t="s">
        <v>359</v>
      </c>
      <c r="B296" s="14" t="s">
        <v>77</v>
      </c>
      <c r="C296" s="15" t="str" cm="1">
        <f t="array" ref="C296">IF(B296="省",A296,IF(B296="市",LOOKUP(2,1/($B$1:B295="省"),$A$1:A295),IF(B296="区/县",LOOKUP(2,1/($B$1:B295="市"),$A$1:A295),"未知级别")))</f>
        <v>山西省</v>
      </c>
    </row>
    <row r="297" spans="1:3">
      <c r="A297" s="14" t="s">
        <v>360</v>
      </c>
      <c r="B297" s="14" t="s">
        <v>79</v>
      </c>
      <c r="C297" s="15" t="str" cm="1">
        <f t="array" ref="C297">IF(B297="省",A297,IF(B297="市",LOOKUP(2,1/($B$1:B296="省"),$A$1:A296),IF(B297="区/县",LOOKUP(2,1/($B$1:B296="市"),$A$1:A296),"未知级别")))</f>
        <v>运城市</v>
      </c>
    </row>
    <row r="298" spans="1:3">
      <c r="A298" s="14" t="s">
        <v>361</v>
      </c>
      <c r="B298" s="14" t="s">
        <v>79</v>
      </c>
      <c r="C298" s="15" t="str" cm="1">
        <f t="array" ref="C298">IF(B298="省",A298,IF(B298="市",LOOKUP(2,1/($B$1:B297="省"),$A$1:A297),IF(B298="区/县",LOOKUP(2,1/($B$1:B297="市"),$A$1:A297),"未知级别")))</f>
        <v>运城市</v>
      </c>
    </row>
    <row r="299" spans="1:3">
      <c r="A299" s="14" t="s">
        <v>362</v>
      </c>
      <c r="B299" s="14" t="s">
        <v>79</v>
      </c>
      <c r="C299" s="15" t="str" cm="1">
        <f t="array" ref="C299">IF(B299="省",A299,IF(B299="市",LOOKUP(2,1/($B$1:B298="省"),$A$1:A298),IF(B299="区/县",LOOKUP(2,1/($B$1:B298="市"),$A$1:A298),"未知级别")))</f>
        <v>运城市</v>
      </c>
    </row>
    <row r="300" spans="1:3">
      <c r="A300" s="14" t="s">
        <v>363</v>
      </c>
      <c r="B300" s="14" t="s">
        <v>79</v>
      </c>
      <c r="C300" s="15" t="str" cm="1">
        <f t="array" ref="C300">IF(B300="省",A300,IF(B300="市",LOOKUP(2,1/($B$1:B299="省"),$A$1:A299),IF(B300="区/县",LOOKUP(2,1/($B$1:B299="市"),$A$1:A299),"未知级别")))</f>
        <v>运城市</v>
      </c>
    </row>
    <row r="301" spans="1:3">
      <c r="A301" s="14" t="s">
        <v>364</v>
      </c>
      <c r="B301" s="14" t="s">
        <v>79</v>
      </c>
      <c r="C301" s="15" t="str" cm="1">
        <f t="array" ref="C301">IF(B301="省",A301,IF(B301="市",LOOKUP(2,1/($B$1:B300="省"),$A$1:A300),IF(B301="区/县",LOOKUP(2,1/($B$1:B300="市"),$A$1:A300),"未知级别")))</f>
        <v>运城市</v>
      </c>
    </row>
    <row r="302" spans="1:3">
      <c r="A302" s="14" t="s">
        <v>365</v>
      </c>
      <c r="B302" s="14" t="s">
        <v>79</v>
      </c>
      <c r="C302" s="15" t="str" cm="1">
        <f t="array" ref="C302">IF(B302="省",A302,IF(B302="市",LOOKUP(2,1/($B$1:B301="省"),$A$1:A301),IF(B302="区/县",LOOKUP(2,1/($B$1:B301="市"),$A$1:A301),"未知级别")))</f>
        <v>运城市</v>
      </c>
    </row>
    <row r="303" spans="1:3">
      <c r="A303" s="14" t="s">
        <v>366</v>
      </c>
      <c r="B303" s="14" t="s">
        <v>79</v>
      </c>
      <c r="C303" s="15" t="str" cm="1">
        <f t="array" ref="C303">IF(B303="省",A303,IF(B303="市",LOOKUP(2,1/($B$1:B302="省"),$A$1:A302),IF(B303="区/县",LOOKUP(2,1/($B$1:B302="市"),$A$1:A302),"未知级别")))</f>
        <v>运城市</v>
      </c>
    </row>
    <row r="304" spans="1:3">
      <c r="A304" s="14" t="s">
        <v>367</v>
      </c>
      <c r="B304" s="14" t="s">
        <v>79</v>
      </c>
      <c r="C304" s="15" t="str" cm="1">
        <f t="array" ref="C304">IF(B304="省",A304,IF(B304="市",LOOKUP(2,1/($B$1:B303="省"),$A$1:A303),IF(B304="区/县",LOOKUP(2,1/($B$1:B303="市"),$A$1:A303),"未知级别")))</f>
        <v>运城市</v>
      </c>
    </row>
    <row r="305" spans="1:3">
      <c r="A305" s="14" t="s">
        <v>368</v>
      </c>
      <c r="B305" s="14" t="s">
        <v>79</v>
      </c>
      <c r="C305" s="15" t="str" cm="1">
        <f t="array" ref="C305">IF(B305="省",A305,IF(B305="市",LOOKUP(2,1/($B$1:B304="省"),$A$1:A304),IF(B305="区/县",LOOKUP(2,1/($B$1:B304="市"),$A$1:A304),"未知级别")))</f>
        <v>运城市</v>
      </c>
    </row>
    <row r="306" spans="1:3">
      <c r="A306" s="14" t="s">
        <v>369</v>
      </c>
      <c r="B306" s="14" t="s">
        <v>79</v>
      </c>
      <c r="C306" s="15" t="str" cm="1">
        <f t="array" ref="C306">IF(B306="省",A306,IF(B306="市",LOOKUP(2,1/($B$1:B305="省"),$A$1:A305),IF(B306="区/县",LOOKUP(2,1/($B$1:B305="市"),$A$1:A305),"未知级别")))</f>
        <v>运城市</v>
      </c>
    </row>
    <row r="307" spans="1:3">
      <c r="A307" s="14" t="s">
        <v>370</v>
      </c>
      <c r="B307" s="14" t="s">
        <v>79</v>
      </c>
      <c r="C307" s="15" t="str" cm="1">
        <f t="array" ref="C307">IF(B307="省",A307,IF(B307="市",LOOKUP(2,1/($B$1:B306="省"),$A$1:A306),IF(B307="区/县",LOOKUP(2,1/($B$1:B306="市"),$A$1:A306),"未知级别")))</f>
        <v>运城市</v>
      </c>
    </row>
    <row r="308" spans="1:3">
      <c r="A308" s="14" t="s">
        <v>371</v>
      </c>
      <c r="B308" s="14" t="s">
        <v>79</v>
      </c>
      <c r="C308" s="15" t="str" cm="1">
        <f t="array" ref="C308">IF(B308="省",A308,IF(B308="市",LOOKUP(2,1/($B$1:B307="省"),$A$1:A307),IF(B308="区/县",LOOKUP(2,1/($B$1:B307="市"),$A$1:A307),"未知级别")))</f>
        <v>运城市</v>
      </c>
    </row>
    <row r="309" spans="1:3">
      <c r="A309" s="14" t="s">
        <v>372</v>
      </c>
      <c r="B309" s="14" t="s">
        <v>79</v>
      </c>
      <c r="C309" s="15" t="str" cm="1">
        <f t="array" ref="C309">IF(B309="省",A309,IF(B309="市",LOOKUP(2,1/($B$1:B308="省"),$A$1:A308),IF(B309="区/县",LOOKUP(2,1/($B$1:B308="市"),$A$1:A308),"未知级别")))</f>
        <v>运城市</v>
      </c>
    </row>
    <row r="310" spans="1:3">
      <c r="A310" s="14" t="s">
        <v>373</v>
      </c>
      <c r="B310" s="14" t="s">
        <v>77</v>
      </c>
      <c r="C310" s="15" t="str" cm="1">
        <f t="array" ref="C310">IF(B310="省",A310,IF(B310="市",LOOKUP(2,1/($B$1:B309="省"),$A$1:A309),IF(B310="区/县",LOOKUP(2,1/($B$1:B309="市"),$A$1:A309),"未知级别")))</f>
        <v>山西省</v>
      </c>
    </row>
    <row r="311" spans="1:3">
      <c r="A311" s="14" t="s">
        <v>374</v>
      </c>
      <c r="B311" s="14" t="s">
        <v>79</v>
      </c>
      <c r="C311" s="15" t="str" cm="1">
        <f t="array" ref="C311">IF(B311="省",A311,IF(B311="市",LOOKUP(2,1/($B$1:B310="省"),$A$1:A310),IF(B311="区/县",LOOKUP(2,1/($B$1:B310="市"),$A$1:A310),"未知级别")))</f>
        <v>忻州市</v>
      </c>
    </row>
    <row r="312" spans="1:3">
      <c r="A312" s="14" t="s">
        <v>375</v>
      </c>
      <c r="B312" s="14" t="s">
        <v>79</v>
      </c>
      <c r="C312" s="15" t="str" cm="1">
        <f t="array" ref="C312">IF(B312="省",A312,IF(B312="市",LOOKUP(2,1/($B$1:B311="省"),$A$1:A311),IF(B312="区/县",LOOKUP(2,1/($B$1:B311="市"),$A$1:A311),"未知级别")))</f>
        <v>忻州市</v>
      </c>
    </row>
    <row r="313" spans="1:3">
      <c r="A313" s="14" t="s">
        <v>376</v>
      </c>
      <c r="B313" s="14" t="s">
        <v>79</v>
      </c>
      <c r="C313" s="15" t="str" cm="1">
        <f t="array" ref="C313">IF(B313="省",A313,IF(B313="市",LOOKUP(2,1/($B$1:B312="省"),$A$1:A312),IF(B313="区/县",LOOKUP(2,1/($B$1:B312="市"),$A$1:A312),"未知级别")))</f>
        <v>忻州市</v>
      </c>
    </row>
    <row r="314" spans="1:3">
      <c r="A314" s="14" t="s">
        <v>377</v>
      </c>
      <c r="B314" s="14" t="s">
        <v>79</v>
      </c>
      <c r="C314" s="15" t="str" cm="1">
        <f t="array" ref="C314">IF(B314="省",A314,IF(B314="市",LOOKUP(2,1/($B$1:B313="省"),$A$1:A313),IF(B314="区/县",LOOKUP(2,1/($B$1:B313="市"),$A$1:A313),"未知级别")))</f>
        <v>忻州市</v>
      </c>
    </row>
    <row r="315" spans="1:3">
      <c r="A315" s="14" t="s">
        <v>378</v>
      </c>
      <c r="B315" s="14" t="s">
        <v>79</v>
      </c>
      <c r="C315" s="15" t="str" cm="1">
        <f t="array" ref="C315">IF(B315="省",A315,IF(B315="市",LOOKUP(2,1/($B$1:B314="省"),$A$1:A314),IF(B315="区/县",LOOKUP(2,1/($B$1:B314="市"),$A$1:A314),"未知级别")))</f>
        <v>忻州市</v>
      </c>
    </row>
    <row r="316" spans="1:3">
      <c r="A316" s="14" t="s">
        <v>379</v>
      </c>
      <c r="B316" s="14" t="s">
        <v>79</v>
      </c>
      <c r="C316" s="15" t="str" cm="1">
        <f t="array" ref="C316">IF(B316="省",A316,IF(B316="市",LOOKUP(2,1/($B$1:B315="省"),$A$1:A315),IF(B316="区/县",LOOKUP(2,1/($B$1:B315="市"),$A$1:A315),"未知级别")))</f>
        <v>忻州市</v>
      </c>
    </row>
    <row r="317" spans="1:3">
      <c r="A317" s="14" t="s">
        <v>380</v>
      </c>
      <c r="B317" s="14" t="s">
        <v>79</v>
      </c>
      <c r="C317" s="15" t="str" cm="1">
        <f t="array" ref="C317">IF(B317="省",A317,IF(B317="市",LOOKUP(2,1/($B$1:B316="省"),$A$1:A316),IF(B317="区/县",LOOKUP(2,1/($B$1:B316="市"),$A$1:A316),"未知级别")))</f>
        <v>忻州市</v>
      </c>
    </row>
    <row r="318" spans="1:3">
      <c r="A318" s="14" t="s">
        <v>381</v>
      </c>
      <c r="B318" s="14" t="s">
        <v>79</v>
      </c>
      <c r="C318" s="15" t="str" cm="1">
        <f t="array" ref="C318">IF(B318="省",A318,IF(B318="市",LOOKUP(2,1/($B$1:B317="省"),$A$1:A317),IF(B318="区/县",LOOKUP(2,1/($B$1:B317="市"),$A$1:A317),"未知级别")))</f>
        <v>忻州市</v>
      </c>
    </row>
    <row r="319" spans="1:3">
      <c r="A319" s="14" t="s">
        <v>382</v>
      </c>
      <c r="B319" s="14" t="s">
        <v>79</v>
      </c>
      <c r="C319" s="15" t="str" cm="1">
        <f t="array" ref="C319">IF(B319="省",A319,IF(B319="市",LOOKUP(2,1/($B$1:B318="省"),$A$1:A318),IF(B319="区/县",LOOKUP(2,1/($B$1:B318="市"),$A$1:A318),"未知级别")))</f>
        <v>忻州市</v>
      </c>
    </row>
    <row r="320" spans="1:3">
      <c r="A320" s="14" t="s">
        <v>383</v>
      </c>
      <c r="B320" s="14" t="s">
        <v>79</v>
      </c>
      <c r="C320" s="15" t="str" cm="1">
        <f t="array" ref="C320">IF(B320="省",A320,IF(B320="市",LOOKUP(2,1/($B$1:B319="省"),$A$1:A319),IF(B320="区/县",LOOKUP(2,1/($B$1:B319="市"),$A$1:A319),"未知级别")))</f>
        <v>忻州市</v>
      </c>
    </row>
    <row r="321" spans="1:3">
      <c r="A321" s="14" t="s">
        <v>384</v>
      </c>
      <c r="B321" s="14" t="s">
        <v>79</v>
      </c>
      <c r="C321" s="15" t="str" cm="1">
        <f t="array" ref="C321">IF(B321="省",A321,IF(B321="市",LOOKUP(2,1/($B$1:B320="省"),$A$1:A320),IF(B321="区/县",LOOKUP(2,1/($B$1:B320="市"),$A$1:A320),"未知级别")))</f>
        <v>忻州市</v>
      </c>
    </row>
    <row r="322" spans="1:3">
      <c r="A322" s="14" t="s">
        <v>385</v>
      </c>
      <c r="B322" s="14" t="s">
        <v>79</v>
      </c>
      <c r="C322" s="15" t="str" cm="1">
        <f t="array" ref="C322">IF(B322="省",A322,IF(B322="市",LOOKUP(2,1/($B$1:B321="省"),$A$1:A321),IF(B322="区/县",LOOKUP(2,1/($B$1:B321="市"),$A$1:A321),"未知级别")))</f>
        <v>忻州市</v>
      </c>
    </row>
    <row r="323" spans="1:3">
      <c r="A323" s="14" t="s">
        <v>386</v>
      </c>
      <c r="B323" s="14" t="s">
        <v>79</v>
      </c>
      <c r="C323" s="15" t="str" cm="1">
        <f t="array" ref="C323">IF(B323="省",A323,IF(B323="市",LOOKUP(2,1/($B$1:B322="省"),$A$1:A322),IF(B323="区/县",LOOKUP(2,1/($B$1:B322="市"),$A$1:A322),"未知级别")))</f>
        <v>忻州市</v>
      </c>
    </row>
    <row r="324" spans="1:3">
      <c r="A324" s="14" t="s">
        <v>387</v>
      </c>
      <c r="B324" s="14" t="s">
        <v>79</v>
      </c>
      <c r="C324" s="15" t="str" cm="1">
        <f t="array" ref="C324">IF(B324="省",A324,IF(B324="市",LOOKUP(2,1/($B$1:B323="省"),$A$1:A323),IF(B324="区/县",LOOKUP(2,1/($B$1:B323="市"),$A$1:A323),"未知级别")))</f>
        <v>忻州市</v>
      </c>
    </row>
    <row r="325" spans="1:3">
      <c r="A325" s="14" t="s">
        <v>388</v>
      </c>
      <c r="B325" s="14" t="s">
        <v>77</v>
      </c>
      <c r="C325" s="15" t="str" cm="1">
        <f t="array" ref="C325">IF(B325="省",A325,IF(B325="市",LOOKUP(2,1/($B$1:B324="省"),$A$1:A324),IF(B325="区/县",LOOKUP(2,1/($B$1:B324="市"),$A$1:A324),"未知级别")))</f>
        <v>山西省</v>
      </c>
    </row>
    <row r="326" spans="1:3">
      <c r="A326" s="14" t="s">
        <v>389</v>
      </c>
      <c r="B326" s="14" t="s">
        <v>79</v>
      </c>
      <c r="C326" s="15" t="str" cm="1">
        <f t="array" ref="C326">IF(B326="省",A326,IF(B326="市",LOOKUP(2,1/($B$1:B325="省"),$A$1:A325),IF(B326="区/县",LOOKUP(2,1/($B$1:B325="市"),$A$1:A325),"未知级别")))</f>
        <v>临汾市</v>
      </c>
    </row>
    <row r="327" spans="1:3">
      <c r="A327" s="14" t="s">
        <v>390</v>
      </c>
      <c r="B327" s="14" t="s">
        <v>79</v>
      </c>
      <c r="C327" s="15" t="str" cm="1">
        <f t="array" ref="C327">IF(B327="省",A327,IF(B327="市",LOOKUP(2,1/($B$1:B326="省"),$A$1:A326),IF(B327="区/县",LOOKUP(2,1/($B$1:B326="市"),$A$1:A326),"未知级别")))</f>
        <v>临汾市</v>
      </c>
    </row>
    <row r="328" spans="1:3">
      <c r="A328" s="14" t="s">
        <v>391</v>
      </c>
      <c r="B328" s="14" t="s">
        <v>79</v>
      </c>
      <c r="C328" s="15" t="str" cm="1">
        <f t="array" ref="C328">IF(B328="省",A328,IF(B328="市",LOOKUP(2,1/($B$1:B327="省"),$A$1:A327),IF(B328="区/县",LOOKUP(2,1/($B$1:B327="市"),$A$1:A327),"未知级别")))</f>
        <v>临汾市</v>
      </c>
    </row>
    <row r="329" spans="1:3">
      <c r="A329" s="14" t="s">
        <v>392</v>
      </c>
      <c r="B329" s="14" t="s">
        <v>79</v>
      </c>
      <c r="C329" s="15" t="str" cm="1">
        <f t="array" ref="C329">IF(B329="省",A329,IF(B329="市",LOOKUP(2,1/($B$1:B328="省"),$A$1:A328),IF(B329="区/县",LOOKUP(2,1/($B$1:B328="市"),$A$1:A328),"未知级别")))</f>
        <v>临汾市</v>
      </c>
    </row>
    <row r="330" spans="1:3">
      <c r="A330" s="14" t="s">
        <v>393</v>
      </c>
      <c r="B330" s="14" t="s">
        <v>79</v>
      </c>
      <c r="C330" s="15" t="str" cm="1">
        <f t="array" ref="C330">IF(B330="省",A330,IF(B330="市",LOOKUP(2,1/($B$1:B329="省"),$A$1:A329),IF(B330="区/县",LOOKUP(2,1/($B$1:B329="市"),$A$1:A329),"未知级别")))</f>
        <v>临汾市</v>
      </c>
    </row>
    <row r="331" spans="1:3">
      <c r="A331" s="14" t="s">
        <v>394</v>
      </c>
      <c r="B331" s="14" t="s">
        <v>79</v>
      </c>
      <c r="C331" s="15" t="str" cm="1">
        <f t="array" ref="C331">IF(B331="省",A331,IF(B331="市",LOOKUP(2,1/($B$1:B330="省"),$A$1:A330),IF(B331="区/县",LOOKUP(2,1/($B$1:B330="市"),$A$1:A330),"未知级别")))</f>
        <v>临汾市</v>
      </c>
    </row>
    <row r="332" spans="1:3">
      <c r="A332" s="14" t="s">
        <v>395</v>
      </c>
      <c r="B332" s="14" t="s">
        <v>79</v>
      </c>
      <c r="C332" s="15" t="str" cm="1">
        <f t="array" ref="C332">IF(B332="省",A332,IF(B332="市",LOOKUP(2,1/($B$1:B331="省"),$A$1:A331),IF(B332="区/县",LOOKUP(2,1/($B$1:B331="市"),$A$1:A331),"未知级别")))</f>
        <v>临汾市</v>
      </c>
    </row>
    <row r="333" spans="1:3">
      <c r="A333" s="14" t="s">
        <v>396</v>
      </c>
      <c r="B333" s="14" t="s">
        <v>79</v>
      </c>
      <c r="C333" s="15" t="str" cm="1">
        <f t="array" ref="C333">IF(B333="省",A333,IF(B333="市",LOOKUP(2,1/($B$1:B332="省"),$A$1:A332),IF(B333="区/县",LOOKUP(2,1/($B$1:B332="市"),$A$1:A332),"未知级别")))</f>
        <v>临汾市</v>
      </c>
    </row>
    <row r="334" spans="1:3">
      <c r="A334" s="14" t="s">
        <v>397</v>
      </c>
      <c r="B334" s="14" t="s">
        <v>79</v>
      </c>
      <c r="C334" s="15" t="str" cm="1">
        <f t="array" ref="C334">IF(B334="省",A334,IF(B334="市",LOOKUP(2,1/($B$1:B333="省"),$A$1:A333),IF(B334="区/县",LOOKUP(2,1/($B$1:B333="市"),$A$1:A333),"未知级别")))</f>
        <v>临汾市</v>
      </c>
    </row>
    <row r="335" spans="1:3">
      <c r="A335" s="14" t="s">
        <v>398</v>
      </c>
      <c r="B335" s="14" t="s">
        <v>79</v>
      </c>
      <c r="C335" s="15" t="str" cm="1">
        <f t="array" ref="C335">IF(B335="省",A335,IF(B335="市",LOOKUP(2,1/($B$1:B334="省"),$A$1:A334),IF(B335="区/县",LOOKUP(2,1/($B$1:B334="市"),$A$1:A334),"未知级别")))</f>
        <v>临汾市</v>
      </c>
    </row>
    <row r="336" spans="1:3">
      <c r="A336" s="14" t="s">
        <v>399</v>
      </c>
      <c r="B336" s="14" t="s">
        <v>79</v>
      </c>
      <c r="C336" s="15" t="str" cm="1">
        <f t="array" ref="C336">IF(B336="省",A336,IF(B336="市",LOOKUP(2,1/($B$1:B335="省"),$A$1:A335),IF(B336="区/县",LOOKUP(2,1/($B$1:B335="市"),$A$1:A335),"未知级别")))</f>
        <v>临汾市</v>
      </c>
    </row>
    <row r="337" spans="1:3">
      <c r="A337" s="14" t="s">
        <v>400</v>
      </c>
      <c r="B337" s="14" t="s">
        <v>79</v>
      </c>
      <c r="C337" s="15" t="str" cm="1">
        <f t="array" ref="C337">IF(B337="省",A337,IF(B337="市",LOOKUP(2,1/($B$1:B336="省"),$A$1:A336),IF(B337="区/县",LOOKUP(2,1/($B$1:B336="市"),$A$1:A336),"未知级别")))</f>
        <v>临汾市</v>
      </c>
    </row>
    <row r="338" spans="1:3">
      <c r="A338" s="14" t="s">
        <v>401</v>
      </c>
      <c r="B338" s="14" t="s">
        <v>79</v>
      </c>
      <c r="C338" s="15" t="str" cm="1">
        <f t="array" ref="C338">IF(B338="省",A338,IF(B338="市",LOOKUP(2,1/($B$1:B337="省"),$A$1:A337),IF(B338="区/县",LOOKUP(2,1/($B$1:B337="市"),$A$1:A337),"未知级别")))</f>
        <v>临汾市</v>
      </c>
    </row>
    <row r="339" spans="1:3">
      <c r="A339" s="14" t="s">
        <v>402</v>
      </c>
      <c r="B339" s="14" t="s">
        <v>79</v>
      </c>
      <c r="C339" s="15" t="str" cm="1">
        <f t="array" ref="C339">IF(B339="省",A339,IF(B339="市",LOOKUP(2,1/($B$1:B338="省"),$A$1:A338),IF(B339="区/县",LOOKUP(2,1/($B$1:B338="市"),$A$1:A338),"未知级别")))</f>
        <v>临汾市</v>
      </c>
    </row>
    <row r="340" spans="1:3">
      <c r="A340" s="14" t="s">
        <v>403</v>
      </c>
      <c r="B340" s="14" t="s">
        <v>79</v>
      </c>
      <c r="C340" s="15" t="str" cm="1">
        <f t="array" ref="C340">IF(B340="省",A340,IF(B340="市",LOOKUP(2,1/($B$1:B339="省"),$A$1:A339),IF(B340="区/县",LOOKUP(2,1/($B$1:B339="市"),$A$1:A339),"未知级别")))</f>
        <v>临汾市</v>
      </c>
    </row>
    <row r="341" spans="1:3">
      <c r="A341" s="14" t="s">
        <v>404</v>
      </c>
      <c r="B341" s="14" t="s">
        <v>79</v>
      </c>
      <c r="C341" s="15" t="str" cm="1">
        <f t="array" ref="C341">IF(B341="省",A341,IF(B341="市",LOOKUP(2,1/($B$1:B340="省"),$A$1:A340),IF(B341="区/县",LOOKUP(2,1/($B$1:B340="市"),$A$1:A340),"未知级别")))</f>
        <v>临汾市</v>
      </c>
    </row>
    <row r="342" spans="1:3">
      <c r="A342" s="14" t="s">
        <v>405</v>
      </c>
      <c r="B342" s="14" t="s">
        <v>79</v>
      </c>
      <c r="C342" s="15" t="str" cm="1">
        <f t="array" ref="C342">IF(B342="省",A342,IF(B342="市",LOOKUP(2,1/($B$1:B341="省"),$A$1:A341),IF(B342="区/县",LOOKUP(2,1/($B$1:B341="市"),$A$1:A341),"未知级别")))</f>
        <v>临汾市</v>
      </c>
    </row>
    <row r="343" spans="1:3">
      <c r="A343" s="14" t="s">
        <v>406</v>
      </c>
      <c r="B343" s="14" t="s">
        <v>77</v>
      </c>
      <c r="C343" s="15" t="str" cm="1">
        <f t="array" ref="C343">IF(B343="省",A343,IF(B343="市",LOOKUP(2,1/($B$1:B342="省"),$A$1:A342),IF(B343="区/县",LOOKUP(2,1/($B$1:B342="市"),$A$1:A342),"未知级别")))</f>
        <v>山西省</v>
      </c>
    </row>
    <row r="344" spans="1:3">
      <c r="A344" s="14" t="s">
        <v>407</v>
      </c>
      <c r="B344" s="14" t="s">
        <v>79</v>
      </c>
      <c r="C344" s="15" t="str" cm="1">
        <f t="array" ref="C344">IF(B344="省",A344,IF(B344="市",LOOKUP(2,1/($B$1:B343="省"),$A$1:A343),IF(B344="区/县",LOOKUP(2,1/($B$1:B343="市"),$A$1:A343),"未知级别")))</f>
        <v>吕梁市</v>
      </c>
    </row>
    <row r="345" spans="1:3">
      <c r="A345" s="14" t="s">
        <v>408</v>
      </c>
      <c r="B345" s="14" t="s">
        <v>79</v>
      </c>
      <c r="C345" s="15" t="str" cm="1">
        <f t="array" ref="C345">IF(B345="省",A345,IF(B345="市",LOOKUP(2,1/($B$1:B344="省"),$A$1:A344),IF(B345="区/县",LOOKUP(2,1/($B$1:B344="市"),$A$1:A344),"未知级别")))</f>
        <v>吕梁市</v>
      </c>
    </row>
    <row r="346" spans="1:3">
      <c r="A346" s="14" t="s">
        <v>409</v>
      </c>
      <c r="B346" s="14" t="s">
        <v>79</v>
      </c>
      <c r="C346" s="15" t="str" cm="1">
        <f t="array" ref="C346">IF(B346="省",A346,IF(B346="市",LOOKUP(2,1/($B$1:B345="省"),$A$1:A345),IF(B346="区/县",LOOKUP(2,1/($B$1:B345="市"),$A$1:A345),"未知级别")))</f>
        <v>吕梁市</v>
      </c>
    </row>
    <row r="347" spans="1:3">
      <c r="A347" s="14" t="s">
        <v>410</v>
      </c>
      <c r="B347" s="14" t="s">
        <v>79</v>
      </c>
      <c r="C347" s="15" t="str" cm="1">
        <f t="array" ref="C347">IF(B347="省",A347,IF(B347="市",LOOKUP(2,1/($B$1:B346="省"),$A$1:A346),IF(B347="区/县",LOOKUP(2,1/($B$1:B346="市"),$A$1:A346),"未知级别")))</f>
        <v>吕梁市</v>
      </c>
    </row>
    <row r="348" spans="1:3">
      <c r="A348" s="14" t="s">
        <v>411</v>
      </c>
      <c r="B348" s="14" t="s">
        <v>79</v>
      </c>
      <c r="C348" s="15" t="str" cm="1">
        <f t="array" ref="C348">IF(B348="省",A348,IF(B348="市",LOOKUP(2,1/($B$1:B347="省"),$A$1:A347),IF(B348="区/县",LOOKUP(2,1/($B$1:B347="市"),$A$1:A347),"未知级别")))</f>
        <v>吕梁市</v>
      </c>
    </row>
    <row r="349" spans="1:3">
      <c r="A349" s="14" t="s">
        <v>412</v>
      </c>
      <c r="B349" s="14" t="s">
        <v>79</v>
      </c>
      <c r="C349" s="15" t="str" cm="1">
        <f t="array" ref="C349">IF(B349="省",A349,IF(B349="市",LOOKUP(2,1/($B$1:B348="省"),$A$1:A348),IF(B349="区/县",LOOKUP(2,1/($B$1:B348="市"),$A$1:A348),"未知级别")))</f>
        <v>吕梁市</v>
      </c>
    </row>
    <row r="350" spans="1:3">
      <c r="A350" s="14" t="s">
        <v>413</v>
      </c>
      <c r="B350" s="14" t="s">
        <v>79</v>
      </c>
      <c r="C350" s="15" t="str" cm="1">
        <f t="array" ref="C350">IF(B350="省",A350,IF(B350="市",LOOKUP(2,1/($B$1:B349="省"),$A$1:A349),IF(B350="区/县",LOOKUP(2,1/($B$1:B349="市"),$A$1:A349),"未知级别")))</f>
        <v>吕梁市</v>
      </c>
    </row>
    <row r="351" spans="1:3">
      <c r="A351" s="14" t="s">
        <v>414</v>
      </c>
      <c r="B351" s="14" t="s">
        <v>79</v>
      </c>
      <c r="C351" s="15" t="str" cm="1">
        <f t="array" ref="C351">IF(B351="省",A351,IF(B351="市",LOOKUP(2,1/($B$1:B350="省"),$A$1:A350),IF(B351="区/县",LOOKUP(2,1/($B$1:B350="市"),$A$1:A350),"未知级别")))</f>
        <v>吕梁市</v>
      </c>
    </row>
    <row r="352" spans="1:3">
      <c r="A352" s="14" t="s">
        <v>415</v>
      </c>
      <c r="B352" s="14" t="s">
        <v>79</v>
      </c>
      <c r="C352" s="15" t="str" cm="1">
        <f t="array" ref="C352">IF(B352="省",A352,IF(B352="市",LOOKUP(2,1/($B$1:B351="省"),$A$1:A351),IF(B352="区/县",LOOKUP(2,1/($B$1:B351="市"),$A$1:A351),"未知级别")))</f>
        <v>吕梁市</v>
      </c>
    </row>
    <row r="353" spans="1:3">
      <c r="A353" s="14" t="s">
        <v>416</v>
      </c>
      <c r="B353" s="14" t="s">
        <v>79</v>
      </c>
      <c r="C353" s="15" t="str" cm="1">
        <f t="array" ref="C353">IF(B353="省",A353,IF(B353="市",LOOKUP(2,1/($B$1:B352="省"),$A$1:A352),IF(B353="区/县",LOOKUP(2,1/($B$1:B352="市"),$A$1:A352),"未知级别")))</f>
        <v>吕梁市</v>
      </c>
    </row>
    <row r="354" spans="1:3">
      <c r="A354" s="14" t="s">
        <v>417</v>
      </c>
      <c r="B354" s="14" t="s">
        <v>79</v>
      </c>
      <c r="C354" s="15" t="str" cm="1">
        <f t="array" ref="C354">IF(B354="省",A354,IF(B354="市",LOOKUP(2,1/($B$1:B353="省"),$A$1:A353),IF(B354="区/县",LOOKUP(2,1/($B$1:B353="市"),$A$1:A353),"未知级别")))</f>
        <v>吕梁市</v>
      </c>
    </row>
    <row r="355" spans="1:3">
      <c r="A355" s="14" t="s">
        <v>418</v>
      </c>
      <c r="B355" s="14" t="s">
        <v>79</v>
      </c>
      <c r="C355" s="15" t="str" cm="1">
        <f t="array" ref="C355">IF(B355="省",A355,IF(B355="市",LOOKUP(2,1/($B$1:B354="省"),$A$1:A354),IF(B355="区/县",LOOKUP(2,1/($B$1:B354="市"),$A$1:A354),"未知级别")))</f>
        <v>吕梁市</v>
      </c>
    </row>
    <row r="356" spans="1:3">
      <c r="A356" s="14" t="s">
        <v>419</v>
      </c>
      <c r="B356" s="14" t="s">
        <v>79</v>
      </c>
      <c r="C356" s="15" t="str" cm="1">
        <f t="array" ref="C356">IF(B356="省",A356,IF(B356="市",LOOKUP(2,1/($B$1:B355="省"),$A$1:A355),IF(B356="区/县",LOOKUP(2,1/($B$1:B355="市"),$A$1:A355),"未知级别")))</f>
        <v>吕梁市</v>
      </c>
    </row>
    <row r="357" spans="1:3">
      <c r="A357" s="14" t="s">
        <v>420</v>
      </c>
      <c r="B357" s="14" t="s">
        <v>76</v>
      </c>
      <c r="C357" s="15" t="str" cm="1">
        <f t="array" ref="C357">IF(B357="省",A357,IF(B357="市",LOOKUP(2,1/($B$1:B356="省"),$A$1:A356),IF(B357="区/县",LOOKUP(2,1/($B$1:B356="市"),$A$1:A356),"未知级别")))</f>
        <v>内蒙古自治区</v>
      </c>
    </row>
    <row r="358" spans="1:3">
      <c r="A358" s="14" t="s">
        <v>421</v>
      </c>
      <c r="B358" s="14" t="s">
        <v>77</v>
      </c>
      <c r="C358" s="15" t="str" cm="1">
        <f t="array" ref="C358">IF(B358="省",A358,IF(B358="市",LOOKUP(2,1/($B$1:B357="省"),$A$1:A357),IF(B358="区/县",LOOKUP(2,1/($B$1:B357="市"),$A$1:A357),"未知级别")))</f>
        <v>内蒙古自治区</v>
      </c>
    </row>
    <row r="359" spans="1:3">
      <c r="A359" s="14" t="s">
        <v>422</v>
      </c>
      <c r="B359" s="14" t="s">
        <v>79</v>
      </c>
      <c r="C359" s="15" t="str" cm="1">
        <f t="array" ref="C359">IF(B359="省",A359,IF(B359="市",LOOKUP(2,1/($B$1:B358="省"),$A$1:A358),IF(B359="区/县",LOOKUP(2,1/($B$1:B358="市"),$A$1:A358),"未知级别")))</f>
        <v>呼和浩特市</v>
      </c>
    </row>
    <row r="360" spans="1:3">
      <c r="A360" s="14" t="s">
        <v>423</v>
      </c>
      <c r="B360" s="14" t="s">
        <v>79</v>
      </c>
      <c r="C360" s="15" t="str" cm="1">
        <f t="array" ref="C360">IF(B360="省",A360,IF(B360="市",LOOKUP(2,1/($B$1:B359="省"),$A$1:A359),IF(B360="区/县",LOOKUP(2,1/($B$1:B359="市"),$A$1:A359),"未知级别")))</f>
        <v>呼和浩特市</v>
      </c>
    </row>
    <row r="361" spans="1:3">
      <c r="A361" s="14" t="s">
        <v>424</v>
      </c>
      <c r="B361" s="14" t="s">
        <v>79</v>
      </c>
      <c r="C361" s="15" t="str" cm="1">
        <f t="array" ref="C361">IF(B361="省",A361,IF(B361="市",LOOKUP(2,1/($B$1:B360="省"),$A$1:A360),IF(B361="区/县",LOOKUP(2,1/($B$1:B360="市"),$A$1:A360),"未知级别")))</f>
        <v>呼和浩特市</v>
      </c>
    </row>
    <row r="362" spans="1:3">
      <c r="A362" s="14" t="s">
        <v>425</v>
      </c>
      <c r="B362" s="14" t="s">
        <v>79</v>
      </c>
      <c r="C362" s="15" t="str" cm="1">
        <f t="array" ref="C362">IF(B362="省",A362,IF(B362="市",LOOKUP(2,1/($B$1:B361="省"),$A$1:A361),IF(B362="区/县",LOOKUP(2,1/($B$1:B361="市"),$A$1:A361),"未知级别")))</f>
        <v>呼和浩特市</v>
      </c>
    </row>
    <row r="363" spans="1:3">
      <c r="A363" s="14" t="s">
        <v>426</v>
      </c>
      <c r="B363" s="14" t="s">
        <v>79</v>
      </c>
      <c r="C363" s="15" t="str" cm="1">
        <f t="array" ref="C363">IF(B363="省",A363,IF(B363="市",LOOKUP(2,1/($B$1:B362="省"),$A$1:A362),IF(B363="区/县",LOOKUP(2,1/($B$1:B362="市"),$A$1:A362),"未知级别")))</f>
        <v>呼和浩特市</v>
      </c>
    </row>
    <row r="364" spans="1:3">
      <c r="A364" s="14" t="s">
        <v>427</v>
      </c>
      <c r="B364" s="14" t="s">
        <v>79</v>
      </c>
      <c r="C364" s="15" t="str" cm="1">
        <f t="array" ref="C364">IF(B364="省",A364,IF(B364="市",LOOKUP(2,1/($B$1:B363="省"),$A$1:A363),IF(B364="区/县",LOOKUP(2,1/($B$1:B363="市"),$A$1:A363),"未知级别")))</f>
        <v>呼和浩特市</v>
      </c>
    </row>
    <row r="365" spans="1:3">
      <c r="A365" s="14" t="s">
        <v>428</v>
      </c>
      <c r="B365" s="14" t="s">
        <v>79</v>
      </c>
      <c r="C365" s="15" t="str" cm="1">
        <f t="array" ref="C365">IF(B365="省",A365,IF(B365="市",LOOKUP(2,1/($B$1:B364="省"),$A$1:A364),IF(B365="区/县",LOOKUP(2,1/($B$1:B364="市"),$A$1:A364),"未知级别")))</f>
        <v>呼和浩特市</v>
      </c>
    </row>
    <row r="366" spans="1:3">
      <c r="A366" s="14" t="s">
        <v>429</v>
      </c>
      <c r="B366" s="14" t="s">
        <v>79</v>
      </c>
      <c r="C366" s="15" t="str" cm="1">
        <f t="array" ref="C366">IF(B366="省",A366,IF(B366="市",LOOKUP(2,1/($B$1:B365="省"),$A$1:A365),IF(B366="区/县",LOOKUP(2,1/($B$1:B365="市"),$A$1:A365),"未知级别")))</f>
        <v>呼和浩特市</v>
      </c>
    </row>
    <row r="367" spans="1:3">
      <c r="A367" s="14" t="s">
        <v>430</v>
      </c>
      <c r="B367" s="14" t="s">
        <v>79</v>
      </c>
      <c r="C367" s="15" t="str" cm="1">
        <f t="array" ref="C367">IF(B367="省",A367,IF(B367="市",LOOKUP(2,1/($B$1:B366="省"),$A$1:A366),IF(B367="区/县",LOOKUP(2,1/($B$1:B366="市"),$A$1:A366),"未知级别")))</f>
        <v>呼和浩特市</v>
      </c>
    </row>
    <row r="368" spans="1:3">
      <c r="A368" s="14" t="s">
        <v>431</v>
      </c>
      <c r="B368" s="14" t="s">
        <v>77</v>
      </c>
      <c r="C368" s="15" t="str" cm="1">
        <f t="array" ref="C368">IF(B368="省",A368,IF(B368="市",LOOKUP(2,1/($B$1:B367="省"),$A$1:A367),IF(B368="区/县",LOOKUP(2,1/($B$1:B367="市"),$A$1:A367),"未知级别")))</f>
        <v>内蒙古自治区</v>
      </c>
    </row>
    <row r="369" spans="1:3">
      <c r="A369" s="14" t="s">
        <v>432</v>
      </c>
      <c r="B369" s="14" t="s">
        <v>79</v>
      </c>
      <c r="C369" s="15" t="str" cm="1">
        <f t="array" ref="C369">IF(B369="省",A369,IF(B369="市",LOOKUP(2,1/($B$1:B368="省"),$A$1:A368),IF(B369="区/县",LOOKUP(2,1/($B$1:B368="市"),$A$1:A368),"未知级别")))</f>
        <v>包头市</v>
      </c>
    </row>
    <row r="370" spans="1:3">
      <c r="A370" s="14" t="s">
        <v>433</v>
      </c>
      <c r="B370" s="14" t="s">
        <v>79</v>
      </c>
      <c r="C370" s="15" t="str" cm="1">
        <f t="array" ref="C370">IF(B370="省",A370,IF(B370="市",LOOKUP(2,1/($B$1:B369="省"),$A$1:A369),IF(B370="区/县",LOOKUP(2,1/($B$1:B369="市"),$A$1:A369),"未知级别")))</f>
        <v>包头市</v>
      </c>
    </row>
    <row r="371" spans="1:3">
      <c r="A371" s="14" t="s">
        <v>434</v>
      </c>
      <c r="B371" s="14" t="s">
        <v>79</v>
      </c>
      <c r="C371" s="15" t="str" cm="1">
        <f t="array" ref="C371">IF(B371="省",A371,IF(B371="市",LOOKUP(2,1/($B$1:B370="省"),$A$1:A370),IF(B371="区/县",LOOKUP(2,1/($B$1:B370="市"),$A$1:A370),"未知级别")))</f>
        <v>包头市</v>
      </c>
    </row>
    <row r="372" spans="1:3">
      <c r="A372" s="14" t="s">
        <v>435</v>
      </c>
      <c r="B372" s="14" t="s">
        <v>79</v>
      </c>
      <c r="C372" s="15" t="str" cm="1">
        <f t="array" ref="C372">IF(B372="省",A372,IF(B372="市",LOOKUP(2,1/($B$1:B371="省"),$A$1:A371),IF(B372="区/县",LOOKUP(2,1/($B$1:B371="市"),$A$1:A371),"未知级别")))</f>
        <v>包头市</v>
      </c>
    </row>
    <row r="373" spans="1:3">
      <c r="A373" s="14" t="s">
        <v>436</v>
      </c>
      <c r="B373" s="14" t="s">
        <v>79</v>
      </c>
      <c r="C373" s="15" t="str" cm="1">
        <f t="array" ref="C373">IF(B373="省",A373,IF(B373="市",LOOKUP(2,1/($B$1:B372="省"),$A$1:A372),IF(B373="区/县",LOOKUP(2,1/($B$1:B372="市"),$A$1:A372),"未知级别")))</f>
        <v>包头市</v>
      </c>
    </row>
    <row r="374" spans="1:3">
      <c r="A374" s="14" t="s">
        <v>437</v>
      </c>
      <c r="B374" s="14" t="s">
        <v>79</v>
      </c>
      <c r="C374" s="15" t="str" cm="1">
        <f t="array" ref="C374">IF(B374="省",A374,IF(B374="市",LOOKUP(2,1/($B$1:B373="省"),$A$1:A373),IF(B374="区/县",LOOKUP(2,1/($B$1:B373="市"),$A$1:A373),"未知级别")))</f>
        <v>包头市</v>
      </c>
    </row>
    <row r="375" spans="1:3">
      <c r="A375" s="14" t="s">
        <v>438</v>
      </c>
      <c r="B375" s="14" t="s">
        <v>79</v>
      </c>
      <c r="C375" s="15" t="str" cm="1">
        <f t="array" ref="C375">IF(B375="省",A375,IF(B375="市",LOOKUP(2,1/($B$1:B374="省"),$A$1:A374),IF(B375="区/县",LOOKUP(2,1/($B$1:B374="市"),$A$1:A374),"未知级别")))</f>
        <v>包头市</v>
      </c>
    </row>
    <row r="376" spans="1:3">
      <c r="A376" s="14" t="s">
        <v>439</v>
      </c>
      <c r="B376" s="14" t="s">
        <v>79</v>
      </c>
      <c r="C376" s="15" t="str" cm="1">
        <f t="array" ref="C376">IF(B376="省",A376,IF(B376="市",LOOKUP(2,1/($B$1:B375="省"),$A$1:A375),IF(B376="区/县",LOOKUP(2,1/($B$1:B375="市"),$A$1:A375),"未知级别")))</f>
        <v>包头市</v>
      </c>
    </row>
    <row r="377" spans="1:3">
      <c r="A377" s="14" t="s">
        <v>440</v>
      </c>
      <c r="B377" s="14" t="s">
        <v>79</v>
      </c>
      <c r="C377" s="15" t="str" cm="1">
        <f t="array" ref="C377">IF(B377="省",A377,IF(B377="市",LOOKUP(2,1/($B$1:B376="省"),$A$1:A376),IF(B377="区/县",LOOKUP(2,1/($B$1:B376="市"),$A$1:A376),"未知级别")))</f>
        <v>包头市</v>
      </c>
    </row>
    <row r="378" spans="1:3">
      <c r="A378" s="14" t="s">
        <v>441</v>
      </c>
      <c r="B378" s="14" t="s">
        <v>77</v>
      </c>
      <c r="C378" s="15" t="str" cm="1">
        <f t="array" ref="C378">IF(B378="省",A378,IF(B378="市",LOOKUP(2,1/($B$1:B377="省"),$A$1:A377),IF(B378="区/县",LOOKUP(2,1/($B$1:B377="市"),$A$1:A377),"未知级别")))</f>
        <v>内蒙古自治区</v>
      </c>
    </row>
    <row r="379" spans="1:3">
      <c r="A379" s="14" t="s">
        <v>442</v>
      </c>
      <c r="B379" s="14" t="s">
        <v>79</v>
      </c>
      <c r="C379" s="15" t="str" cm="1">
        <f t="array" ref="C379">IF(B379="省",A379,IF(B379="市",LOOKUP(2,1/($B$1:B378="省"),$A$1:A378),IF(B379="区/县",LOOKUP(2,1/($B$1:B378="市"),$A$1:A378),"未知级别")))</f>
        <v>乌海市</v>
      </c>
    </row>
    <row r="380" spans="1:3">
      <c r="A380" s="14" t="s">
        <v>443</v>
      </c>
      <c r="B380" s="14" t="s">
        <v>79</v>
      </c>
      <c r="C380" s="15" t="str" cm="1">
        <f t="array" ref="C380">IF(B380="省",A380,IF(B380="市",LOOKUP(2,1/($B$1:B379="省"),$A$1:A379),IF(B380="区/县",LOOKUP(2,1/($B$1:B379="市"),$A$1:A379),"未知级别")))</f>
        <v>乌海市</v>
      </c>
    </row>
    <row r="381" spans="1:3">
      <c r="A381" s="14" t="s">
        <v>444</v>
      </c>
      <c r="B381" s="14" t="s">
        <v>79</v>
      </c>
      <c r="C381" s="15" t="str" cm="1">
        <f t="array" ref="C381">IF(B381="省",A381,IF(B381="市",LOOKUP(2,1/($B$1:B380="省"),$A$1:A380),IF(B381="区/县",LOOKUP(2,1/($B$1:B380="市"),$A$1:A380),"未知级别")))</f>
        <v>乌海市</v>
      </c>
    </row>
    <row r="382" spans="1:3">
      <c r="A382" s="14" t="s">
        <v>445</v>
      </c>
      <c r="B382" s="14" t="s">
        <v>77</v>
      </c>
      <c r="C382" s="15" t="str" cm="1">
        <f t="array" ref="C382">IF(B382="省",A382,IF(B382="市",LOOKUP(2,1/($B$1:B381="省"),$A$1:A381),IF(B382="区/县",LOOKUP(2,1/($B$1:B381="市"),$A$1:A381),"未知级别")))</f>
        <v>内蒙古自治区</v>
      </c>
    </row>
    <row r="383" spans="1:3">
      <c r="A383" s="14" t="s">
        <v>446</v>
      </c>
      <c r="B383" s="14" t="s">
        <v>79</v>
      </c>
      <c r="C383" s="15" t="str" cm="1">
        <f t="array" ref="C383">IF(B383="省",A383,IF(B383="市",LOOKUP(2,1/($B$1:B382="省"),$A$1:A382),IF(B383="区/县",LOOKUP(2,1/($B$1:B382="市"),$A$1:A382),"未知级别")))</f>
        <v>赤峰市</v>
      </c>
    </row>
    <row r="384" spans="1:3">
      <c r="A384" s="14" t="s">
        <v>447</v>
      </c>
      <c r="B384" s="14" t="s">
        <v>79</v>
      </c>
      <c r="C384" s="15" t="str" cm="1">
        <f t="array" ref="C384">IF(B384="省",A384,IF(B384="市",LOOKUP(2,1/($B$1:B383="省"),$A$1:A383),IF(B384="区/县",LOOKUP(2,1/($B$1:B383="市"),$A$1:A383),"未知级别")))</f>
        <v>赤峰市</v>
      </c>
    </row>
    <row r="385" spans="1:3">
      <c r="A385" s="14" t="s">
        <v>448</v>
      </c>
      <c r="B385" s="14" t="s">
        <v>79</v>
      </c>
      <c r="C385" s="15" t="str" cm="1">
        <f t="array" ref="C385">IF(B385="省",A385,IF(B385="市",LOOKUP(2,1/($B$1:B384="省"),$A$1:A384),IF(B385="区/县",LOOKUP(2,1/($B$1:B384="市"),$A$1:A384),"未知级别")))</f>
        <v>赤峰市</v>
      </c>
    </row>
    <row r="386" spans="1:3">
      <c r="A386" s="14" t="s">
        <v>449</v>
      </c>
      <c r="B386" s="14" t="s">
        <v>79</v>
      </c>
      <c r="C386" s="15" t="str" cm="1">
        <f t="array" ref="C386">IF(B386="省",A386,IF(B386="市",LOOKUP(2,1/($B$1:B385="省"),$A$1:A385),IF(B386="区/县",LOOKUP(2,1/($B$1:B385="市"),$A$1:A385),"未知级别")))</f>
        <v>赤峰市</v>
      </c>
    </row>
    <row r="387" spans="1:3">
      <c r="A387" s="14" t="s">
        <v>450</v>
      </c>
      <c r="B387" s="14" t="s">
        <v>79</v>
      </c>
      <c r="C387" s="15" t="str" cm="1">
        <f t="array" ref="C387">IF(B387="省",A387,IF(B387="市",LOOKUP(2,1/($B$1:B386="省"),$A$1:A386),IF(B387="区/县",LOOKUP(2,1/($B$1:B386="市"),$A$1:A386),"未知级别")))</f>
        <v>赤峰市</v>
      </c>
    </row>
    <row r="388" spans="1:3">
      <c r="A388" s="14" t="s">
        <v>451</v>
      </c>
      <c r="B388" s="14" t="s">
        <v>79</v>
      </c>
      <c r="C388" s="15" t="str" cm="1">
        <f t="array" ref="C388">IF(B388="省",A388,IF(B388="市",LOOKUP(2,1/($B$1:B387="省"),$A$1:A387),IF(B388="区/县",LOOKUP(2,1/($B$1:B387="市"),$A$1:A387),"未知级别")))</f>
        <v>赤峰市</v>
      </c>
    </row>
    <row r="389" spans="1:3">
      <c r="A389" s="14" t="s">
        <v>452</v>
      </c>
      <c r="B389" s="14" t="s">
        <v>79</v>
      </c>
      <c r="C389" s="15" t="str" cm="1">
        <f t="array" ref="C389">IF(B389="省",A389,IF(B389="市",LOOKUP(2,1/($B$1:B388="省"),$A$1:A388),IF(B389="区/县",LOOKUP(2,1/($B$1:B388="市"),$A$1:A388),"未知级别")))</f>
        <v>赤峰市</v>
      </c>
    </row>
    <row r="390" spans="1:3">
      <c r="A390" s="14" t="s">
        <v>453</v>
      </c>
      <c r="B390" s="14" t="s">
        <v>79</v>
      </c>
      <c r="C390" s="15" t="str" cm="1">
        <f t="array" ref="C390">IF(B390="省",A390,IF(B390="市",LOOKUP(2,1/($B$1:B389="省"),$A$1:A389),IF(B390="区/县",LOOKUP(2,1/($B$1:B389="市"),$A$1:A389),"未知级别")))</f>
        <v>赤峰市</v>
      </c>
    </row>
    <row r="391" spans="1:3">
      <c r="A391" s="14" t="s">
        <v>454</v>
      </c>
      <c r="B391" s="14" t="s">
        <v>79</v>
      </c>
      <c r="C391" s="15" t="str" cm="1">
        <f t="array" ref="C391">IF(B391="省",A391,IF(B391="市",LOOKUP(2,1/($B$1:B390="省"),$A$1:A390),IF(B391="区/县",LOOKUP(2,1/($B$1:B390="市"),$A$1:A390),"未知级别")))</f>
        <v>赤峰市</v>
      </c>
    </row>
    <row r="392" spans="1:3">
      <c r="A392" s="14" t="s">
        <v>455</v>
      </c>
      <c r="B392" s="14" t="s">
        <v>79</v>
      </c>
      <c r="C392" s="15" t="str" cm="1">
        <f t="array" ref="C392">IF(B392="省",A392,IF(B392="市",LOOKUP(2,1/($B$1:B391="省"),$A$1:A391),IF(B392="区/县",LOOKUP(2,1/($B$1:B391="市"),$A$1:A391),"未知级别")))</f>
        <v>赤峰市</v>
      </c>
    </row>
    <row r="393" spans="1:3">
      <c r="A393" s="14" t="s">
        <v>456</v>
      </c>
      <c r="B393" s="14" t="s">
        <v>79</v>
      </c>
      <c r="C393" s="15" t="str" cm="1">
        <f t="array" ref="C393">IF(B393="省",A393,IF(B393="市",LOOKUP(2,1/($B$1:B392="省"),$A$1:A392),IF(B393="区/县",LOOKUP(2,1/($B$1:B392="市"),$A$1:A392),"未知级别")))</f>
        <v>赤峰市</v>
      </c>
    </row>
    <row r="394" spans="1:3">
      <c r="A394" s="14" t="s">
        <v>457</v>
      </c>
      <c r="B394" s="14" t="s">
        <v>79</v>
      </c>
      <c r="C394" s="15" t="str" cm="1">
        <f t="array" ref="C394">IF(B394="省",A394,IF(B394="市",LOOKUP(2,1/($B$1:B393="省"),$A$1:A393),IF(B394="区/县",LOOKUP(2,1/($B$1:B393="市"),$A$1:A393),"未知级别")))</f>
        <v>赤峰市</v>
      </c>
    </row>
    <row r="395" spans="1:3">
      <c r="A395" s="14" t="s">
        <v>458</v>
      </c>
      <c r="B395" s="14" t="s">
        <v>77</v>
      </c>
      <c r="C395" s="15" t="str" cm="1">
        <f t="array" ref="C395">IF(B395="省",A395,IF(B395="市",LOOKUP(2,1/($B$1:B394="省"),$A$1:A394),IF(B395="区/县",LOOKUP(2,1/($B$1:B394="市"),$A$1:A394),"未知级别")))</f>
        <v>内蒙古自治区</v>
      </c>
    </row>
    <row r="396" spans="1:3">
      <c r="A396" s="14" t="s">
        <v>459</v>
      </c>
      <c r="B396" s="14" t="s">
        <v>79</v>
      </c>
      <c r="C396" s="15" t="str" cm="1">
        <f t="array" ref="C396">IF(B396="省",A396,IF(B396="市",LOOKUP(2,1/($B$1:B395="省"),$A$1:A395),IF(B396="区/县",LOOKUP(2,1/($B$1:B395="市"),$A$1:A395),"未知级别")))</f>
        <v>通辽市</v>
      </c>
    </row>
    <row r="397" spans="1:3">
      <c r="A397" s="14" t="s">
        <v>460</v>
      </c>
      <c r="B397" s="14" t="s">
        <v>79</v>
      </c>
      <c r="C397" s="15" t="str" cm="1">
        <f t="array" ref="C397">IF(B397="省",A397,IF(B397="市",LOOKUP(2,1/($B$1:B396="省"),$A$1:A396),IF(B397="区/县",LOOKUP(2,1/($B$1:B396="市"),$A$1:A396),"未知级别")))</f>
        <v>通辽市</v>
      </c>
    </row>
    <row r="398" spans="1:3">
      <c r="A398" s="14" t="s">
        <v>461</v>
      </c>
      <c r="B398" s="14" t="s">
        <v>79</v>
      </c>
      <c r="C398" s="15" t="str" cm="1">
        <f t="array" ref="C398">IF(B398="省",A398,IF(B398="市",LOOKUP(2,1/($B$1:B397="省"),$A$1:A397),IF(B398="区/县",LOOKUP(2,1/($B$1:B397="市"),$A$1:A397),"未知级别")))</f>
        <v>通辽市</v>
      </c>
    </row>
    <row r="399" spans="1:3">
      <c r="A399" s="14" t="s">
        <v>462</v>
      </c>
      <c r="B399" s="14" t="s">
        <v>79</v>
      </c>
      <c r="C399" s="15" t="str" cm="1">
        <f t="array" ref="C399">IF(B399="省",A399,IF(B399="市",LOOKUP(2,1/($B$1:B398="省"),$A$1:A398),IF(B399="区/县",LOOKUP(2,1/($B$1:B398="市"),$A$1:A398),"未知级别")))</f>
        <v>通辽市</v>
      </c>
    </row>
    <row r="400" spans="1:3">
      <c r="A400" s="14" t="s">
        <v>463</v>
      </c>
      <c r="B400" s="14" t="s">
        <v>79</v>
      </c>
      <c r="C400" s="15" t="str" cm="1">
        <f t="array" ref="C400">IF(B400="省",A400,IF(B400="市",LOOKUP(2,1/($B$1:B399="省"),$A$1:A399),IF(B400="区/县",LOOKUP(2,1/($B$1:B399="市"),$A$1:A399),"未知级别")))</f>
        <v>通辽市</v>
      </c>
    </row>
    <row r="401" spans="1:3">
      <c r="A401" s="14" t="s">
        <v>464</v>
      </c>
      <c r="B401" s="14" t="s">
        <v>79</v>
      </c>
      <c r="C401" s="15" t="str" cm="1">
        <f t="array" ref="C401">IF(B401="省",A401,IF(B401="市",LOOKUP(2,1/($B$1:B400="省"),$A$1:A400),IF(B401="区/县",LOOKUP(2,1/($B$1:B400="市"),$A$1:A400),"未知级别")))</f>
        <v>通辽市</v>
      </c>
    </row>
    <row r="402" spans="1:3">
      <c r="A402" s="14" t="s">
        <v>465</v>
      </c>
      <c r="B402" s="14" t="s">
        <v>79</v>
      </c>
      <c r="C402" s="15" t="str" cm="1">
        <f t="array" ref="C402">IF(B402="省",A402,IF(B402="市",LOOKUP(2,1/($B$1:B401="省"),$A$1:A401),IF(B402="区/县",LOOKUP(2,1/($B$1:B401="市"),$A$1:A401),"未知级别")))</f>
        <v>通辽市</v>
      </c>
    </row>
    <row r="403" spans="1:3">
      <c r="A403" s="14" t="s">
        <v>466</v>
      </c>
      <c r="B403" s="14" t="s">
        <v>79</v>
      </c>
      <c r="C403" s="15" t="str" cm="1">
        <f t="array" ref="C403">IF(B403="省",A403,IF(B403="市",LOOKUP(2,1/($B$1:B402="省"),$A$1:A402),IF(B403="区/县",LOOKUP(2,1/($B$1:B402="市"),$A$1:A402),"未知级别")))</f>
        <v>通辽市</v>
      </c>
    </row>
    <row r="404" spans="1:3">
      <c r="A404" s="14" t="s">
        <v>467</v>
      </c>
      <c r="B404" s="14" t="s">
        <v>77</v>
      </c>
      <c r="C404" s="15" t="str" cm="1">
        <f t="array" ref="C404">IF(B404="省",A404,IF(B404="市",LOOKUP(2,1/($B$1:B403="省"),$A$1:A403),IF(B404="区/县",LOOKUP(2,1/($B$1:B403="市"),$A$1:A403),"未知级别")))</f>
        <v>内蒙古自治区</v>
      </c>
    </row>
    <row r="405" spans="1:3">
      <c r="A405" s="14" t="s">
        <v>468</v>
      </c>
      <c r="B405" s="14" t="s">
        <v>79</v>
      </c>
      <c r="C405" s="15" t="str" cm="1">
        <f t="array" ref="C405">IF(B405="省",A405,IF(B405="市",LOOKUP(2,1/($B$1:B404="省"),$A$1:A404),IF(B405="区/县",LOOKUP(2,1/($B$1:B404="市"),$A$1:A404),"未知级别")))</f>
        <v>鄂尔多斯市</v>
      </c>
    </row>
    <row r="406" spans="1:3">
      <c r="A406" s="14" t="s">
        <v>469</v>
      </c>
      <c r="B406" s="14" t="s">
        <v>79</v>
      </c>
      <c r="C406" s="15" t="str" cm="1">
        <f t="array" ref="C406">IF(B406="省",A406,IF(B406="市",LOOKUP(2,1/($B$1:B405="省"),$A$1:A405),IF(B406="区/县",LOOKUP(2,1/($B$1:B405="市"),$A$1:A405),"未知级别")))</f>
        <v>鄂尔多斯市</v>
      </c>
    </row>
    <row r="407" spans="1:3">
      <c r="A407" s="14" t="s">
        <v>470</v>
      </c>
      <c r="B407" s="14" t="s">
        <v>79</v>
      </c>
      <c r="C407" s="15" t="str" cm="1">
        <f t="array" ref="C407">IF(B407="省",A407,IF(B407="市",LOOKUP(2,1/($B$1:B406="省"),$A$1:A406),IF(B407="区/县",LOOKUP(2,1/($B$1:B406="市"),$A$1:A406),"未知级别")))</f>
        <v>鄂尔多斯市</v>
      </c>
    </row>
    <row r="408" spans="1:3">
      <c r="A408" s="14" t="s">
        <v>471</v>
      </c>
      <c r="B408" s="14" t="s">
        <v>79</v>
      </c>
      <c r="C408" s="15" t="str" cm="1">
        <f t="array" ref="C408">IF(B408="省",A408,IF(B408="市",LOOKUP(2,1/($B$1:B407="省"),$A$1:A407),IF(B408="区/县",LOOKUP(2,1/($B$1:B407="市"),$A$1:A407),"未知级别")))</f>
        <v>鄂尔多斯市</v>
      </c>
    </row>
    <row r="409" spans="1:3">
      <c r="A409" s="14" t="s">
        <v>472</v>
      </c>
      <c r="B409" s="14" t="s">
        <v>79</v>
      </c>
      <c r="C409" s="15" t="str" cm="1">
        <f t="array" ref="C409">IF(B409="省",A409,IF(B409="市",LOOKUP(2,1/($B$1:B408="省"),$A$1:A408),IF(B409="区/县",LOOKUP(2,1/($B$1:B408="市"),$A$1:A408),"未知级别")))</f>
        <v>鄂尔多斯市</v>
      </c>
    </row>
    <row r="410" spans="1:3">
      <c r="A410" s="14" t="s">
        <v>473</v>
      </c>
      <c r="B410" s="14" t="s">
        <v>79</v>
      </c>
      <c r="C410" s="15" t="str" cm="1">
        <f t="array" ref="C410">IF(B410="省",A410,IF(B410="市",LOOKUP(2,1/($B$1:B409="省"),$A$1:A409),IF(B410="区/县",LOOKUP(2,1/($B$1:B409="市"),$A$1:A409),"未知级别")))</f>
        <v>鄂尔多斯市</v>
      </c>
    </row>
    <row r="411" spans="1:3">
      <c r="A411" s="14" t="s">
        <v>474</v>
      </c>
      <c r="B411" s="14" t="s">
        <v>79</v>
      </c>
      <c r="C411" s="15" t="str" cm="1">
        <f t="array" ref="C411">IF(B411="省",A411,IF(B411="市",LOOKUP(2,1/($B$1:B410="省"),$A$1:A410),IF(B411="区/县",LOOKUP(2,1/($B$1:B410="市"),$A$1:A410),"未知级别")))</f>
        <v>鄂尔多斯市</v>
      </c>
    </row>
    <row r="412" spans="1:3">
      <c r="A412" s="14" t="s">
        <v>475</v>
      </c>
      <c r="B412" s="14" t="s">
        <v>79</v>
      </c>
      <c r="C412" s="15" t="str" cm="1">
        <f t="array" ref="C412">IF(B412="省",A412,IF(B412="市",LOOKUP(2,1/($B$1:B411="省"),$A$1:A411),IF(B412="区/县",LOOKUP(2,1/($B$1:B411="市"),$A$1:A411),"未知级别")))</f>
        <v>鄂尔多斯市</v>
      </c>
    </row>
    <row r="413" spans="1:3">
      <c r="A413" s="14" t="s">
        <v>476</v>
      </c>
      <c r="B413" s="14" t="s">
        <v>79</v>
      </c>
      <c r="C413" s="15" t="str" cm="1">
        <f t="array" ref="C413">IF(B413="省",A413,IF(B413="市",LOOKUP(2,1/($B$1:B412="省"),$A$1:A412),IF(B413="区/县",LOOKUP(2,1/($B$1:B412="市"),$A$1:A412),"未知级别")))</f>
        <v>鄂尔多斯市</v>
      </c>
    </row>
    <row r="414" spans="1:3">
      <c r="A414" s="14" t="s">
        <v>477</v>
      </c>
      <c r="B414" s="14" t="s">
        <v>77</v>
      </c>
      <c r="C414" s="15" t="str" cm="1">
        <f t="array" ref="C414">IF(B414="省",A414,IF(B414="市",LOOKUP(2,1/($B$1:B413="省"),$A$1:A413),IF(B414="区/县",LOOKUP(2,1/($B$1:B413="市"),$A$1:A413),"未知级别")))</f>
        <v>内蒙古自治区</v>
      </c>
    </row>
    <row r="415" spans="1:3">
      <c r="A415" s="14" t="s">
        <v>478</v>
      </c>
      <c r="B415" s="14" t="s">
        <v>79</v>
      </c>
      <c r="C415" s="15" t="str" cm="1">
        <f t="array" ref="C415">IF(B415="省",A415,IF(B415="市",LOOKUP(2,1/($B$1:B414="省"),$A$1:A414),IF(B415="区/县",LOOKUP(2,1/($B$1:B414="市"),$A$1:A414),"未知级别")))</f>
        <v>呼伦贝尔市</v>
      </c>
    </row>
    <row r="416" spans="1:3">
      <c r="A416" s="14" t="s">
        <v>479</v>
      </c>
      <c r="B416" s="14" t="s">
        <v>79</v>
      </c>
      <c r="C416" s="15" t="str" cm="1">
        <f t="array" ref="C416">IF(B416="省",A416,IF(B416="市",LOOKUP(2,1/($B$1:B415="省"),$A$1:A415),IF(B416="区/县",LOOKUP(2,1/($B$1:B415="市"),$A$1:A415),"未知级别")))</f>
        <v>呼伦贝尔市</v>
      </c>
    </row>
    <row r="417" spans="1:3">
      <c r="A417" s="14" t="s">
        <v>480</v>
      </c>
      <c r="B417" s="14" t="s">
        <v>79</v>
      </c>
      <c r="C417" s="15" t="str" cm="1">
        <f t="array" ref="C417">IF(B417="省",A417,IF(B417="市",LOOKUP(2,1/($B$1:B416="省"),$A$1:A416),IF(B417="区/县",LOOKUP(2,1/($B$1:B416="市"),$A$1:A416),"未知级别")))</f>
        <v>呼伦贝尔市</v>
      </c>
    </row>
    <row r="418" spans="1:3">
      <c r="A418" s="14" t="s">
        <v>481</v>
      </c>
      <c r="B418" s="14" t="s">
        <v>79</v>
      </c>
      <c r="C418" s="15" t="str" cm="1">
        <f t="array" ref="C418">IF(B418="省",A418,IF(B418="市",LOOKUP(2,1/($B$1:B417="省"),$A$1:A417),IF(B418="区/县",LOOKUP(2,1/($B$1:B417="市"),$A$1:A417),"未知级别")))</f>
        <v>呼伦贝尔市</v>
      </c>
    </row>
    <row r="419" spans="1:3">
      <c r="A419" s="14" t="s">
        <v>482</v>
      </c>
      <c r="B419" s="14" t="s">
        <v>79</v>
      </c>
      <c r="C419" s="15" t="str" cm="1">
        <f t="array" ref="C419">IF(B419="省",A419,IF(B419="市",LOOKUP(2,1/($B$1:B418="省"),$A$1:A418),IF(B419="区/县",LOOKUP(2,1/($B$1:B418="市"),$A$1:A418),"未知级别")))</f>
        <v>呼伦贝尔市</v>
      </c>
    </row>
    <row r="420" spans="1:3">
      <c r="A420" s="14" t="s">
        <v>483</v>
      </c>
      <c r="B420" s="14" t="s">
        <v>79</v>
      </c>
      <c r="C420" s="15" t="str" cm="1">
        <f t="array" ref="C420">IF(B420="省",A420,IF(B420="市",LOOKUP(2,1/($B$1:B419="省"),$A$1:A419),IF(B420="区/县",LOOKUP(2,1/($B$1:B419="市"),$A$1:A419),"未知级别")))</f>
        <v>呼伦贝尔市</v>
      </c>
    </row>
    <row r="421" spans="1:3">
      <c r="A421" s="14" t="s">
        <v>484</v>
      </c>
      <c r="B421" s="14" t="s">
        <v>79</v>
      </c>
      <c r="C421" s="15" t="str" cm="1">
        <f t="array" ref="C421">IF(B421="省",A421,IF(B421="市",LOOKUP(2,1/($B$1:B420="省"),$A$1:A420),IF(B421="区/县",LOOKUP(2,1/($B$1:B420="市"),$A$1:A420),"未知级别")))</f>
        <v>呼伦贝尔市</v>
      </c>
    </row>
    <row r="422" spans="1:3">
      <c r="A422" s="14" t="s">
        <v>485</v>
      </c>
      <c r="B422" s="14" t="s">
        <v>79</v>
      </c>
      <c r="C422" s="15" t="str" cm="1">
        <f t="array" ref="C422">IF(B422="省",A422,IF(B422="市",LOOKUP(2,1/($B$1:B421="省"),$A$1:A421),IF(B422="区/县",LOOKUP(2,1/($B$1:B421="市"),$A$1:A421),"未知级别")))</f>
        <v>呼伦贝尔市</v>
      </c>
    </row>
    <row r="423" spans="1:3">
      <c r="A423" s="14" t="s">
        <v>486</v>
      </c>
      <c r="B423" s="14" t="s">
        <v>79</v>
      </c>
      <c r="C423" s="15" t="str" cm="1">
        <f t="array" ref="C423">IF(B423="省",A423,IF(B423="市",LOOKUP(2,1/($B$1:B422="省"),$A$1:A422),IF(B423="区/县",LOOKUP(2,1/($B$1:B422="市"),$A$1:A422),"未知级别")))</f>
        <v>呼伦贝尔市</v>
      </c>
    </row>
    <row r="424" spans="1:3">
      <c r="A424" s="14" t="s">
        <v>487</v>
      </c>
      <c r="B424" s="14" t="s">
        <v>79</v>
      </c>
      <c r="C424" s="15" t="str" cm="1">
        <f t="array" ref="C424">IF(B424="省",A424,IF(B424="市",LOOKUP(2,1/($B$1:B423="省"),$A$1:A423),IF(B424="区/县",LOOKUP(2,1/($B$1:B423="市"),$A$1:A423),"未知级别")))</f>
        <v>呼伦贝尔市</v>
      </c>
    </row>
    <row r="425" spans="1:3">
      <c r="A425" s="14" t="s">
        <v>488</v>
      </c>
      <c r="B425" s="14" t="s">
        <v>79</v>
      </c>
      <c r="C425" s="15" t="str" cm="1">
        <f t="array" ref="C425">IF(B425="省",A425,IF(B425="市",LOOKUP(2,1/($B$1:B424="省"),$A$1:A424),IF(B425="区/县",LOOKUP(2,1/($B$1:B424="市"),$A$1:A424),"未知级别")))</f>
        <v>呼伦贝尔市</v>
      </c>
    </row>
    <row r="426" spans="1:3">
      <c r="A426" s="14" t="s">
        <v>489</v>
      </c>
      <c r="B426" s="14" t="s">
        <v>79</v>
      </c>
      <c r="C426" s="15" t="str" cm="1">
        <f t="array" ref="C426">IF(B426="省",A426,IF(B426="市",LOOKUP(2,1/($B$1:B425="省"),$A$1:A425),IF(B426="区/县",LOOKUP(2,1/($B$1:B425="市"),$A$1:A425),"未知级别")))</f>
        <v>呼伦贝尔市</v>
      </c>
    </row>
    <row r="427" spans="1:3">
      <c r="A427" s="14" t="s">
        <v>490</v>
      </c>
      <c r="B427" s="14" t="s">
        <v>79</v>
      </c>
      <c r="C427" s="15" t="str" cm="1">
        <f t="array" ref="C427">IF(B427="省",A427,IF(B427="市",LOOKUP(2,1/($B$1:B426="省"),$A$1:A426),IF(B427="区/县",LOOKUP(2,1/($B$1:B426="市"),$A$1:A426),"未知级别")))</f>
        <v>呼伦贝尔市</v>
      </c>
    </row>
    <row r="428" spans="1:3">
      <c r="A428" s="14" t="s">
        <v>491</v>
      </c>
      <c r="B428" s="14" t="s">
        <v>79</v>
      </c>
      <c r="C428" s="15" t="str" cm="1">
        <f t="array" ref="C428">IF(B428="省",A428,IF(B428="市",LOOKUP(2,1/($B$1:B427="省"),$A$1:A427),IF(B428="区/县",LOOKUP(2,1/($B$1:B427="市"),$A$1:A427),"未知级别")))</f>
        <v>呼伦贝尔市</v>
      </c>
    </row>
    <row r="429" spans="1:3">
      <c r="A429" s="14" t="s">
        <v>492</v>
      </c>
      <c r="B429" s="14" t="s">
        <v>77</v>
      </c>
      <c r="C429" s="15" t="str" cm="1">
        <f t="array" ref="C429">IF(B429="省",A429,IF(B429="市",LOOKUP(2,1/($B$1:B428="省"),$A$1:A428),IF(B429="区/县",LOOKUP(2,1/($B$1:B428="市"),$A$1:A428),"未知级别")))</f>
        <v>内蒙古自治区</v>
      </c>
    </row>
    <row r="430" spans="1:3">
      <c r="A430" s="14" t="s">
        <v>493</v>
      </c>
      <c r="B430" s="14" t="s">
        <v>79</v>
      </c>
      <c r="C430" s="15" t="str" cm="1">
        <f t="array" ref="C430">IF(B430="省",A430,IF(B430="市",LOOKUP(2,1/($B$1:B429="省"),$A$1:A429),IF(B430="区/县",LOOKUP(2,1/($B$1:B429="市"),$A$1:A429),"未知级别")))</f>
        <v>巴彦淖尔市</v>
      </c>
    </row>
    <row r="431" spans="1:3">
      <c r="A431" s="14" t="s">
        <v>494</v>
      </c>
      <c r="B431" s="14" t="s">
        <v>79</v>
      </c>
      <c r="C431" s="15" t="str" cm="1">
        <f t="array" ref="C431">IF(B431="省",A431,IF(B431="市",LOOKUP(2,1/($B$1:B430="省"),$A$1:A430),IF(B431="区/县",LOOKUP(2,1/($B$1:B430="市"),$A$1:A430),"未知级别")))</f>
        <v>巴彦淖尔市</v>
      </c>
    </row>
    <row r="432" spans="1:3">
      <c r="A432" s="14" t="s">
        <v>495</v>
      </c>
      <c r="B432" s="14" t="s">
        <v>79</v>
      </c>
      <c r="C432" s="15" t="str" cm="1">
        <f t="array" ref="C432">IF(B432="省",A432,IF(B432="市",LOOKUP(2,1/($B$1:B431="省"),$A$1:A431),IF(B432="区/县",LOOKUP(2,1/($B$1:B431="市"),$A$1:A431),"未知级别")))</f>
        <v>巴彦淖尔市</v>
      </c>
    </row>
    <row r="433" spans="1:3">
      <c r="A433" s="14" t="s">
        <v>496</v>
      </c>
      <c r="B433" s="14" t="s">
        <v>79</v>
      </c>
      <c r="C433" s="15" t="str" cm="1">
        <f t="array" ref="C433">IF(B433="省",A433,IF(B433="市",LOOKUP(2,1/($B$1:B432="省"),$A$1:A432),IF(B433="区/县",LOOKUP(2,1/($B$1:B432="市"),$A$1:A432),"未知级别")))</f>
        <v>巴彦淖尔市</v>
      </c>
    </row>
    <row r="434" spans="1:3">
      <c r="A434" s="14" t="s">
        <v>497</v>
      </c>
      <c r="B434" s="14" t="s">
        <v>79</v>
      </c>
      <c r="C434" s="15" t="str" cm="1">
        <f t="array" ref="C434">IF(B434="省",A434,IF(B434="市",LOOKUP(2,1/($B$1:B433="省"),$A$1:A433),IF(B434="区/县",LOOKUP(2,1/($B$1:B433="市"),$A$1:A433),"未知级别")))</f>
        <v>巴彦淖尔市</v>
      </c>
    </row>
    <row r="435" spans="1:3">
      <c r="A435" s="14" t="s">
        <v>498</v>
      </c>
      <c r="B435" s="14" t="s">
        <v>79</v>
      </c>
      <c r="C435" s="15" t="str" cm="1">
        <f t="array" ref="C435">IF(B435="省",A435,IF(B435="市",LOOKUP(2,1/($B$1:B434="省"),$A$1:A434),IF(B435="区/县",LOOKUP(2,1/($B$1:B434="市"),$A$1:A434),"未知级别")))</f>
        <v>巴彦淖尔市</v>
      </c>
    </row>
    <row r="436" spans="1:3">
      <c r="A436" s="14" t="s">
        <v>499</v>
      </c>
      <c r="B436" s="14" t="s">
        <v>79</v>
      </c>
      <c r="C436" s="15" t="str" cm="1">
        <f t="array" ref="C436">IF(B436="省",A436,IF(B436="市",LOOKUP(2,1/($B$1:B435="省"),$A$1:A435),IF(B436="区/县",LOOKUP(2,1/($B$1:B435="市"),$A$1:A435),"未知级别")))</f>
        <v>巴彦淖尔市</v>
      </c>
    </row>
    <row r="437" spans="1:3">
      <c r="A437" s="14" t="s">
        <v>500</v>
      </c>
      <c r="B437" s="14" t="s">
        <v>77</v>
      </c>
      <c r="C437" s="15" t="str" cm="1">
        <f t="array" ref="C437">IF(B437="省",A437,IF(B437="市",LOOKUP(2,1/($B$1:B436="省"),$A$1:A436),IF(B437="区/县",LOOKUP(2,1/($B$1:B436="市"),$A$1:A436),"未知级别")))</f>
        <v>内蒙古自治区</v>
      </c>
    </row>
    <row r="438" spans="1:3">
      <c r="A438" s="14" t="s">
        <v>501</v>
      </c>
      <c r="B438" s="14" t="s">
        <v>79</v>
      </c>
      <c r="C438" s="15" t="str" cm="1">
        <f t="array" ref="C438">IF(B438="省",A438,IF(B438="市",LOOKUP(2,1/($B$1:B437="省"),$A$1:A437),IF(B438="区/县",LOOKUP(2,1/($B$1:B437="市"),$A$1:A437),"未知级别")))</f>
        <v>乌兰察布市</v>
      </c>
    </row>
    <row r="439" spans="1:3">
      <c r="A439" s="14" t="s">
        <v>502</v>
      </c>
      <c r="B439" s="14" t="s">
        <v>79</v>
      </c>
      <c r="C439" s="15" t="str" cm="1">
        <f t="array" ref="C439">IF(B439="省",A439,IF(B439="市",LOOKUP(2,1/($B$1:B438="省"),$A$1:A438),IF(B439="区/县",LOOKUP(2,1/($B$1:B438="市"),$A$1:A438),"未知级别")))</f>
        <v>乌兰察布市</v>
      </c>
    </row>
    <row r="440" spans="1:3">
      <c r="A440" s="14" t="s">
        <v>503</v>
      </c>
      <c r="B440" s="14" t="s">
        <v>79</v>
      </c>
      <c r="C440" s="15" t="str" cm="1">
        <f t="array" ref="C440">IF(B440="省",A440,IF(B440="市",LOOKUP(2,1/($B$1:B439="省"),$A$1:A439),IF(B440="区/县",LOOKUP(2,1/($B$1:B439="市"),$A$1:A439),"未知级别")))</f>
        <v>乌兰察布市</v>
      </c>
    </row>
    <row r="441" spans="1:3">
      <c r="A441" s="14" t="s">
        <v>504</v>
      </c>
      <c r="B441" s="14" t="s">
        <v>79</v>
      </c>
      <c r="C441" s="15" t="str" cm="1">
        <f t="array" ref="C441">IF(B441="省",A441,IF(B441="市",LOOKUP(2,1/($B$1:B440="省"),$A$1:A440),IF(B441="区/县",LOOKUP(2,1/($B$1:B440="市"),$A$1:A440),"未知级别")))</f>
        <v>乌兰察布市</v>
      </c>
    </row>
    <row r="442" spans="1:3">
      <c r="A442" s="14" t="s">
        <v>505</v>
      </c>
      <c r="B442" s="14" t="s">
        <v>79</v>
      </c>
      <c r="C442" s="15" t="str" cm="1">
        <f t="array" ref="C442">IF(B442="省",A442,IF(B442="市",LOOKUP(2,1/($B$1:B441="省"),$A$1:A441),IF(B442="区/县",LOOKUP(2,1/($B$1:B441="市"),$A$1:A441),"未知级别")))</f>
        <v>乌兰察布市</v>
      </c>
    </row>
    <row r="443" spans="1:3">
      <c r="A443" s="14" t="s">
        <v>506</v>
      </c>
      <c r="B443" s="14" t="s">
        <v>79</v>
      </c>
      <c r="C443" s="15" t="str" cm="1">
        <f t="array" ref="C443">IF(B443="省",A443,IF(B443="市",LOOKUP(2,1/($B$1:B442="省"),$A$1:A442),IF(B443="区/县",LOOKUP(2,1/($B$1:B442="市"),$A$1:A442),"未知级别")))</f>
        <v>乌兰察布市</v>
      </c>
    </row>
    <row r="444" spans="1:3">
      <c r="A444" s="14" t="s">
        <v>507</v>
      </c>
      <c r="B444" s="14" t="s">
        <v>79</v>
      </c>
      <c r="C444" s="15" t="str" cm="1">
        <f t="array" ref="C444">IF(B444="省",A444,IF(B444="市",LOOKUP(2,1/($B$1:B443="省"),$A$1:A443),IF(B444="区/县",LOOKUP(2,1/($B$1:B443="市"),$A$1:A443),"未知级别")))</f>
        <v>乌兰察布市</v>
      </c>
    </row>
    <row r="445" spans="1:3">
      <c r="A445" s="14" t="s">
        <v>508</v>
      </c>
      <c r="B445" s="14" t="s">
        <v>79</v>
      </c>
      <c r="C445" s="15" t="str" cm="1">
        <f t="array" ref="C445">IF(B445="省",A445,IF(B445="市",LOOKUP(2,1/($B$1:B444="省"),$A$1:A444),IF(B445="区/县",LOOKUP(2,1/($B$1:B444="市"),$A$1:A444),"未知级别")))</f>
        <v>乌兰察布市</v>
      </c>
    </row>
    <row r="446" spans="1:3">
      <c r="A446" s="14" t="s">
        <v>509</v>
      </c>
      <c r="B446" s="14" t="s">
        <v>79</v>
      </c>
      <c r="C446" s="15" t="str" cm="1">
        <f t="array" ref="C446">IF(B446="省",A446,IF(B446="市",LOOKUP(2,1/($B$1:B445="省"),$A$1:A445),IF(B446="区/县",LOOKUP(2,1/($B$1:B445="市"),$A$1:A445),"未知级别")))</f>
        <v>乌兰察布市</v>
      </c>
    </row>
    <row r="447" spans="1:3">
      <c r="A447" s="14" t="s">
        <v>510</v>
      </c>
      <c r="B447" s="14" t="s">
        <v>79</v>
      </c>
      <c r="C447" s="15" t="str" cm="1">
        <f t="array" ref="C447">IF(B447="省",A447,IF(B447="市",LOOKUP(2,1/($B$1:B446="省"),$A$1:A446),IF(B447="区/县",LOOKUP(2,1/($B$1:B446="市"),$A$1:A446),"未知级别")))</f>
        <v>乌兰察布市</v>
      </c>
    </row>
    <row r="448" spans="1:3">
      <c r="A448" s="14" t="s">
        <v>511</v>
      </c>
      <c r="B448" s="14" t="s">
        <v>79</v>
      </c>
      <c r="C448" s="15" t="str" cm="1">
        <f t="array" ref="C448">IF(B448="省",A448,IF(B448="市",LOOKUP(2,1/($B$1:B447="省"),$A$1:A447),IF(B448="区/县",LOOKUP(2,1/($B$1:B447="市"),$A$1:A447),"未知级别")))</f>
        <v>乌兰察布市</v>
      </c>
    </row>
    <row r="449" spans="1:3">
      <c r="A449" s="14" t="s">
        <v>512</v>
      </c>
      <c r="B449" s="14" t="s">
        <v>77</v>
      </c>
      <c r="C449" s="15" t="str" cm="1">
        <f t="array" ref="C449">IF(B449="省",A449,IF(B449="市",LOOKUP(2,1/($B$1:B448="省"),$A$1:A448),IF(B449="区/县",LOOKUP(2,1/($B$1:B448="市"),$A$1:A448),"未知级别")))</f>
        <v>内蒙古自治区</v>
      </c>
    </row>
    <row r="450" spans="1:3">
      <c r="A450" s="14" t="s">
        <v>513</v>
      </c>
      <c r="B450" s="14" t="s">
        <v>79</v>
      </c>
      <c r="C450" s="15" t="str" cm="1">
        <f t="array" ref="C450">IF(B450="省",A450,IF(B450="市",LOOKUP(2,1/($B$1:B449="省"),$A$1:A449),IF(B450="区/县",LOOKUP(2,1/($B$1:B449="市"),$A$1:A449),"未知级别")))</f>
        <v>兴安盟</v>
      </c>
    </row>
    <row r="451" spans="1:3">
      <c r="A451" s="14" t="s">
        <v>514</v>
      </c>
      <c r="B451" s="14" t="s">
        <v>79</v>
      </c>
      <c r="C451" s="15" t="str" cm="1">
        <f t="array" ref="C451">IF(B451="省",A451,IF(B451="市",LOOKUP(2,1/($B$1:B450="省"),$A$1:A450),IF(B451="区/县",LOOKUP(2,1/($B$1:B450="市"),$A$1:A450),"未知级别")))</f>
        <v>兴安盟</v>
      </c>
    </row>
    <row r="452" spans="1:3">
      <c r="A452" s="14" t="s">
        <v>515</v>
      </c>
      <c r="B452" s="14" t="s">
        <v>79</v>
      </c>
      <c r="C452" s="15" t="str" cm="1">
        <f t="array" ref="C452">IF(B452="省",A452,IF(B452="市",LOOKUP(2,1/($B$1:B451="省"),$A$1:A451),IF(B452="区/县",LOOKUP(2,1/($B$1:B451="市"),$A$1:A451),"未知级别")))</f>
        <v>兴安盟</v>
      </c>
    </row>
    <row r="453" spans="1:3">
      <c r="A453" s="14" t="s">
        <v>516</v>
      </c>
      <c r="B453" s="14" t="s">
        <v>79</v>
      </c>
      <c r="C453" s="15" t="str" cm="1">
        <f t="array" ref="C453">IF(B453="省",A453,IF(B453="市",LOOKUP(2,1/($B$1:B452="省"),$A$1:A452),IF(B453="区/县",LOOKUP(2,1/($B$1:B452="市"),$A$1:A452),"未知级别")))</f>
        <v>兴安盟</v>
      </c>
    </row>
    <row r="454" spans="1:3">
      <c r="A454" s="14" t="s">
        <v>517</v>
      </c>
      <c r="B454" s="14" t="s">
        <v>79</v>
      </c>
      <c r="C454" s="15" t="str" cm="1">
        <f t="array" ref="C454">IF(B454="省",A454,IF(B454="市",LOOKUP(2,1/($B$1:B453="省"),$A$1:A453),IF(B454="区/县",LOOKUP(2,1/($B$1:B453="市"),$A$1:A453),"未知级别")))</f>
        <v>兴安盟</v>
      </c>
    </row>
    <row r="455" spans="1:3">
      <c r="A455" s="14" t="s">
        <v>518</v>
      </c>
      <c r="B455" s="14" t="s">
        <v>79</v>
      </c>
      <c r="C455" s="15" t="str" cm="1">
        <f t="array" ref="C455">IF(B455="省",A455,IF(B455="市",LOOKUP(2,1/($B$1:B454="省"),$A$1:A454),IF(B455="区/县",LOOKUP(2,1/($B$1:B454="市"),$A$1:A454),"未知级别")))</f>
        <v>兴安盟</v>
      </c>
    </row>
    <row r="456" spans="1:3">
      <c r="A456" s="14" t="s">
        <v>519</v>
      </c>
      <c r="B456" s="14" t="s">
        <v>77</v>
      </c>
      <c r="C456" s="15" t="str" cm="1">
        <f t="array" ref="C456">IF(B456="省",A456,IF(B456="市",LOOKUP(2,1/($B$1:B455="省"),$A$1:A455),IF(B456="区/县",LOOKUP(2,1/($B$1:B455="市"),$A$1:A455),"未知级别")))</f>
        <v>内蒙古自治区</v>
      </c>
    </row>
    <row r="457" spans="1:3">
      <c r="A457" s="14" t="s">
        <v>520</v>
      </c>
      <c r="B457" s="14" t="s">
        <v>79</v>
      </c>
      <c r="C457" s="15" t="str" cm="1">
        <f t="array" ref="C457">IF(B457="省",A457,IF(B457="市",LOOKUP(2,1/($B$1:B456="省"),$A$1:A456),IF(B457="区/县",LOOKUP(2,1/($B$1:B456="市"),$A$1:A456),"未知级别")))</f>
        <v>锡林郭勒盟</v>
      </c>
    </row>
    <row r="458" spans="1:3">
      <c r="A458" s="14" t="s">
        <v>521</v>
      </c>
      <c r="B458" s="14" t="s">
        <v>79</v>
      </c>
      <c r="C458" s="15" t="str" cm="1">
        <f t="array" ref="C458">IF(B458="省",A458,IF(B458="市",LOOKUP(2,1/($B$1:B457="省"),$A$1:A457),IF(B458="区/县",LOOKUP(2,1/($B$1:B457="市"),$A$1:A457),"未知级别")))</f>
        <v>锡林郭勒盟</v>
      </c>
    </row>
    <row r="459" spans="1:3">
      <c r="A459" s="14" t="s">
        <v>522</v>
      </c>
      <c r="B459" s="14" t="s">
        <v>79</v>
      </c>
      <c r="C459" s="15" t="str" cm="1">
        <f t="array" ref="C459">IF(B459="省",A459,IF(B459="市",LOOKUP(2,1/($B$1:B458="省"),$A$1:A458),IF(B459="区/县",LOOKUP(2,1/($B$1:B458="市"),$A$1:A458),"未知级别")))</f>
        <v>锡林郭勒盟</v>
      </c>
    </row>
    <row r="460" spans="1:3">
      <c r="A460" s="14" t="s">
        <v>523</v>
      </c>
      <c r="B460" s="14" t="s">
        <v>79</v>
      </c>
      <c r="C460" s="15" t="str" cm="1">
        <f t="array" ref="C460">IF(B460="省",A460,IF(B460="市",LOOKUP(2,1/($B$1:B459="省"),$A$1:A459),IF(B460="区/县",LOOKUP(2,1/($B$1:B459="市"),$A$1:A459),"未知级别")))</f>
        <v>锡林郭勒盟</v>
      </c>
    </row>
    <row r="461" spans="1:3">
      <c r="A461" s="14" t="s">
        <v>524</v>
      </c>
      <c r="B461" s="14" t="s">
        <v>79</v>
      </c>
      <c r="C461" s="15" t="str" cm="1">
        <f t="array" ref="C461">IF(B461="省",A461,IF(B461="市",LOOKUP(2,1/($B$1:B460="省"),$A$1:A460),IF(B461="区/县",LOOKUP(2,1/($B$1:B460="市"),$A$1:A460),"未知级别")))</f>
        <v>锡林郭勒盟</v>
      </c>
    </row>
    <row r="462" spans="1:3">
      <c r="A462" s="14" t="s">
        <v>525</v>
      </c>
      <c r="B462" s="14" t="s">
        <v>79</v>
      </c>
      <c r="C462" s="15" t="str" cm="1">
        <f t="array" ref="C462">IF(B462="省",A462,IF(B462="市",LOOKUP(2,1/($B$1:B461="省"),$A$1:A461),IF(B462="区/县",LOOKUP(2,1/($B$1:B461="市"),$A$1:A461),"未知级别")))</f>
        <v>锡林郭勒盟</v>
      </c>
    </row>
    <row r="463" spans="1:3">
      <c r="A463" s="14" t="s">
        <v>526</v>
      </c>
      <c r="B463" s="14" t="s">
        <v>79</v>
      </c>
      <c r="C463" s="15" t="str" cm="1">
        <f t="array" ref="C463">IF(B463="省",A463,IF(B463="市",LOOKUP(2,1/($B$1:B462="省"),$A$1:A462),IF(B463="区/县",LOOKUP(2,1/($B$1:B462="市"),$A$1:A462),"未知级别")))</f>
        <v>锡林郭勒盟</v>
      </c>
    </row>
    <row r="464" spans="1:3">
      <c r="A464" s="14" t="s">
        <v>527</v>
      </c>
      <c r="B464" s="14" t="s">
        <v>79</v>
      </c>
      <c r="C464" s="15" t="str" cm="1">
        <f t="array" ref="C464">IF(B464="省",A464,IF(B464="市",LOOKUP(2,1/($B$1:B463="省"),$A$1:A463),IF(B464="区/县",LOOKUP(2,1/($B$1:B463="市"),$A$1:A463),"未知级别")))</f>
        <v>锡林郭勒盟</v>
      </c>
    </row>
    <row r="465" spans="1:3">
      <c r="A465" s="14" t="s">
        <v>528</v>
      </c>
      <c r="B465" s="14" t="s">
        <v>79</v>
      </c>
      <c r="C465" s="15" t="str" cm="1">
        <f t="array" ref="C465">IF(B465="省",A465,IF(B465="市",LOOKUP(2,1/($B$1:B464="省"),$A$1:A464),IF(B465="区/县",LOOKUP(2,1/($B$1:B464="市"),$A$1:A464),"未知级别")))</f>
        <v>锡林郭勒盟</v>
      </c>
    </row>
    <row r="466" spans="1:3">
      <c r="A466" s="14" t="s">
        <v>529</v>
      </c>
      <c r="B466" s="14" t="s">
        <v>79</v>
      </c>
      <c r="C466" s="15" t="str" cm="1">
        <f t="array" ref="C466">IF(B466="省",A466,IF(B466="市",LOOKUP(2,1/($B$1:B465="省"),$A$1:A465),IF(B466="区/县",LOOKUP(2,1/($B$1:B465="市"),$A$1:A465),"未知级别")))</f>
        <v>锡林郭勒盟</v>
      </c>
    </row>
    <row r="467" spans="1:3">
      <c r="A467" s="14" t="s">
        <v>530</v>
      </c>
      <c r="B467" s="14" t="s">
        <v>79</v>
      </c>
      <c r="C467" s="15" t="str" cm="1">
        <f t="array" ref="C467">IF(B467="省",A467,IF(B467="市",LOOKUP(2,1/($B$1:B466="省"),$A$1:A466),IF(B467="区/县",LOOKUP(2,1/($B$1:B466="市"),$A$1:A466),"未知级别")))</f>
        <v>锡林郭勒盟</v>
      </c>
    </row>
    <row r="468" spans="1:3">
      <c r="A468" s="14" t="s">
        <v>531</v>
      </c>
      <c r="B468" s="14" t="s">
        <v>79</v>
      </c>
      <c r="C468" s="15" t="str" cm="1">
        <f t="array" ref="C468">IF(B468="省",A468,IF(B468="市",LOOKUP(2,1/($B$1:B467="省"),$A$1:A467),IF(B468="区/县",LOOKUP(2,1/($B$1:B467="市"),$A$1:A467),"未知级别")))</f>
        <v>锡林郭勒盟</v>
      </c>
    </row>
    <row r="469" spans="1:3">
      <c r="A469" s="14" t="s">
        <v>532</v>
      </c>
      <c r="B469" s="14" t="s">
        <v>77</v>
      </c>
      <c r="C469" s="15" t="str" cm="1">
        <f t="array" ref="C469">IF(B469="省",A469,IF(B469="市",LOOKUP(2,1/($B$1:B468="省"),$A$1:A468),IF(B469="区/县",LOOKUP(2,1/($B$1:B468="市"),$A$1:A468),"未知级别")))</f>
        <v>内蒙古自治区</v>
      </c>
    </row>
    <row r="470" spans="1:3">
      <c r="A470" s="14" t="s">
        <v>533</v>
      </c>
      <c r="B470" s="14" t="s">
        <v>79</v>
      </c>
      <c r="C470" s="15" t="str" cm="1">
        <f t="array" ref="C470">IF(B470="省",A470,IF(B470="市",LOOKUP(2,1/($B$1:B469="省"),$A$1:A469),IF(B470="区/县",LOOKUP(2,1/($B$1:B469="市"),$A$1:A469),"未知级别")))</f>
        <v>阿拉善盟</v>
      </c>
    </row>
    <row r="471" spans="1:3">
      <c r="A471" s="14" t="s">
        <v>534</v>
      </c>
      <c r="B471" s="14" t="s">
        <v>79</v>
      </c>
      <c r="C471" s="15" t="str" cm="1">
        <f t="array" ref="C471">IF(B471="省",A471,IF(B471="市",LOOKUP(2,1/($B$1:B470="省"),$A$1:A470),IF(B471="区/县",LOOKUP(2,1/($B$1:B470="市"),$A$1:A470),"未知级别")))</f>
        <v>阿拉善盟</v>
      </c>
    </row>
    <row r="472" spans="1:3">
      <c r="A472" s="14" t="s">
        <v>535</v>
      </c>
      <c r="B472" s="14" t="s">
        <v>79</v>
      </c>
      <c r="C472" s="15" t="str" cm="1">
        <f t="array" ref="C472">IF(B472="省",A472,IF(B472="市",LOOKUP(2,1/($B$1:B471="省"),$A$1:A471),IF(B472="区/县",LOOKUP(2,1/($B$1:B471="市"),$A$1:A471),"未知级别")))</f>
        <v>阿拉善盟</v>
      </c>
    </row>
    <row r="473" spans="1:3">
      <c r="A473" s="14" t="s">
        <v>536</v>
      </c>
      <c r="B473" s="14" t="s">
        <v>76</v>
      </c>
      <c r="C473" s="15" t="str" cm="1">
        <f t="array" ref="C473">IF(B473="省",A473,IF(B473="市",LOOKUP(2,1/($B$1:B472="省"),$A$1:A472),IF(B473="区/县",LOOKUP(2,1/($B$1:B472="市"),$A$1:A472),"未知级别")))</f>
        <v>辽宁省</v>
      </c>
    </row>
    <row r="474" spans="1:3">
      <c r="A474" s="14" t="s">
        <v>537</v>
      </c>
      <c r="B474" s="14" t="s">
        <v>77</v>
      </c>
      <c r="C474" s="15" t="str" cm="1">
        <f t="array" ref="C474">IF(B474="省",A474,IF(B474="市",LOOKUP(2,1/($B$1:B473="省"),$A$1:A473),IF(B474="区/县",LOOKUP(2,1/($B$1:B473="市"),$A$1:A473),"未知级别")))</f>
        <v>辽宁省</v>
      </c>
    </row>
    <row r="475" spans="1:3">
      <c r="A475" s="14" t="s">
        <v>96</v>
      </c>
      <c r="B475" s="14" t="s">
        <v>79</v>
      </c>
      <c r="C475" s="15" t="str" cm="1">
        <f t="array" ref="C475">IF(B475="省",A475,IF(B475="市",LOOKUP(2,1/($B$1:B474="省"),$A$1:A474),IF(B475="区/县",LOOKUP(2,1/($B$1:B474="市"),$A$1:A474),"未知级别")))</f>
        <v>沈阳市</v>
      </c>
    </row>
    <row r="476" spans="1:3">
      <c r="A476" s="14" t="s">
        <v>538</v>
      </c>
      <c r="B476" s="14" t="s">
        <v>79</v>
      </c>
      <c r="C476" s="15" t="str" cm="1">
        <f t="array" ref="C476">IF(B476="省",A476,IF(B476="市",LOOKUP(2,1/($B$1:B475="省"),$A$1:A475),IF(B476="区/县",LOOKUP(2,1/($B$1:B475="市"),$A$1:A475),"未知级别")))</f>
        <v>沈阳市</v>
      </c>
    </row>
    <row r="477" spans="1:3">
      <c r="A477" s="14" t="s">
        <v>539</v>
      </c>
      <c r="B477" s="14" t="s">
        <v>79</v>
      </c>
      <c r="C477" s="15" t="str" cm="1">
        <f t="array" ref="C477">IF(B477="省",A477,IF(B477="市",LOOKUP(2,1/($B$1:B476="省"),$A$1:A476),IF(B477="区/县",LOOKUP(2,1/($B$1:B476="市"),$A$1:A476),"未知级别")))</f>
        <v>沈阳市</v>
      </c>
    </row>
    <row r="478" spans="1:3">
      <c r="A478" s="14" t="s">
        <v>540</v>
      </c>
      <c r="B478" s="14" t="s">
        <v>79</v>
      </c>
      <c r="C478" s="15" t="str" cm="1">
        <f t="array" ref="C478">IF(B478="省",A478,IF(B478="市",LOOKUP(2,1/($B$1:B477="省"),$A$1:A477),IF(B478="区/县",LOOKUP(2,1/($B$1:B477="市"),$A$1:A477),"未知级别")))</f>
        <v>沈阳市</v>
      </c>
    </row>
    <row r="479" spans="1:3">
      <c r="A479" s="14" t="s">
        <v>541</v>
      </c>
      <c r="B479" s="14" t="s">
        <v>79</v>
      </c>
      <c r="C479" s="15" t="str" cm="1">
        <f t="array" ref="C479">IF(B479="省",A479,IF(B479="市",LOOKUP(2,1/($B$1:B478="省"),$A$1:A478),IF(B479="区/县",LOOKUP(2,1/($B$1:B478="市"),$A$1:A478),"未知级别")))</f>
        <v>沈阳市</v>
      </c>
    </row>
    <row r="480" spans="1:3">
      <c r="A480" s="14" t="s">
        <v>542</v>
      </c>
      <c r="B480" s="14" t="s">
        <v>79</v>
      </c>
      <c r="C480" s="15" t="str" cm="1">
        <f t="array" ref="C480">IF(B480="省",A480,IF(B480="市",LOOKUP(2,1/($B$1:B479="省"),$A$1:A479),IF(B480="区/县",LOOKUP(2,1/($B$1:B479="市"),$A$1:A479),"未知级别")))</f>
        <v>沈阳市</v>
      </c>
    </row>
    <row r="481" spans="1:3">
      <c r="A481" s="14" t="s">
        <v>543</v>
      </c>
      <c r="B481" s="14" t="s">
        <v>79</v>
      </c>
      <c r="C481" s="15" t="str" cm="1">
        <f t="array" ref="C481">IF(B481="省",A481,IF(B481="市",LOOKUP(2,1/($B$1:B480="省"),$A$1:A480),IF(B481="区/县",LOOKUP(2,1/($B$1:B480="市"),$A$1:A480),"未知级别")))</f>
        <v>沈阳市</v>
      </c>
    </row>
    <row r="482" spans="1:3">
      <c r="A482" s="14" t="s">
        <v>544</v>
      </c>
      <c r="B482" s="14" t="s">
        <v>79</v>
      </c>
      <c r="C482" s="15" t="str" cm="1">
        <f t="array" ref="C482">IF(B482="省",A482,IF(B482="市",LOOKUP(2,1/($B$1:B481="省"),$A$1:A481),IF(B482="区/县",LOOKUP(2,1/($B$1:B481="市"),$A$1:A481),"未知级别")))</f>
        <v>沈阳市</v>
      </c>
    </row>
    <row r="483" spans="1:3">
      <c r="A483" s="14" t="s">
        <v>545</v>
      </c>
      <c r="B483" s="14" t="s">
        <v>79</v>
      </c>
      <c r="C483" s="15" t="str" cm="1">
        <f t="array" ref="C483">IF(B483="省",A483,IF(B483="市",LOOKUP(2,1/($B$1:B482="省"),$A$1:A482),IF(B483="区/县",LOOKUP(2,1/($B$1:B482="市"),$A$1:A482),"未知级别")))</f>
        <v>沈阳市</v>
      </c>
    </row>
    <row r="484" spans="1:3">
      <c r="A484" s="14" t="s">
        <v>546</v>
      </c>
      <c r="B484" s="14" t="s">
        <v>79</v>
      </c>
      <c r="C484" s="15" t="str" cm="1">
        <f t="array" ref="C484">IF(B484="省",A484,IF(B484="市",LOOKUP(2,1/($B$1:B483="省"),$A$1:A483),IF(B484="区/县",LOOKUP(2,1/($B$1:B483="市"),$A$1:A483),"未知级别")))</f>
        <v>沈阳市</v>
      </c>
    </row>
    <row r="485" spans="1:3">
      <c r="A485" s="14" t="s">
        <v>547</v>
      </c>
      <c r="B485" s="14" t="s">
        <v>79</v>
      </c>
      <c r="C485" s="15" t="str" cm="1">
        <f t="array" ref="C485">IF(B485="省",A485,IF(B485="市",LOOKUP(2,1/($B$1:B484="省"),$A$1:A484),IF(B485="区/县",LOOKUP(2,1/($B$1:B484="市"),$A$1:A484),"未知级别")))</f>
        <v>沈阳市</v>
      </c>
    </row>
    <row r="486" spans="1:3">
      <c r="A486" s="14" t="s">
        <v>548</v>
      </c>
      <c r="B486" s="14" t="s">
        <v>79</v>
      </c>
      <c r="C486" s="15" t="str" cm="1">
        <f t="array" ref="C486">IF(B486="省",A486,IF(B486="市",LOOKUP(2,1/($B$1:B485="省"),$A$1:A485),IF(B486="区/县",LOOKUP(2,1/($B$1:B485="市"),$A$1:A485),"未知级别")))</f>
        <v>沈阳市</v>
      </c>
    </row>
    <row r="487" spans="1:3">
      <c r="A487" s="14" t="s">
        <v>549</v>
      </c>
      <c r="B487" s="14" t="s">
        <v>79</v>
      </c>
      <c r="C487" s="15" t="str" cm="1">
        <f t="array" ref="C487">IF(B487="省",A487,IF(B487="市",LOOKUP(2,1/($B$1:B486="省"),$A$1:A486),IF(B487="区/县",LOOKUP(2,1/($B$1:B486="市"),$A$1:A486),"未知级别")))</f>
        <v>沈阳市</v>
      </c>
    </row>
    <row r="488" spans="1:3">
      <c r="A488" s="14" t="s">
        <v>550</v>
      </c>
      <c r="B488" s="14" t="s">
        <v>77</v>
      </c>
      <c r="C488" s="15" t="str" cm="1">
        <f t="array" ref="C488">IF(B488="省",A488,IF(B488="市",LOOKUP(2,1/($B$1:B487="省"),$A$1:A487),IF(B488="区/县",LOOKUP(2,1/($B$1:B487="市"),$A$1:A487),"未知级别")))</f>
        <v>辽宁省</v>
      </c>
    </row>
    <row r="489" spans="1:3">
      <c r="A489" s="14" t="s">
        <v>551</v>
      </c>
      <c r="B489" s="14" t="s">
        <v>79</v>
      </c>
      <c r="C489" s="15" t="str" cm="1">
        <f t="array" ref="C489">IF(B489="省",A489,IF(B489="市",LOOKUP(2,1/($B$1:B488="省"),$A$1:A488),IF(B489="区/县",LOOKUP(2,1/($B$1:B488="市"),$A$1:A488),"未知级别")))</f>
        <v>大连市</v>
      </c>
    </row>
    <row r="490" spans="1:3">
      <c r="A490" s="14" t="s">
        <v>552</v>
      </c>
      <c r="B490" s="14" t="s">
        <v>79</v>
      </c>
      <c r="C490" s="15" t="str" cm="1">
        <f t="array" ref="C490">IF(B490="省",A490,IF(B490="市",LOOKUP(2,1/($B$1:B489="省"),$A$1:A489),IF(B490="区/县",LOOKUP(2,1/($B$1:B489="市"),$A$1:A489),"未知级别")))</f>
        <v>大连市</v>
      </c>
    </row>
    <row r="491" spans="1:3">
      <c r="A491" s="14" t="s">
        <v>553</v>
      </c>
      <c r="B491" s="14" t="s">
        <v>79</v>
      </c>
      <c r="C491" s="15" t="str" cm="1">
        <f t="array" ref="C491">IF(B491="省",A491,IF(B491="市",LOOKUP(2,1/($B$1:B490="省"),$A$1:A490),IF(B491="区/县",LOOKUP(2,1/($B$1:B490="市"),$A$1:A490),"未知级别")))</f>
        <v>大连市</v>
      </c>
    </row>
    <row r="492" spans="1:3">
      <c r="A492" s="14" t="s">
        <v>554</v>
      </c>
      <c r="B492" s="14" t="s">
        <v>79</v>
      </c>
      <c r="C492" s="15" t="str" cm="1">
        <f t="array" ref="C492">IF(B492="省",A492,IF(B492="市",LOOKUP(2,1/($B$1:B491="省"),$A$1:A491),IF(B492="区/县",LOOKUP(2,1/($B$1:B491="市"),$A$1:A491),"未知级别")))</f>
        <v>大连市</v>
      </c>
    </row>
    <row r="493" spans="1:3">
      <c r="A493" s="14" t="s">
        <v>555</v>
      </c>
      <c r="B493" s="14" t="s">
        <v>79</v>
      </c>
      <c r="C493" s="15" t="str" cm="1">
        <f t="array" ref="C493">IF(B493="省",A493,IF(B493="市",LOOKUP(2,1/($B$1:B492="省"),$A$1:A492),IF(B493="区/县",LOOKUP(2,1/($B$1:B492="市"),$A$1:A492),"未知级别")))</f>
        <v>大连市</v>
      </c>
    </row>
    <row r="494" spans="1:3">
      <c r="A494" s="14" t="s">
        <v>556</v>
      </c>
      <c r="B494" s="14" t="s">
        <v>79</v>
      </c>
      <c r="C494" s="15" t="str" cm="1">
        <f t="array" ref="C494">IF(B494="省",A494,IF(B494="市",LOOKUP(2,1/($B$1:B493="省"),$A$1:A493),IF(B494="区/县",LOOKUP(2,1/($B$1:B493="市"),$A$1:A493),"未知级别")))</f>
        <v>大连市</v>
      </c>
    </row>
    <row r="495" spans="1:3">
      <c r="A495" s="14" t="s">
        <v>557</v>
      </c>
      <c r="B495" s="14" t="s">
        <v>79</v>
      </c>
      <c r="C495" s="15" t="str" cm="1">
        <f t="array" ref="C495">IF(B495="省",A495,IF(B495="市",LOOKUP(2,1/($B$1:B494="省"),$A$1:A494),IF(B495="区/县",LOOKUP(2,1/($B$1:B494="市"),$A$1:A494),"未知级别")))</f>
        <v>大连市</v>
      </c>
    </row>
    <row r="496" spans="1:3">
      <c r="A496" s="14" t="s">
        <v>558</v>
      </c>
      <c r="B496" s="14" t="s">
        <v>79</v>
      </c>
      <c r="C496" s="15" t="str" cm="1">
        <f t="array" ref="C496">IF(B496="省",A496,IF(B496="市",LOOKUP(2,1/($B$1:B495="省"),$A$1:A495),IF(B496="区/县",LOOKUP(2,1/($B$1:B495="市"),$A$1:A495),"未知级别")))</f>
        <v>大连市</v>
      </c>
    </row>
    <row r="497" spans="1:3">
      <c r="A497" s="14" t="s">
        <v>559</v>
      </c>
      <c r="B497" s="14" t="s">
        <v>79</v>
      </c>
      <c r="C497" s="15" t="str" cm="1">
        <f t="array" ref="C497">IF(B497="省",A497,IF(B497="市",LOOKUP(2,1/($B$1:B496="省"),$A$1:A496),IF(B497="区/县",LOOKUP(2,1/($B$1:B496="市"),$A$1:A496),"未知级别")))</f>
        <v>大连市</v>
      </c>
    </row>
    <row r="498" spans="1:3">
      <c r="A498" s="14" t="s">
        <v>560</v>
      </c>
      <c r="B498" s="14" t="s">
        <v>79</v>
      </c>
      <c r="C498" s="15" t="str" cm="1">
        <f t="array" ref="C498">IF(B498="省",A498,IF(B498="市",LOOKUP(2,1/($B$1:B497="省"),$A$1:A497),IF(B498="区/县",LOOKUP(2,1/($B$1:B497="市"),$A$1:A497),"未知级别")))</f>
        <v>大连市</v>
      </c>
    </row>
    <row r="499" spans="1:3">
      <c r="A499" s="14" t="s">
        <v>561</v>
      </c>
      <c r="B499" s="14" t="s">
        <v>77</v>
      </c>
      <c r="C499" s="15" t="str" cm="1">
        <f t="array" ref="C499">IF(B499="省",A499,IF(B499="市",LOOKUP(2,1/($B$1:B498="省"),$A$1:A498),IF(B499="区/县",LOOKUP(2,1/($B$1:B498="市"),$A$1:A498),"未知级别")))</f>
        <v>辽宁省</v>
      </c>
    </row>
    <row r="500" spans="1:3">
      <c r="A500" s="14" t="s">
        <v>562</v>
      </c>
      <c r="B500" s="14" t="s">
        <v>79</v>
      </c>
      <c r="C500" s="15" t="str" cm="1">
        <f t="array" ref="C500">IF(B500="省",A500,IF(B500="市",LOOKUP(2,1/($B$1:B499="省"),$A$1:A499),IF(B500="区/县",LOOKUP(2,1/($B$1:B499="市"),$A$1:A499),"未知级别")))</f>
        <v>鞍山市</v>
      </c>
    </row>
    <row r="501" spans="1:3">
      <c r="A501" s="14" t="s">
        <v>541</v>
      </c>
      <c r="B501" s="14" t="s">
        <v>79</v>
      </c>
      <c r="C501" s="15" t="str" cm="1">
        <f t="array" ref="C501">IF(B501="省",A501,IF(B501="市",LOOKUP(2,1/($B$1:B500="省"),$A$1:A500),IF(B501="区/县",LOOKUP(2,1/($B$1:B500="市"),$A$1:A500),"未知级别")))</f>
        <v>鞍山市</v>
      </c>
    </row>
    <row r="502" spans="1:3">
      <c r="A502" s="14" t="s">
        <v>563</v>
      </c>
      <c r="B502" s="14" t="s">
        <v>79</v>
      </c>
      <c r="C502" s="15" t="str" cm="1">
        <f t="array" ref="C502">IF(B502="省",A502,IF(B502="市",LOOKUP(2,1/($B$1:B501="省"),$A$1:A501),IF(B502="区/县",LOOKUP(2,1/($B$1:B501="市"),$A$1:A501),"未知级别")))</f>
        <v>鞍山市</v>
      </c>
    </row>
    <row r="503" spans="1:3">
      <c r="A503" s="14" t="s">
        <v>564</v>
      </c>
      <c r="B503" s="14" t="s">
        <v>79</v>
      </c>
      <c r="C503" s="15" t="str" cm="1">
        <f t="array" ref="C503">IF(B503="省",A503,IF(B503="市",LOOKUP(2,1/($B$1:B502="省"),$A$1:A502),IF(B503="区/县",LOOKUP(2,1/($B$1:B502="市"),$A$1:A502),"未知级别")))</f>
        <v>鞍山市</v>
      </c>
    </row>
    <row r="504" spans="1:3">
      <c r="A504" s="14" t="s">
        <v>565</v>
      </c>
      <c r="B504" s="14" t="s">
        <v>79</v>
      </c>
      <c r="C504" s="15" t="str" cm="1">
        <f t="array" ref="C504">IF(B504="省",A504,IF(B504="市",LOOKUP(2,1/($B$1:B503="省"),$A$1:A503),IF(B504="区/县",LOOKUP(2,1/($B$1:B503="市"),$A$1:A503),"未知级别")))</f>
        <v>鞍山市</v>
      </c>
    </row>
    <row r="505" spans="1:3">
      <c r="A505" s="14" t="s">
        <v>566</v>
      </c>
      <c r="B505" s="14" t="s">
        <v>79</v>
      </c>
      <c r="C505" s="15" t="str" cm="1">
        <f t="array" ref="C505">IF(B505="省",A505,IF(B505="市",LOOKUP(2,1/($B$1:B504="省"),$A$1:A504),IF(B505="区/县",LOOKUP(2,1/($B$1:B504="市"),$A$1:A504),"未知级别")))</f>
        <v>鞍山市</v>
      </c>
    </row>
    <row r="506" spans="1:3">
      <c r="A506" s="14" t="s">
        <v>567</v>
      </c>
      <c r="B506" s="14" t="s">
        <v>79</v>
      </c>
      <c r="C506" s="15" t="str" cm="1">
        <f t="array" ref="C506">IF(B506="省",A506,IF(B506="市",LOOKUP(2,1/($B$1:B505="省"),$A$1:A505),IF(B506="区/县",LOOKUP(2,1/($B$1:B505="市"),$A$1:A505),"未知级别")))</f>
        <v>鞍山市</v>
      </c>
    </row>
    <row r="507" spans="1:3">
      <c r="A507" s="14" t="s">
        <v>568</v>
      </c>
      <c r="B507" s="14" t="s">
        <v>77</v>
      </c>
      <c r="C507" s="15" t="str" cm="1">
        <f t="array" ref="C507">IF(B507="省",A507,IF(B507="市",LOOKUP(2,1/($B$1:B506="省"),$A$1:A506),IF(B507="区/县",LOOKUP(2,1/($B$1:B506="市"),$A$1:A506),"未知级别")))</f>
        <v>辽宁省</v>
      </c>
    </row>
    <row r="508" spans="1:3">
      <c r="A508" s="14" t="s">
        <v>569</v>
      </c>
      <c r="B508" s="14" t="s">
        <v>79</v>
      </c>
      <c r="C508" s="15" t="str" cm="1">
        <f t="array" ref="C508">IF(B508="省",A508,IF(B508="市",LOOKUP(2,1/($B$1:B507="省"),$A$1:A507),IF(B508="区/县",LOOKUP(2,1/($B$1:B507="市"),$A$1:A507),"未知级别")))</f>
        <v>抚顺市</v>
      </c>
    </row>
    <row r="509" spans="1:3">
      <c r="A509" s="14" t="s">
        <v>570</v>
      </c>
      <c r="B509" s="14" t="s">
        <v>79</v>
      </c>
      <c r="C509" s="15" t="str" cm="1">
        <f t="array" ref="C509">IF(B509="省",A509,IF(B509="市",LOOKUP(2,1/($B$1:B508="省"),$A$1:A508),IF(B509="区/县",LOOKUP(2,1/($B$1:B508="市"),$A$1:A508),"未知级别")))</f>
        <v>抚顺市</v>
      </c>
    </row>
    <row r="510" spans="1:3">
      <c r="A510" s="14" t="s">
        <v>571</v>
      </c>
      <c r="B510" s="14" t="s">
        <v>79</v>
      </c>
      <c r="C510" s="15" t="str" cm="1">
        <f t="array" ref="C510">IF(B510="省",A510,IF(B510="市",LOOKUP(2,1/($B$1:B509="省"),$A$1:A509),IF(B510="区/县",LOOKUP(2,1/($B$1:B509="市"),$A$1:A509),"未知级别")))</f>
        <v>抚顺市</v>
      </c>
    </row>
    <row r="511" spans="1:3">
      <c r="A511" s="14" t="s">
        <v>572</v>
      </c>
      <c r="B511" s="14" t="s">
        <v>79</v>
      </c>
      <c r="C511" s="15" t="str" cm="1">
        <f t="array" ref="C511">IF(B511="省",A511,IF(B511="市",LOOKUP(2,1/($B$1:B510="省"),$A$1:A510),IF(B511="区/县",LOOKUP(2,1/($B$1:B510="市"),$A$1:A510),"未知级别")))</f>
        <v>抚顺市</v>
      </c>
    </row>
    <row r="512" spans="1:3">
      <c r="A512" s="14" t="s">
        <v>573</v>
      </c>
      <c r="B512" s="14" t="s">
        <v>79</v>
      </c>
      <c r="C512" s="15" t="str" cm="1">
        <f t="array" ref="C512">IF(B512="省",A512,IF(B512="市",LOOKUP(2,1/($B$1:B511="省"),$A$1:A511),IF(B512="区/县",LOOKUP(2,1/($B$1:B511="市"),$A$1:A511),"未知级别")))</f>
        <v>抚顺市</v>
      </c>
    </row>
    <row r="513" spans="1:3">
      <c r="A513" s="14" t="s">
        <v>574</v>
      </c>
      <c r="B513" s="14" t="s">
        <v>79</v>
      </c>
      <c r="C513" s="15" t="str" cm="1">
        <f t="array" ref="C513">IF(B513="省",A513,IF(B513="市",LOOKUP(2,1/($B$1:B512="省"),$A$1:A512),IF(B513="区/县",LOOKUP(2,1/($B$1:B512="市"),$A$1:A512),"未知级别")))</f>
        <v>抚顺市</v>
      </c>
    </row>
    <row r="514" spans="1:3">
      <c r="A514" s="14" t="s">
        <v>575</v>
      </c>
      <c r="B514" s="14" t="s">
        <v>79</v>
      </c>
      <c r="C514" s="15" t="str" cm="1">
        <f t="array" ref="C514">IF(B514="省",A514,IF(B514="市",LOOKUP(2,1/($B$1:B513="省"),$A$1:A513),IF(B514="区/县",LOOKUP(2,1/($B$1:B513="市"),$A$1:A513),"未知级别")))</f>
        <v>抚顺市</v>
      </c>
    </row>
    <row r="515" spans="1:3">
      <c r="A515" s="14" t="s">
        <v>576</v>
      </c>
      <c r="B515" s="14" t="s">
        <v>77</v>
      </c>
      <c r="C515" s="15" t="str" cm="1">
        <f t="array" ref="C515">IF(B515="省",A515,IF(B515="市",LOOKUP(2,1/($B$1:B514="省"),$A$1:A514),IF(B515="区/县",LOOKUP(2,1/($B$1:B514="市"),$A$1:A514),"未知级别")))</f>
        <v>辽宁省</v>
      </c>
    </row>
    <row r="516" spans="1:3">
      <c r="A516" s="14" t="s">
        <v>577</v>
      </c>
      <c r="B516" s="14" t="s">
        <v>79</v>
      </c>
      <c r="C516" s="15" t="str" cm="1">
        <f t="array" ref="C516">IF(B516="省",A516,IF(B516="市",LOOKUP(2,1/($B$1:B515="省"),$A$1:A515),IF(B516="区/县",LOOKUP(2,1/($B$1:B515="市"),$A$1:A515),"未知级别")))</f>
        <v>本溪市</v>
      </c>
    </row>
    <row r="517" spans="1:3">
      <c r="A517" s="14" t="s">
        <v>578</v>
      </c>
      <c r="B517" s="14" t="s">
        <v>79</v>
      </c>
      <c r="C517" s="15" t="str" cm="1">
        <f t="array" ref="C517">IF(B517="省",A517,IF(B517="市",LOOKUP(2,1/($B$1:B516="省"),$A$1:A516),IF(B517="区/县",LOOKUP(2,1/($B$1:B516="市"),$A$1:A516),"未知级别")))</f>
        <v>本溪市</v>
      </c>
    </row>
    <row r="518" spans="1:3">
      <c r="A518" s="14" t="s">
        <v>579</v>
      </c>
      <c r="B518" s="14" t="s">
        <v>79</v>
      </c>
      <c r="C518" s="15" t="str" cm="1">
        <f t="array" ref="C518">IF(B518="省",A518,IF(B518="市",LOOKUP(2,1/($B$1:B517="省"),$A$1:A517),IF(B518="区/县",LOOKUP(2,1/($B$1:B517="市"),$A$1:A517),"未知级别")))</f>
        <v>本溪市</v>
      </c>
    </row>
    <row r="519" spans="1:3">
      <c r="A519" s="14" t="s">
        <v>580</v>
      </c>
      <c r="B519" s="14" t="s">
        <v>79</v>
      </c>
      <c r="C519" s="15" t="str" cm="1">
        <f t="array" ref="C519">IF(B519="省",A519,IF(B519="市",LOOKUP(2,1/($B$1:B518="省"),$A$1:A518),IF(B519="区/县",LOOKUP(2,1/($B$1:B518="市"),$A$1:A518),"未知级别")))</f>
        <v>本溪市</v>
      </c>
    </row>
    <row r="520" spans="1:3">
      <c r="A520" s="14" t="s">
        <v>581</v>
      </c>
      <c r="B520" s="14" t="s">
        <v>79</v>
      </c>
      <c r="C520" s="15" t="str" cm="1">
        <f t="array" ref="C520">IF(B520="省",A520,IF(B520="市",LOOKUP(2,1/($B$1:B519="省"),$A$1:A519),IF(B520="区/县",LOOKUP(2,1/($B$1:B519="市"),$A$1:A519),"未知级别")))</f>
        <v>本溪市</v>
      </c>
    </row>
    <row r="521" spans="1:3">
      <c r="A521" s="14" t="s">
        <v>582</v>
      </c>
      <c r="B521" s="14" t="s">
        <v>79</v>
      </c>
      <c r="C521" s="15" t="str" cm="1">
        <f t="array" ref="C521">IF(B521="省",A521,IF(B521="市",LOOKUP(2,1/($B$1:B520="省"),$A$1:A520),IF(B521="区/县",LOOKUP(2,1/($B$1:B520="市"),$A$1:A520),"未知级别")))</f>
        <v>本溪市</v>
      </c>
    </row>
    <row r="522" spans="1:3">
      <c r="A522" s="14" t="s">
        <v>583</v>
      </c>
      <c r="B522" s="14" t="s">
        <v>77</v>
      </c>
      <c r="C522" s="15" t="str" cm="1">
        <f t="array" ref="C522">IF(B522="省",A522,IF(B522="市",LOOKUP(2,1/($B$1:B521="省"),$A$1:A521),IF(B522="区/县",LOOKUP(2,1/($B$1:B521="市"),$A$1:A521),"未知级别")))</f>
        <v>辽宁省</v>
      </c>
    </row>
    <row r="523" spans="1:3">
      <c r="A523" s="14" t="s">
        <v>584</v>
      </c>
      <c r="B523" s="14" t="s">
        <v>79</v>
      </c>
      <c r="C523" s="15" t="str" cm="1">
        <f t="array" ref="C523">IF(B523="省",A523,IF(B523="市",LOOKUP(2,1/($B$1:B522="省"),$A$1:A522),IF(B523="区/县",LOOKUP(2,1/($B$1:B522="市"),$A$1:A522),"未知级别")))</f>
        <v>丹东市</v>
      </c>
    </row>
    <row r="524" spans="1:3">
      <c r="A524" s="14" t="s">
        <v>585</v>
      </c>
      <c r="B524" s="14" t="s">
        <v>79</v>
      </c>
      <c r="C524" s="15" t="str" cm="1">
        <f t="array" ref="C524">IF(B524="省",A524,IF(B524="市",LOOKUP(2,1/($B$1:B523="省"),$A$1:A523),IF(B524="区/县",LOOKUP(2,1/($B$1:B523="市"),$A$1:A523),"未知级别")))</f>
        <v>丹东市</v>
      </c>
    </row>
    <row r="525" spans="1:3">
      <c r="A525" s="14" t="s">
        <v>586</v>
      </c>
      <c r="B525" s="14" t="s">
        <v>79</v>
      </c>
      <c r="C525" s="15" t="str" cm="1">
        <f t="array" ref="C525">IF(B525="省",A525,IF(B525="市",LOOKUP(2,1/($B$1:B524="省"),$A$1:A524),IF(B525="区/县",LOOKUP(2,1/($B$1:B524="市"),$A$1:A524),"未知级别")))</f>
        <v>丹东市</v>
      </c>
    </row>
    <row r="526" spans="1:3">
      <c r="A526" s="14" t="s">
        <v>587</v>
      </c>
      <c r="B526" s="14" t="s">
        <v>79</v>
      </c>
      <c r="C526" s="15" t="str" cm="1">
        <f t="array" ref="C526">IF(B526="省",A526,IF(B526="市",LOOKUP(2,1/($B$1:B525="省"),$A$1:A525),IF(B526="区/县",LOOKUP(2,1/($B$1:B525="市"),$A$1:A525),"未知级别")))</f>
        <v>丹东市</v>
      </c>
    </row>
    <row r="527" spans="1:3">
      <c r="A527" s="14" t="s">
        <v>588</v>
      </c>
      <c r="B527" s="14" t="s">
        <v>79</v>
      </c>
      <c r="C527" s="15" t="str" cm="1">
        <f t="array" ref="C527">IF(B527="省",A527,IF(B527="市",LOOKUP(2,1/($B$1:B526="省"),$A$1:A526),IF(B527="区/县",LOOKUP(2,1/($B$1:B526="市"),$A$1:A526),"未知级别")))</f>
        <v>丹东市</v>
      </c>
    </row>
    <row r="528" spans="1:3">
      <c r="A528" s="14" t="s">
        <v>589</v>
      </c>
      <c r="B528" s="14" t="s">
        <v>79</v>
      </c>
      <c r="C528" s="15" t="str" cm="1">
        <f t="array" ref="C528">IF(B528="省",A528,IF(B528="市",LOOKUP(2,1/($B$1:B527="省"),$A$1:A527),IF(B528="区/县",LOOKUP(2,1/($B$1:B527="市"),$A$1:A527),"未知级别")))</f>
        <v>丹东市</v>
      </c>
    </row>
    <row r="529" spans="1:3">
      <c r="A529" s="14" t="s">
        <v>590</v>
      </c>
      <c r="B529" s="14" t="s">
        <v>77</v>
      </c>
      <c r="C529" s="15" t="str" cm="1">
        <f t="array" ref="C529">IF(B529="省",A529,IF(B529="市",LOOKUP(2,1/($B$1:B528="省"),$A$1:A528),IF(B529="区/县",LOOKUP(2,1/($B$1:B528="市"),$A$1:A528),"未知级别")))</f>
        <v>辽宁省</v>
      </c>
    </row>
    <row r="530" spans="1:3">
      <c r="A530" s="14" t="s">
        <v>591</v>
      </c>
      <c r="B530" s="14" t="s">
        <v>79</v>
      </c>
      <c r="C530" s="15" t="str" cm="1">
        <f t="array" ref="C530">IF(B530="省",A530,IF(B530="市",LOOKUP(2,1/($B$1:B529="省"),$A$1:A529),IF(B530="区/县",LOOKUP(2,1/($B$1:B529="市"),$A$1:A529),"未知级别")))</f>
        <v>锦州市</v>
      </c>
    </row>
    <row r="531" spans="1:3">
      <c r="A531" s="14" t="s">
        <v>592</v>
      </c>
      <c r="B531" s="14" t="s">
        <v>79</v>
      </c>
      <c r="C531" s="15" t="str" cm="1">
        <f t="array" ref="C531">IF(B531="省",A531,IF(B531="市",LOOKUP(2,1/($B$1:B530="省"),$A$1:A530),IF(B531="区/县",LOOKUP(2,1/($B$1:B530="市"),$A$1:A530),"未知级别")))</f>
        <v>锦州市</v>
      </c>
    </row>
    <row r="532" spans="1:3">
      <c r="A532" s="14" t="s">
        <v>593</v>
      </c>
      <c r="B532" s="14" t="s">
        <v>79</v>
      </c>
      <c r="C532" s="15" t="str" cm="1">
        <f t="array" ref="C532">IF(B532="省",A532,IF(B532="市",LOOKUP(2,1/($B$1:B531="省"),$A$1:A531),IF(B532="区/县",LOOKUP(2,1/($B$1:B531="市"),$A$1:A531),"未知级别")))</f>
        <v>锦州市</v>
      </c>
    </row>
    <row r="533" spans="1:3">
      <c r="A533" s="14" t="s">
        <v>594</v>
      </c>
      <c r="B533" s="14" t="s">
        <v>79</v>
      </c>
      <c r="C533" s="15" t="str" cm="1">
        <f t="array" ref="C533">IF(B533="省",A533,IF(B533="市",LOOKUP(2,1/($B$1:B532="省"),$A$1:A532),IF(B533="区/县",LOOKUP(2,1/($B$1:B532="市"),$A$1:A532),"未知级别")))</f>
        <v>锦州市</v>
      </c>
    </row>
    <row r="534" spans="1:3">
      <c r="A534" s="14" t="s">
        <v>595</v>
      </c>
      <c r="B534" s="14" t="s">
        <v>79</v>
      </c>
      <c r="C534" s="15" t="str" cm="1">
        <f t="array" ref="C534">IF(B534="省",A534,IF(B534="市",LOOKUP(2,1/($B$1:B533="省"),$A$1:A533),IF(B534="区/县",LOOKUP(2,1/($B$1:B533="市"),$A$1:A533),"未知级别")))</f>
        <v>锦州市</v>
      </c>
    </row>
    <row r="535" spans="1:3">
      <c r="A535" s="14" t="s">
        <v>596</v>
      </c>
      <c r="B535" s="14" t="s">
        <v>79</v>
      </c>
      <c r="C535" s="15" t="str" cm="1">
        <f t="array" ref="C535">IF(B535="省",A535,IF(B535="市",LOOKUP(2,1/($B$1:B534="省"),$A$1:A534),IF(B535="区/县",LOOKUP(2,1/($B$1:B534="市"),$A$1:A534),"未知级别")))</f>
        <v>锦州市</v>
      </c>
    </row>
    <row r="536" spans="1:3">
      <c r="A536" s="14" t="s">
        <v>597</v>
      </c>
      <c r="B536" s="14" t="s">
        <v>79</v>
      </c>
      <c r="C536" s="15" t="str" cm="1">
        <f t="array" ref="C536">IF(B536="省",A536,IF(B536="市",LOOKUP(2,1/($B$1:B535="省"),$A$1:A535),IF(B536="区/县",LOOKUP(2,1/($B$1:B535="市"),$A$1:A535),"未知级别")))</f>
        <v>锦州市</v>
      </c>
    </row>
    <row r="537" spans="1:3">
      <c r="A537" s="14" t="s">
        <v>598</v>
      </c>
      <c r="B537" s="14" t="s">
        <v>77</v>
      </c>
      <c r="C537" s="15" t="str" cm="1">
        <f t="array" ref="C537">IF(B537="省",A537,IF(B537="市",LOOKUP(2,1/($B$1:B536="省"),$A$1:A536),IF(B537="区/县",LOOKUP(2,1/($B$1:B536="市"),$A$1:A536),"未知级别")))</f>
        <v>辽宁省</v>
      </c>
    </row>
    <row r="538" spans="1:3">
      <c r="A538" s="14" t="s">
        <v>599</v>
      </c>
      <c r="B538" s="14" t="s">
        <v>79</v>
      </c>
      <c r="C538" s="15" t="str" cm="1">
        <f t="array" ref="C538">IF(B538="省",A538,IF(B538="市",LOOKUP(2,1/($B$1:B537="省"),$A$1:A537),IF(B538="区/县",LOOKUP(2,1/($B$1:B537="市"),$A$1:A537),"未知级别")))</f>
        <v>营口市</v>
      </c>
    </row>
    <row r="539" spans="1:3">
      <c r="A539" s="14" t="s">
        <v>600</v>
      </c>
      <c r="B539" s="14" t="s">
        <v>79</v>
      </c>
      <c r="C539" s="15" t="str" cm="1">
        <f t="array" ref="C539">IF(B539="省",A539,IF(B539="市",LOOKUP(2,1/($B$1:B538="省"),$A$1:A538),IF(B539="区/县",LOOKUP(2,1/($B$1:B538="市"),$A$1:A538),"未知级别")))</f>
        <v>营口市</v>
      </c>
    </row>
    <row r="540" spans="1:3">
      <c r="A540" s="14" t="s">
        <v>601</v>
      </c>
      <c r="B540" s="14" t="s">
        <v>79</v>
      </c>
      <c r="C540" s="15" t="str" cm="1">
        <f t="array" ref="C540">IF(B540="省",A540,IF(B540="市",LOOKUP(2,1/($B$1:B539="省"),$A$1:A539),IF(B540="区/县",LOOKUP(2,1/($B$1:B539="市"),$A$1:A539),"未知级别")))</f>
        <v>营口市</v>
      </c>
    </row>
    <row r="541" spans="1:3">
      <c r="A541" s="14" t="s">
        <v>602</v>
      </c>
      <c r="B541" s="14" t="s">
        <v>79</v>
      </c>
      <c r="C541" s="15" t="str" cm="1">
        <f t="array" ref="C541">IF(B541="省",A541,IF(B541="市",LOOKUP(2,1/($B$1:B540="省"),$A$1:A540),IF(B541="区/县",LOOKUP(2,1/($B$1:B540="市"),$A$1:A540),"未知级别")))</f>
        <v>营口市</v>
      </c>
    </row>
    <row r="542" spans="1:3">
      <c r="A542" s="14" t="s">
        <v>603</v>
      </c>
      <c r="B542" s="14" t="s">
        <v>79</v>
      </c>
      <c r="C542" s="15" t="str" cm="1">
        <f t="array" ref="C542">IF(B542="省",A542,IF(B542="市",LOOKUP(2,1/($B$1:B541="省"),$A$1:A541),IF(B542="区/县",LOOKUP(2,1/($B$1:B541="市"),$A$1:A541),"未知级别")))</f>
        <v>营口市</v>
      </c>
    </row>
    <row r="543" spans="1:3">
      <c r="A543" s="14" t="s">
        <v>604</v>
      </c>
      <c r="B543" s="14" t="s">
        <v>79</v>
      </c>
      <c r="C543" s="15" t="str" cm="1">
        <f t="array" ref="C543">IF(B543="省",A543,IF(B543="市",LOOKUP(2,1/($B$1:B542="省"),$A$1:A542),IF(B543="区/县",LOOKUP(2,1/($B$1:B542="市"),$A$1:A542),"未知级别")))</f>
        <v>营口市</v>
      </c>
    </row>
    <row r="544" spans="1:3">
      <c r="A544" s="14" t="s">
        <v>605</v>
      </c>
      <c r="B544" s="14" t="s">
        <v>77</v>
      </c>
      <c r="C544" s="15" t="str" cm="1">
        <f t="array" ref="C544">IF(B544="省",A544,IF(B544="市",LOOKUP(2,1/($B$1:B543="省"),$A$1:A543),IF(B544="区/县",LOOKUP(2,1/($B$1:B543="市"),$A$1:A543),"未知级别")))</f>
        <v>辽宁省</v>
      </c>
    </row>
    <row r="545" spans="1:3">
      <c r="A545" s="14" t="s">
        <v>606</v>
      </c>
      <c r="B545" s="14" t="s">
        <v>79</v>
      </c>
      <c r="C545" s="15" t="str" cm="1">
        <f t="array" ref="C545">IF(B545="省",A545,IF(B545="市",LOOKUP(2,1/($B$1:B544="省"),$A$1:A544),IF(B545="区/县",LOOKUP(2,1/($B$1:B544="市"),$A$1:A544),"未知级别")))</f>
        <v>阜新市</v>
      </c>
    </row>
    <row r="546" spans="1:3">
      <c r="A546" s="14" t="s">
        <v>607</v>
      </c>
      <c r="B546" s="14" t="s">
        <v>79</v>
      </c>
      <c r="C546" s="15" t="str" cm="1">
        <f t="array" ref="C546">IF(B546="省",A546,IF(B546="市",LOOKUP(2,1/($B$1:B545="省"),$A$1:A545),IF(B546="区/县",LOOKUP(2,1/($B$1:B545="市"),$A$1:A545),"未知级别")))</f>
        <v>阜新市</v>
      </c>
    </row>
    <row r="547" spans="1:3">
      <c r="A547" s="14" t="s">
        <v>608</v>
      </c>
      <c r="B547" s="14" t="s">
        <v>79</v>
      </c>
      <c r="C547" s="15" t="str" cm="1">
        <f t="array" ref="C547">IF(B547="省",A547,IF(B547="市",LOOKUP(2,1/($B$1:B546="省"),$A$1:A546),IF(B547="区/县",LOOKUP(2,1/($B$1:B546="市"),$A$1:A546),"未知级别")))</f>
        <v>阜新市</v>
      </c>
    </row>
    <row r="548" spans="1:3">
      <c r="A548" s="14" t="s">
        <v>609</v>
      </c>
      <c r="B548" s="14" t="s">
        <v>79</v>
      </c>
      <c r="C548" s="15" t="str" cm="1">
        <f t="array" ref="C548">IF(B548="省",A548,IF(B548="市",LOOKUP(2,1/($B$1:B547="省"),$A$1:A547),IF(B548="区/县",LOOKUP(2,1/($B$1:B547="市"),$A$1:A547),"未知级别")))</f>
        <v>阜新市</v>
      </c>
    </row>
    <row r="549" spans="1:3">
      <c r="A549" s="14" t="s">
        <v>610</v>
      </c>
      <c r="B549" s="14" t="s">
        <v>79</v>
      </c>
      <c r="C549" s="15" t="str" cm="1">
        <f t="array" ref="C549">IF(B549="省",A549,IF(B549="市",LOOKUP(2,1/($B$1:B548="省"),$A$1:A548),IF(B549="区/县",LOOKUP(2,1/($B$1:B548="市"),$A$1:A548),"未知级别")))</f>
        <v>阜新市</v>
      </c>
    </row>
    <row r="550" spans="1:3">
      <c r="A550" s="14" t="s">
        <v>611</v>
      </c>
      <c r="B550" s="14" t="s">
        <v>79</v>
      </c>
      <c r="C550" s="15" t="str" cm="1">
        <f t="array" ref="C550">IF(B550="省",A550,IF(B550="市",LOOKUP(2,1/($B$1:B549="省"),$A$1:A549),IF(B550="区/县",LOOKUP(2,1/($B$1:B549="市"),$A$1:A549),"未知级别")))</f>
        <v>阜新市</v>
      </c>
    </row>
    <row r="551" spans="1:3">
      <c r="A551" s="14" t="s">
        <v>612</v>
      </c>
      <c r="B551" s="14" t="s">
        <v>79</v>
      </c>
      <c r="C551" s="15" t="str" cm="1">
        <f t="array" ref="C551">IF(B551="省",A551,IF(B551="市",LOOKUP(2,1/($B$1:B550="省"),$A$1:A550),IF(B551="区/县",LOOKUP(2,1/($B$1:B550="市"),$A$1:A550),"未知级别")))</f>
        <v>阜新市</v>
      </c>
    </row>
    <row r="552" spans="1:3">
      <c r="A552" s="14" t="s">
        <v>613</v>
      </c>
      <c r="B552" s="14" t="s">
        <v>77</v>
      </c>
      <c r="C552" s="15" t="str" cm="1">
        <f t="array" ref="C552">IF(B552="省",A552,IF(B552="市",LOOKUP(2,1/($B$1:B551="省"),$A$1:A551),IF(B552="区/县",LOOKUP(2,1/($B$1:B551="市"),$A$1:A551),"未知级别")))</f>
        <v>辽宁省</v>
      </c>
    </row>
    <row r="553" spans="1:3">
      <c r="A553" s="14" t="s">
        <v>614</v>
      </c>
      <c r="B553" s="14" t="s">
        <v>79</v>
      </c>
      <c r="C553" s="15" t="str" cm="1">
        <f t="array" ref="C553">IF(B553="省",A553,IF(B553="市",LOOKUP(2,1/($B$1:B552="省"),$A$1:A552),IF(B553="区/县",LOOKUP(2,1/($B$1:B552="市"),$A$1:A552),"未知级别")))</f>
        <v>辽阳市</v>
      </c>
    </row>
    <row r="554" spans="1:3">
      <c r="A554" s="14" t="s">
        <v>615</v>
      </c>
      <c r="B554" s="14" t="s">
        <v>79</v>
      </c>
      <c r="C554" s="15" t="str" cm="1">
        <f t="array" ref="C554">IF(B554="省",A554,IF(B554="市",LOOKUP(2,1/($B$1:B553="省"),$A$1:A553),IF(B554="区/县",LOOKUP(2,1/($B$1:B553="市"),$A$1:A553),"未知级别")))</f>
        <v>辽阳市</v>
      </c>
    </row>
    <row r="555" spans="1:3">
      <c r="A555" s="14" t="s">
        <v>616</v>
      </c>
      <c r="B555" s="14" t="s">
        <v>79</v>
      </c>
      <c r="C555" s="15" t="str" cm="1">
        <f t="array" ref="C555">IF(B555="省",A555,IF(B555="市",LOOKUP(2,1/($B$1:B554="省"),$A$1:A554),IF(B555="区/县",LOOKUP(2,1/($B$1:B554="市"),$A$1:A554),"未知级别")))</f>
        <v>辽阳市</v>
      </c>
    </row>
    <row r="556" spans="1:3">
      <c r="A556" s="14" t="s">
        <v>617</v>
      </c>
      <c r="B556" s="14" t="s">
        <v>79</v>
      </c>
      <c r="C556" s="15" t="str" cm="1">
        <f t="array" ref="C556">IF(B556="省",A556,IF(B556="市",LOOKUP(2,1/($B$1:B555="省"),$A$1:A555),IF(B556="区/县",LOOKUP(2,1/($B$1:B555="市"),$A$1:A555),"未知级别")))</f>
        <v>辽阳市</v>
      </c>
    </row>
    <row r="557" spans="1:3">
      <c r="A557" s="14" t="s">
        <v>618</v>
      </c>
      <c r="B557" s="14" t="s">
        <v>79</v>
      </c>
      <c r="C557" s="15" t="str" cm="1">
        <f t="array" ref="C557">IF(B557="省",A557,IF(B557="市",LOOKUP(2,1/($B$1:B556="省"),$A$1:A556),IF(B557="区/县",LOOKUP(2,1/($B$1:B556="市"),$A$1:A556),"未知级别")))</f>
        <v>辽阳市</v>
      </c>
    </row>
    <row r="558" spans="1:3">
      <c r="A558" s="14" t="s">
        <v>619</v>
      </c>
      <c r="B558" s="14" t="s">
        <v>79</v>
      </c>
      <c r="C558" s="15" t="str" cm="1">
        <f t="array" ref="C558">IF(B558="省",A558,IF(B558="市",LOOKUP(2,1/($B$1:B557="省"),$A$1:A557),IF(B558="区/县",LOOKUP(2,1/($B$1:B557="市"),$A$1:A557),"未知级别")))</f>
        <v>辽阳市</v>
      </c>
    </row>
    <row r="559" spans="1:3">
      <c r="A559" s="14" t="s">
        <v>620</v>
      </c>
      <c r="B559" s="14" t="s">
        <v>79</v>
      </c>
      <c r="C559" s="15" t="str" cm="1">
        <f t="array" ref="C559">IF(B559="省",A559,IF(B559="市",LOOKUP(2,1/($B$1:B558="省"),$A$1:A558),IF(B559="区/县",LOOKUP(2,1/($B$1:B558="市"),$A$1:A558),"未知级别")))</f>
        <v>辽阳市</v>
      </c>
    </row>
    <row r="560" spans="1:3">
      <c r="A560" s="14" t="s">
        <v>621</v>
      </c>
      <c r="B560" s="14" t="s">
        <v>77</v>
      </c>
      <c r="C560" s="15" t="str" cm="1">
        <f t="array" ref="C560">IF(B560="省",A560,IF(B560="市",LOOKUP(2,1/($B$1:B559="省"),$A$1:A559),IF(B560="区/县",LOOKUP(2,1/($B$1:B559="市"),$A$1:A559),"未知级别")))</f>
        <v>辽宁省</v>
      </c>
    </row>
    <row r="561" spans="1:3">
      <c r="A561" s="14" t="s">
        <v>622</v>
      </c>
      <c r="B561" s="14" t="s">
        <v>79</v>
      </c>
      <c r="C561" s="15" t="str" cm="1">
        <f t="array" ref="C561">IF(B561="省",A561,IF(B561="市",LOOKUP(2,1/($B$1:B560="省"),$A$1:A560),IF(B561="区/县",LOOKUP(2,1/($B$1:B560="市"),$A$1:A560),"未知级别")))</f>
        <v>盘锦市</v>
      </c>
    </row>
    <row r="562" spans="1:3">
      <c r="A562" s="14" t="s">
        <v>623</v>
      </c>
      <c r="B562" s="14" t="s">
        <v>79</v>
      </c>
      <c r="C562" s="15" t="str" cm="1">
        <f t="array" ref="C562">IF(B562="省",A562,IF(B562="市",LOOKUP(2,1/($B$1:B561="省"),$A$1:A561),IF(B562="区/县",LOOKUP(2,1/($B$1:B561="市"),$A$1:A561),"未知级别")))</f>
        <v>盘锦市</v>
      </c>
    </row>
    <row r="563" spans="1:3">
      <c r="A563" s="14" t="s">
        <v>624</v>
      </c>
      <c r="B563" s="14" t="s">
        <v>79</v>
      </c>
      <c r="C563" s="15" t="str" cm="1">
        <f t="array" ref="C563">IF(B563="省",A563,IF(B563="市",LOOKUP(2,1/($B$1:B562="省"),$A$1:A562),IF(B563="区/县",LOOKUP(2,1/($B$1:B562="市"),$A$1:A562),"未知级别")))</f>
        <v>盘锦市</v>
      </c>
    </row>
    <row r="564" spans="1:3">
      <c r="A564" s="14" t="s">
        <v>625</v>
      </c>
      <c r="B564" s="14" t="s">
        <v>79</v>
      </c>
      <c r="C564" s="15" t="str" cm="1">
        <f t="array" ref="C564">IF(B564="省",A564,IF(B564="市",LOOKUP(2,1/($B$1:B563="省"),$A$1:A563),IF(B564="区/县",LOOKUP(2,1/($B$1:B563="市"),$A$1:A563),"未知级别")))</f>
        <v>盘锦市</v>
      </c>
    </row>
    <row r="565" spans="1:3">
      <c r="A565" s="14" t="s">
        <v>626</v>
      </c>
      <c r="B565" s="14" t="s">
        <v>77</v>
      </c>
      <c r="C565" s="15" t="str" cm="1">
        <f t="array" ref="C565">IF(B565="省",A565,IF(B565="市",LOOKUP(2,1/($B$1:B564="省"),$A$1:A564),IF(B565="区/县",LOOKUP(2,1/($B$1:B564="市"),$A$1:A564),"未知级别")))</f>
        <v>辽宁省</v>
      </c>
    </row>
    <row r="566" spans="1:3">
      <c r="A566" s="14" t="s">
        <v>627</v>
      </c>
      <c r="B566" s="14" t="s">
        <v>79</v>
      </c>
      <c r="C566" s="15" t="str" cm="1">
        <f t="array" ref="C566">IF(B566="省",A566,IF(B566="市",LOOKUP(2,1/($B$1:B565="省"),$A$1:A565),IF(B566="区/县",LOOKUP(2,1/($B$1:B565="市"),$A$1:A565),"未知级别")))</f>
        <v>铁岭市</v>
      </c>
    </row>
    <row r="567" spans="1:3">
      <c r="A567" s="14" t="s">
        <v>628</v>
      </c>
      <c r="B567" s="14" t="s">
        <v>79</v>
      </c>
      <c r="C567" s="15" t="str" cm="1">
        <f t="array" ref="C567">IF(B567="省",A567,IF(B567="市",LOOKUP(2,1/($B$1:B566="省"),$A$1:A566),IF(B567="区/县",LOOKUP(2,1/($B$1:B566="市"),$A$1:A566),"未知级别")))</f>
        <v>铁岭市</v>
      </c>
    </row>
    <row r="568" spans="1:3">
      <c r="A568" s="14" t="s">
        <v>629</v>
      </c>
      <c r="B568" s="14" t="s">
        <v>79</v>
      </c>
      <c r="C568" s="15" t="str" cm="1">
        <f t="array" ref="C568">IF(B568="省",A568,IF(B568="市",LOOKUP(2,1/($B$1:B567="省"),$A$1:A567),IF(B568="区/县",LOOKUP(2,1/($B$1:B567="市"),$A$1:A567),"未知级别")))</f>
        <v>铁岭市</v>
      </c>
    </row>
    <row r="569" spans="1:3">
      <c r="A569" s="14" t="s">
        <v>630</v>
      </c>
      <c r="B569" s="14" t="s">
        <v>79</v>
      </c>
      <c r="C569" s="15" t="str" cm="1">
        <f t="array" ref="C569">IF(B569="省",A569,IF(B569="市",LOOKUP(2,1/($B$1:B568="省"),$A$1:A568),IF(B569="区/县",LOOKUP(2,1/($B$1:B568="市"),$A$1:A568),"未知级别")))</f>
        <v>铁岭市</v>
      </c>
    </row>
    <row r="570" spans="1:3">
      <c r="A570" s="14" t="s">
        <v>631</v>
      </c>
      <c r="B570" s="14" t="s">
        <v>79</v>
      </c>
      <c r="C570" s="15" t="str" cm="1">
        <f t="array" ref="C570">IF(B570="省",A570,IF(B570="市",LOOKUP(2,1/($B$1:B569="省"),$A$1:A569),IF(B570="区/县",LOOKUP(2,1/($B$1:B569="市"),$A$1:A569),"未知级别")))</f>
        <v>铁岭市</v>
      </c>
    </row>
    <row r="571" spans="1:3">
      <c r="A571" s="14" t="s">
        <v>632</v>
      </c>
      <c r="B571" s="14" t="s">
        <v>79</v>
      </c>
      <c r="C571" s="15" t="str" cm="1">
        <f t="array" ref="C571">IF(B571="省",A571,IF(B571="市",LOOKUP(2,1/($B$1:B570="省"),$A$1:A570),IF(B571="区/县",LOOKUP(2,1/($B$1:B570="市"),$A$1:A570),"未知级别")))</f>
        <v>铁岭市</v>
      </c>
    </row>
    <row r="572" spans="1:3">
      <c r="A572" s="14" t="s">
        <v>633</v>
      </c>
      <c r="B572" s="14" t="s">
        <v>79</v>
      </c>
      <c r="C572" s="15" t="str" cm="1">
        <f t="array" ref="C572">IF(B572="省",A572,IF(B572="市",LOOKUP(2,1/($B$1:B571="省"),$A$1:A571),IF(B572="区/县",LOOKUP(2,1/($B$1:B571="市"),$A$1:A571),"未知级别")))</f>
        <v>铁岭市</v>
      </c>
    </row>
    <row r="573" spans="1:3">
      <c r="A573" s="14" t="s">
        <v>634</v>
      </c>
      <c r="B573" s="14" t="s">
        <v>77</v>
      </c>
      <c r="C573" s="15" t="str" cm="1">
        <f t="array" ref="C573">IF(B573="省",A573,IF(B573="市",LOOKUP(2,1/($B$1:B572="省"),$A$1:A572),IF(B573="区/县",LOOKUP(2,1/($B$1:B572="市"),$A$1:A572),"未知级别")))</f>
        <v>辽宁省</v>
      </c>
    </row>
    <row r="574" spans="1:3">
      <c r="A574" s="14" t="s">
        <v>635</v>
      </c>
      <c r="B574" s="14" t="s">
        <v>79</v>
      </c>
      <c r="C574" s="15" t="str" cm="1">
        <f t="array" ref="C574">IF(B574="省",A574,IF(B574="市",LOOKUP(2,1/($B$1:B573="省"),$A$1:A573),IF(B574="区/县",LOOKUP(2,1/($B$1:B573="市"),$A$1:A573),"未知级别")))</f>
        <v>朝阳市</v>
      </c>
    </row>
    <row r="575" spans="1:3">
      <c r="A575" s="14" t="s">
        <v>636</v>
      </c>
      <c r="B575" s="14" t="s">
        <v>79</v>
      </c>
      <c r="C575" s="15" t="str" cm="1">
        <f t="array" ref="C575">IF(B575="省",A575,IF(B575="市",LOOKUP(2,1/($B$1:B574="省"),$A$1:A574),IF(B575="区/县",LOOKUP(2,1/($B$1:B574="市"),$A$1:A574),"未知级别")))</f>
        <v>朝阳市</v>
      </c>
    </row>
    <row r="576" spans="1:3">
      <c r="A576" s="14" t="s">
        <v>637</v>
      </c>
      <c r="B576" s="14" t="s">
        <v>79</v>
      </c>
      <c r="C576" s="15" t="str" cm="1">
        <f t="array" ref="C576">IF(B576="省",A576,IF(B576="市",LOOKUP(2,1/($B$1:B575="省"),$A$1:A575),IF(B576="区/县",LOOKUP(2,1/($B$1:B575="市"),$A$1:A575),"未知级别")))</f>
        <v>朝阳市</v>
      </c>
    </row>
    <row r="577" spans="1:3">
      <c r="A577" s="14" t="s">
        <v>638</v>
      </c>
      <c r="B577" s="14" t="s">
        <v>79</v>
      </c>
      <c r="C577" s="15" t="str" cm="1">
        <f t="array" ref="C577">IF(B577="省",A577,IF(B577="市",LOOKUP(2,1/($B$1:B576="省"),$A$1:A576),IF(B577="区/县",LOOKUP(2,1/($B$1:B576="市"),$A$1:A576),"未知级别")))</f>
        <v>朝阳市</v>
      </c>
    </row>
    <row r="578" spans="1:3">
      <c r="A578" s="14" t="s">
        <v>639</v>
      </c>
      <c r="B578" s="14" t="s">
        <v>79</v>
      </c>
      <c r="C578" s="15" t="str" cm="1">
        <f t="array" ref="C578">IF(B578="省",A578,IF(B578="市",LOOKUP(2,1/($B$1:B577="省"),$A$1:A577),IF(B578="区/县",LOOKUP(2,1/($B$1:B577="市"),$A$1:A577),"未知级别")))</f>
        <v>朝阳市</v>
      </c>
    </row>
    <row r="579" spans="1:3">
      <c r="A579" s="14" t="s">
        <v>640</v>
      </c>
      <c r="B579" s="14" t="s">
        <v>79</v>
      </c>
      <c r="C579" s="15" t="str" cm="1">
        <f t="array" ref="C579">IF(B579="省",A579,IF(B579="市",LOOKUP(2,1/($B$1:B578="省"),$A$1:A578),IF(B579="区/县",LOOKUP(2,1/($B$1:B578="市"),$A$1:A578),"未知级别")))</f>
        <v>朝阳市</v>
      </c>
    </row>
    <row r="580" spans="1:3">
      <c r="A580" s="14" t="s">
        <v>641</v>
      </c>
      <c r="B580" s="14" t="s">
        <v>79</v>
      </c>
      <c r="C580" s="15" t="str" cm="1">
        <f t="array" ref="C580">IF(B580="省",A580,IF(B580="市",LOOKUP(2,1/($B$1:B579="省"),$A$1:A579),IF(B580="区/县",LOOKUP(2,1/($B$1:B579="市"),$A$1:A579),"未知级别")))</f>
        <v>朝阳市</v>
      </c>
    </row>
    <row r="581" spans="1:3">
      <c r="A581" s="14" t="s">
        <v>642</v>
      </c>
      <c r="B581" s="14" t="s">
        <v>77</v>
      </c>
      <c r="C581" s="15" t="str" cm="1">
        <f t="array" ref="C581">IF(B581="省",A581,IF(B581="市",LOOKUP(2,1/($B$1:B580="省"),$A$1:A580),IF(B581="区/县",LOOKUP(2,1/($B$1:B580="市"),$A$1:A580),"未知级别")))</f>
        <v>辽宁省</v>
      </c>
    </row>
    <row r="582" spans="1:3">
      <c r="A582" s="14" t="s">
        <v>643</v>
      </c>
      <c r="B582" s="14" t="s">
        <v>79</v>
      </c>
      <c r="C582" s="15" t="str" cm="1">
        <f t="array" ref="C582">IF(B582="省",A582,IF(B582="市",LOOKUP(2,1/($B$1:B581="省"),$A$1:A581),IF(B582="区/县",LOOKUP(2,1/($B$1:B581="市"),$A$1:A581),"未知级别")))</f>
        <v>葫芦岛市</v>
      </c>
    </row>
    <row r="583" spans="1:3">
      <c r="A583" s="14" t="s">
        <v>644</v>
      </c>
      <c r="B583" s="14" t="s">
        <v>79</v>
      </c>
      <c r="C583" s="15" t="str" cm="1">
        <f t="array" ref="C583">IF(B583="省",A583,IF(B583="市",LOOKUP(2,1/($B$1:B582="省"),$A$1:A582),IF(B583="区/县",LOOKUP(2,1/($B$1:B582="市"),$A$1:A582),"未知级别")))</f>
        <v>葫芦岛市</v>
      </c>
    </row>
    <row r="584" spans="1:3">
      <c r="A584" s="14" t="s">
        <v>645</v>
      </c>
      <c r="B584" s="14" t="s">
        <v>79</v>
      </c>
      <c r="C584" s="15" t="str" cm="1">
        <f t="array" ref="C584">IF(B584="省",A584,IF(B584="市",LOOKUP(2,1/($B$1:B583="省"),$A$1:A583),IF(B584="区/县",LOOKUP(2,1/($B$1:B583="市"),$A$1:A583),"未知级别")))</f>
        <v>葫芦岛市</v>
      </c>
    </row>
    <row r="585" spans="1:3">
      <c r="A585" s="14" t="s">
        <v>646</v>
      </c>
      <c r="B585" s="14" t="s">
        <v>79</v>
      </c>
      <c r="C585" s="15" t="str" cm="1">
        <f t="array" ref="C585">IF(B585="省",A585,IF(B585="市",LOOKUP(2,1/($B$1:B584="省"),$A$1:A584),IF(B585="区/县",LOOKUP(2,1/($B$1:B584="市"),$A$1:A584),"未知级别")))</f>
        <v>葫芦岛市</v>
      </c>
    </row>
    <row r="586" spans="1:3">
      <c r="A586" s="14" t="s">
        <v>647</v>
      </c>
      <c r="B586" s="14" t="s">
        <v>79</v>
      </c>
      <c r="C586" s="15" t="str" cm="1">
        <f t="array" ref="C586">IF(B586="省",A586,IF(B586="市",LOOKUP(2,1/($B$1:B585="省"),$A$1:A585),IF(B586="区/县",LOOKUP(2,1/($B$1:B585="市"),$A$1:A585),"未知级别")))</f>
        <v>葫芦岛市</v>
      </c>
    </row>
    <row r="587" spans="1:3">
      <c r="A587" s="14" t="s">
        <v>648</v>
      </c>
      <c r="B587" s="14" t="s">
        <v>79</v>
      </c>
      <c r="C587" s="15" t="str" cm="1">
        <f t="array" ref="C587">IF(B587="省",A587,IF(B587="市",LOOKUP(2,1/($B$1:B586="省"),$A$1:A586),IF(B587="区/县",LOOKUP(2,1/($B$1:B586="市"),$A$1:A586),"未知级别")))</f>
        <v>葫芦岛市</v>
      </c>
    </row>
    <row r="588" spans="1:3">
      <c r="A588" s="14" t="s">
        <v>649</v>
      </c>
      <c r="B588" s="14" t="s">
        <v>76</v>
      </c>
      <c r="C588" s="15" t="str" cm="1">
        <f t="array" ref="C588">IF(B588="省",A588,IF(B588="市",LOOKUP(2,1/($B$1:B587="省"),$A$1:A587),IF(B588="区/县",LOOKUP(2,1/($B$1:B587="市"),$A$1:A587),"未知级别")))</f>
        <v>吉林省</v>
      </c>
    </row>
    <row r="589" spans="1:3">
      <c r="A589" s="14" t="s">
        <v>650</v>
      </c>
      <c r="B589" s="14" t="s">
        <v>77</v>
      </c>
      <c r="C589" s="15" t="str" cm="1">
        <f t="array" ref="C589">IF(B589="省",A589,IF(B589="市",LOOKUP(2,1/($B$1:B588="省"),$A$1:A588),IF(B589="区/县",LOOKUP(2,1/($B$1:B588="市"),$A$1:A588),"未知级别")))</f>
        <v>吉林省</v>
      </c>
    </row>
    <row r="590" spans="1:3">
      <c r="A590" s="14" t="s">
        <v>651</v>
      </c>
      <c r="B590" s="14" t="s">
        <v>79</v>
      </c>
      <c r="C590" s="15" t="str" cm="1">
        <f t="array" ref="C590">IF(B590="省",A590,IF(B590="市",LOOKUP(2,1/($B$1:B589="省"),$A$1:A589),IF(B590="区/县",LOOKUP(2,1/($B$1:B589="市"),$A$1:A589),"未知级别")))</f>
        <v>长春市</v>
      </c>
    </row>
    <row r="591" spans="1:3">
      <c r="A591" s="14" t="s">
        <v>652</v>
      </c>
      <c r="B591" s="14" t="s">
        <v>79</v>
      </c>
      <c r="C591" s="15" t="str" cm="1">
        <f t="array" ref="C591">IF(B591="省",A591,IF(B591="市",LOOKUP(2,1/($B$1:B590="省"),$A$1:A590),IF(B591="区/县",LOOKUP(2,1/($B$1:B590="市"),$A$1:A590),"未知级别")))</f>
        <v>长春市</v>
      </c>
    </row>
    <row r="592" spans="1:3">
      <c r="A592" s="14" t="s">
        <v>81</v>
      </c>
      <c r="B592" s="14" t="s">
        <v>79</v>
      </c>
      <c r="C592" s="15" t="str" cm="1">
        <f t="array" ref="C592">IF(B592="省",A592,IF(B592="市",LOOKUP(2,1/($B$1:B591="省"),$A$1:A591),IF(B592="区/县",LOOKUP(2,1/($B$1:B591="市"),$A$1:A591),"未知级别")))</f>
        <v>长春市</v>
      </c>
    </row>
    <row r="593" spans="1:3">
      <c r="A593" s="14" t="s">
        <v>653</v>
      </c>
      <c r="B593" s="14" t="s">
        <v>79</v>
      </c>
      <c r="C593" s="15" t="str" cm="1">
        <f t="array" ref="C593">IF(B593="省",A593,IF(B593="市",LOOKUP(2,1/($B$1:B592="省"),$A$1:A592),IF(B593="区/县",LOOKUP(2,1/($B$1:B592="市"),$A$1:A592),"未知级别")))</f>
        <v>长春市</v>
      </c>
    </row>
    <row r="594" spans="1:3">
      <c r="A594" s="14" t="s">
        <v>654</v>
      </c>
      <c r="B594" s="14" t="s">
        <v>79</v>
      </c>
      <c r="C594" s="15" t="str" cm="1">
        <f t="array" ref="C594">IF(B594="省",A594,IF(B594="市",LOOKUP(2,1/($B$1:B593="省"),$A$1:A593),IF(B594="区/县",LOOKUP(2,1/($B$1:B593="市"),$A$1:A593),"未知级别")))</f>
        <v>长春市</v>
      </c>
    </row>
    <row r="595" spans="1:3">
      <c r="A595" s="14" t="s">
        <v>655</v>
      </c>
      <c r="B595" s="14" t="s">
        <v>79</v>
      </c>
      <c r="C595" s="15" t="str" cm="1">
        <f t="array" ref="C595">IF(B595="省",A595,IF(B595="市",LOOKUP(2,1/($B$1:B594="省"),$A$1:A594),IF(B595="区/县",LOOKUP(2,1/($B$1:B594="市"),$A$1:A594),"未知级别")))</f>
        <v>长春市</v>
      </c>
    </row>
    <row r="596" spans="1:3">
      <c r="A596" s="14" t="s">
        <v>656</v>
      </c>
      <c r="B596" s="14" t="s">
        <v>79</v>
      </c>
      <c r="C596" s="15" t="str" cm="1">
        <f t="array" ref="C596">IF(B596="省",A596,IF(B596="市",LOOKUP(2,1/($B$1:B595="省"),$A$1:A595),IF(B596="区/县",LOOKUP(2,1/($B$1:B595="市"),$A$1:A595),"未知级别")))</f>
        <v>长春市</v>
      </c>
    </row>
    <row r="597" spans="1:3">
      <c r="A597" s="14" t="s">
        <v>657</v>
      </c>
      <c r="B597" s="14" t="s">
        <v>79</v>
      </c>
      <c r="C597" s="15" t="str" cm="1">
        <f t="array" ref="C597">IF(B597="省",A597,IF(B597="市",LOOKUP(2,1/($B$1:B596="省"),$A$1:A596),IF(B597="区/县",LOOKUP(2,1/($B$1:B596="市"),$A$1:A596),"未知级别")))</f>
        <v>长春市</v>
      </c>
    </row>
    <row r="598" spans="1:3">
      <c r="A598" s="14" t="s">
        <v>658</v>
      </c>
      <c r="B598" s="14" t="s">
        <v>79</v>
      </c>
      <c r="C598" s="15" t="str" cm="1">
        <f t="array" ref="C598">IF(B598="省",A598,IF(B598="市",LOOKUP(2,1/($B$1:B597="省"),$A$1:A597),IF(B598="区/县",LOOKUP(2,1/($B$1:B597="市"),$A$1:A597),"未知级别")))</f>
        <v>长春市</v>
      </c>
    </row>
    <row r="599" spans="1:3">
      <c r="A599" s="14" t="s">
        <v>659</v>
      </c>
      <c r="B599" s="14" t="s">
        <v>79</v>
      </c>
      <c r="C599" s="15" t="str" cm="1">
        <f t="array" ref="C599">IF(B599="省",A599,IF(B599="市",LOOKUP(2,1/($B$1:B598="省"),$A$1:A598),IF(B599="区/县",LOOKUP(2,1/($B$1:B598="市"),$A$1:A598),"未知级别")))</f>
        <v>长春市</v>
      </c>
    </row>
    <row r="600" spans="1:3">
      <c r="A600" s="14" t="s">
        <v>660</v>
      </c>
      <c r="B600" s="14" t="s">
        <v>79</v>
      </c>
      <c r="C600" s="15" t="str" cm="1">
        <f t="array" ref="C600">IF(B600="省",A600,IF(B600="市",LOOKUP(2,1/($B$1:B599="省"),$A$1:A599),IF(B600="区/县",LOOKUP(2,1/($B$1:B599="市"),$A$1:A599),"未知级别")))</f>
        <v>长春市</v>
      </c>
    </row>
    <row r="601" spans="1:3">
      <c r="A601" s="14" t="s">
        <v>661</v>
      </c>
      <c r="B601" s="14" t="s">
        <v>77</v>
      </c>
      <c r="C601" s="15" t="str" cm="1">
        <f t="array" ref="C601">IF(B601="省",A601,IF(B601="市",LOOKUP(2,1/($B$1:B600="省"),$A$1:A600),IF(B601="区/县",LOOKUP(2,1/($B$1:B600="市"),$A$1:A600),"未知级别")))</f>
        <v>吉林省</v>
      </c>
    </row>
    <row r="602" spans="1:3">
      <c r="A602" s="14" t="s">
        <v>662</v>
      </c>
      <c r="B602" s="14" t="s">
        <v>79</v>
      </c>
      <c r="C602" s="15" t="str" cm="1">
        <f t="array" ref="C602">IF(B602="省",A602,IF(B602="市",LOOKUP(2,1/($B$1:B601="省"),$A$1:A601),IF(B602="区/县",LOOKUP(2,1/($B$1:B601="市"),$A$1:A601),"未知级别")))</f>
        <v>吉林市</v>
      </c>
    </row>
    <row r="603" spans="1:3">
      <c r="A603" s="14" t="s">
        <v>663</v>
      </c>
      <c r="B603" s="14" t="s">
        <v>79</v>
      </c>
      <c r="C603" s="15" t="str" cm="1">
        <f t="array" ref="C603">IF(B603="省",A603,IF(B603="市",LOOKUP(2,1/($B$1:B602="省"),$A$1:A602),IF(B603="区/县",LOOKUP(2,1/($B$1:B602="市"),$A$1:A602),"未知级别")))</f>
        <v>吉林市</v>
      </c>
    </row>
    <row r="604" spans="1:3">
      <c r="A604" s="14" t="s">
        <v>664</v>
      </c>
      <c r="B604" s="14" t="s">
        <v>79</v>
      </c>
      <c r="C604" s="15" t="str" cm="1">
        <f t="array" ref="C604">IF(B604="省",A604,IF(B604="市",LOOKUP(2,1/($B$1:B603="省"),$A$1:A603),IF(B604="区/县",LOOKUP(2,1/($B$1:B603="市"),$A$1:A603),"未知级别")))</f>
        <v>吉林市</v>
      </c>
    </row>
    <row r="605" spans="1:3">
      <c r="A605" s="14" t="s">
        <v>665</v>
      </c>
      <c r="B605" s="14" t="s">
        <v>79</v>
      </c>
      <c r="C605" s="15" t="str" cm="1">
        <f t="array" ref="C605">IF(B605="省",A605,IF(B605="市",LOOKUP(2,1/($B$1:B604="省"),$A$1:A604),IF(B605="区/县",LOOKUP(2,1/($B$1:B604="市"),$A$1:A604),"未知级别")))</f>
        <v>吉林市</v>
      </c>
    </row>
    <row r="606" spans="1:3">
      <c r="A606" s="14" t="s">
        <v>666</v>
      </c>
      <c r="B606" s="14" t="s">
        <v>79</v>
      </c>
      <c r="C606" s="15" t="str" cm="1">
        <f t="array" ref="C606">IF(B606="省",A606,IF(B606="市",LOOKUP(2,1/($B$1:B605="省"),$A$1:A605),IF(B606="区/县",LOOKUP(2,1/($B$1:B605="市"),$A$1:A605),"未知级别")))</f>
        <v>吉林市</v>
      </c>
    </row>
    <row r="607" spans="1:3">
      <c r="A607" s="14" t="s">
        <v>667</v>
      </c>
      <c r="B607" s="14" t="s">
        <v>79</v>
      </c>
      <c r="C607" s="15" t="str" cm="1">
        <f t="array" ref="C607">IF(B607="省",A607,IF(B607="市",LOOKUP(2,1/($B$1:B606="省"),$A$1:A606),IF(B607="区/县",LOOKUP(2,1/($B$1:B606="市"),$A$1:A606),"未知级别")))</f>
        <v>吉林市</v>
      </c>
    </row>
    <row r="608" spans="1:3">
      <c r="A608" s="14" t="s">
        <v>668</v>
      </c>
      <c r="B608" s="14" t="s">
        <v>79</v>
      </c>
      <c r="C608" s="15" t="str" cm="1">
        <f t="array" ref="C608">IF(B608="省",A608,IF(B608="市",LOOKUP(2,1/($B$1:B607="省"),$A$1:A607),IF(B608="区/县",LOOKUP(2,1/($B$1:B607="市"),$A$1:A607),"未知级别")))</f>
        <v>吉林市</v>
      </c>
    </row>
    <row r="609" spans="1:3">
      <c r="A609" s="14" t="s">
        <v>669</v>
      </c>
      <c r="B609" s="14" t="s">
        <v>79</v>
      </c>
      <c r="C609" s="15" t="str" cm="1">
        <f t="array" ref="C609">IF(B609="省",A609,IF(B609="市",LOOKUP(2,1/($B$1:B608="省"),$A$1:A608),IF(B609="区/县",LOOKUP(2,1/($B$1:B608="市"),$A$1:A608),"未知级别")))</f>
        <v>吉林市</v>
      </c>
    </row>
    <row r="610" spans="1:3">
      <c r="A610" s="14" t="s">
        <v>670</v>
      </c>
      <c r="B610" s="14" t="s">
        <v>79</v>
      </c>
      <c r="C610" s="15" t="str" cm="1">
        <f t="array" ref="C610">IF(B610="省",A610,IF(B610="市",LOOKUP(2,1/($B$1:B609="省"),$A$1:A609),IF(B610="区/县",LOOKUP(2,1/($B$1:B609="市"),$A$1:A609),"未知级别")))</f>
        <v>吉林市</v>
      </c>
    </row>
    <row r="611" spans="1:3">
      <c r="A611" s="14" t="s">
        <v>671</v>
      </c>
      <c r="B611" s="14" t="s">
        <v>77</v>
      </c>
      <c r="C611" s="15" t="str" cm="1">
        <f t="array" ref="C611">IF(B611="省",A611,IF(B611="市",LOOKUP(2,1/($B$1:B610="省"),$A$1:A610),IF(B611="区/县",LOOKUP(2,1/($B$1:B610="市"),$A$1:A610),"未知级别")))</f>
        <v>吉林省</v>
      </c>
    </row>
    <row r="612" spans="1:3">
      <c r="A612" s="14" t="s">
        <v>541</v>
      </c>
      <c r="B612" s="14" t="s">
        <v>79</v>
      </c>
      <c r="C612" s="15" t="str" cm="1">
        <f t="array" ref="C612">IF(B612="省",A612,IF(B612="市",LOOKUP(2,1/($B$1:B611="省"),$A$1:A611),IF(B612="区/县",LOOKUP(2,1/($B$1:B611="市"),$A$1:A611),"未知级别")))</f>
        <v>四平市</v>
      </c>
    </row>
    <row r="613" spans="1:3">
      <c r="A613" s="14" t="s">
        <v>562</v>
      </c>
      <c r="B613" s="14" t="s">
        <v>79</v>
      </c>
      <c r="C613" s="15" t="str" cm="1">
        <f t="array" ref="C613">IF(B613="省",A613,IF(B613="市",LOOKUP(2,1/($B$1:B612="省"),$A$1:A612),IF(B613="区/县",LOOKUP(2,1/($B$1:B612="市"),$A$1:A612),"未知级别")))</f>
        <v>四平市</v>
      </c>
    </row>
    <row r="614" spans="1:3">
      <c r="A614" s="14" t="s">
        <v>672</v>
      </c>
      <c r="B614" s="14" t="s">
        <v>79</v>
      </c>
      <c r="C614" s="15" t="str" cm="1">
        <f t="array" ref="C614">IF(B614="省",A614,IF(B614="市",LOOKUP(2,1/($B$1:B613="省"),$A$1:A613),IF(B614="区/县",LOOKUP(2,1/($B$1:B613="市"),$A$1:A613),"未知级别")))</f>
        <v>四平市</v>
      </c>
    </row>
    <row r="615" spans="1:3">
      <c r="A615" s="14" t="s">
        <v>673</v>
      </c>
      <c r="B615" s="14" t="s">
        <v>79</v>
      </c>
      <c r="C615" s="15" t="str" cm="1">
        <f t="array" ref="C615">IF(B615="省",A615,IF(B615="市",LOOKUP(2,1/($B$1:B614="省"),$A$1:A614),IF(B615="区/县",LOOKUP(2,1/($B$1:B614="市"),$A$1:A614),"未知级别")))</f>
        <v>四平市</v>
      </c>
    </row>
    <row r="616" spans="1:3">
      <c r="A616" s="14" t="s">
        <v>674</v>
      </c>
      <c r="B616" s="14" t="s">
        <v>79</v>
      </c>
      <c r="C616" s="15" t="str" cm="1">
        <f t="array" ref="C616">IF(B616="省",A616,IF(B616="市",LOOKUP(2,1/($B$1:B615="省"),$A$1:A615),IF(B616="区/县",LOOKUP(2,1/($B$1:B615="市"),$A$1:A615),"未知级别")))</f>
        <v>四平市</v>
      </c>
    </row>
    <row r="617" spans="1:3">
      <c r="A617" s="14" t="s">
        <v>675</v>
      </c>
      <c r="B617" s="14" t="s">
        <v>77</v>
      </c>
      <c r="C617" s="15" t="str" cm="1">
        <f t="array" ref="C617">IF(B617="省",A617,IF(B617="市",LOOKUP(2,1/($B$1:B616="省"),$A$1:A616),IF(B617="区/县",LOOKUP(2,1/($B$1:B616="市"),$A$1:A616),"未知级别")))</f>
        <v>吉林省</v>
      </c>
    </row>
    <row r="618" spans="1:3">
      <c r="A618" s="14" t="s">
        <v>676</v>
      </c>
      <c r="B618" s="14" t="s">
        <v>79</v>
      </c>
      <c r="C618" s="15" t="str" cm="1">
        <f t="array" ref="C618">IF(B618="省",A618,IF(B618="市",LOOKUP(2,1/($B$1:B617="省"),$A$1:A617),IF(B618="区/县",LOOKUP(2,1/($B$1:B617="市"),$A$1:A617),"未知级别")))</f>
        <v>辽源市</v>
      </c>
    </row>
    <row r="619" spans="1:3">
      <c r="A619" s="14" t="s">
        <v>677</v>
      </c>
      <c r="B619" s="14" t="s">
        <v>79</v>
      </c>
      <c r="C619" s="15" t="str" cm="1">
        <f t="array" ref="C619">IF(B619="省",A619,IF(B619="市",LOOKUP(2,1/($B$1:B618="省"),$A$1:A618),IF(B619="区/县",LOOKUP(2,1/($B$1:B618="市"),$A$1:A618),"未知级别")))</f>
        <v>辽源市</v>
      </c>
    </row>
    <row r="620" spans="1:3">
      <c r="A620" s="14" t="s">
        <v>678</v>
      </c>
      <c r="B620" s="14" t="s">
        <v>79</v>
      </c>
      <c r="C620" s="15" t="str" cm="1">
        <f t="array" ref="C620">IF(B620="省",A620,IF(B620="市",LOOKUP(2,1/($B$1:B619="省"),$A$1:A619),IF(B620="区/县",LOOKUP(2,1/($B$1:B619="市"),$A$1:A619),"未知级别")))</f>
        <v>辽源市</v>
      </c>
    </row>
    <row r="621" spans="1:3">
      <c r="A621" s="14" t="s">
        <v>679</v>
      </c>
      <c r="B621" s="14" t="s">
        <v>79</v>
      </c>
      <c r="C621" s="15" t="str" cm="1">
        <f t="array" ref="C621">IF(B621="省",A621,IF(B621="市",LOOKUP(2,1/($B$1:B620="省"),$A$1:A620),IF(B621="区/县",LOOKUP(2,1/($B$1:B620="市"),$A$1:A620),"未知级别")))</f>
        <v>辽源市</v>
      </c>
    </row>
    <row r="622" spans="1:3">
      <c r="A622" s="14" t="s">
        <v>680</v>
      </c>
      <c r="B622" s="14" t="s">
        <v>77</v>
      </c>
      <c r="C622" s="15" t="str" cm="1">
        <f t="array" ref="C622">IF(B622="省",A622,IF(B622="市",LOOKUP(2,1/($B$1:B621="省"),$A$1:A621),IF(B622="区/县",LOOKUP(2,1/($B$1:B621="市"),$A$1:A621),"未知级别")))</f>
        <v>吉林省</v>
      </c>
    </row>
    <row r="623" spans="1:3">
      <c r="A623" s="14" t="s">
        <v>681</v>
      </c>
      <c r="B623" s="14" t="s">
        <v>79</v>
      </c>
      <c r="C623" s="15" t="str" cm="1">
        <f t="array" ref="C623">IF(B623="省",A623,IF(B623="市",LOOKUP(2,1/($B$1:B622="省"),$A$1:A622),IF(B623="区/县",LOOKUP(2,1/($B$1:B622="市"),$A$1:A622),"未知级别")))</f>
        <v>通化市</v>
      </c>
    </row>
    <row r="624" spans="1:3">
      <c r="A624" s="14" t="s">
        <v>682</v>
      </c>
      <c r="B624" s="14" t="s">
        <v>79</v>
      </c>
      <c r="C624" s="15" t="str" cm="1">
        <f t="array" ref="C624">IF(B624="省",A624,IF(B624="市",LOOKUP(2,1/($B$1:B623="省"),$A$1:A623),IF(B624="区/县",LOOKUP(2,1/($B$1:B623="市"),$A$1:A623),"未知级别")))</f>
        <v>通化市</v>
      </c>
    </row>
    <row r="625" spans="1:3">
      <c r="A625" s="14" t="s">
        <v>683</v>
      </c>
      <c r="B625" s="14" t="s">
        <v>79</v>
      </c>
      <c r="C625" s="15" t="str" cm="1">
        <f t="array" ref="C625">IF(B625="省",A625,IF(B625="市",LOOKUP(2,1/($B$1:B624="省"),$A$1:A624),IF(B625="区/县",LOOKUP(2,1/($B$1:B624="市"),$A$1:A624),"未知级别")))</f>
        <v>通化市</v>
      </c>
    </row>
    <row r="626" spans="1:3">
      <c r="A626" s="14" t="s">
        <v>684</v>
      </c>
      <c r="B626" s="14" t="s">
        <v>79</v>
      </c>
      <c r="C626" s="15" t="str" cm="1">
        <f t="array" ref="C626">IF(B626="省",A626,IF(B626="市",LOOKUP(2,1/($B$1:B625="省"),$A$1:A625),IF(B626="区/县",LOOKUP(2,1/($B$1:B625="市"),$A$1:A625),"未知级别")))</f>
        <v>通化市</v>
      </c>
    </row>
    <row r="627" spans="1:3">
      <c r="A627" s="14" t="s">
        <v>685</v>
      </c>
      <c r="B627" s="14" t="s">
        <v>79</v>
      </c>
      <c r="C627" s="15" t="str" cm="1">
        <f t="array" ref="C627">IF(B627="省",A627,IF(B627="市",LOOKUP(2,1/($B$1:B626="省"),$A$1:A626),IF(B627="区/县",LOOKUP(2,1/($B$1:B626="市"),$A$1:A626),"未知级别")))</f>
        <v>通化市</v>
      </c>
    </row>
    <row r="628" spans="1:3">
      <c r="A628" s="14" t="s">
        <v>686</v>
      </c>
      <c r="B628" s="14" t="s">
        <v>79</v>
      </c>
      <c r="C628" s="15" t="str" cm="1">
        <f t="array" ref="C628">IF(B628="省",A628,IF(B628="市",LOOKUP(2,1/($B$1:B627="省"),$A$1:A627),IF(B628="区/县",LOOKUP(2,1/($B$1:B627="市"),$A$1:A627),"未知级别")))</f>
        <v>通化市</v>
      </c>
    </row>
    <row r="629" spans="1:3">
      <c r="A629" s="14" t="s">
        <v>687</v>
      </c>
      <c r="B629" s="14" t="s">
        <v>79</v>
      </c>
      <c r="C629" s="15" t="str" cm="1">
        <f t="array" ref="C629">IF(B629="省",A629,IF(B629="市",LOOKUP(2,1/($B$1:B628="省"),$A$1:A628),IF(B629="区/县",LOOKUP(2,1/($B$1:B628="市"),$A$1:A628),"未知级别")))</f>
        <v>通化市</v>
      </c>
    </row>
    <row r="630" spans="1:3">
      <c r="A630" s="14" t="s">
        <v>688</v>
      </c>
      <c r="B630" s="14" t="s">
        <v>77</v>
      </c>
      <c r="C630" s="15" t="str" cm="1">
        <f t="array" ref="C630">IF(B630="省",A630,IF(B630="市",LOOKUP(2,1/($B$1:B629="省"),$A$1:A629),IF(B630="区/县",LOOKUP(2,1/($B$1:B629="市"),$A$1:A629),"未知级别")))</f>
        <v>吉林省</v>
      </c>
    </row>
    <row r="631" spans="1:3">
      <c r="A631" s="14" t="s">
        <v>689</v>
      </c>
      <c r="B631" s="14" t="s">
        <v>79</v>
      </c>
      <c r="C631" s="15" t="str" cm="1">
        <f t="array" ref="C631">IF(B631="省",A631,IF(B631="市",LOOKUP(2,1/($B$1:B630="省"),$A$1:A630),IF(B631="区/县",LOOKUP(2,1/($B$1:B630="市"),$A$1:A630),"未知级别")))</f>
        <v>白山市</v>
      </c>
    </row>
    <row r="632" spans="1:3">
      <c r="A632" s="14" t="s">
        <v>690</v>
      </c>
      <c r="B632" s="14" t="s">
        <v>79</v>
      </c>
      <c r="C632" s="15" t="str" cm="1">
        <f t="array" ref="C632">IF(B632="省",A632,IF(B632="市",LOOKUP(2,1/($B$1:B631="省"),$A$1:A631),IF(B632="区/县",LOOKUP(2,1/($B$1:B631="市"),$A$1:A631),"未知级别")))</f>
        <v>白山市</v>
      </c>
    </row>
    <row r="633" spans="1:3">
      <c r="A633" s="14" t="s">
        <v>691</v>
      </c>
      <c r="B633" s="14" t="s">
        <v>79</v>
      </c>
      <c r="C633" s="15" t="str" cm="1">
        <f t="array" ref="C633">IF(B633="省",A633,IF(B633="市",LOOKUP(2,1/($B$1:B632="省"),$A$1:A632),IF(B633="区/县",LOOKUP(2,1/($B$1:B632="市"),$A$1:A632),"未知级别")))</f>
        <v>白山市</v>
      </c>
    </row>
    <row r="634" spans="1:3">
      <c r="A634" s="14" t="s">
        <v>692</v>
      </c>
      <c r="B634" s="14" t="s">
        <v>79</v>
      </c>
      <c r="C634" s="15" t="str" cm="1">
        <f t="array" ref="C634">IF(B634="省",A634,IF(B634="市",LOOKUP(2,1/($B$1:B633="省"),$A$1:A633),IF(B634="区/县",LOOKUP(2,1/($B$1:B633="市"),$A$1:A633),"未知级别")))</f>
        <v>白山市</v>
      </c>
    </row>
    <row r="635" spans="1:3">
      <c r="A635" s="14" t="s">
        <v>693</v>
      </c>
      <c r="B635" s="14" t="s">
        <v>79</v>
      </c>
      <c r="C635" s="15" t="str" cm="1">
        <f t="array" ref="C635">IF(B635="省",A635,IF(B635="市",LOOKUP(2,1/($B$1:B634="省"),$A$1:A634),IF(B635="区/县",LOOKUP(2,1/($B$1:B634="市"),$A$1:A634),"未知级别")))</f>
        <v>白山市</v>
      </c>
    </row>
    <row r="636" spans="1:3">
      <c r="A636" s="14" t="s">
        <v>694</v>
      </c>
      <c r="B636" s="14" t="s">
        <v>79</v>
      </c>
      <c r="C636" s="15" t="str" cm="1">
        <f t="array" ref="C636">IF(B636="省",A636,IF(B636="市",LOOKUP(2,1/($B$1:B635="省"),$A$1:A635),IF(B636="区/县",LOOKUP(2,1/($B$1:B635="市"),$A$1:A635),"未知级别")))</f>
        <v>白山市</v>
      </c>
    </row>
    <row r="637" spans="1:3">
      <c r="A637" s="14" t="s">
        <v>695</v>
      </c>
      <c r="B637" s="14" t="s">
        <v>77</v>
      </c>
      <c r="C637" s="15" t="str" cm="1">
        <f t="array" ref="C637">IF(B637="省",A637,IF(B637="市",LOOKUP(2,1/($B$1:B636="省"),$A$1:A636),IF(B637="区/县",LOOKUP(2,1/($B$1:B636="市"),$A$1:A636),"未知级别")))</f>
        <v>吉林省</v>
      </c>
    </row>
    <row r="638" spans="1:3">
      <c r="A638" s="14" t="s">
        <v>696</v>
      </c>
      <c r="B638" s="14" t="s">
        <v>79</v>
      </c>
      <c r="C638" s="15" t="str" cm="1">
        <f t="array" ref="C638">IF(B638="省",A638,IF(B638="市",LOOKUP(2,1/($B$1:B637="省"),$A$1:A637),IF(B638="区/县",LOOKUP(2,1/($B$1:B637="市"),$A$1:A637),"未知级别")))</f>
        <v>松原市</v>
      </c>
    </row>
    <row r="639" spans="1:3">
      <c r="A639" s="14" t="s">
        <v>697</v>
      </c>
      <c r="B639" s="14" t="s">
        <v>79</v>
      </c>
      <c r="C639" s="15" t="str" cm="1">
        <f t="array" ref="C639">IF(B639="省",A639,IF(B639="市",LOOKUP(2,1/($B$1:B638="省"),$A$1:A638),IF(B639="区/县",LOOKUP(2,1/($B$1:B638="市"),$A$1:A638),"未知级别")))</f>
        <v>松原市</v>
      </c>
    </row>
    <row r="640" spans="1:3">
      <c r="A640" s="14" t="s">
        <v>698</v>
      </c>
      <c r="B640" s="14" t="s">
        <v>79</v>
      </c>
      <c r="C640" s="15" t="str" cm="1">
        <f t="array" ref="C640">IF(B640="省",A640,IF(B640="市",LOOKUP(2,1/($B$1:B639="省"),$A$1:A639),IF(B640="区/县",LOOKUP(2,1/($B$1:B639="市"),$A$1:A639),"未知级别")))</f>
        <v>松原市</v>
      </c>
    </row>
    <row r="641" spans="1:3">
      <c r="A641" s="14" t="s">
        <v>699</v>
      </c>
      <c r="B641" s="14" t="s">
        <v>79</v>
      </c>
      <c r="C641" s="15" t="str" cm="1">
        <f t="array" ref="C641">IF(B641="省",A641,IF(B641="市",LOOKUP(2,1/($B$1:B640="省"),$A$1:A640),IF(B641="区/县",LOOKUP(2,1/($B$1:B640="市"),$A$1:A640),"未知级别")))</f>
        <v>松原市</v>
      </c>
    </row>
    <row r="642" spans="1:3">
      <c r="A642" s="14" t="s">
        <v>700</v>
      </c>
      <c r="B642" s="14" t="s">
        <v>79</v>
      </c>
      <c r="C642" s="15" t="str" cm="1">
        <f t="array" ref="C642">IF(B642="省",A642,IF(B642="市",LOOKUP(2,1/($B$1:B641="省"),$A$1:A641),IF(B642="区/县",LOOKUP(2,1/($B$1:B641="市"),$A$1:A641),"未知级别")))</f>
        <v>松原市</v>
      </c>
    </row>
    <row r="643" spans="1:3">
      <c r="A643" s="14" t="s">
        <v>701</v>
      </c>
      <c r="B643" s="14" t="s">
        <v>77</v>
      </c>
      <c r="C643" s="15" t="str" cm="1">
        <f t="array" ref="C643">IF(B643="省",A643,IF(B643="市",LOOKUP(2,1/($B$1:B642="省"),$A$1:A642),IF(B643="区/县",LOOKUP(2,1/($B$1:B642="市"),$A$1:A642),"未知级别")))</f>
        <v>吉林省</v>
      </c>
    </row>
    <row r="644" spans="1:3">
      <c r="A644" s="14" t="s">
        <v>702</v>
      </c>
      <c r="B644" s="14" t="s">
        <v>79</v>
      </c>
      <c r="C644" s="15" t="str" cm="1">
        <f t="array" ref="C644">IF(B644="省",A644,IF(B644="市",LOOKUP(2,1/($B$1:B643="省"),$A$1:A643),IF(B644="区/县",LOOKUP(2,1/($B$1:B643="市"),$A$1:A643),"未知级别")))</f>
        <v>白城市</v>
      </c>
    </row>
    <row r="645" spans="1:3">
      <c r="A645" s="14" t="s">
        <v>703</v>
      </c>
      <c r="B645" s="14" t="s">
        <v>79</v>
      </c>
      <c r="C645" s="15" t="str" cm="1">
        <f t="array" ref="C645">IF(B645="省",A645,IF(B645="市",LOOKUP(2,1/($B$1:B644="省"),$A$1:A644),IF(B645="区/县",LOOKUP(2,1/($B$1:B644="市"),$A$1:A644),"未知级别")))</f>
        <v>白城市</v>
      </c>
    </row>
    <row r="646" spans="1:3">
      <c r="A646" s="14" t="s">
        <v>704</v>
      </c>
      <c r="B646" s="14" t="s">
        <v>79</v>
      </c>
      <c r="C646" s="15" t="str" cm="1">
        <f t="array" ref="C646">IF(B646="省",A646,IF(B646="市",LOOKUP(2,1/($B$1:B645="省"),$A$1:A645),IF(B646="区/县",LOOKUP(2,1/($B$1:B645="市"),$A$1:A645),"未知级别")))</f>
        <v>白城市</v>
      </c>
    </row>
    <row r="647" spans="1:3">
      <c r="A647" s="14" t="s">
        <v>705</v>
      </c>
      <c r="B647" s="14" t="s">
        <v>79</v>
      </c>
      <c r="C647" s="15" t="str" cm="1">
        <f t="array" ref="C647">IF(B647="省",A647,IF(B647="市",LOOKUP(2,1/($B$1:B646="省"),$A$1:A646),IF(B647="区/县",LOOKUP(2,1/($B$1:B646="市"),$A$1:A646),"未知级别")))</f>
        <v>白城市</v>
      </c>
    </row>
    <row r="648" spans="1:3">
      <c r="A648" s="14" t="s">
        <v>706</v>
      </c>
      <c r="B648" s="14" t="s">
        <v>79</v>
      </c>
      <c r="C648" s="15" t="str" cm="1">
        <f t="array" ref="C648">IF(B648="省",A648,IF(B648="市",LOOKUP(2,1/($B$1:B647="省"),$A$1:A647),IF(B648="区/县",LOOKUP(2,1/($B$1:B647="市"),$A$1:A647),"未知级别")))</f>
        <v>白城市</v>
      </c>
    </row>
    <row r="649" spans="1:3">
      <c r="A649" s="14" t="s">
        <v>707</v>
      </c>
      <c r="B649" s="14" t="s">
        <v>77</v>
      </c>
      <c r="C649" s="15" t="str" cm="1">
        <f t="array" ref="C649">IF(B649="省",A649,IF(B649="市",LOOKUP(2,1/($B$1:B648="省"),$A$1:A648),IF(B649="区/县",LOOKUP(2,1/($B$1:B648="市"),$A$1:A648),"未知级别")))</f>
        <v>吉林省</v>
      </c>
    </row>
    <row r="650" spans="1:3">
      <c r="A650" s="14" t="s">
        <v>708</v>
      </c>
      <c r="B650" s="14" t="s">
        <v>79</v>
      </c>
      <c r="C650" s="15" t="str" cm="1">
        <f t="array" ref="C650">IF(B650="省",A650,IF(B650="市",LOOKUP(2,1/($B$1:B649="省"),$A$1:A649),IF(B650="区/县",LOOKUP(2,1/($B$1:B649="市"),$A$1:A649),"未知级别")))</f>
        <v>延边朝鲜族自治州</v>
      </c>
    </row>
    <row r="651" spans="1:3">
      <c r="A651" s="14" t="s">
        <v>709</v>
      </c>
      <c r="B651" s="14" t="s">
        <v>79</v>
      </c>
      <c r="C651" s="15" t="str" cm="1">
        <f t="array" ref="C651">IF(B651="省",A651,IF(B651="市",LOOKUP(2,1/($B$1:B650="省"),$A$1:A650),IF(B651="区/县",LOOKUP(2,1/($B$1:B650="市"),$A$1:A650),"未知级别")))</f>
        <v>延边朝鲜族自治州</v>
      </c>
    </row>
    <row r="652" spans="1:3">
      <c r="A652" s="14" t="s">
        <v>710</v>
      </c>
      <c r="B652" s="14" t="s">
        <v>79</v>
      </c>
      <c r="C652" s="15" t="str" cm="1">
        <f t="array" ref="C652">IF(B652="省",A652,IF(B652="市",LOOKUP(2,1/($B$1:B651="省"),$A$1:A651),IF(B652="区/县",LOOKUP(2,1/($B$1:B651="市"),$A$1:A651),"未知级别")))</f>
        <v>延边朝鲜族自治州</v>
      </c>
    </row>
    <row r="653" spans="1:3">
      <c r="A653" s="14" t="s">
        <v>711</v>
      </c>
      <c r="B653" s="14" t="s">
        <v>79</v>
      </c>
      <c r="C653" s="15" t="str" cm="1">
        <f t="array" ref="C653">IF(B653="省",A653,IF(B653="市",LOOKUP(2,1/($B$1:B652="省"),$A$1:A652),IF(B653="区/县",LOOKUP(2,1/($B$1:B652="市"),$A$1:A652),"未知级别")))</f>
        <v>延边朝鲜族自治州</v>
      </c>
    </row>
    <row r="654" spans="1:3">
      <c r="A654" s="14" t="s">
        <v>712</v>
      </c>
      <c r="B654" s="14" t="s">
        <v>79</v>
      </c>
      <c r="C654" s="15" t="str" cm="1">
        <f t="array" ref="C654">IF(B654="省",A654,IF(B654="市",LOOKUP(2,1/($B$1:B653="省"),$A$1:A653),IF(B654="区/县",LOOKUP(2,1/($B$1:B653="市"),$A$1:A653),"未知级别")))</f>
        <v>延边朝鲜族自治州</v>
      </c>
    </row>
    <row r="655" spans="1:3">
      <c r="A655" s="14" t="s">
        <v>713</v>
      </c>
      <c r="B655" s="14" t="s">
        <v>79</v>
      </c>
      <c r="C655" s="15" t="str" cm="1">
        <f t="array" ref="C655">IF(B655="省",A655,IF(B655="市",LOOKUP(2,1/($B$1:B654="省"),$A$1:A654),IF(B655="区/县",LOOKUP(2,1/($B$1:B654="市"),$A$1:A654),"未知级别")))</f>
        <v>延边朝鲜族自治州</v>
      </c>
    </row>
    <row r="656" spans="1:3">
      <c r="A656" s="14" t="s">
        <v>714</v>
      </c>
      <c r="B656" s="14" t="s">
        <v>79</v>
      </c>
      <c r="C656" s="15" t="str" cm="1">
        <f t="array" ref="C656">IF(B656="省",A656,IF(B656="市",LOOKUP(2,1/($B$1:B655="省"),$A$1:A655),IF(B656="区/县",LOOKUP(2,1/($B$1:B655="市"),$A$1:A655),"未知级别")))</f>
        <v>延边朝鲜族自治州</v>
      </c>
    </row>
    <row r="657" spans="1:3">
      <c r="A657" s="14" t="s">
        <v>715</v>
      </c>
      <c r="B657" s="14" t="s">
        <v>79</v>
      </c>
      <c r="C657" s="15" t="str" cm="1">
        <f t="array" ref="C657">IF(B657="省",A657,IF(B657="市",LOOKUP(2,1/($B$1:B656="省"),$A$1:A656),IF(B657="区/县",LOOKUP(2,1/($B$1:B656="市"),$A$1:A656),"未知级别")))</f>
        <v>延边朝鲜族自治州</v>
      </c>
    </row>
    <row r="658" spans="1:3">
      <c r="A658" s="14" t="s">
        <v>716</v>
      </c>
      <c r="B658" s="14" t="s">
        <v>76</v>
      </c>
      <c r="C658" s="15" t="str" cm="1">
        <f t="array" ref="C658">IF(B658="省",A658,IF(B658="市",LOOKUP(2,1/($B$1:B657="省"),$A$1:A657),IF(B658="区/县",LOOKUP(2,1/($B$1:B657="市"),$A$1:A657),"未知级别")))</f>
        <v>黑龙江省</v>
      </c>
    </row>
    <row r="659" spans="1:3">
      <c r="A659" s="14" t="s">
        <v>717</v>
      </c>
      <c r="B659" s="14" t="s">
        <v>77</v>
      </c>
      <c r="C659" s="15" t="str" cm="1">
        <f t="array" ref="C659">IF(B659="省",A659,IF(B659="市",LOOKUP(2,1/($B$1:B658="省"),$A$1:A658),IF(B659="区/县",LOOKUP(2,1/($B$1:B658="市"),$A$1:A658),"未知级别")))</f>
        <v>黑龙江省</v>
      </c>
    </row>
    <row r="660" spans="1:3">
      <c r="A660" s="14" t="s">
        <v>718</v>
      </c>
      <c r="B660" s="14" t="s">
        <v>79</v>
      </c>
      <c r="C660" s="15" t="str" cm="1">
        <f t="array" ref="C660">IF(B660="省",A660,IF(B660="市",LOOKUP(2,1/($B$1:B659="省"),$A$1:A659),IF(B660="区/县",LOOKUP(2,1/($B$1:B659="市"),$A$1:A659),"未知级别")))</f>
        <v>哈尔滨市</v>
      </c>
    </row>
    <row r="661" spans="1:3">
      <c r="A661" s="14" t="s">
        <v>719</v>
      </c>
      <c r="B661" s="14" t="s">
        <v>79</v>
      </c>
      <c r="C661" s="15" t="str" cm="1">
        <f t="array" ref="C661">IF(B661="省",A661,IF(B661="市",LOOKUP(2,1/($B$1:B660="省"),$A$1:A660),IF(B661="区/县",LOOKUP(2,1/($B$1:B660="市"),$A$1:A660),"未知级别")))</f>
        <v>哈尔滨市</v>
      </c>
    </row>
    <row r="662" spans="1:3">
      <c r="A662" s="14" t="s">
        <v>720</v>
      </c>
      <c r="B662" s="14" t="s">
        <v>79</v>
      </c>
      <c r="C662" s="15" t="str" cm="1">
        <f t="array" ref="C662">IF(B662="省",A662,IF(B662="市",LOOKUP(2,1/($B$1:B661="省"),$A$1:A661),IF(B662="区/县",LOOKUP(2,1/($B$1:B661="市"),$A$1:A661),"未知级别")))</f>
        <v>哈尔滨市</v>
      </c>
    </row>
    <row r="663" spans="1:3">
      <c r="A663" s="14" t="s">
        <v>721</v>
      </c>
      <c r="B663" s="14" t="s">
        <v>79</v>
      </c>
      <c r="C663" s="15" t="str" cm="1">
        <f t="array" ref="C663">IF(B663="省",A663,IF(B663="市",LOOKUP(2,1/($B$1:B662="省"),$A$1:A662),IF(B663="区/县",LOOKUP(2,1/($B$1:B662="市"),$A$1:A662),"未知级别")))</f>
        <v>哈尔滨市</v>
      </c>
    </row>
    <row r="664" spans="1:3">
      <c r="A664" s="14" t="s">
        <v>722</v>
      </c>
      <c r="B664" s="14" t="s">
        <v>79</v>
      </c>
      <c r="C664" s="15" t="str" cm="1">
        <f t="array" ref="C664">IF(B664="省",A664,IF(B664="市",LOOKUP(2,1/($B$1:B663="省"),$A$1:A663),IF(B664="区/县",LOOKUP(2,1/($B$1:B663="市"),$A$1:A663),"未知级别")))</f>
        <v>哈尔滨市</v>
      </c>
    </row>
    <row r="665" spans="1:3">
      <c r="A665" s="14" t="s">
        <v>723</v>
      </c>
      <c r="B665" s="14" t="s">
        <v>79</v>
      </c>
      <c r="C665" s="15" t="str" cm="1">
        <f t="array" ref="C665">IF(B665="省",A665,IF(B665="市",LOOKUP(2,1/($B$1:B664="省"),$A$1:A664),IF(B665="区/县",LOOKUP(2,1/($B$1:B664="市"),$A$1:A664),"未知级别")))</f>
        <v>哈尔滨市</v>
      </c>
    </row>
    <row r="666" spans="1:3">
      <c r="A666" s="14" t="s">
        <v>724</v>
      </c>
      <c r="B666" s="14" t="s">
        <v>79</v>
      </c>
      <c r="C666" s="15" t="str" cm="1">
        <f t="array" ref="C666">IF(B666="省",A666,IF(B666="市",LOOKUP(2,1/($B$1:B665="省"),$A$1:A665),IF(B666="区/县",LOOKUP(2,1/($B$1:B665="市"),$A$1:A665),"未知级别")))</f>
        <v>哈尔滨市</v>
      </c>
    </row>
    <row r="667" spans="1:3">
      <c r="A667" s="14" t="s">
        <v>725</v>
      </c>
      <c r="B667" s="14" t="s">
        <v>79</v>
      </c>
      <c r="C667" s="15" t="str" cm="1">
        <f t="array" ref="C667">IF(B667="省",A667,IF(B667="市",LOOKUP(2,1/($B$1:B666="省"),$A$1:A666),IF(B667="区/县",LOOKUP(2,1/($B$1:B666="市"),$A$1:A666),"未知级别")))</f>
        <v>哈尔滨市</v>
      </c>
    </row>
    <row r="668" spans="1:3">
      <c r="A668" s="14" t="s">
        <v>726</v>
      </c>
      <c r="B668" s="14" t="s">
        <v>79</v>
      </c>
      <c r="C668" s="15" t="str" cm="1">
        <f t="array" ref="C668">IF(B668="省",A668,IF(B668="市",LOOKUP(2,1/($B$1:B667="省"),$A$1:A667),IF(B668="区/县",LOOKUP(2,1/($B$1:B667="市"),$A$1:A667),"未知级别")))</f>
        <v>哈尔滨市</v>
      </c>
    </row>
    <row r="669" spans="1:3">
      <c r="A669" s="14" t="s">
        <v>727</v>
      </c>
      <c r="B669" s="14" t="s">
        <v>79</v>
      </c>
      <c r="C669" s="15" t="str" cm="1">
        <f t="array" ref="C669">IF(B669="省",A669,IF(B669="市",LOOKUP(2,1/($B$1:B668="省"),$A$1:A668),IF(B669="区/县",LOOKUP(2,1/($B$1:B668="市"),$A$1:A668),"未知级别")))</f>
        <v>哈尔滨市</v>
      </c>
    </row>
    <row r="670" spans="1:3">
      <c r="A670" s="14" t="s">
        <v>728</v>
      </c>
      <c r="B670" s="14" t="s">
        <v>79</v>
      </c>
      <c r="C670" s="15" t="str" cm="1">
        <f t="array" ref="C670">IF(B670="省",A670,IF(B670="市",LOOKUP(2,1/($B$1:B669="省"),$A$1:A669),IF(B670="区/县",LOOKUP(2,1/($B$1:B669="市"),$A$1:A669),"未知级别")))</f>
        <v>哈尔滨市</v>
      </c>
    </row>
    <row r="671" spans="1:3">
      <c r="A671" s="14" t="s">
        <v>729</v>
      </c>
      <c r="B671" s="14" t="s">
        <v>79</v>
      </c>
      <c r="C671" s="15" t="str" cm="1">
        <f t="array" ref="C671">IF(B671="省",A671,IF(B671="市",LOOKUP(2,1/($B$1:B670="省"),$A$1:A670),IF(B671="区/县",LOOKUP(2,1/($B$1:B670="市"),$A$1:A670),"未知级别")))</f>
        <v>哈尔滨市</v>
      </c>
    </row>
    <row r="672" spans="1:3">
      <c r="A672" s="14" t="s">
        <v>730</v>
      </c>
      <c r="B672" s="14" t="s">
        <v>79</v>
      </c>
      <c r="C672" s="15" t="str" cm="1">
        <f t="array" ref="C672">IF(B672="省",A672,IF(B672="市",LOOKUP(2,1/($B$1:B671="省"),$A$1:A671),IF(B672="区/县",LOOKUP(2,1/($B$1:B671="市"),$A$1:A671),"未知级别")))</f>
        <v>哈尔滨市</v>
      </c>
    </row>
    <row r="673" spans="1:3">
      <c r="A673" s="14" t="s">
        <v>731</v>
      </c>
      <c r="B673" s="14" t="s">
        <v>79</v>
      </c>
      <c r="C673" s="15" t="str" cm="1">
        <f t="array" ref="C673">IF(B673="省",A673,IF(B673="市",LOOKUP(2,1/($B$1:B672="省"),$A$1:A672),IF(B673="区/县",LOOKUP(2,1/($B$1:B672="市"),$A$1:A672),"未知级别")))</f>
        <v>哈尔滨市</v>
      </c>
    </row>
    <row r="674" spans="1:3">
      <c r="A674" s="14" t="s">
        <v>732</v>
      </c>
      <c r="B674" s="14" t="s">
        <v>79</v>
      </c>
      <c r="C674" s="15" t="str" cm="1">
        <f t="array" ref="C674">IF(B674="省",A674,IF(B674="市",LOOKUP(2,1/($B$1:B673="省"),$A$1:A673),IF(B674="区/县",LOOKUP(2,1/($B$1:B673="市"),$A$1:A673),"未知级别")))</f>
        <v>哈尔滨市</v>
      </c>
    </row>
    <row r="675" spans="1:3">
      <c r="A675" s="14" t="s">
        <v>733</v>
      </c>
      <c r="B675" s="14" t="s">
        <v>79</v>
      </c>
      <c r="C675" s="15" t="str" cm="1">
        <f t="array" ref="C675">IF(B675="省",A675,IF(B675="市",LOOKUP(2,1/($B$1:B674="省"),$A$1:A674),IF(B675="区/县",LOOKUP(2,1/($B$1:B674="市"),$A$1:A674),"未知级别")))</f>
        <v>哈尔滨市</v>
      </c>
    </row>
    <row r="676" spans="1:3">
      <c r="A676" s="14" t="s">
        <v>734</v>
      </c>
      <c r="B676" s="14" t="s">
        <v>79</v>
      </c>
      <c r="C676" s="15" t="str" cm="1">
        <f t="array" ref="C676">IF(B676="省",A676,IF(B676="市",LOOKUP(2,1/($B$1:B675="省"),$A$1:A675),IF(B676="区/县",LOOKUP(2,1/($B$1:B675="市"),$A$1:A675),"未知级别")))</f>
        <v>哈尔滨市</v>
      </c>
    </row>
    <row r="677" spans="1:3">
      <c r="A677" s="14" t="s">
        <v>735</v>
      </c>
      <c r="B677" s="14" t="s">
        <v>79</v>
      </c>
      <c r="C677" s="15" t="str" cm="1">
        <f t="array" ref="C677">IF(B677="省",A677,IF(B677="市",LOOKUP(2,1/($B$1:B676="省"),$A$1:A676),IF(B677="区/县",LOOKUP(2,1/($B$1:B676="市"),$A$1:A676),"未知级别")))</f>
        <v>哈尔滨市</v>
      </c>
    </row>
    <row r="678" spans="1:3">
      <c r="A678" s="14" t="s">
        <v>736</v>
      </c>
      <c r="B678" s="14" t="s">
        <v>77</v>
      </c>
      <c r="C678" s="15" t="str" cm="1">
        <f t="array" ref="C678">IF(B678="省",A678,IF(B678="市",LOOKUP(2,1/($B$1:B677="省"),$A$1:A677),IF(B678="区/县",LOOKUP(2,1/($B$1:B677="市"),$A$1:A677),"未知级别")))</f>
        <v>黑龙江省</v>
      </c>
    </row>
    <row r="679" spans="1:3">
      <c r="A679" s="14" t="s">
        <v>737</v>
      </c>
      <c r="B679" s="14" t="s">
        <v>79</v>
      </c>
      <c r="C679" s="15" t="str" cm="1">
        <f t="array" ref="C679">IF(B679="省",A679,IF(B679="市",LOOKUP(2,1/($B$1:B678="省"),$A$1:A678),IF(B679="区/县",LOOKUP(2,1/($B$1:B678="市"),$A$1:A678),"未知级别")))</f>
        <v>齐齐哈尔市</v>
      </c>
    </row>
    <row r="680" spans="1:3">
      <c r="A680" s="14" t="s">
        <v>738</v>
      </c>
      <c r="B680" s="14" t="s">
        <v>79</v>
      </c>
      <c r="C680" s="15" t="str" cm="1">
        <f t="array" ref="C680">IF(B680="省",A680,IF(B680="市",LOOKUP(2,1/($B$1:B679="省"),$A$1:A679),IF(B680="区/县",LOOKUP(2,1/($B$1:B679="市"),$A$1:A679),"未知级别")))</f>
        <v>齐齐哈尔市</v>
      </c>
    </row>
    <row r="681" spans="1:3">
      <c r="A681" s="14" t="s">
        <v>739</v>
      </c>
      <c r="B681" s="14" t="s">
        <v>79</v>
      </c>
      <c r="C681" s="15" t="str" cm="1">
        <f t="array" ref="C681">IF(B681="省",A681,IF(B681="市",LOOKUP(2,1/($B$1:B680="省"),$A$1:A680),IF(B681="区/县",LOOKUP(2,1/($B$1:B680="市"),$A$1:A680),"未知级别")))</f>
        <v>齐齐哈尔市</v>
      </c>
    </row>
    <row r="682" spans="1:3">
      <c r="A682" s="14" t="s">
        <v>740</v>
      </c>
      <c r="B682" s="14" t="s">
        <v>79</v>
      </c>
      <c r="C682" s="15" t="str" cm="1">
        <f t="array" ref="C682">IF(B682="省",A682,IF(B682="市",LOOKUP(2,1/($B$1:B681="省"),$A$1:A681),IF(B682="区/县",LOOKUP(2,1/($B$1:B681="市"),$A$1:A681),"未知级别")))</f>
        <v>齐齐哈尔市</v>
      </c>
    </row>
    <row r="683" spans="1:3">
      <c r="A683" s="14" t="s">
        <v>741</v>
      </c>
      <c r="B683" s="14" t="s">
        <v>79</v>
      </c>
      <c r="C683" s="15" t="str" cm="1">
        <f t="array" ref="C683">IF(B683="省",A683,IF(B683="市",LOOKUP(2,1/($B$1:B682="省"),$A$1:A682),IF(B683="区/县",LOOKUP(2,1/($B$1:B682="市"),$A$1:A682),"未知级别")))</f>
        <v>齐齐哈尔市</v>
      </c>
    </row>
    <row r="684" spans="1:3">
      <c r="A684" s="14" t="s">
        <v>742</v>
      </c>
      <c r="B684" s="14" t="s">
        <v>79</v>
      </c>
      <c r="C684" s="15" t="str" cm="1">
        <f t="array" ref="C684">IF(B684="省",A684,IF(B684="市",LOOKUP(2,1/($B$1:B683="省"),$A$1:A683),IF(B684="区/县",LOOKUP(2,1/($B$1:B683="市"),$A$1:A683),"未知级别")))</f>
        <v>齐齐哈尔市</v>
      </c>
    </row>
    <row r="685" spans="1:3">
      <c r="A685" s="14" t="s">
        <v>743</v>
      </c>
      <c r="B685" s="14" t="s">
        <v>79</v>
      </c>
      <c r="C685" s="15" t="str" cm="1">
        <f t="array" ref="C685">IF(B685="省",A685,IF(B685="市",LOOKUP(2,1/($B$1:B684="省"),$A$1:A684),IF(B685="区/县",LOOKUP(2,1/($B$1:B684="市"),$A$1:A684),"未知级别")))</f>
        <v>齐齐哈尔市</v>
      </c>
    </row>
    <row r="686" spans="1:3">
      <c r="A686" s="14" t="s">
        <v>744</v>
      </c>
      <c r="B686" s="14" t="s">
        <v>79</v>
      </c>
      <c r="C686" s="15" t="str" cm="1">
        <f t="array" ref="C686">IF(B686="省",A686,IF(B686="市",LOOKUP(2,1/($B$1:B685="省"),$A$1:A685),IF(B686="区/县",LOOKUP(2,1/($B$1:B685="市"),$A$1:A685),"未知级别")))</f>
        <v>齐齐哈尔市</v>
      </c>
    </row>
    <row r="687" spans="1:3">
      <c r="A687" s="14" t="s">
        <v>745</v>
      </c>
      <c r="B687" s="14" t="s">
        <v>79</v>
      </c>
      <c r="C687" s="15" t="str" cm="1">
        <f t="array" ref="C687">IF(B687="省",A687,IF(B687="市",LOOKUP(2,1/($B$1:B686="省"),$A$1:A686),IF(B687="区/县",LOOKUP(2,1/($B$1:B686="市"),$A$1:A686),"未知级别")))</f>
        <v>齐齐哈尔市</v>
      </c>
    </row>
    <row r="688" spans="1:3">
      <c r="A688" s="14" t="s">
        <v>746</v>
      </c>
      <c r="B688" s="14" t="s">
        <v>79</v>
      </c>
      <c r="C688" s="15" t="str" cm="1">
        <f t="array" ref="C688">IF(B688="省",A688,IF(B688="市",LOOKUP(2,1/($B$1:B687="省"),$A$1:A687),IF(B688="区/县",LOOKUP(2,1/($B$1:B687="市"),$A$1:A687),"未知级别")))</f>
        <v>齐齐哈尔市</v>
      </c>
    </row>
    <row r="689" spans="1:3">
      <c r="A689" s="14" t="s">
        <v>747</v>
      </c>
      <c r="B689" s="14" t="s">
        <v>79</v>
      </c>
      <c r="C689" s="15" t="str" cm="1">
        <f t="array" ref="C689">IF(B689="省",A689,IF(B689="市",LOOKUP(2,1/($B$1:B688="省"),$A$1:A688),IF(B689="区/县",LOOKUP(2,1/($B$1:B688="市"),$A$1:A688),"未知级别")))</f>
        <v>齐齐哈尔市</v>
      </c>
    </row>
    <row r="690" spans="1:3">
      <c r="A690" s="14" t="s">
        <v>748</v>
      </c>
      <c r="B690" s="14" t="s">
        <v>79</v>
      </c>
      <c r="C690" s="15" t="str" cm="1">
        <f t="array" ref="C690">IF(B690="省",A690,IF(B690="市",LOOKUP(2,1/($B$1:B689="省"),$A$1:A689),IF(B690="区/县",LOOKUP(2,1/($B$1:B689="市"),$A$1:A689),"未知级别")))</f>
        <v>齐齐哈尔市</v>
      </c>
    </row>
    <row r="691" spans="1:3">
      <c r="A691" s="14" t="s">
        <v>749</v>
      </c>
      <c r="B691" s="14" t="s">
        <v>79</v>
      </c>
      <c r="C691" s="15" t="str" cm="1">
        <f t="array" ref="C691">IF(B691="省",A691,IF(B691="市",LOOKUP(2,1/($B$1:B690="省"),$A$1:A690),IF(B691="区/县",LOOKUP(2,1/($B$1:B690="市"),$A$1:A690),"未知级别")))</f>
        <v>齐齐哈尔市</v>
      </c>
    </row>
    <row r="692" spans="1:3">
      <c r="A692" s="14" t="s">
        <v>750</v>
      </c>
      <c r="B692" s="14" t="s">
        <v>79</v>
      </c>
      <c r="C692" s="15" t="str" cm="1">
        <f t="array" ref="C692">IF(B692="省",A692,IF(B692="市",LOOKUP(2,1/($B$1:B691="省"),$A$1:A691),IF(B692="区/县",LOOKUP(2,1/($B$1:B691="市"),$A$1:A691),"未知级别")))</f>
        <v>齐齐哈尔市</v>
      </c>
    </row>
    <row r="693" spans="1:3">
      <c r="A693" s="14" t="s">
        <v>751</v>
      </c>
      <c r="B693" s="14" t="s">
        <v>79</v>
      </c>
      <c r="C693" s="15" t="str" cm="1">
        <f t="array" ref="C693">IF(B693="省",A693,IF(B693="市",LOOKUP(2,1/($B$1:B692="省"),$A$1:A692),IF(B693="区/县",LOOKUP(2,1/($B$1:B692="市"),$A$1:A692),"未知级别")))</f>
        <v>齐齐哈尔市</v>
      </c>
    </row>
    <row r="694" spans="1:3">
      <c r="A694" s="14" t="s">
        <v>752</v>
      </c>
      <c r="B694" s="14" t="s">
        <v>79</v>
      </c>
      <c r="C694" s="15" t="str" cm="1">
        <f t="array" ref="C694">IF(B694="省",A694,IF(B694="市",LOOKUP(2,1/($B$1:B693="省"),$A$1:A693),IF(B694="区/县",LOOKUP(2,1/($B$1:B693="市"),$A$1:A693),"未知级别")))</f>
        <v>齐齐哈尔市</v>
      </c>
    </row>
    <row r="695" spans="1:3">
      <c r="A695" s="14" t="s">
        <v>753</v>
      </c>
      <c r="B695" s="14" t="s">
        <v>77</v>
      </c>
      <c r="C695" s="15" t="str" cm="1">
        <f t="array" ref="C695">IF(B695="省",A695,IF(B695="市",LOOKUP(2,1/($B$1:B694="省"),$A$1:A694),IF(B695="区/县",LOOKUP(2,1/($B$1:B694="市"),$A$1:A694),"未知级别")))</f>
        <v>黑龙江省</v>
      </c>
    </row>
    <row r="696" spans="1:3">
      <c r="A696" s="14" t="s">
        <v>754</v>
      </c>
      <c r="B696" s="14" t="s">
        <v>79</v>
      </c>
      <c r="C696" s="15" t="str" cm="1">
        <f t="array" ref="C696">IF(B696="省",A696,IF(B696="市",LOOKUP(2,1/($B$1:B695="省"),$A$1:A695),IF(B696="区/县",LOOKUP(2,1/($B$1:B695="市"),$A$1:A695),"未知级别")))</f>
        <v>鸡西市</v>
      </c>
    </row>
    <row r="697" spans="1:3">
      <c r="A697" s="14" t="s">
        <v>755</v>
      </c>
      <c r="B697" s="14" t="s">
        <v>79</v>
      </c>
      <c r="C697" s="15" t="str" cm="1">
        <f t="array" ref="C697">IF(B697="省",A697,IF(B697="市",LOOKUP(2,1/($B$1:B696="省"),$A$1:A696),IF(B697="区/县",LOOKUP(2,1/($B$1:B696="市"),$A$1:A696),"未知级别")))</f>
        <v>鸡西市</v>
      </c>
    </row>
    <row r="698" spans="1:3">
      <c r="A698" s="14" t="s">
        <v>756</v>
      </c>
      <c r="B698" s="14" t="s">
        <v>79</v>
      </c>
      <c r="C698" s="15" t="str" cm="1">
        <f t="array" ref="C698">IF(B698="省",A698,IF(B698="市",LOOKUP(2,1/($B$1:B697="省"),$A$1:A697),IF(B698="区/县",LOOKUP(2,1/($B$1:B697="市"),$A$1:A697),"未知级别")))</f>
        <v>鸡西市</v>
      </c>
    </row>
    <row r="699" spans="1:3">
      <c r="A699" s="14" t="s">
        <v>757</v>
      </c>
      <c r="B699" s="14" t="s">
        <v>79</v>
      </c>
      <c r="C699" s="15" t="str" cm="1">
        <f t="array" ref="C699">IF(B699="省",A699,IF(B699="市",LOOKUP(2,1/($B$1:B698="省"),$A$1:A698),IF(B699="区/县",LOOKUP(2,1/($B$1:B698="市"),$A$1:A698),"未知级别")))</f>
        <v>鸡西市</v>
      </c>
    </row>
    <row r="700" spans="1:3">
      <c r="A700" s="14" t="s">
        <v>758</v>
      </c>
      <c r="B700" s="14" t="s">
        <v>79</v>
      </c>
      <c r="C700" s="15" t="str" cm="1">
        <f t="array" ref="C700">IF(B700="省",A700,IF(B700="市",LOOKUP(2,1/($B$1:B699="省"),$A$1:A699),IF(B700="区/县",LOOKUP(2,1/($B$1:B699="市"),$A$1:A699),"未知级别")))</f>
        <v>鸡西市</v>
      </c>
    </row>
    <row r="701" spans="1:3">
      <c r="A701" s="14" t="s">
        <v>759</v>
      </c>
      <c r="B701" s="14" t="s">
        <v>79</v>
      </c>
      <c r="C701" s="15" t="str" cm="1">
        <f t="array" ref="C701">IF(B701="省",A701,IF(B701="市",LOOKUP(2,1/($B$1:B700="省"),$A$1:A700),IF(B701="区/县",LOOKUP(2,1/($B$1:B700="市"),$A$1:A700),"未知级别")))</f>
        <v>鸡西市</v>
      </c>
    </row>
    <row r="702" spans="1:3">
      <c r="A702" s="14" t="s">
        <v>760</v>
      </c>
      <c r="B702" s="14" t="s">
        <v>79</v>
      </c>
      <c r="C702" s="15" t="str" cm="1">
        <f t="array" ref="C702">IF(B702="省",A702,IF(B702="市",LOOKUP(2,1/($B$1:B701="省"),$A$1:A701),IF(B702="区/县",LOOKUP(2,1/($B$1:B701="市"),$A$1:A701),"未知级别")))</f>
        <v>鸡西市</v>
      </c>
    </row>
    <row r="703" spans="1:3">
      <c r="A703" s="14" t="s">
        <v>761</v>
      </c>
      <c r="B703" s="14" t="s">
        <v>79</v>
      </c>
      <c r="C703" s="15" t="str" cm="1">
        <f t="array" ref="C703">IF(B703="省",A703,IF(B703="市",LOOKUP(2,1/($B$1:B702="省"),$A$1:A702),IF(B703="区/县",LOOKUP(2,1/($B$1:B702="市"),$A$1:A702),"未知级别")))</f>
        <v>鸡西市</v>
      </c>
    </row>
    <row r="704" spans="1:3">
      <c r="A704" s="14" t="s">
        <v>762</v>
      </c>
      <c r="B704" s="14" t="s">
        <v>79</v>
      </c>
      <c r="C704" s="15" t="str" cm="1">
        <f t="array" ref="C704">IF(B704="省",A704,IF(B704="市",LOOKUP(2,1/($B$1:B703="省"),$A$1:A703),IF(B704="区/县",LOOKUP(2,1/($B$1:B703="市"),$A$1:A703),"未知级别")))</f>
        <v>鸡西市</v>
      </c>
    </row>
    <row r="705" spans="1:3">
      <c r="A705" s="14" t="s">
        <v>763</v>
      </c>
      <c r="B705" s="14" t="s">
        <v>77</v>
      </c>
      <c r="C705" s="15" t="str" cm="1">
        <f t="array" ref="C705">IF(B705="省",A705,IF(B705="市",LOOKUP(2,1/($B$1:B704="省"),$A$1:A704),IF(B705="区/县",LOOKUP(2,1/($B$1:B704="市"),$A$1:A704),"未知级别")))</f>
        <v>黑龙江省</v>
      </c>
    </row>
    <row r="706" spans="1:3">
      <c r="A706" s="14" t="s">
        <v>764</v>
      </c>
      <c r="B706" s="14" t="s">
        <v>79</v>
      </c>
      <c r="C706" s="15" t="str" cm="1">
        <f t="array" ref="C706">IF(B706="省",A706,IF(B706="市",LOOKUP(2,1/($B$1:B705="省"),$A$1:A705),IF(B706="区/县",LOOKUP(2,1/($B$1:B705="市"),$A$1:A705),"未知级别")))</f>
        <v>鹤岗市</v>
      </c>
    </row>
    <row r="707" spans="1:3">
      <c r="A707" s="14" t="s">
        <v>765</v>
      </c>
      <c r="B707" s="14" t="s">
        <v>79</v>
      </c>
      <c r="C707" s="15" t="str" cm="1">
        <f t="array" ref="C707">IF(B707="省",A707,IF(B707="市",LOOKUP(2,1/($B$1:B706="省"),$A$1:A706),IF(B707="区/县",LOOKUP(2,1/($B$1:B706="市"),$A$1:A706),"未知级别")))</f>
        <v>鹤岗市</v>
      </c>
    </row>
    <row r="708" spans="1:3">
      <c r="A708" s="14" t="s">
        <v>766</v>
      </c>
      <c r="B708" s="14" t="s">
        <v>79</v>
      </c>
      <c r="C708" s="15" t="str" cm="1">
        <f t="array" ref="C708">IF(B708="省",A708,IF(B708="市",LOOKUP(2,1/($B$1:B707="省"),$A$1:A707),IF(B708="区/县",LOOKUP(2,1/($B$1:B707="市"),$A$1:A707),"未知级别")))</f>
        <v>鹤岗市</v>
      </c>
    </row>
    <row r="709" spans="1:3">
      <c r="A709" s="14" t="s">
        <v>767</v>
      </c>
      <c r="B709" s="14" t="s">
        <v>79</v>
      </c>
      <c r="C709" s="15" t="str" cm="1">
        <f t="array" ref="C709">IF(B709="省",A709,IF(B709="市",LOOKUP(2,1/($B$1:B708="省"),$A$1:A708),IF(B709="区/县",LOOKUP(2,1/($B$1:B708="市"),$A$1:A708),"未知级别")))</f>
        <v>鹤岗市</v>
      </c>
    </row>
    <row r="710" spans="1:3">
      <c r="A710" s="14" t="s">
        <v>768</v>
      </c>
      <c r="B710" s="14" t="s">
        <v>79</v>
      </c>
      <c r="C710" s="15" t="str" cm="1">
        <f t="array" ref="C710">IF(B710="省",A710,IF(B710="市",LOOKUP(2,1/($B$1:B709="省"),$A$1:A709),IF(B710="区/县",LOOKUP(2,1/($B$1:B709="市"),$A$1:A709),"未知级别")))</f>
        <v>鹤岗市</v>
      </c>
    </row>
    <row r="711" spans="1:3">
      <c r="A711" s="14" t="s">
        <v>769</v>
      </c>
      <c r="B711" s="14" t="s">
        <v>79</v>
      </c>
      <c r="C711" s="15" t="str" cm="1">
        <f t="array" ref="C711">IF(B711="省",A711,IF(B711="市",LOOKUP(2,1/($B$1:B710="省"),$A$1:A710),IF(B711="区/县",LOOKUP(2,1/($B$1:B710="市"),$A$1:A710),"未知级别")))</f>
        <v>鹤岗市</v>
      </c>
    </row>
    <row r="712" spans="1:3">
      <c r="A712" s="14" t="s">
        <v>770</v>
      </c>
      <c r="B712" s="14" t="s">
        <v>79</v>
      </c>
      <c r="C712" s="15" t="str" cm="1">
        <f t="array" ref="C712">IF(B712="省",A712,IF(B712="市",LOOKUP(2,1/($B$1:B711="省"),$A$1:A711),IF(B712="区/县",LOOKUP(2,1/($B$1:B711="市"),$A$1:A711),"未知级别")))</f>
        <v>鹤岗市</v>
      </c>
    </row>
    <row r="713" spans="1:3">
      <c r="A713" s="14" t="s">
        <v>771</v>
      </c>
      <c r="B713" s="14" t="s">
        <v>79</v>
      </c>
      <c r="C713" s="15" t="str" cm="1">
        <f t="array" ref="C713">IF(B713="省",A713,IF(B713="市",LOOKUP(2,1/($B$1:B712="省"),$A$1:A712),IF(B713="区/县",LOOKUP(2,1/($B$1:B712="市"),$A$1:A712),"未知级别")))</f>
        <v>鹤岗市</v>
      </c>
    </row>
    <row r="714" spans="1:3">
      <c r="A714" s="14" t="s">
        <v>772</v>
      </c>
      <c r="B714" s="14" t="s">
        <v>77</v>
      </c>
      <c r="C714" s="15" t="str" cm="1">
        <f t="array" ref="C714">IF(B714="省",A714,IF(B714="市",LOOKUP(2,1/($B$1:B713="省"),$A$1:A713),IF(B714="区/县",LOOKUP(2,1/($B$1:B713="市"),$A$1:A713),"未知级别")))</f>
        <v>黑龙江省</v>
      </c>
    </row>
    <row r="715" spans="1:3">
      <c r="A715" s="14" t="s">
        <v>773</v>
      </c>
      <c r="B715" s="14" t="s">
        <v>79</v>
      </c>
      <c r="C715" s="15" t="str" cm="1">
        <f t="array" ref="C715">IF(B715="省",A715,IF(B715="市",LOOKUP(2,1/($B$1:B714="省"),$A$1:A714),IF(B715="区/县",LOOKUP(2,1/($B$1:B714="市"),$A$1:A714),"未知级别")))</f>
        <v>双鸭山市</v>
      </c>
    </row>
    <row r="716" spans="1:3">
      <c r="A716" s="14" t="s">
        <v>774</v>
      </c>
      <c r="B716" s="14" t="s">
        <v>79</v>
      </c>
      <c r="C716" s="15" t="str" cm="1">
        <f t="array" ref="C716">IF(B716="省",A716,IF(B716="市",LOOKUP(2,1/($B$1:B715="省"),$A$1:A715),IF(B716="区/县",LOOKUP(2,1/($B$1:B715="市"),$A$1:A715),"未知级别")))</f>
        <v>双鸭山市</v>
      </c>
    </row>
    <row r="717" spans="1:3">
      <c r="A717" s="14" t="s">
        <v>775</v>
      </c>
      <c r="B717" s="14" t="s">
        <v>79</v>
      </c>
      <c r="C717" s="15" t="str" cm="1">
        <f t="array" ref="C717">IF(B717="省",A717,IF(B717="市",LOOKUP(2,1/($B$1:B716="省"),$A$1:A716),IF(B717="区/县",LOOKUP(2,1/($B$1:B716="市"),$A$1:A716),"未知级别")))</f>
        <v>双鸭山市</v>
      </c>
    </row>
    <row r="718" spans="1:3">
      <c r="A718" s="14" t="s">
        <v>776</v>
      </c>
      <c r="B718" s="14" t="s">
        <v>79</v>
      </c>
      <c r="C718" s="15" t="str" cm="1">
        <f t="array" ref="C718">IF(B718="省",A718,IF(B718="市",LOOKUP(2,1/($B$1:B717="省"),$A$1:A717),IF(B718="区/县",LOOKUP(2,1/($B$1:B717="市"),$A$1:A717),"未知级别")))</f>
        <v>双鸭山市</v>
      </c>
    </row>
    <row r="719" spans="1:3">
      <c r="A719" s="14" t="s">
        <v>777</v>
      </c>
      <c r="B719" s="14" t="s">
        <v>79</v>
      </c>
      <c r="C719" s="15" t="str" cm="1">
        <f t="array" ref="C719">IF(B719="省",A719,IF(B719="市",LOOKUP(2,1/($B$1:B718="省"),$A$1:A718),IF(B719="区/县",LOOKUP(2,1/($B$1:B718="市"),$A$1:A718),"未知级别")))</f>
        <v>双鸭山市</v>
      </c>
    </row>
    <row r="720" spans="1:3">
      <c r="A720" s="14" t="s">
        <v>778</v>
      </c>
      <c r="B720" s="14" t="s">
        <v>79</v>
      </c>
      <c r="C720" s="15" t="str" cm="1">
        <f t="array" ref="C720">IF(B720="省",A720,IF(B720="市",LOOKUP(2,1/($B$1:B719="省"),$A$1:A719),IF(B720="区/县",LOOKUP(2,1/($B$1:B719="市"),$A$1:A719),"未知级别")))</f>
        <v>双鸭山市</v>
      </c>
    </row>
    <row r="721" spans="1:3">
      <c r="A721" s="14" t="s">
        <v>779</v>
      </c>
      <c r="B721" s="14" t="s">
        <v>79</v>
      </c>
      <c r="C721" s="15" t="str" cm="1">
        <f t="array" ref="C721">IF(B721="省",A721,IF(B721="市",LOOKUP(2,1/($B$1:B720="省"),$A$1:A720),IF(B721="区/县",LOOKUP(2,1/($B$1:B720="市"),$A$1:A720),"未知级别")))</f>
        <v>双鸭山市</v>
      </c>
    </row>
    <row r="722" spans="1:3">
      <c r="A722" s="14" t="s">
        <v>780</v>
      </c>
      <c r="B722" s="14" t="s">
        <v>79</v>
      </c>
      <c r="C722" s="15" t="str" cm="1">
        <f t="array" ref="C722">IF(B722="省",A722,IF(B722="市",LOOKUP(2,1/($B$1:B721="省"),$A$1:A721),IF(B722="区/县",LOOKUP(2,1/($B$1:B721="市"),$A$1:A721),"未知级别")))</f>
        <v>双鸭山市</v>
      </c>
    </row>
    <row r="723" spans="1:3">
      <c r="A723" s="14" t="s">
        <v>781</v>
      </c>
      <c r="B723" s="14" t="s">
        <v>77</v>
      </c>
      <c r="C723" s="15" t="str" cm="1">
        <f t="array" ref="C723">IF(B723="省",A723,IF(B723="市",LOOKUP(2,1/($B$1:B722="省"),$A$1:A722),IF(B723="区/县",LOOKUP(2,1/($B$1:B722="市"),$A$1:A722),"未知级别")))</f>
        <v>黑龙江省</v>
      </c>
    </row>
    <row r="724" spans="1:3">
      <c r="A724" s="14" t="s">
        <v>782</v>
      </c>
      <c r="B724" s="14" t="s">
        <v>79</v>
      </c>
      <c r="C724" s="15" t="str" cm="1">
        <f t="array" ref="C724">IF(B724="省",A724,IF(B724="市",LOOKUP(2,1/($B$1:B723="省"),$A$1:A723),IF(B724="区/县",LOOKUP(2,1/($B$1:B723="市"),$A$1:A723),"未知级别")))</f>
        <v>大庆市</v>
      </c>
    </row>
    <row r="725" spans="1:3">
      <c r="A725" s="14" t="s">
        <v>783</v>
      </c>
      <c r="B725" s="14" t="s">
        <v>79</v>
      </c>
      <c r="C725" s="15" t="str" cm="1">
        <f t="array" ref="C725">IF(B725="省",A725,IF(B725="市",LOOKUP(2,1/($B$1:B724="省"),$A$1:A724),IF(B725="区/县",LOOKUP(2,1/($B$1:B724="市"),$A$1:A724),"未知级别")))</f>
        <v>大庆市</v>
      </c>
    </row>
    <row r="726" spans="1:3">
      <c r="A726" s="14" t="s">
        <v>784</v>
      </c>
      <c r="B726" s="14" t="s">
        <v>79</v>
      </c>
      <c r="C726" s="15" t="str" cm="1">
        <f t="array" ref="C726">IF(B726="省",A726,IF(B726="市",LOOKUP(2,1/($B$1:B725="省"),$A$1:A725),IF(B726="区/县",LOOKUP(2,1/($B$1:B725="市"),$A$1:A725),"未知级别")))</f>
        <v>大庆市</v>
      </c>
    </row>
    <row r="727" spans="1:3">
      <c r="A727" s="14" t="s">
        <v>785</v>
      </c>
      <c r="B727" s="14" t="s">
        <v>79</v>
      </c>
      <c r="C727" s="15" t="str" cm="1">
        <f t="array" ref="C727">IF(B727="省",A727,IF(B727="市",LOOKUP(2,1/($B$1:B726="省"),$A$1:A726),IF(B727="区/县",LOOKUP(2,1/($B$1:B726="市"),$A$1:A726),"未知级别")))</f>
        <v>大庆市</v>
      </c>
    </row>
    <row r="728" spans="1:3">
      <c r="A728" s="14" t="s">
        <v>786</v>
      </c>
      <c r="B728" s="14" t="s">
        <v>79</v>
      </c>
      <c r="C728" s="15" t="str" cm="1">
        <f t="array" ref="C728">IF(B728="省",A728,IF(B728="市",LOOKUP(2,1/($B$1:B727="省"),$A$1:A727),IF(B728="区/县",LOOKUP(2,1/($B$1:B727="市"),$A$1:A727),"未知级别")))</f>
        <v>大庆市</v>
      </c>
    </row>
    <row r="729" spans="1:3">
      <c r="A729" s="14" t="s">
        <v>787</v>
      </c>
      <c r="B729" s="14" t="s">
        <v>79</v>
      </c>
      <c r="C729" s="15" t="str" cm="1">
        <f t="array" ref="C729">IF(B729="省",A729,IF(B729="市",LOOKUP(2,1/($B$1:B728="省"),$A$1:A728),IF(B729="区/县",LOOKUP(2,1/($B$1:B728="市"),$A$1:A728),"未知级别")))</f>
        <v>大庆市</v>
      </c>
    </row>
    <row r="730" spans="1:3">
      <c r="A730" s="14" t="s">
        <v>788</v>
      </c>
      <c r="B730" s="14" t="s">
        <v>79</v>
      </c>
      <c r="C730" s="15" t="str" cm="1">
        <f t="array" ref="C730">IF(B730="省",A730,IF(B730="市",LOOKUP(2,1/($B$1:B729="省"),$A$1:A729),IF(B730="区/县",LOOKUP(2,1/($B$1:B729="市"),$A$1:A729),"未知级别")))</f>
        <v>大庆市</v>
      </c>
    </row>
    <row r="731" spans="1:3">
      <c r="A731" s="14" t="s">
        <v>789</v>
      </c>
      <c r="B731" s="14" t="s">
        <v>79</v>
      </c>
      <c r="C731" s="15" t="str" cm="1">
        <f t="array" ref="C731">IF(B731="省",A731,IF(B731="市",LOOKUP(2,1/($B$1:B730="省"),$A$1:A730),IF(B731="区/县",LOOKUP(2,1/($B$1:B730="市"),$A$1:A730),"未知级别")))</f>
        <v>大庆市</v>
      </c>
    </row>
    <row r="732" spans="1:3">
      <c r="A732" s="14" t="s">
        <v>790</v>
      </c>
      <c r="B732" s="14" t="s">
        <v>79</v>
      </c>
      <c r="C732" s="15" t="str" cm="1">
        <f t="array" ref="C732">IF(B732="省",A732,IF(B732="市",LOOKUP(2,1/($B$1:B731="省"),$A$1:A731),IF(B732="区/县",LOOKUP(2,1/($B$1:B731="市"),$A$1:A731),"未知级别")))</f>
        <v>大庆市</v>
      </c>
    </row>
    <row r="733" spans="1:3">
      <c r="A733" s="14" t="s">
        <v>791</v>
      </c>
      <c r="B733" s="14" t="s">
        <v>77</v>
      </c>
      <c r="C733" s="15" t="str" cm="1">
        <f t="array" ref="C733">IF(B733="省",A733,IF(B733="市",LOOKUP(2,1/($B$1:B732="省"),$A$1:A732),IF(B733="区/县",LOOKUP(2,1/($B$1:B732="市"),$A$1:A732),"未知级别")))</f>
        <v>黑龙江省</v>
      </c>
    </row>
    <row r="734" spans="1:3">
      <c r="A734" s="14" t="s">
        <v>792</v>
      </c>
      <c r="B734" s="14" t="s">
        <v>79</v>
      </c>
      <c r="C734" s="15" t="str" cm="1">
        <f t="array" ref="C734">IF(B734="省",A734,IF(B734="市",LOOKUP(2,1/($B$1:B733="省"),$A$1:A733),IF(B734="区/县",LOOKUP(2,1/($B$1:B733="市"),$A$1:A733),"未知级别")))</f>
        <v>伊春市</v>
      </c>
    </row>
    <row r="735" spans="1:3">
      <c r="A735" s="14" t="s">
        <v>793</v>
      </c>
      <c r="B735" s="14" t="s">
        <v>79</v>
      </c>
      <c r="C735" s="15" t="str" cm="1">
        <f t="array" ref="C735">IF(B735="省",A735,IF(B735="市",LOOKUP(2,1/($B$1:B734="省"),$A$1:A734),IF(B735="区/县",LOOKUP(2,1/($B$1:B734="市"),$A$1:A734),"未知级别")))</f>
        <v>伊春市</v>
      </c>
    </row>
    <row r="736" spans="1:3">
      <c r="A736" s="14" t="s">
        <v>794</v>
      </c>
      <c r="B736" s="14" t="s">
        <v>79</v>
      </c>
      <c r="C736" s="15" t="str" cm="1">
        <f t="array" ref="C736">IF(B736="省",A736,IF(B736="市",LOOKUP(2,1/($B$1:B735="省"),$A$1:A735),IF(B736="区/县",LOOKUP(2,1/($B$1:B735="市"),$A$1:A735),"未知级别")))</f>
        <v>伊春市</v>
      </c>
    </row>
    <row r="737" spans="1:3">
      <c r="A737" s="14" t="s">
        <v>795</v>
      </c>
      <c r="B737" s="14" t="s">
        <v>79</v>
      </c>
      <c r="C737" s="15" t="str" cm="1">
        <f t="array" ref="C737">IF(B737="省",A737,IF(B737="市",LOOKUP(2,1/($B$1:B736="省"),$A$1:A736),IF(B737="区/县",LOOKUP(2,1/($B$1:B736="市"),$A$1:A736),"未知级别")))</f>
        <v>伊春市</v>
      </c>
    </row>
    <row r="738" spans="1:3">
      <c r="A738" s="14" t="s">
        <v>796</v>
      </c>
      <c r="B738" s="14" t="s">
        <v>79</v>
      </c>
      <c r="C738" s="15" t="str" cm="1">
        <f t="array" ref="C738">IF(B738="省",A738,IF(B738="市",LOOKUP(2,1/($B$1:B737="省"),$A$1:A737),IF(B738="区/县",LOOKUP(2,1/($B$1:B737="市"),$A$1:A737),"未知级别")))</f>
        <v>伊春市</v>
      </c>
    </row>
    <row r="739" spans="1:3">
      <c r="A739" s="14" t="s">
        <v>797</v>
      </c>
      <c r="B739" s="14" t="s">
        <v>79</v>
      </c>
      <c r="C739" s="15" t="str" cm="1">
        <f t="array" ref="C739">IF(B739="省",A739,IF(B739="市",LOOKUP(2,1/($B$1:B738="省"),$A$1:A738),IF(B739="区/县",LOOKUP(2,1/($B$1:B738="市"),$A$1:A738),"未知级别")))</f>
        <v>伊春市</v>
      </c>
    </row>
    <row r="740" spans="1:3">
      <c r="A740" s="14" t="s">
        <v>798</v>
      </c>
      <c r="B740" s="14" t="s">
        <v>79</v>
      </c>
      <c r="C740" s="15" t="str" cm="1">
        <f t="array" ref="C740">IF(B740="省",A740,IF(B740="市",LOOKUP(2,1/($B$1:B739="省"),$A$1:A739),IF(B740="区/县",LOOKUP(2,1/($B$1:B739="市"),$A$1:A739),"未知级别")))</f>
        <v>伊春市</v>
      </c>
    </row>
    <row r="741" spans="1:3">
      <c r="A741" s="14" t="s">
        <v>799</v>
      </c>
      <c r="B741" s="14" t="s">
        <v>79</v>
      </c>
      <c r="C741" s="15" t="str" cm="1">
        <f t="array" ref="C741">IF(B741="省",A741,IF(B741="市",LOOKUP(2,1/($B$1:B740="省"),$A$1:A740),IF(B741="区/县",LOOKUP(2,1/($B$1:B740="市"),$A$1:A740),"未知级别")))</f>
        <v>伊春市</v>
      </c>
    </row>
    <row r="742" spans="1:3">
      <c r="A742" s="14" t="s">
        <v>800</v>
      </c>
      <c r="B742" s="14" t="s">
        <v>79</v>
      </c>
      <c r="C742" s="15" t="str" cm="1">
        <f t="array" ref="C742">IF(B742="省",A742,IF(B742="市",LOOKUP(2,1/($B$1:B741="省"),$A$1:A741),IF(B742="区/县",LOOKUP(2,1/($B$1:B741="市"),$A$1:A741),"未知级别")))</f>
        <v>伊春市</v>
      </c>
    </row>
    <row r="743" spans="1:3">
      <c r="A743" s="14" t="s">
        <v>801</v>
      </c>
      <c r="B743" s="14" t="s">
        <v>79</v>
      </c>
      <c r="C743" s="15" t="str" cm="1">
        <f t="array" ref="C743">IF(B743="省",A743,IF(B743="市",LOOKUP(2,1/($B$1:B742="省"),$A$1:A742),IF(B743="区/县",LOOKUP(2,1/($B$1:B742="市"),$A$1:A742),"未知级别")))</f>
        <v>伊春市</v>
      </c>
    </row>
    <row r="744" spans="1:3">
      <c r="A744" s="14" t="s">
        <v>802</v>
      </c>
      <c r="B744" s="14" t="s">
        <v>77</v>
      </c>
      <c r="C744" s="15" t="str" cm="1">
        <f t="array" ref="C744">IF(B744="省",A744,IF(B744="市",LOOKUP(2,1/($B$1:B743="省"),$A$1:A743),IF(B744="区/县",LOOKUP(2,1/($B$1:B743="市"),$A$1:A743),"未知级别")))</f>
        <v>黑龙江省</v>
      </c>
    </row>
    <row r="745" spans="1:3">
      <c r="A745" s="14" t="s">
        <v>764</v>
      </c>
      <c r="B745" s="14" t="s">
        <v>79</v>
      </c>
      <c r="C745" s="15" t="str" cm="1">
        <f t="array" ref="C745">IF(B745="省",A745,IF(B745="市",LOOKUP(2,1/($B$1:B744="省"),$A$1:A744),IF(B745="区/县",LOOKUP(2,1/($B$1:B744="市"),$A$1:A744),"未知级别")))</f>
        <v>佳木斯市</v>
      </c>
    </row>
    <row r="746" spans="1:3">
      <c r="A746" s="14" t="s">
        <v>803</v>
      </c>
      <c r="B746" s="14" t="s">
        <v>79</v>
      </c>
      <c r="C746" s="15" t="str" cm="1">
        <f t="array" ref="C746">IF(B746="省",A746,IF(B746="市",LOOKUP(2,1/($B$1:B745="省"),$A$1:A745),IF(B746="区/县",LOOKUP(2,1/($B$1:B745="市"),$A$1:A745),"未知级别")))</f>
        <v>佳木斯市</v>
      </c>
    </row>
    <row r="747" spans="1:3">
      <c r="A747" s="14" t="s">
        <v>804</v>
      </c>
      <c r="B747" s="14" t="s">
        <v>79</v>
      </c>
      <c r="C747" s="15" t="str" cm="1">
        <f t="array" ref="C747">IF(B747="省",A747,IF(B747="市",LOOKUP(2,1/($B$1:B746="省"),$A$1:A746),IF(B747="区/县",LOOKUP(2,1/($B$1:B746="市"),$A$1:A746),"未知级别")))</f>
        <v>佳木斯市</v>
      </c>
    </row>
    <row r="748" spans="1:3">
      <c r="A748" s="14" t="s">
        <v>318</v>
      </c>
      <c r="B748" s="14" t="s">
        <v>79</v>
      </c>
      <c r="C748" s="15" t="str" cm="1">
        <f t="array" ref="C748">IF(B748="省",A748,IF(B748="市",LOOKUP(2,1/($B$1:B747="省"),$A$1:A747),IF(B748="区/县",LOOKUP(2,1/($B$1:B747="市"),$A$1:A747),"未知级别")))</f>
        <v>佳木斯市</v>
      </c>
    </row>
    <row r="749" spans="1:3">
      <c r="A749" s="14" t="s">
        <v>805</v>
      </c>
      <c r="B749" s="14" t="s">
        <v>79</v>
      </c>
      <c r="C749" s="15" t="str" cm="1">
        <f t="array" ref="C749">IF(B749="省",A749,IF(B749="市",LOOKUP(2,1/($B$1:B748="省"),$A$1:A748),IF(B749="区/县",LOOKUP(2,1/($B$1:B748="市"),$A$1:A748),"未知级别")))</f>
        <v>佳木斯市</v>
      </c>
    </row>
    <row r="750" spans="1:3">
      <c r="A750" s="14" t="s">
        <v>806</v>
      </c>
      <c r="B750" s="14" t="s">
        <v>79</v>
      </c>
      <c r="C750" s="15" t="str" cm="1">
        <f t="array" ref="C750">IF(B750="省",A750,IF(B750="市",LOOKUP(2,1/($B$1:B749="省"),$A$1:A749),IF(B750="区/县",LOOKUP(2,1/($B$1:B749="市"),$A$1:A749),"未知级别")))</f>
        <v>佳木斯市</v>
      </c>
    </row>
    <row r="751" spans="1:3">
      <c r="A751" s="14" t="s">
        <v>807</v>
      </c>
      <c r="B751" s="14" t="s">
        <v>79</v>
      </c>
      <c r="C751" s="15" t="str" cm="1">
        <f t="array" ref="C751">IF(B751="省",A751,IF(B751="市",LOOKUP(2,1/($B$1:B750="省"),$A$1:A750),IF(B751="区/县",LOOKUP(2,1/($B$1:B750="市"),$A$1:A750),"未知级别")))</f>
        <v>佳木斯市</v>
      </c>
    </row>
    <row r="752" spans="1:3">
      <c r="A752" s="14" t="s">
        <v>808</v>
      </c>
      <c r="B752" s="14" t="s">
        <v>79</v>
      </c>
      <c r="C752" s="15" t="str" cm="1">
        <f t="array" ref="C752">IF(B752="省",A752,IF(B752="市",LOOKUP(2,1/($B$1:B751="省"),$A$1:A751),IF(B752="区/县",LOOKUP(2,1/($B$1:B751="市"),$A$1:A751),"未知级别")))</f>
        <v>佳木斯市</v>
      </c>
    </row>
    <row r="753" spans="1:3">
      <c r="A753" s="14" t="s">
        <v>809</v>
      </c>
      <c r="B753" s="14" t="s">
        <v>79</v>
      </c>
      <c r="C753" s="15" t="str" cm="1">
        <f t="array" ref="C753">IF(B753="省",A753,IF(B753="市",LOOKUP(2,1/($B$1:B752="省"),$A$1:A752),IF(B753="区/县",LOOKUP(2,1/($B$1:B752="市"),$A$1:A752),"未知级别")))</f>
        <v>佳木斯市</v>
      </c>
    </row>
    <row r="754" spans="1:3">
      <c r="A754" s="14" t="s">
        <v>810</v>
      </c>
      <c r="B754" s="14" t="s">
        <v>79</v>
      </c>
      <c r="C754" s="15" t="str" cm="1">
        <f t="array" ref="C754">IF(B754="省",A754,IF(B754="市",LOOKUP(2,1/($B$1:B753="省"),$A$1:A753),IF(B754="区/县",LOOKUP(2,1/($B$1:B753="市"),$A$1:A753),"未知级别")))</f>
        <v>佳木斯市</v>
      </c>
    </row>
    <row r="755" spans="1:3">
      <c r="A755" s="14" t="s">
        <v>811</v>
      </c>
      <c r="B755" s="14" t="s">
        <v>77</v>
      </c>
      <c r="C755" s="15" t="str" cm="1">
        <f t="array" ref="C755">IF(B755="省",A755,IF(B755="市",LOOKUP(2,1/($B$1:B754="省"),$A$1:A754),IF(B755="区/县",LOOKUP(2,1/($B$1:B754="市"),$A$1:A754),"未知级别")))</f>
        <v>黑龙江省</v>
      </c>
    </row>
    <row r="756" spans="1:3">
      <c r="A756" s="14" t="s">
        <v>812</v>
      </c>
      <c r="B756" s="14" t="s">
        <v>79</v>
      </c>
      <c r="C756" s="15" t="str" cm="1">
        <f t="array" ref="C756">IF(B756="省",A756,IF(B756="市",LOOKUP(2,1/($B$1:B755="省"),$A$1:A755),IF(B756="区/县",LOOKUP(2,1/($B$1:B755="市"),$A$1:A755),"未知级别")))</f>
        <v>七台河市</v>
      </c>
    </row>
    <row r="757" spans="1:3">
      <c r="A757" s="14" t="s">
        <v>813</v>
      </c>
      <c r="B757" s="14" t="s">
        <v>79</v>
      </c>
      <c r="C757" s="15" t="str" cm="1">
        <f t="array" ref="C757">IF(B757="省",A757,IF(B757="市",LOOKUP(2,1/($B$1:B756="省"),$A$1:A756),IF(B757="区/县",LOOKUP(2,1/($B$1:B756="市"),$A$1:A756),"未知级别")))</f>
        <v>七台河市</v>
      </c>
    </row>
    <row r="758" spans="1:3">
      <c r="A758" s="14" t="s">
        <v>814</v>
      </c>
      <c r="B758" s="14" t="s">
        <v>79</v>
      </c>
      <c r="C758" s="15" t="str" cm="1">
        <f t="array" ref="C758">IF(B758="省",A758,IF(B758="市",LOOKUP(2,1/($B$1:B757="省"),$A$1:A757),IF(B758="区/县",LOOKUP(2,1/($B$1:B757="市"),$A$1:A757),"未知级别")))</f>
        <v>七台河市</v>
      </c>
    </row>
    <row r="759" spans="1:3">
      <c r="A759" s="14" t="s">
        <v>815</v>
      </c>
      <c r="B759" s="14" t="s">
        <v>79</v>
      </c>
      <c r="C759" s="15" t="str" cm="1">
        <f t="array" ref="C759">IF(B759="省",A759,IF(B759="市",LOOKUP(2,1/($B$1:B758="省"),$A$1:A758),IF(B759="区/县",LOOKUP(2,1/($B$1:B758="市"),$A$1:A758),"未知级别")))</f>
        <v>七台河市</v>
      </c>
    </row>
    <row r="760" spans="1:3">
      <c r="A760" s="14" t="s">
        <v>816</v>
      </c>
      <c r="B760" s="14" t="s">
        <v>77</v>
      </c>
      <c r="C760" s="15" t="str" cm="1">
        <f t="array" ref="C760">IF(B760="省",A760,IF(B760="市",LOOKUP(2,1/($B$1:B759="省"),$A$1:A759),IF(B760="区/县",LOOKUP(2,1/($B$1:B759="市"),$A$1:A759),"未知级别")))</f>
        <v>黑龙江省</v>
      </c>
    </row>
    <row r="761" spans="1:3">
      <c r="A761" s="14" t="s">
        <v>817</v>
      </c>
      <c r="B761" s="14" t="s">
        <v>79</v>
      </c>
      <c r="C761" s="15" t="str" cm="1">
        <f t="array" ref="C761">IF(B761="省",A761,IF(B761="市",LOOKUP(2,1/($B$1:B760="省"),$A$1:A760),IF(B761="区/县",LOOKUP(2,1/($B$1:B760="市"),$A$1:A760),"未知级别")))</f>
        <v>牡丹江市</v>
      </c>
    </row>
    <row r="762" spans="1:3">
      <c r="A762" s="14" t="s">
        <v>818</v>
      </c>
      <c r="B762" s="14" t="s">
        <v>79</v>
      </c>
      <c r="C762" s="15" t="str" cm="1">
        <f t="array" ref="C762">IF(B762="省",A762,IF(B762="市",LOOKUP(2,1/($B$1:B761="省"),$A$1:A761),IF(B762="区/县",LOOKUP(2,1/($B$1:B761="市"),$A$1:A761),"未知级别")))</f>
        <v>牡丹江市</v>
      </c>
    </row>
    <row r="763" spans="1:3">
      <c r="A763" s="14" t="s">
        <v>819</v>
      </c>
      <c r="B763" s="14" t="s">
        <v>79</v>
      </c>
      <c r="C763" s="15" t="str" cm="1">
        <f t="array" ref="C763">IF(B763="省",A763,IF(B763="市",LOOKUP(2,1/($B$1:B762="省"),$A$1:A762),IF(B763="区/县",LOOKUP(2,1/($B$1:B762="市"),$A$1:A762),"未知级别")))</f>
        <v>牡丹江市</v>
      </c>
    </row>
    <row r="764" spans="1:3">
      <c r="A764" s="14" t="s">
        <v>677</v>
      </c>
      <c r="B764" s="14" t="s">
        <v>79</v>
      </c>
      <c r="C764" s="15" t="str" cm="1">
        <f t="array" ref="C764">IF(B764="省",A764,IF(B764="市",LOOKUP(2,1/($B$1:B763="省"),$A$1:A763),IF(B764="区/县",LOOKUP(2,1/($B$1:B763="市"),$A$1:A763),"未知级别")))</f>
        <v>牡丹江市</v>
      </c>
    </row>
    <row r="765" spans="1:3">
      <c r="A765" s="14" t="s">
        <v>820</v>
      </c>
      <c r="B765" s="14" t="s">
        <v>79</v>
      </c>
      <c r="C765" s="15" t="str" cm="1">
        <f t="array" ref="C765">IF(B765="省",A765,IF(B765="市",LOOKUP(2,1/($B$1:B764="省"),$A$1:A764),IF(B765="区/县",LOOKUP(2,1/($B$1:B764="市"),$A$1:A764),"未知级别")))</f>
        <v>牡丹江市</v>
      </c>
    </row>
    <row r="766" spans="1:3">
      <c r="A766" s="14" t="s">
        <v>821</v>
      </c>
      <c r="B766" s="14" t="s">
        <v>79</v>
      </c>
      <c r="C766" s="15" t="str" cm="1">
        <f t="array" ref="C766">IF(B766="省",A766,IF(B766="市",LOOKUP(2,1/($B$1:B765="省"),$A$1:A765),IF(B766="区/县",LOOKUP(2,1/($B$1:B765="市"),$A$1:A765),"未知级别")))</f>
        <v>牡丹江市</v>
      </c>
    </row>
    <row r="767" spans="1:3">
      <c r="A767" s="14" t="s">
        <v>822</v>
      </c>
      <c r="B767" s="14" t="s">
        <v>79</v>
      </c>
      <c r="C767" s="15" t="str" cm="1">
        <f t="array" ref="C767">IF(B767="省",A767,IF(B767="市",LOOKUP(2,1/($B$1:B766="省"),$A$1:A766),IF(B767="区/县",LOOKUP(2,1/($B$1:B766="市"),$A$1:A766),"未知级别")))</f>
        <v>牡丹江市</v>
      </c>
    </row>
    <row r="768" spans="1:3">
      <c r="A768" s="14" t="s">
        <v>823</v>
      </c>
      <c r="B768" s="14" t="s">
        <v>79</v>
      </c>
      <c r="C768" s="15" t="str" cm="1">
        <f t="array" ref="C768">IF(B768="省",A768,IF(B768="市",LOOKUP(2,1/($B$1:B767="省"),$A$1:A767),IF(B768="区/县",LOOKUP(2,1/($B$1:B767="市"),$A$1:A767),"未知级别")))</f>
        <v>牡丹江市</v>
      </c>
    </row>
    <row r="769" spans="1:3">
      <c r="A769" s="14" t="s">
        <v>824</v>
      </c>
      <c r="B769" s="14" t="s">
        <v>79</v>
      </c>
      <c r="C769" s="15" t="str" cm="1">
        <f t="array" ref="C769">IF(B769="省",A769,IF(B769="市",LOOKUP(2,1/($B$1:B768="省"),$A$1:A768),IF(B769="区/县",LOOKUP(2,1/($B$1:B768="市"),$A$1:A768),"未知级别")))</f>
        <v>牡丹江市</v>
      </c>
    </row>
    <row r="770" spans="1:3">
      <c r="A770" s="14" t="s">
        <v>825</v>
      </c>
      <c r="B770" s="14" t="s">
        <v>79</v>
      </c>
      <c r="C770" s="15" t="str" cm="1">
        <f t="array" ref="C770">IF(B770="省",A770,IF(B770="市",LOOKUP(2,1/($B$1:B769="省"),$A$1:A769),IF(B770="区/县",LOOKUP(2,1/($B$1:B769="市"),$A$1:A769),"未知级别")))</f>
        <v>牡丹江市</v>
      </c>
    </row>
    <row r="771" spans="1:3">
      <c r="A771" s="14" t="s">
        <v>826</v>
      </c>
      <c r="B771" s="14" t="s">
        <v>77</v>
      </c>
      <c r="C771" s="15" t="str" cm="1">
        <f t="array" ref="C771">IF(B771="省",A771,IF(B771="市",LOOKUP(2,1/($B$1:B770="省"),$A$1:A770),IF(B771="区/县",LOOKUP(2,1/($B$1:B770="市"),$A$1:A770),"未知级别")))</f>
        <v>黑龙江省</v>
      </c>
    </row>
    <row r="772" spans="1:3">
      <c r="A772" s="14" t="s">
        <v>827</v>
      </c>
      <c r="B772" s="14" t="s">
        <v>79</v>
      </c>
      <c r="C772" s="15" t="str" cm="1">
        <f t="array" ref="C772">IF(B772="省",A772,IF(B772="市",LOOKUP(2,1/($B$1:B771="省"),$A$1:A771),IF(B772="区/县",LOOKUP(2,1/($B$1:B771="市"),$A$1:A771),"未知级别")))</f>
        <v>黑河市</v>
      </c>
    </row>
    <row r="773" spans="1:3">
      <c r="A773" s="14" t="s">
        <v>828</v>
      </c>
      <c r="B773" s="14" t="s">
        <v>79</v>
      </c>
      <c r="C773" s="15" t="str" cm="1">
        <f t="array" ref="C773">IF(B773="省",A773,IF(B773="市",LOOKUP(2,1/($B$1:B772="省"),$A$1:A772),IF(B773="区/县",LOOKUP(2,1/($B$1:B772="市"),$A$1:A772),"未知级别")))</f>
        <v>黑河市</v>
      </c>
    </row>
    <row r="774" spans="1:3">
      <c r="A774" s="14" t="s">
        <v>829</v>
      </c>
      <c r="B774" s="14" t="s">
        <v>79</v>
      </c>
      <c r="C774" s="15" t="str" cm="1">
        <f t="array" ref="C774">IF(B774="省",A774,IF(B774="市",LOOKUP(2,1/($B$1:B773="省"),$A$1:A773),IF(B774="区/县",LOOKUP(2,1/($B$1:B773="市"),$A$1:A773),"未知级别")))</f>
        <v>黑河市</v>
      </c>
    </row>
    <row r="775" spans="1:3">
      <c r="A775" s="14" t="s">
        <v>830</v>
      </c>
      <c r="B775" s="14" t="s">
        <v>79</v>
      </c>
      <c r="C775" s="15" t="str" cm="1">
        <f t="array" ref="C775">IF(B775="省",A775,IF(B775="市",LOOKUP(2,1/($B$1:B774="省"),$A$1:A774),IF(B775="区/县",LOOKUP(2,1/($B$1:B774="市"),$A$1:A774),"未知级别")))</f>
        <v>黑河市</v>
      </c>
    </row>
    <row r="776" spans="1:3">
      <c r="A776" s="14" t="s">
        <v>831</v>
      </c>
      <c r="B776" s="14" t="s">
        <v>79</v>
      </c>
      <c r="C776" s="15" t="str" cm="1">
        <f t="array" ref="C776">IF(B776="省",A776,IF(B776="市",LOOKUP(2,1/($B$1:B775="省"),$A$1:A775),IF(B776="区/县",LOOKUP(2,1/($B$1:B775="市"),$A$1:A775),"未知级别")))</f>
        <v>黑河市</v>
      </c>
    </row>
    <row r="777" spans="1:3">
      <c r="A777" s="14" t="s">
        <v>832</v>
      </c>
      <c r="B777" s="14" t="s">
        <v>79</v>
      </c>
      <c r="C777" s="15" t="str" cm="1">
        <f t="array" ref="C777">IF(B777="省",A777,IF(B777="市",LOOKUP(2,1/($B$1:B776="省"),$A$1:A776),IF(B777="区/县",LOOKUP(2,1/($B$1:B776="市"),$A$1:A776),"未知级别")))</f>
        <v>黑河市</v>
      </c>
    </row>
    <row r="778" spans="1:3">
      <c r="A778" s="14" t="s">
        <v>833</v>
      </c>
      <c r="B778" s="14" t="s">
        <v>77</v>
      </c>
      <c r="C778" s="15" t="str" cm="1">
        <f t="array" ref="C778">IF(B778="省",A778,IF(B778="市",LOOKUP(2,1/($B$1:B777="省"),$A$1:A777),IF(B778="区/县",LOOKUP(2,1/($B$1:B777="市"),$A$1:A777),"未知级别")))</f>
        <v>黑龙江省</v>
      </c>
    </row>
    <row r="779" spans="1:3">
      <c r="A779" s="14" t="s">
        <v>834</v>
      </c>
      <c r="B779" s="14" t="s">
        <v>79</v>
      </c>
      <c r="C779" s="15" t="str" cm="1">
        <f t="array" ref="C779">IF(B779="省",A779,IF(B779="市",LOOKUP(2,1/($B$1:B778="省"),$A$1:A778),IF(B779="区/县",LOOKUP(2,1/($B$1:B778="市"),$A$1:A778),"未知级别")))</f>
        <v>绥化市</v>
      </c>
    </row>
    <row r="780" spans="1:3">
      <c r="A780" s="14" t="s">
        <v>835</v>
      </c>
      <c r="B780" s="14" t="s">
        <v>79</v>
      </c>
      <c r="C780" s="15" t="str" cm="1">
        <f t="array" ref="C780">IF(B780="省",A780,IF(B780="市",LOOKUP(2,1/($B$1:B779="省"),$A$1:A779),IF(B780="区/县",LOOKUP(2,1/($B$1:B779="市"),$A$1:A779),"未知级别")))</f>
        <v>绥化市</v>
      </c>
    </row>
    <row r="781" spans="1:3">
      <c r="A781" s="14" t="s">
        <v>836</v>
      </c>
      <c r="B781" s="14" t="s">
        <v>79</v>
      </c>
      <c r="C781" s="15" t="str" cm="1">
        <f t="array" ref="C781">IF(B781="省",A781,IF(B781="市",LOOKUP(2,1/($B$1:B780="省"),$A$1:A780),IF(B781="区/县",LOOKUP(2,1/($B$1:B780="市"),$A$1:A780),"未知级别")))</f>
        <v>绥化市</v>
      </c>
    </row>
    <row r="782" spans="1:3">
      <c r="A782" s="14" t="s">
        <v>837</v>
      </c>
      <c r="B782" s="14" t="s">
        <v>79</v>
      </c>
      <c r="C782" s="15" t="str" cm="1">
        <f t="array" ref="C782">IF(B782="省",A782,IF(B782="市",LOOKUP(2,1/($B$1:B781="省"),$A$1:A781),IF(B782="区/县",LOOKUP(2,1/($B$1:B781="市"),$A$1:A781),"未知级别")))</f>
        <v>绥化市</v>
      </c>
    </row>
    <row r="783" spans="1:3">
      <c r="A783" s="14" t="s">
        <v>838</v>
      </c>
      <c r="B783" s="14" t="s">
        <v>79</v>
      </c>
      <c r="C783" s="15" t="str" cm="1">
        <f t="array" ref="C783">IF(B783="省",A783,IF(B783="市",LOOKUP(2,1/($B$1:B782="省"),$A$1:A782),IF(B783="区/县",LOOKUP(2,1/($B$1:B782="市"),$A$1:A782),"未知级别")))</f>
        <v>绥化市</v>
      </c>
    </row>
    <row r="784" spans="1:3">
      <c r="A784" s="14" t="s">
        <v>839</v>
      </c>
      <c r="B784" s="14" t="s">
        <v>79</v>
      </c>
      <c r="C784" s="15" t="str" cm="1">
        <f t="array" ref="C784">IF(B784="省",A784,IF(B784="市",LOOKUP(2,1/($B$1:B783="省"),$A$1:A783),IF(B784="区/县",LOOKUP(2,1/($B$1:B783="市"),$A$1:A783),"未知级别")))</f>
        <v>绥化市</v>
      </c>
    </row>
    <row r="785" spans="1:3">
      <c r="A785" s="14" t="s">
        <v>840</v>
      </c>
      <c r="B785" s="14" t="s">
        <v>79</v>
      </c>
      <c r="C785" s="15" t="str" cm="1">
        <f t="array" ref="C785">IF(B785="省",A785,IF(B785="市",LOOKUP(2,1/($B$1:B784="省"),$A$1:A784),IF(B785="区/县",LOOKUP(2,1/($B$1:B784="市"),$A$1:A784),"未知级别")))</f>
        <v>绥化市</v>
      </c>
    </row>
    <row r="786" spans="1:3">
      <c r="A786" s="14" t="s">
        <v>841</v>
      </c>
      <c r="B786" s="14" t="s">
        <v>79</v>
      </c>
      <c r="C786" s="15" t="str" cm="1">
        <f t="array" ref="C786">IF(B786="省",A786,IF(B786="市",LOOKUP(2,1/($B$1:B785="省"),$A$1:A785),IF(B786="区/县",LOOKUP(2,1/($B$1:B785="市"),$A$1:A785),"未知级别")))</f>
        <v>绥化市</v>
      </c>
    </row>
    <row r="787" spans="1:3">
      <c r="A787" s="14" t="s">
        <v>842</v>
      </c>
      <c r="B787" s="14" t="s">
        <v>79</v>
      </c>
      <c r="C787" s="15" t="str" cm="1">
        <f t="array" ref="C787">IF(B787="省",A787,IF(B787="市",LOOKUP(2,1/($B$1:B786="省"),$A$1:A786),IF(B787="区/县",LOOKUP(2,1/($B$1:B786="市"),$A$1:A786),"未知级别")))</f>
        <v>绥化市</v>
      </c>
    </row>
    <row r="788" spans="1:3">
      <c r="A788" s="14" t="s">
        <v>843</v>
      </c>
      <c r="B788" s="14" t="s">
        <v>79</v>
      </c>
      <c r="C788" s="15" t="str" cm="1">
        <f t="array" ref="C788">IF(B788="省",A788,IF(B788="市",LOOKUP(2,1/($B$1:B787="省"),$A$1:A787),IF(B788="区/县",LOOKUP(2,1/($B$1:B787="市"),$A$1:A787),"未知级别")))</f>
        <v>绥化市</v>
      </c>
    </row>
    <row r="789" spans="1:3">
      <c r="A789" s="14" t="s">
        <v>844</v>
      </c>
      <c r="B789" s="14" t="s">
        <v>77</v>
      </c>
      <c r="C789" s="15" t="str" cm="1">
        <f t="array" ref="C789">IF(B789="省",A789,IF(B789="市",LOOKUP(2,1/($B$1:B788="省"),$A$1:A788),IF(B789="区/县",LOOKUP(2,1/($B$1:B788="市"),$A$1:A788),"未知级别")))</f>
        <v>黑龙江省</v>
      </c>
    </row>
    <row r="790" spans="1:3">
      <c r="A790" s="14" t="s">
        <v>845</v>
      </c>
      <c r="B790" s="14" t="s">
        <v>79</v>
      </c>
      <c r="C790" s="15" t="str" cm="1">
        <f t="array" ref="C790">IF(B790="省",A790,IF(B790="市",LOOKUP(2,1/($B$1:B789="省"),$A$1:A789),IF(B790="区/县",LOOKUP(2,1/($B$1:B789="市"),$A$1:A789),"未知级别")))</f>
        <v>大兴安岭地区</v>
      </c>
    </row>
    <row r="791" spans="1:3">
      <c r="A791" s="14" t="s">
        <v>846</v>
      </c>
      <c r="B791" s="14" t="s">
        <v>79</v>
      </c>
      <c r="C791" s="15" t="str" cm="1">
        <f t="array" ref="C791">IF(B791="省",A791,IF(B791="市",LOOKUP(2,1/($B$1:B790="省"),$A$1:A790),IF(B791="区/县",LOOKUP(2,1/($B$1:B790="市"),$A$1:A790),"未知级别")))</f>
        <v>大兴安岭地区</v>
      </c>
    </row>
    <row r="792" spans="1:3">
      <c r="A792" s="14" t="s">
        <v>847</v>
      </c>
      <c r="B792" s="14" t="s">
        <v>79</v>
      </c>
      <c r="C792" s="15" t="str" cm="1">
        <f t="array" ref="C792">IF(B792="省",A792,IF(B792="市",LOOKUP(2,1/($B$1:B791="省"),$A$1:A791),IF(B792="区/县",LOOKUP(2,1/($B$1:B791="市"),$A$1:A791),"未知级别")))</f>
        <v>大兴安岭地区</v>
      </c>
    </row>
    <row r="793" spans="1:3">
      <c r="A793" s="14" t="s">
        <v>848</v>
      </c>
      <c r="B793" s="14" t="s">
        <v>79</v>
      </c>
      <c r="C793" s="15" t="str" cm="1">
        <f t="array" ref="C793">IF(B793="省",A793,IF(B793="市",LOOKUP(2,1/($B$1:B792="省"),$A$1:A792),IF(B793="区/县",LOOKUP(2,1/($B$1:B792="市"),$A$1:A792),"未知级别")))</f>
        <v>大兴安岭地区</v>
      </c>
    </row>
    <row r="794" spans="1:3">
      <c r="A794" s="14" t="s">
        <v>849</v>
      </c>
      <c r="B794" s="14" t="s">
        <v>76</v>
      </c>
      <c r="C794" s="15" t="str" cm="1">
        <f t="array" ref="C794">IF(B794="省",A794,IF(B794="市",LOOKUP(2,1/($B$1:B793="省"),$A$1:A793),IF(B794="区/县",LOOKUP(2,1/($B$1:B793="市"),$A$1:A793),"未知级别")))</f>
        <v>上海市</v>
      </c>
    </row>
    <row r="795" spans="1:3">
      <c r="A795" s="14" t="s">
        <v>849</v>
      </c>
      <c r="B795" s="14" t="s">
        <v>77</v>
      </c>
      <c r="C795" s="15" t="str" cm="1">
        <f t="array" ref="C795">IF(B795="省",A795,IF(B795="市",LOOKUP(2,1/($B$1:B794="省"),$A$1:A794),IF(B795="区/县",LOOKUP(2,1/($B$1:B794="市"),$A$1:A794),"未知级别")))</f>
        <v>上海市</v>
      </c>
    </row>
    <row r="796" spans="1:3">
      <c r="A796" s="14" t="s">
        <v>850</v>
      </c>
      <c r="B796" s="14" t="s">
        <v>79</v>
      </c>
      <c r="C796" s="15" t="str" cm="1">
        <f t="array" ref="C796">IF(B796="省",A796,IF(B796="市",LOOKUP(2,1/($B$1:B795="省"),$A$1:A795),IF(B796="区/县",LOOKUP(2,1/($B$1:B795="市"),$A$1:A795),"未知级别")))</f>
        <v>上海市</v>
      </c>
    </row>
    <row r="797" spans="1:3">
      <c r="A797" s="14" t="s">
        <v>851</v>
      </c>
      <c r="B797" s="14" t="s">
        <v>79</v>
      </c>
      <c r="C797" s="15" t="str" cm="1">
        <f t="array" ref="C797">IF(B797="省",A797,IF(B797="市",LOOKUP(2,1/($B$1:B796="省"),$A$1:A796),IF(B797="区/县",LOOKUP(2,1/($B$1:B796="市"),$A$1:A796),"未知级别")))</f>
        <v>上海市</v>
      </c>
    </row>
    <row r="798" spans="1:3">
      <c r="A798" s="14" t="s">
        <v>852</v>
      </c>
      <c r="B798" s="14" t="s">
        <v>79</v>
      </c>
      <c r="C798" s="15" t="str" cm="1">
        <f t="array" ref="C798">IF(B798="省",A798,IF(B798="市",LOOKUP(2,1/($B$1:B797="省"),$A$1:A797),IF(B798="区/县",LOOKUP(2,1/($B$1:B797="市"),$A$1:A797),"未知级别")))</f>
        <v>上海市</v>
      </c>
    </row>
    <row r="799" spans="1:3">
      <c r="A799" s="14" t="s">
        <v>853</v>
      </c>
      <c r="B799" s="14" t="s">
        <v>79</v>
      </c>
      <c r="C799" s="15" t="str" cm="1">
        <f t="array" ref="C799">IF(B799="省",A799,IF(B799="市",LOOKUP(2,1/($B$1:B798="省"),$A$1:A798),IF(B799="区/县",LOOKUP(2,1/($B$1:B798="市"),$A$1:A798),"未知级别")))</f>
        <v>上海市</v>
      </c>
    </row>
    <row r="800" spans="1:3">
      <c r="A800" s="14" t="s">
        <v>854</v>
      </c>
      <c r="B800" s="14" t="s">
        <v>79</v>
      </c>
      <c r="C800" s="15" t="str" cm="1">
        <f t="array" ref="C800">IF(B800="省",A800,IF(B800="市",LOOKUP(2,1/($B$1:B799="省"),$A$1:A799),IF(B800="区/县",LOOKUP(2,1/($B$1:B799="市"),$A$1:A799),"未知级别")))</f>
        <v>上海市</v>
      </c>
    </row>
    <row r="801" spans="1:3">
      <c r="A801" s="14" t="s">
        <v>855</v>
      </c>
      <c r="B801" s="14" t="s">
        <v>79</v>
      </c>
      <c r="C801" s="15" t="str" cm="1">
        <f t="array" ref="C801">IF(B801="省",A801,IF(B801="市",LOOKUP(2,1/($B$1:B800="省"),$A$1:A800),IF(B801="区/县",LOOKUP(2,1/($B$1:B800="市"),$A$1:A800),"未知级别")))</f>
        <v>上海市</v>
      </c>
    </row>
    <row r="802" spans="1:3">
      <c r="A802" s="14" t="s">
        <v>856</v>
      </c>
      <c r="B802" s="14" t="s">
        <v>79</v>
      </c>
      <c r="C802" s="15" t="str" cm="1">
        <f t="array" ref="C802">IF(B802="省",A802,IF(B802="市",LOOKUP(2,1/($B$1:B801="省"),$A$1:A801),IF(B802="区/县",LOOKUP(2,1/($B$1:B801="市"),$A$1:A801),"未知级别")))</f>
        <v>上海市</v>
      </c>
    </row>
    <row r="803" spans="1:3">
      <c r="A803" s="14" t="s">
        <v>857</v>
      </c>
      <c r="B803" s="14" t="s">
        <v>79</v>
      </c>
      <c r="C803" s="15" t="str" cm="1">
        <f t="array" ref="C803">IF(B803="省",A803,IF(B803="市",LOOKUP(2,1/($B$1:B802="省"),$A$1:A802),IF(B803="区/县",LOOKUP(2,1/($B$1:B802="市"),$A$1:A802),"未知级别")))</f>
        <v>上海市</v>
      </c>
    </row>
    <row r="804" spans="1:3">
      <c r="A804" s="14" t="s">
        <v>776</v>
      </c>
      <c r="B804" s="14" t="s">
        <v>79</v>
      </c>
      <c r="C804" s="15" t="str" cm="1">
        <f t="array" ref="C804">IF(B804="省",A804,IF(B804="市",LOOKUP(2,1/($B$1:B803="省"),$A$1:A803),IF(B804="区/县",LOOKUP(2,1/($B$1:B803="市"),$A$1:A803),"未知级别")))</f>
        <v>上海市</v>
      </c>
    </row>
    <row r="805" spans="1:3">
      <c r="A805" s="14" t="s">
        <v>858</v>
      </c>
      <c r="B805" s="14" t="s">
        <v>79</v>
      </c>
      <c r="C805" s="15" t="str" cm="1">
        <f t="array" ref="C805">IF(B805="省",A805,IF(B805="市",LOOKUP(2,1/($B$1:B804="省"),$A$1:A804),IF(B805="区/县",LOOKUP(2,1/($B$1:B804="市"),$A$1:A804),"未知级别")))</f>
        <v>上海市</v>
      </c>
    </row>
    <row r="806" spans="1:3">
      <c r="A806" s="14" t="s">
        <v>859</v>
      </c>
      <c r="B806" s="14" t="s">
        <v>79</v>
      </c>
      <c r="C806" s="15" t="str" cm="1">
        <f t="array" ref="C806">IF(B806="省",A806,IF(B806="市",LOOKUP(2,1/($B$1:B805="省"),$A$1:A805),IF(B806="区/县",LOOKUP(2,1/($B$1:B805="市"),$A$1:A805),"未知级别")))</f>
        <v>上海市</v>
      </c>
    </row>
    <row r="807" spans="1:3">
      <c r="A807" s="14" t="s">
        <v>860</v>
      </c>
      <c r="B807" s="14" t="s">
        <v>79</v>
      </c>
      <c r="C807" s="15" t="str" cm="1">
        <f t="array" ref="C807">IF(B807="省",A807,IF(B807="市",LOOKUP(2,1/($B$1:B806="省"),$A$1:A806),IF(B807="区/县",LOOKUP(2,1/($B$1:B806="市"),$A$1:A806),"未知级别")))</f>
        <v>上海市</v>
      </c>
    </row>
    <row r="808" spans="1:3">
      <c r="A808" s="14" t="s">
        <v>861</v>
      </c>
      <c r="B808" s="14" t="s">
        <v>79</v>
      </c>
      <c r="C808" s="15" t="str" cm="1">
        <f t="array" ref="C808">IF(B808="省",A808,IF(B808="市",LOOKUP(2,1/($B$1:B807="省"),$A$1:A807),IF(B808="区/县",LOOKUP(2,1/($B$1:B807="市"),$A$1:A807),"未知级别")))</f>
        <v>上海市</v>
      </c>
    </row>
    <row r="809" spans="1:3">
      <c r="A809" s="14" t="s">
        <v>862</v>
      </c>
      <c r="B809" s="14" t="s">
        <v>79</v>
      </c>
      <c r="C809" s="15" t="str" cm="1">
        <f t="array" ref="C809">IF(B809="省",A809,IF(B809="市",LOOKUP(2,1/($B$1:B808="省"),$A$1:A808),IF(B809="区/县",LOOKUP(2,1/($B$1:B808="市"),$A$1:A808),"未知级别")))</f>
        <v>上海市</v>
      </c>
    </row>
    <row r="810" spans="1:3">
      <c r="A810" s="14" t="s">
        <v>863</v>
      </c>
      <c r="B810" s="14" t="s">
        <v>79</v>
      </c>
      <c r="C810" s="15" t="str" cm="1">
        <f t="array" ref="C810">IF(B810="省",A810,IF(B810="市",LOOKUP(2,1/($B$1:B809="省"),$A$1:A809),IF(B810="区/县",LOOKUP(2,1/($B$1:B809="市"),$A$1:A809),"未知级别")))</f>
        <v>上海市</v>
      </c>
    </row>
    <row r="811" spans="1:3">
      <c r="A811" s="14" t="s">
        <v>864</v>
      </c>
      <c r="B811" s="14" t="s">
        <v>79</v>
      </c>
      <c r="C811" s="15" t="str" cm="1">
        <f t="array" ref="C811">IF(B811="省",A811,IF(B811="市",LOOKUP(2,1/($B$1:B810="省"),$A$1:A810),IF(B811="区/县",LOOKUP(2,1/($B$1:B810="市"),$A$1:A810),"未知级别")))</f>
        <v>上海市</v>
      </c>
    </row>
    <row r="812" spans="1:3">
      <c r="A812" s="14" t="s">
        <v>865</v>
      </c>
      <c r="B812" s="14" t="s">
        <v>76</v>
      </c>
      <c r="C812" s="15" t="str" cm="1">
        <f t="array" ref="C812">IF(B812="省",A812,IF(B812="市",LOOKUP(2,1/($B$1:B811="省"),$A$1:A811),IF(B812="区/县",LOOKUP(2,1/($B$1:B811="市"),$A$1:A811),"未知级别")))</f>
        <v>江苏省</v>
      </c>
    </row>
    <row r="813" spans="1:3">
      <c r="A813" s="14" t="s">
        <v>866</v>
      </c>
      <c r="B813" s="14" t="s">
        <v>77</v>
      </c>
      <c r="C813" s="15" t="str" cm="1">
        <f t="array" ref="C813">IF(B813="省",A813,IF(B813="市",LOOKUP(2,1/($B$1:B812="省"),$A$1:A812),IF(B813="区/县",LOOKUP(2,1/($B$1:B812="市"),$A$1:A812),"未知级别")))</f>
        <v>江苏省</v>
      </c>
    </row>
    <row r="814" spans="1:3">
      <c r="A814" s="14" t="s">
        <v>867</v>
      </c>
      <c r="B814" s="14" t="s">
        <v>79</v>
      </c>
      <c r="C814" s="15" t="str" cm="1">
        <f t="array" ref="C814">IF(B814="省",A814,IF(B814="市",LOOKUP(2,1/($B$1:B813="省"),$A$1:A813),IF(B814="区/县",LOOKUP(2,1/($B$1:B813="市"),$A$1:A813),"未知级别")))</f>
        <v>南京市</v>
      </c>
    </row>
    <row r="815" spans="1:3">
      <c r="A815" s="14" t="s">
        <v>868</v>
      </c>
      <c r="B815" s="14" t="s">
        <v>79</v>
      </c>
      <c r="C815" s="15" t="str" cm="1">
        <f t="array" ref="C815">IF(B815="省",A815,IF(B815="市",LOOKUP(2,1/($B$1:B814="省"),$A$1:A814),IF(B815="区/县",LOOKUP(2,1/($B$1:B814="市"),$A$1:A814),"未知级别")))</f>
        <v>南京市</v>
      </c>
    </row>
    <row r="816" spans="1:3">
      <c r="A816" s="14" t="s">
        <v>869</v>
      </c>
      <c r="B816" s="14" t="s">
        <v>79</v>
      </c>
      <c r="C816" s="15" t="str" cm="1">
        <f t="array" ref="C816">IF(B816="省",A816,IF(B816="市",LOOKUP(2,1/($B$1:B815="省"),$A$1:A815),IF(B816="区/县",LOOKUP(2,1/($B$1:B815="市"),$A$1:A815),"未知级别")))</f>
        <v>南京市</v>
      </c>
    </row>
    <row r="817" spans="1:3">
      <c r="A817" s="14" t="s">
        <v>870</v>
      </c>
      <c r="B817" s="14" t="s">
        <v>79</v>
      </c>
      <c r="C817" s="15" t="str" cm="1">
        <f t="array" ref="C817">IF(B817="省",A817,IF(B817="市",LOOKUP(2,1/($B$1:B816="省"),$A$1:A816),IF(B817="区/县",LOOKUP(2,1/($B$1:B816="市"),$A$1:A816),"未知级别")))</f>
        <v>南京市</v>
      </c>
    </row>
    <row r="818" spans="1:3">
      <c r="A818" s="14" t="s">
        <v>871</v>
      </c>
      <c r="B818" s="14" t="s">
        <v>79</v>
      </c>
      <c r="C818" s="15" t="str" cm="1">
        <f t="array" ref="C818">IF(B818="省",A818,IF(B818="市",LOOKUP(2,1/($B$1:B817="省"),$A$1:A817),IF(B818="区/县",LOOKUP(2,1/($B$1:B817="市"),$A$1:A817),"未知级别")))</f>
        <v>南京市</v>
      </c>
    </row>
    <row r="819" spans="1:3">
      <c r="A819" s="14" t="s">
        <v>872</v>
      </c>
      <c r="B819" s="14" t="s">
        <v>79</v>
      </c>
      <c r="C819" s="15" t="str" cm="1">
        <f t="array" ref="C819">IF(B819="省",A819,IF(B819="市",LOOKUP(2,1/($B$1:B818="省"),$A$1:A818),IF(B819="区/县",LOOKUP(2,1/($B$1:B818="市"),$A$1:A818),"未知级别")))</f>
        <v>南京市</v>
      </c>
    </row>
    <row r="820" spans="1:3">
      <c r="A820" s="14" t="s">
        <v>873</v>
      </c>
      <c r="B820" s="14" t="s">
        <v>79</v>
      </c>
      <c r="C820" s="15" t="str" cm="1">
        <f t="array" ref="C820">IF(B820="省",A820,IF(B820="市",LOOKUP(2,1/($B$1:B819="省"),$A$1:A819),IF(B820="区/县",LOOKUP(2,1/($B$1:B819="市"),$A$1:A819),"未知级别")))</f>
        <v>南京市</v>
      </c>
    </row>
    <row r="821" spans="1:3">
      <c r="A821" s="14" t="s">
        <v>874</v>
      </c>
      <c r="B821" s="14" t="s">
        <v>79</v>
      </c>
      <c r="C821" s="15" t="str" cm="1">
        <f t="array" ref="C821">IF(B821="省",A821,IF(B821="市",LOOKUP(2,1/($B$1:B820="省"),$A$1:A820),IF(B821="区/县",LOOKUP(2,1/($B$1:B820="市"),$A$1:A820),"未知级别")))</f>
        <v>南京市</v>
      </c>
    </row>
    <row r="822" spans="1:3">
      <c r="A822" s="14" t="s">
        <v>875</v>
      </c>
      <c r="B822" s="14" t="s">
        <v>79</v>
      </c>
      <c r="C822" s="15" t="str" cm="1">
        <f t="array" ref="C822">IF(B822="省",A822,IF(B822="市",LOOKUP(2,1/($B$1:B821="省"),$A$1:A821),IF(B822="区/县",LOOKUP(2,1/($B$1:B821="市"),$A$1:A821),"未知级别")))</f>
        <v>南京市</v>
      </c>
    </row>
    <row r="823" spans="1:3">
      <c r="A823" s="14" t="s">
        <v>876</v>
      </c>
      <c r="B823" s="14" t="s">
        <v>79</v>
      </c>
      <c r="C823" s="15" t="str" cm="1">
        <f t="array" ref="C823">IF(B823="省",A823,IF(B823="市",LOOKUP(2,1/($B$1:B822="省"),$A$1:A822),IF(B823="区/县",LOOKUP(2,1/($B$1:B822="市"),$A$1:A822),"未知级别")))</f>
        <v>南京市</v>
      </c>
    </row>
    <row r="824" spans="1:3">
      <c r="A824" s="14" t="s">
        <v>877</v>
      </c>
      <c r="B824" s="14" t="s">
        <v>79</v>
      </c>
      <c r="C824" s="15" t="str" cm="1">
        <f t="array" ref="C824">IF(B824="省",A824,IF(B824="市",LOOKUP(2,1/($B$1:B823="省"),$A$1:A823),IF(B824="区/县",LOOKUP(2,1/($B$1:B823="市"),$A$1:A823),"未知级别")))</f>
        <v>南京市</v>
      </c>
    </row>
    <row r="825" spans="1:3">
      <c r="A825" s="14" t="s">
        <v>878</v>
      </c>
      <c r="B825" s="14" t="s">
        <v>77</v>
      </c>
      <c r="C825" s="15" t="str" cm="1">
        <f t="array" ref="C825">IF(B825="省",A825,IF(B825="市",LOOKUP(2,1/($B$1:B824="省"),$A$1:A824),IF(B825="区/县",LOOKUP(2,1/($B$1:B824="市"),$A$1:A824),"未知级别")))</f>
        <v>江苏省</v>
      </c>
    </row>
    <row r="826" spans="1:3">
      <c r="A826" s="14" t="s">
        <v>879</v>
      </c>
      <c r="B826" s="14" t="s">
        <v>79</v>
      </c>
      <c r="C826" s="15" t="str" cm="1">
        <f t="array" ref="C826">IF(B826="省",A826,IF(B826="市",LOOKUP(2,1/($B$1:B825="省"),$A$1:A825),IF(B826="区/县",LOOKUP(2,1/($B$1:B825="市"),$A$1:A825),"未知级别")))</f>
        <v>无锡市</v>
      </c>
    </row>
    <row r="827" spans="1:3">
      <c r="A827" s="14" t="s">
        <v>880</v>
      </c>
      <c r="B827" s="14" t="s">
        <v>79</v>
      </c>
      <c r="C827" s="15" t="str" cm="1">
        <f t="array" ref="C827">IF(B827="省",A827,IF(B827="市",LOOKUP(2,1/($B$1:B826="省"),$A$1:A826),IF(B827="区/县",LOOKUP(2,1/($B$1:B826="市"),$A$1:A826),"未知级别")))</f>
        <v>无锡市</v>
      </c>
    </row>
    <row r="828" spans="1:3">
      <c r="A828" s="14" t="s">
        <v>881</v>
      </c>
      <c r="B828" s="14" t="s">
        <v>79</v>
      </c>
      <c r="C828" s="15" t="str" cm="1">
        <f t="array" ref="C828">IF(B828="省",A828,IF(B828="市",LOOKUP(2,1/($B$1:B827="省"),$A$1:A827),IF(B828="区/县",LOOKUP(2,1/($B$1:B827="市"),$A$1:A827),"未知级别")))</f>
        <v>无锡市</v>
      </c>
    </row>
    <row r="829" spans="1:3">
      <c r="A829" s="14" t="s">
        <v>882</v>
      </c>
      <c r="B829" s="14" t="s">
        <v>79</v>
      </c>
      <c r="C829" s="15" t="str" cm="1">
        <f t="array" ref="C829">IF(B829="省",A829,IF(B829="市",LOOKUP(2,1/($B$1:B828="省"),$A$1:A828),IF(B829="区/县",LOOKUP(2,1/($B$1:B828="市"),$A$1:A828),"未知级别")))</f>
        <v>无锡市</v>
      </c>
    </row>
    <row r="830" spans="1:3">
      <c r="A830" s="14" t="s">
        <v>883</v>
      </c>
      <c r="B830" s="14" t="s">
        <v>79</v>
      </c>
      <c r="C830" s="15" t="str" cm="1">
        <f t="array" ref="C830">IF(B830="省",A830,IF(B830="市",LOOKUP(2,1/($B$1:B829="省"),$A$1:A829),IF(B830="区/县",LOOKUP(2,1/($B$1:B829="市"),$A$1:A829),"未知级别")))</f>
        <v>无锡市</v>
      </c>
    </row>
    <row r="831" spans="1:3">
      <c r="A831" s="14" t="s">
        <v>884</v>
      </c>
      <c r="B831" s="14" t="s">
        <v>79</v>
      </c>
      <c r="C831" s="15" t="str" cm="1">
        <f t="array" ref="C831">IF(B831="省",A831,IF(B831="市",LOOKUP(2,1/($B$1:B830="省"),$A$1:A830),IF(B831="区/县",LOOKUP(2,1/($B$1:B830="市"),$A$1:A830),"未知级别")))</f>
        <v>无锡市</v>
      </c>
    </row>
    <row r="832" spans="1:3">
      <c r="A832" s="14" t="s">
        <v>885</v>
      </c>
      <c r="B832" s="14" t="s">
        <v>79</v>
      </c>
      <c r="C832" s="15" t="str" cm="1">
        <f t="array" ref="C832">IF(B832="省",A832,IF(B832="市",LOOKUP(2,1/($B$1:B831="省"),$A$1:A831),IF(B832="区/县",LOOKUP(2,1/($B$1:B831="市"),$A$1:A831),"未知级别")))</f>
        <v>无锡市</v>
      </c>
    </row>
    <row r="833" spans="1:3">
      <c r="A833" s="14" t="s">
        <v>886</v>
      </c>
      <c r="B833" s="14" t="s">
        <v>77</v>
      </c>
      <c r="C833" s="15" t="str" cm="1">
        <f t="array" ref="C833">IF(B833="省",A833,IF(B833="市",LOOKUP(2,1/($B$1:B832="省"),$A$1:A832),IF(B833="区/县",LOOKUP(2,1/($B$1:B832="市"),$A$1:A832),"未知级别")))</f>
        <v>江苏省</v>
      </c>
    </row>
    <row r="834" spans="1:3">
      <c r="A834" s="14" t="s">
        <v>870</v>
      </c>
      <c r="B834" s="14" t="s">
        <v>79</v>
      </c>
      <c r="C834" s="15" t="str" cm="1">
        <f t="array" ref="C834">IF(B834="省",A834,IF(B834="市",LOOKUP(2,1/($B$1:B833="省"),$A$1:A833),IF(B834="区/县",LOOKUP(2,1/($B$1:B833="市"),$A$1:A833),"未知级别")))</f>
        <v>徐州市</v>
      </c>
    </row>
    <row r="835" spans="1:3">
      <c r="A835" s="14" t="s">
        <v>887</v>
      </c>
      <c r="B835" s="14" t="s">
        <v>79</v>
      </c>
      <c r="C835" s="15" t="str" cm="1">
        <f t="array" ref="C835">IF(B835="省",A835,IF(B835="市",LOOKUP(2,1/($B$1:B834="省"),$A$1:A834),IF(B835="区/县",LOOKUP(2,1/($B$1:B834="市"),$A$1:A834),"未知级别")))</f>
        <v>徐州市</v>
      </c>
    </row>
    <row r="836" spans="1:3">
      <c r="A836" s="14" t="s">
        <v>888</v>
      </c>
      <c r="B836" s="14" t="s">
        <v>79</v>
      </c>
      <c r="C836" s="15" t="str" cm="1">
        <f t="array" ref="C836">IF(B836="省",A836,IF(B836="市",LOOKUP(2,1/($B$1:B835="省"),$A$1:A835),IF(B836="区/县",LOOKUP(2,1/($B$1:B835="市"),$A$1:A835),"未知级别")))</f>
        <v>徐州市</v>
      </c>
    </row>
    <row r="837" spans="1:3">
      <c r="A837" s="14" t="s">
        <v>889</v>
      </c>
      <c r="B837" s="14" t="s">
        <v>79</v>
      </c>
      <c r="C837" s="15" t="str" cm="1">
        <f t="array" ref="C837">IF(B837="省",A837,IF(B837="市",LOOKUP(2,1/($B$1:B836="省"),$A$1:A836),IF(B837="区/县",LOOKUP(2,1/($B$1:B836="市"),$A$1:A836),"未知级别")))</f>
        <v>徐州市</v>
      </c>
    </row>
    <row r="838" spans="1:3">
      <c r="A838" s="14" t="s">
        <v>890</v>
      </c>
      <c r="B838" s="14" t="s">
        <v>79</v>
      </c>
      <c r="C838" s="15" t="str" cm="1">
        <f t="array" ref="C838">IF(B838="省",A838,IF(B838="市",LOOKUP(2,1/($B$1:B837="省"),$A$1:A837),IF(B838="区/县",LOOKUP(2,1/($B$1:B837="市"),$A$1:A837),"未知级别")))</f>
        <v>徐州市</v>
      </c>
    </row>
    <row r="839" spans="1:3">
      <c r="A839" s="14" t="s">
        <v>891</v>
      </c>
      <c r="B839" s="14" t="s">
        <v>79</v>
      </c>
      <c r="C839" s="15" t="str" cm="1">
        <f t="array" ref="C839">IF(B839="省",A839,IF(B839="市",LOOKUP(2,1/($B$1:B838="省"),$A$1:A838),IF(B839="区/县",LOOKUP(2,1/($B$1:B838="市"),$A$1:A838),"未知级别")))</f>
        <v>徐州市</v>
      </c>
    </row>
    <row r="840" spans="1:3">
      <c r="A840" s="14" t="s">
        <v>892</v>
      </c>
      <c r="B840" s="14" t="s">
        <v>79</v>
      </c>
      <c r="C840" s="15" t="str" cm="1">
        <f t="array" ref="C840">IF(B840="省",A840,IF(B840="市",LOOKUP(2,1/($B$1:B839="省"),$A$1:A839),IF(B840="区/县",LOOKUP(2,1/($B$1:B839="市"),$A$1:A839),"未知级别")))</f>
        <v>徐州市</v>
      </c>
    </row>
    <row r="841" spans="1:3">
      <c r="A841" s="14" t="s">
        <v>893</v>
      </c>
      <c r="B841" s="14" t="s">
        <v>79</v>
      </c>
      <c r="C841" s="15" t="str" cm="1">
        <f t="array" ref="C841">IF(B841="省",A841,IF(B841="市",LOOKUP(2,1/($B$1:B840="省"),$A$1:A840),IF(B841="区/县",LOOKUP(2,1/($B$1:B840="市"),$A$1:A840),"未知级别")))</f>
        <v>徐州市</v>
      </c>
    </row>
    <row r="842" spans="1:3">
      <c r="A842" s="14" t="s">
        <v>894</v>
      </c>
      <c r="B842" s="14" t="s">
        <v>79</v>
      </c>
      <c r="C842" s="15" t="str" cm="1">
        <f t="array" ref="C842">IF(B842="省",A842,IF(B842="市",LOOKUP(2,1/($B$1:B841="省"),$A$1:A841),IF(B842="区/县",LOOKUP(2,1/($B$1:B841="市"),$A$1:A841),"未知级别")))</f>
        <v>徐州市</v>
      </c>
    </row>
    <row r="843" spans="1:3">
      <c r="A843" s="14" t="s">
        <v>895</v>
      </c>
      <c r="B843" s="14" t="s">
        <v>79</v>
      </c>
      <c r="C843" s="15" t="str" cm="1">
        <f t="array" ref="C843">IF(B843="省",A843,IF(B843="市",LOOKUP(2,1/($B$1:B842="省"),$A$1:A842),IF(B843="区/县",LOOKUP(2,1/($B$1:B842="市"),$A$1:A842),"未知级别")))</f>
        <v>徐州市</v>
      </c>
    </row>
    <row r="844" spans="1:3">
      <c r="A844" s="14" t="s">
        <v>896</v>
      </c>
      <c r="B844" s="14" t="s">
        <v>77</v>
      </c>
      <c r="C844" s="15" t="str" cm="1">
        <f t="array" ref="C844">IF(B844="省",A844,IF(B844="市",LOOKUP(2,1/($B$1:B843="省"),$A$1:A843),IF(B844="区/县",LOOKUP(2,1/($B$1:B843="市"),$A$1:A843),"未知级别")))</f>
        <v>江苏省</v>
      </c>
    </row>
    <row r="845" spans="1:3">
      <c r="A845" s="14" t="s">
        <v>897</v>
      </c>
      <c r="B845" s="14" t="s">
        <v>79</v>
      </c>
      <c r="C845" s="15" t="str" cm="1">
        <f t="array" ref="C845">IF(B845="省",A845,IF(B845="市",LOOKUP(2,1/($B$1:B844="省"),$A$1:A844),IF(B845="区/县",LOOKUP(2,1/($B$1:B844="市"),$A$1:A844),"未知级别")))</f>
        <v>常州市</v>
      </c>
    </row>
    <row r="846" spans="1:3">
      <c r="A846" s="14" t="s">
        <v>898</v>
      </c>
      <c r="B846" s="14" t="s">
        <v>79</v>
      </c>
      <c r="C846" s="15" t="str" cm="1">
        <f t="array" ref="C846">IF(B846="省",A846,IF(B846="市",LOOKUP(2,1/($B$1:B845="省"),$A$1:A845),IF(B846="区/县",LOOKUP(2,1/($B$1:B845="市"),$A$1:A845),"未知级别")))</f>
        <v>常州市</v>
      </c>
    </row>
    <row r="847" spans="1:3">
      <c r="A847" s="14" t="s">
        <v>899</v>
      </c>
      <c r="B847" s="14" t="s">
        <v>79</v>
      </c>
      <c r="C847" s="15" t="str" cm="1">
        <f t="array" ref="C847">IF(B847="省",A847,IF(B847="市",LOOKUP(2,1/($B$1:B846="省"),$A$1:A846),IF(B847="区/县",LOOKUP(2,1/($B$1:B846="市"),$A$1:A846),"未知级别")))</f>
        <v>常州市</v>
      </c>
    </row>
    <row r="848" spans="1:3">
      <c r="A848" s="14" t="s">
        <v>900</v>
      </c>
      <c r="B848" s="14" t="s">
        <v>79</v>
      </c>
      <c r="C848" s="15" t="str" cm="1">
        <f t="array" ref="C848">IF(B848="省",A848,IF(B848="市",LOOKUP(2,1/($B$1:B847="省"),$A$1:A847),IF(B848="区/县",LOOKUP(2,1/($B$1:B847="市"),$A$1:A847),"未知级别")))</f>
        <v>常州市</v>
      </c>
    </row>
    <row r="849" spans="1:3">
      <c r="A849" s="14" t="s">
        <v>901</v>
      </c>
      <c r="B849" s="14" t="s">
        <v>79</v>
      </c>
      <c r="C849" s="15" t="str" cm="1">
        <f t="array" ref="C849">IF(B849="省",A849,IF(B849="市",LOOKUP(2,1/($B$1:B848="省"),$A$1:A848),IF(B849="区/县",LOOKUP(2,1/($B$1:B848="市"),$A$1:A848),"未知级别")))</f>
        <v>常州市</v>
      </c>
    </row>
    <row r="850" spans="1:3">
      <c r="A850" s="14" t="s">
        <v>902</v>
      </c>
      <c r="B850" s="14" t="s">
        <v>79</v>
      </c>
      <c r="C850" s="15" t="str" cm="1">
        <f t="array" ref="C850">IF(B850="省",A850,IF(B850="市",LOOKUP(2,1/($B$1:B849="省"),$A$1:A849),IF(B850="区/县",LOOKUP(2,1/($B$1:B849="市"),$A$1:A849),"未知级别")))</f>
        <v>常州市</v>
      </c>
    </row>
    <row r="851" spans="1:3">
      <c r="A851" s="14" t="s">
        <v>903</v>
      </c>
      <c r="B851" s="14" t="s">
        <v>77</v>
      </c>
      <c r="C851" s="15" t="str" cm="1">
        <f t="array" ref="C851">IF(B851="省",A851,IF(B851="市",LOOKUP(2,1/($B$1:B850="省"),$A$1:A850),IF(B851="区/县",LOOKUP(2,1/($B$1:B850="市"),$A$1:A850),"未知级别")))</f>
        <v>江苏省</v>
      </c>
    </row>
    <row r="852" spans="1:3">
      <c r="A852" s="14" t="s">
        <v>904</v>
      </c>
      <c r="B852" s="14" t="s">
        <v>79</v>
      </c>
      <c r="C852" s="15" t="str" cm="1">
        <f t="array" ref="C852">IF(B852="省",A852,IF(B852="市",LOOKUP(2,1/($B$1:B851="省"),$A$1:A851),IF(B852="区/县",LOOKUP(2,1/($B$1:B851="市"),$A$1:A851),"未知级别")))</f>
        <v>苏州市</v>
      </c>
    </row>
    <row r="853" spans="1:3">
      <c r="A853" s="14" t="s">
        <v>905</v>
      </c>
      <c r="B853" s="14" t="s">
        <v>79</v>
      </c>
      <c r="C853" s="15" t="str" cm="1">
        <f t="array" ref="C853">IF(B853="省",A853,IF(B853="市",LOOKUP(2,1/($B$1:B852="省"),$A$1:A852),IF(B853="区/县",LOOKUP(2,1/($B$1:B852="市"),$A$1:A852),"未知级别")))</f>
        <v>苏州市</v>
      </c>
    </row>
    <row r="854" spans="1:3">
      <c r="A854" s="14" t="s">
        <v>906</v>
      </c>
      <c r="B854" s="14" t="s">
        <v>79</v>
      </c>
      <c r="C854" s="15" t="str" cm="1">
        <f t="array" ref="C854">IF(B854="省",A854,IF(B854="市",LOOKUP(2,1/($B$1:B853="省"),$A$1:A853),IF(B854="区/县",LOOKUP(2,1/($B$1:B853="市"),$A$1:A853),"未知级别")))</f>
        <v>苏州市</v>
      </c>
    </row>
    <row r="855" spans="1:3">
      <c r="A855" s="14" t="s">
        <v>907</v>
      </c>
      <c r="B855" s="14" t="s">
        <v>79</v>
      </c>
      <c r="C855" s="15" t="str" cm="1">
        <f t="array" ref="C855">IF(B855="省",A855,IF(B855="市",LOOKUP(2,1/($B$1:B854="省"),$A$1:A854),IF(B855="区/县",LOOKUP(2,1/($B$1:B854="市"),$A$1:A854),"未知级别")))</f>
        <v>苏州市</v>
      </c>
    </row>
    <row r="856" spans="1:3">
      <c r="A856" s="14" t="s">
        <v>908</v>
      </c>
      <c r="B856" s="14" t="s">
        <v>79</v>
      </c>
      <c r="C856" s="15" t="str" cm="1">
        <f t="array" ref="C856">IF(B856="省",A856,IF(B856="市",LOOKUP(2,1/($B$1:B855="省"),$A$1:A855),IF(B856="区/县",LOOKUP(2,1/($B$1:B855="市"),$A$1:A855),"未知级别")))</f>
        <v>苏州市</v>
      </c>
    </row>
    <row r="857" spans="1:3">
      <c r="A857" s="14" t="s">
        <v>909</v>
      </c>
      <c r="B857" s="14" t="s">
        <v>79</v>
      </c>
      <c r="C857" s="15" t="str" cm="1">
        <f t="array" ref="C857">IF(B857="省",A857,IF(B857="市",LOOKUP(2,1/($B$1:B856="省"),$A$1:A856),IF(B857="区/县",LOOKUP(2,1/($B$1:B856="市"),$A$1:A856),"未知级别")))</f>
        <v>苏州市</v>
      </c>
    </row>
    <row r="858" spans="1:3">
      <c r="A858" s="14" t="s">
        <v>910</v>
      </c>
      <c r="B858" s="14" t="s">
        <v>79</v>
      </c>
      <c r="C858" s="15" t="str" cm="1">
        <f t="array" ref="C858">IF(B858="省",A858,IF(B858="市",LOOKUP(2,1/($B$1:B857="省"),$A$1:A857),IF(B858="区/县",LOOKUP(2,1/($B$1:B857="市"),$A$1:A857),"未知级别")))</f>
        <v>苏州市</v>
      </c>
    </row>
    <row r="859" spans="1:3">
      <c r="A859" s="14" t="s">
        <v>911</v>
      </c>
      <c r="B859" s="14" t="s">
        <v>79</v>
      </c>
      <c r="C859" s="15" t="str" cm="1">
        <f t="array" ref="C859">IF(B859="省",A859,IF(B859="市",LOOKUP(2,1/($B$1:B858="省"),$A$1:A858),IF(B859="区/县",LOOKUP(2,1/($B$1:B858="市"),$A$1:A858),"未知级别")))</f>
        <v>苏州市</v>
      </c>
    </row>
    <row r="860" spans="1:3">
      <c r="A860" s="14" t="s">
        <v>912</v>
      </c>
      <c r="B860" s="14" t="s">
        <v>79</v>
      </c>
      <c r="C860" s="15" t="str" cm="1">
        <f t="array" ref="C860">IF(B860="省",A860,IF(B860="市",LOOKUP(2,1/($B$1:B859="省"),$A$1:A859),IF(B860="区/县",LOOKUP(2,1/($B$1:B859="市"),$A$1:A859),"未知级别")))</f>
        <v>苏州市</v>
      </c>
    </row>
    <row r="861" spans="1:3">
      <c r="A861" s="14" t="s">
        <v>913</v>
      </c>
      <c r="B861" s="14" t="s">
        <v>77</v>
      </c>
      <c r="C861" s="15" t="str" cm="1">
        <f t="array" ref="C861">IF(B861="省",A861,IF(B861="市",LOOKUP(2,1/($B$1:B860="省"),$A$1:A860),IF(B861="区/县",LOOKUP(2,1/($B$1:B860="市"),$A$1:A860),"未知级别")))</f>
        <v>江苏省</v>
      </c>
    </row>
    <row r="862" spans="1:3">
      <c r="A862" s="14" t="s">
        <v>87</v>
      </c>
      <c r="B862" s="14" t="s">
        <v>79</v>
      </c>
      <c r="C862" s="15" t="str" cm="1">
        <f t="array" ref="C862">IF(B862="省",A862,IF(B862="市",LOOKUP(2,1/($B$1:B861="省"),$A$1:A861),IF(B862="区/县",LOOKUP(2,1/($B$1:B861="市"),$A$1:A861),"未知级别")))</f>
        <v>南通市</v>
      </c>
    </row>
    <row r="863" spans="1:3">
      <c r="A863" s="14" t="s">
        <v>914</v>
      </c>
      <c r="B863" s="14" t="s">
        <v>79</v>
      </c>
      <c r="C863" s="15" t="str" cm="1">
        <f t="array" ref="C863">IF(B863="省",A863,IF(B863="市",LOOKUP(2,1/($B$1:B862="省"),$A$1:A862),IF(B863="区/县",LOOKUP(2,1/($B$1:B862="市"),$A$1:A862),"未知级别")))</f>
        <v>南通市</v>
      </c>
    </row>
    <row r="864" spans="1:3">
      <c r="A864" s="14" t="s">
        <v>915</v>
      </c>
      <c r="B864" s="14" t="s">
        <v>79</v>
      </c>
      <c r="C864" s="15" t="str" cm="1">
        <f t="array" ref="C864">IF(B864="省",A864,IF(B864="市",LOOKUP(2,1/($B$1:B863="省"),$A$1:A863),IF(B864="区/县",LOOKUP(2,1/($B$1:B863="市"),$A$1:A863),"未知级别")))</f>
        <v>南通市</v>
      </c>
    </row>
    <row r="865" spans="1:3">
      <c r="A865" s="14" t="s">
        <v>916</v>
      </c>
      <c r="B865" s="14" t="s">
        <v>79</v>
      </c>
      <c r="C865" s="15" t="str" cm="1">
        <f t="array" ref="C865">IF(B865="省",A865,IF(B865="市",LOOKUP(2,1/($B$1:B864="省"),$A$1:A864),IF(B865="区/县",LOOKUP(2,1/($B$1:B864="市"),$A$1:A864),"未知级别")))</f>
        <v>南通市</v>
      </c>
    </row>
    <row r="866" spans="1:3">
      <c r="A866" s="14" t="s">
        <v>917</v>
      </c>
      <c r="B866" s="14" t="s">
        <v>79</v>
      </c>
      <c r="C866" s="15" t="str" cm="1">
        <f t="array" ref="C866">IF(B866="省",A866,IF(B866="市",LOOKUP(2,1/($B$1:B865="省"),$A$1:A865),IF(B866="区/县",LOOKUP(2,1/($B$1:B865="市"),$A$1:A865),"未知级别")))</f>
        <v>南通市</v>
      </c>
    </row>
    <row r="867" spans="1:3">
      <c r="A867" s="14" t="s">
        <v>918</v>
      </c>
      <c r="B867" s="14" t="s">
        <v>79</v>
      </c>
      <c r="C867" s="15" t="str" cm="1">
        <f t="array" ref="C867">IF(B867="省",A867,IF(B867="市",LOOKUP(2,1/($B$1:B866="省"),$A$1:A866),IF(B867="区/县",LOOKUP(2,1/($B$1:B866="市"),$A$1:A866),"未知级别")))</f>
        <v>南通市</v>
      </c>
    </row>
    <row r="868" spans="1:3">
      <c r="A868" s="14" t="s">
        <v>919</v>
      </c>
      <c r="B868" s="14" t="s">
        <v>79</v>
      </c>
      <c r="C868" s="15" t="str" cm="1">
        <f t="array" ref="C868">IF(B868="省",A868,IF(B868="市",LOOKUP(2,1/($B$1:B867="省"),$A$1:A867),IF(B868="区/县",LOOKUP(2,1/($B$1:B867="市"),$A$1:A867),"未知级别")))</f>
        <v>南通市</v>
      </c>
    </row>
    <row r="869" spans="1:3">
      <c r="A869" s="14" t="s">
        <v>920</v>
      </c>
      <c r="B869" s="14" t="s">
        <v>77</v>
      </c>
      <c r="C869" s="15" t="str" cm="1">
        <f t="array" ref="C869">IF(B869="省",A869,IF(B869="市",LOOKUP(2,1/($B$1:B868="省"),$A$1:A868),IF(B869="区/县",LOOKUP(2,1/($B$1:B868="市"),$A$1:A868),"未知级别")))</f>
        <v>江苏省</v>
      </c>
    </row>
    <row r="870" spans="1:3">
      <c r="A870" s="14" t="s">
        <v>921</v>
      </c>
      <c r="B870" s="14" t="s">
        <v>79</v>
      </c>
      <c r="C870" s="15" t="str" cm="1">
        <f t="array" ref="C870">IF(B870="省",A870,IF(B870="市",LOOKUP(2,1/($B$1:B869="省"),$A$1:A869),IF(B870="区/县",LOOKUP(2,1/($B$1:B869="市"),$A$1:A869),"未知级别")))</f>
        <v>连云港市</v>
      </c>
    </row>
    <row r="871" spans="1:3">
      <c r="A871" s="14" t="s">
        <v>606</v>
      </c>
      <c r="B871" s="14" t="s">
        <v>79</v>
      </c>
      <c r="C871" s="15" t="str" cm="1">
        <f t="array" ref="C871">IF(B871="省",A871,IF(B871="市",LOOKUP(2,1/($B$1:B870="省"),$A$1:A870),IF(B871="区/县",LOOKUP(2,1/($B$1:B870="市"),$A$1:A870),"未知级别")))</f>
        <v>连云港市</v>
      </c>
    </row>
    <row r="872" spans="1:3">
      <c r="A872" s="14" t="s">
        <v>922</v>
      </c>
      <c r="B872" s="14" t="s">
        <v>79</v>
      </c>
      <c r="C872" s="15" t="str" cm="1">
        <f t="array" ref="C872">IF(B872="省",A872,IF(B872="市",LOOKUP(2,1/($B$1:B871="省"),$A$1:A871),IF(B872="区/县",LOOKUP(2,1/($B$1:B871="市"),$A$1:A871),"未知级别")))</f>
        <v>连云港市</v>
      </c>
    </row>
    <row r="873" spans="1:3">
      <c r="A873" s="14" t="s">
        <v>923</v>
      </c>
      <c r="B873" s="14" t="s">
        <v>79</v>
      </c>
      <c r="C873" s="15" t="str" cm="1">
        <f t="array" ref="C873">IF(B873="省",A873,IF(B873="市",LOOKUP(2,1/($B$1:B872="省"),$A$1:A872),IF(B873="区/县",LOOKUP(2,1/($B$1:B872="市"),$A$1:A872),"未知级别")))</f>
        <v>连云港市</v>
      </c>
    </row>
    <row r="874" spans="1:3">
      <c r="A874" s="14" t="s">
        <v>924</v>
      </c>
      <c r="B874" s="14" t="s">
        <v>79</v>
      </c>
      <c r="C874" s="15" t="str" cm="1">
        <f t="array" ref="C874">IF(B874="省",A874,IF(B874="市",LOOKUP(2,1/($B$1:B873="省"),$A$1:A873),IF(B874="区/县",LOOKUP(2,1/($B$1:B873="市"),$A$1:A873),"未知级别")))</f>
        <v>连云港市</v>
      </c>
    </row>
    <row r="875" spans="1:3">
      <c r="A875" s="14" t="s">
        <v>925</v>
      </c>
      <c r="B875" s="14" t="s">
        <v>79</v>
      </c>
      <c r="C875" s="15" t="str" cm="1">
        <f t="array" ref="C875">IF(B875="省",A875,IF(B875="市",LOOKUP(2,1/($B$1:B874="省"),$A$1:A874),IF(B875="区/县",LOOKUP(2,1/($B$1:B874="市"),$A$1:A874),"未知级别")))</f>
        <v>连云港市</v>
      </c>
    </row>
    <row r="876" spans="1:3">
      <c r="A876" s="14" t="s">
        <v>926</v>
      </c>
      <c r="B876" s="14" t="s">
        <v>77</v>
      </c>
      <c r="C876" s="15" t="str" cm="1">
        <f t="array" ref="C876">IF(B876="省",A876,IF(B876="市",LOOKUP(2,1/($B$1:B875="省"),$A$1:A875),IF(B876="区/县",LOOKUP(2,1/($B$1:B875="市"),$A$1:A875),"未知级别")))</f>
        <v>江苏省</v>
      </c>
    </row>
    <row r="877" spans="1:3">
      <c r="A877" s="14" t="s">
        <v>927</v>
      </c>
      <c r="B877" s="14" t="s">
        <v>79</v>
      </c>
      <c r="C877" s="15" t="str" cm="1">
        <f t="array" ref="C877">IF(B877="省",A877,IF(B877="市",LOOKUP(2,1/($B$1:B876="省"),$A$1:A876),IF(B877="区/县",LOOKUP(2,1/($B$1:B876="市"),$A$1:A876),"未知级别")))</f>
        <v>淮安市</v>
      </c>
    </row>
    <row r="878" spans="1:3">
      <c r="A878" s="14" t="s">
        <v>928</v>
      </c>
      <c r="B878" s="14" t="s">
        <v>79</v>
      </c>
      <c r="C878" s="15" t="str" cm="1">
        <f t="array" ref="C878">IF(B878="省",A878,IF(B878="市",LOOKUP(2,1/($B$1:B877="省"),$A$1:A877),IF(B878="区/县",LOOKUP(2,1/($B$1:B877="市"),$A$1:A877),"未知级别")))</f>
        <v>淮安市</v>
      </c>
    </row>
    <row r="879" spans="1:3">
      <c r="A879" s="14" t="s">
        <v>929</v>
      </c>
      <c r="B879" s="14" t="s">
        <v>79</v>
      </c>
      <c r="C879" s="15" t="str" cm="1">
        <f t="array" ref="C879">IF(B879="省",A879,IF(B879="市",LOOKUP(2,1/($B$1:B878="省"),$A$1:A878),IF(B879="区/县",LOOKUP(2,1/($B$1:B878="市"),$A$1:A878),"未知级别")))</f>
        <v>淮安市</v>
      </c>
    </row>
    <row r="880" spans="1:3">
      <c r="A880" s="14" t="s">
        <v>930</v>
      </c>
      <c r="B880" s="14" t="s">
        <v>79</v>
      </c>
      <c r="C880" s="15" t="str" cm="1">
        <f t="array" ref="C880">IF(B880="省",A880,IF(B880="市",LOOKUP(2,1/($B$1:B879="省"),$A$1:A879),IF(B880="区/县",LOOKUP(2,1/($B$1:B879="市"),$A$1:A879),"未知级别")))</f>
        <v>淮安市</v>
      </c>
    </row>
    <row r="881" spans="1:3">
      <c r="A881" s="14" t="s">
        <v>931</v>
      </c>
      <c r="B881" s="14" t="s">
        <v>79</v>
      </c>
      <c r="C881" s="15" t="str" cm="1">
        <f t="array" ref="C881">IF(B881="省",A881,IF(B881="市",LOOKUP(2,1/($B$1:B880="省"),$A$1:A880),IF(B881="区/县",LOOKUP(2,1/($B$1:B880="市"),$A$1:A880),"未知级别")))</f>
        <v>淮安市</v>
      </c>
    </row>
    <row r="882" spans="1:3">
      <c r="A882" s="14" t="s">
        <v>932</v>
      </c>
      <c r="B882" s="14" t="s">
        <v>79</v>
      </c>
      <c r="C882" s="15" t="str" cm="1">
        <f t="array" ref="C882">IF(B882="省",A882,IF(B882="市",LOOKUP(2,1/($B$1:B881="省"),$A$1:A881),IF(B882="区/县",LOOKUP(2,1/($B$1:B881="市"),$A$1:A881),"未知级别")))</f>
        <v>淮安市</v>
      </c>
    </row>
    <row r="883" spans="1:3">
      <c r="A883" s="14" t="s">
        <v>933</v>
      </c>
      <c r="B883" s="14" t="s">
        <v>79</v>
      </c>
      <c r="C883" s="15" t="str" cm="1">
        <f t="array" ref="C883">IF(B883="省",A883,IF(B883="市",LOOKUP(2,1/($B$1:B882="省"),$A$1:A882),IF(B883="区/县",LOOKUP(2,1/($B$1:B882="市"),$A$1:A882),"未知级别")))</f>
        <v>淮安市</v>
      </c>
    </row>
    <row r="884" spans="1:3">
      <c r="A884" s="14" t="s">
        <v>934</v>
      </c>
      <c r="B884" s="14" t="s">
        <v>77</v>
      </c>
      <c r="C884" s="15" t="str" cm="1">
        <f t="array" ref="C884">IF(B884="省",A884,IF(B884="市",LOOKUP(2,1/($B$1:B883="省"),$A$1:A883),IF(B884="区/县",LOOKUP(2,1/($B$1:B883="市"),$A$1:A883),"未知级别")))</f>
        <v>江苏省</v>
      </c>
    </row>
    <row r="885" spans="1:3">
      <c r="A885" s="14" t="s">
        <v>935</v>
      </c>
      <c r="B885" s="14" t="s">
        <v>79</v>
      </c>
      <c r="C885" s="15" t="str" cm="1">
        <f t="array" ref="C885">IF(B885="省",A885,IF(B885="市",LOOKUP(2,1/($B$1:B884="省"),$A$1:A884),IF(B885="区/县",LOOKUP(2,1/($B$1:B884="市"),$A$1:A884),"未知级别")))</f>
        <v>盐城市</v>
      </c>
    </row>
    <row r="886" spans="1:3">
      <c r="A886" s="14" t="s">
        <v>936</v>
      </c>
      <c r="B886" s="14" t="s">
        <v>79</v>
      </c>
      <c r="C886" s="15" t="str" cm="1">
        <f t="array" ref="C886">IF(B886="省",A886,IF(B886="市",LOOKUP(2,1/($B$1:B885="省"),$A$1:A885),IF(B886="区/县",LOOKUP(2,1/($B$1:B885="市"),$A$1:A885),"未知级别")))</f>
        <v>盐城市</v>
      </c>
    </row>
    <row r="887" spans="1:3">
      <c r="A887" s="14" t="s">
        <v>937</v>
      </c>
      <c r="B887" s="14" t="s">
        <v>79</v>
      </c>
      <c r="C887" s="15" t="str" cm="1">
        <f t="array" ref="C887">IF(B887="省",A887,IF(B887="市",LOOKUP(2,1/($B$1:B886="省"),$A$1:A886),IF(B887="区/县",LOOKUP(2,1/($B$1:B886="市"),$A$1:A886),"未知级别")))</f>
        <v>盐城市</v>
      </c>
    </row>
    <row r="888" spans="1:3">
      <c r="A888" s="14" t="s">
        <v>938</v>
      </c>
      <c r="B888" s="14" t="s">
        <v>79</v>
      </c>
      <c r="C888" s="15" t="str" cm="1">
        <f t="array" ref="C888">IF(B888="省",A888,IF(B888="市",LOOKUP(2,1/($B$1:B887="省"),$A$1:A887),IF(B888="区/县",LOOKUP(2,1/($B$1:B887="市"),$A$1:A887),"未知级别")))</f>
        <v>盐城市</v>
      </c>
    </row>
    <row r="889" spans="1:3">
      <c r="A889" s="14" t="s">
        <v>939</v>
      </c>
      <c r="B889" s="14" t="s">
        <v>79</v>
      </c>
      <c r="C889" s="15" t="str" cm="1">
        <f t="array" ref="C889">IF(B889="省",A889,IF(B889="市",LOOKUP(2,1/($B$1:B888="省"),$A$1:A888),IF(B889="区/县",LOOKUP(2,1/($B$1:B888="市"),$A$1:A888),"未知级别")))</f>
        <v>盐城市</v>
      </c>
    </row>
    <row r="890" spans="1:3">
      <c r="A890" s="14" t="s">
        <v>940</v>
      </c>
      <c r="B890" s="14" t="s">
        <v>79</v>
      </c>
      <c r="C890" s="15" t="str" cm="1">
        <f t="array" ref="C890">IF(B890="省",A890,IF(B890="市",LOOKUP(2,1/($B$1:B889="省"),$A$1:A889),IF(B890="区/县",LOOKUP(2,1/($B$1:B889="市"),$A$1:A889),"未知级别")))</f>
        <v>盐城市</v>
      </c>
    </row>
    <row r="891" spans="1:3">
      <c r="A891" s="14" t="s">
        <v>941</v>
      </c>
      <c r="B891" s="14" t="s">
        <v>79</v>
      </c>
      <c r="C891" s="15" t="str" cm="1">
        <f t="array" ref="C891">IF(B891="省",A891,IF(B891="市",LOOKUP(2,1/($B$1:B890="省"),$A$1:A890),IF(B891="区/县",LOOKUP(2,1/($B$1:B890="市"),$A$1:A890),"未知级别")))</f>
        <v>盐城市</v>
      </c>
    </row>
    <row r="892" spans="1:3">
      <c r="A892" s="14" t="s">
        <v>942</v>
      </c>
      <c r="B892" s="14" t="s">
        <v>79</v>
      </c>
      <c r="C892" s="15" t="str" cm="1">
        <f t="array" ref="C892">IF(B892="省",A892,IF(B892="市",LOOKUP(2,1/($B$1:B891="省"),$A$1:A891),IF(B892="区/县",LOOKUP(2,1/($B$1:B891="市"),$A$1:A891),"未知级别")))</f>
        <v>盐城市</v>
      </c>
    </row>
    <row r="893" spans="1:3">
      <c r="A893" s="14" t="s">
        <v>943</v>
      </c>
      <c r="B893" s="14" t="s">
        <v>79</v>
      </c>
      <c r="C893" s="15" t="str" cm="1">
        <f t="array" ref="C893">IF(B893="省",A893,IF(B893="市",LOOKUP(2,1/($B$1:B892="省"),$A$1:A892),IF(B893="区/县",LOOKUP(2,1/($B$1:B892="市"),$A$1:A892),"未知级别")))</f>
        <v>盐城市</v>
      </c>
    </row>
    <row r="894" spans="1:3">
      <c r="A894" s="14" t="s">
        <v>944</v>
      </c>
      <c r="B894" s="14" t="s">
        <v>77</v>
      </c>
      <c r="C894" s="15" t="str" cm="1">
        <f t="array" ref="C894">IF(B894="省",A894,IF(B894="市",LOOKUP(2,1/($B$1:B893="省"),$A$1:A893),IF(B894="区/县",LOOKUP(2,1/($B$1:B893="市"),$A$1:A893),"未知级别")))</f>
        <v>江苏省</v>
      </c>
    </row>
    <row r="895" spans="1:3">
      <c r="A895" s="14" t="s">
        <v>945</v>
      </c>
      <c r="B895" s="14" t="s">
        <v>79</v>
      </c>
      <c r="C895" s="15" t="str" cm="1">
        <f t="array" ref="C895">IF(B895="省",A895,IF(B895="市",LOOKUP(2,1/($B$1:B894="省"),$A$1:A894),IF(B895="区/县",LOOKUP(2,1/($B$1:B894="市"),$A$1:A894),"未知级别")))</f>
        <v>扬州市</v>
      </c>
    </row>
    <row r="896" spans="1:3">
      <c r="A896" s="14" t="s">
        <v>946</v>
      </c>
      <c r="B896" s="14" t="s">
        <v>79</v>
      </c>
      <c r="C896" s="15" t="str" cm="1">
        <f t="array" ref="C896">IF(B896="省",A896,IF(B896="市",LOOKUP(2,1/($B$1:B895="省"),$A$1:A895),IF(B896="区/县",LOOKUP(2,1/($B$1:B895="市"),$A$1:A895),"未知级别")))</f>
        <v>扬州市</v>
      </c>
    </row>
    <row r="897" spans="1:3">
      <c r="A897" s="14" t="s">
        <v>947</v>
      </c>
      <c r="B897" s="14" t="s">
        <v>79</v>
      </c>
      <c r="C897" s="15" t="str" cm="1">
        <f t="array" ref="C897">IF(B897="省",A897,IF(B897="市",LOOKUP(2,1/($B$1:B896="省"),$A$1:A896),IF(B897="区/县",LOOKUP(2,1/($B$1:B896="市"),$A$1:A896),"未知级别")))</f>
        <v>扬州市</v>
      </c>
    </row>
    <row r="898" spans="1:3">
      <c r="A898" s="14" t="s">
        <v>948</v>
      </c>
      <c r="B898" s="14" t="s">
        <v>79</v>
      </c>
      <c r="C898" s="15" t="str" cm="1">
        <f t="array" ref="C898">IF(B898="省",A898,IF(B898="市",LOOKUP(2,1/($B$1:B897="省"),$A$1:A897),IF(B898="区/县",LOOKUP(2,1/($B$1:B897="市"),$A$1:A897),"未知级别")))</f>
        <v>扬州市</v>
      </c>
    </row>
    <row r="899" spans="1:3">
      <c r="A899" s="14" t="s">
        <v>949</v>
      </c>
      <c r="B899" s="14" t="s">
        <v>79</v>
      </c>
      <c r="C899" s="15" t="str" cm="1">
        <f t="array" ref="C899">IF(B899="省",A899,IF(B899="市",LOOKUP(2,1/($B$1:B898="省"),$A$1:A898),IF(B899="区/县",LOOKUP(2,1/($B$1:B898="市"),$A$1:A898),"未知级别")))</f>
        <v>扬州市</v>
      </c>
    </row>
    <row r="900" spans="1:3">
      <c r="A900" s="14" t="s">
        <v>950</v>
      </c>
      <c r="B900" s="14" t="s">
        <v>79</v>
      </c>
      <c r="C900" s="15" t="str" cm="1">
        <f t="array" ref="C900">IF(B900="省",A900,IF(B900="市",LOOKUP(2,1/($B$1:B899="省"),$A$1:A899),IF(B900="区/县",LOOKUP(2,1/($B$1:B899="市"),$A$1:A899),"未知级别")))</f>
        <v>扬州市</v>
      </c>
    </row>
    <row r="901" spans="1:3">
      <c r="A901" s="14" t="s">
        <v>951</v>
      </c>
      <c r="B901" s="14" t="s">
        <v>77</v>
      </c>
      <c r="C901" s="15" t="str" cm="1">
        <f t="array" ref="C901">IF(B901="省",A901,IF(B901="市",LOOKUP(2,1/($B$1:B900="省"),$A$1:A900),IF(B901="区/县",LOOKUP(2,1/($B$1:B900="市"),$A$1:A900),"未知级别")))</f>
        <v>江苏省</v>
      </c>
    </row>
    <row r="902" spans="1:3">
      <c r="A902" s="14" t="s">
        <v>952</v>
      </c>
      <c r="B902" s="14" t="s">
        <v>79</v>
      </c>
      <c r="C902" s="15" t="str" cm="1">
        <f t="array" ref="C902">IF(B902="省",A902,IF(B902="市",LOOKUP(2,1/($B$1:B901="省"),$A$1:A901),IF(B902="区/县",LOOKUP(2,1/($B$1:B901="市"),$A$1:A901),"未知级别")))</f>
        <v>镇江市</v>
      </c>
    </row>
    <row r="903" spans="1:3">
      <c r="A903" s="14" t="s">
        <v>953</v>
      </c>
      <c r="B903" s="14" t="s">
        <v>79</v>
      </c>
      <c r="C903" s="15" t="str" cm="1">
        <f t="array" ref="C903">IF(B903="省",A903,IF(B903="市",LOOKUP(2,1/($B$1:B902="省"),$A$1:A902),IF(B903="区/县",LOOKUP(2,1/($B$1:B902="市"),$A$1:A902),"未知级别")))</f>
        <v>镇江市</v>
      </c>
    </row>
    <row r="904" spans="1:3">
      <c r="A904" s="14" t="s">
        <v>954</v>
      </c>
      <c r="B904" s="14" t="s">
        <v>79</v>
      </c>
      <c r="C904" s="15" t="str" cm="1">
        <f t="array" ref="C904">IF(B904="省",A904,IF(B904="市",LOOKUP(2,1/($B$1:B903="省"),$A$1:A903),IF(B904="区/县",LOOKUP(2,1/($B$1:B903="市"),$A$1:A903),"未知级别")))</f>
        <v>镇江市</v>
      </c>
    </row>
    <row r="905" spans="1:3">
      <c r="A905" s="14" t="s">
        <v>955</v>
      </c>
      <c r="B905" s="14" t="s">
        <v>79</v>
      </c>
      <c r="C905" s="15" t="str" cm="1">
        <f t="array" ref="C905">IF(B905="省",A905,IF(B905="市",LOOKUP(2,1/($B$1:B904="省"),$A$1:A904),IF(B905="区/县",LOOKUP(2,1/($B$1:B904="市"),$A$1:A904),"未知级别")))</f>
        <v>镇江市</v>
      </c>
    </row>
    <row r="906" spans="1:3">
      <c r="A906" s="14" t="s">
        <v>956</v>
      </c>
      <c r="B906" s="14" t="s">
        <v>79</v>
      </c>
      <c r="C906" s="15" t="str" cm="1">
        <f t="array" ref="C906">IF(B906="省",A906,IF(B906="市",LOOKUP(2,1/($B$1:B905="省"),$A$1:A905),IF(B906="区/县",LOOKUP(2,1/($B$1:B905="市"),$A$1:A905),"未知级别")))</f>
        <v>镇江市</v>
      </c>
    </row>
    <row r="907" spans="1:3">
      <c r="A907" s="14" t="s">
        <v>957</v>
      </c>
      <c r="B907" s="14" t="s">
        <v>79</v>
      </c>
      <c r="C907" s="15" t="str" cm="1">
        <f t="array" ref="C907">IF(B907="省",A907,IF(B907="市",LOOKUP(2,1/($B$1:B906="省"),$A$1:A906),IF(B907="区/县",LOOKUP(2,1/($B$1:B906="市"),$A$1:A906),"未知级别")))</f>
        <v>镇江市</v>
      </c>
    </row>
    <row r="908" spans="1:3">
      <c r="A908" s="14" t="s">
        <v>958</v>
      </c>
      <c r="B908" s="14" t="s">
        <v>77</v>
      </c>
      <c r="C908" s="15" t="str" cm="1">
        <f t="array" ref="C908">IF(B908="省",A908,IF(B908="市",LOOKUP(2,1/($B$1:B907="省"),$A$1:A907),IF(B908="区/县",LOOKUP(2,1/($B$1:B907="市"),$A$1:A907),"未知级别")))</f>
        <v>江苏省</v>
      </c>
    </row>
    <row r="909" spans="1:3">
      <c r="A909" s="14" t="s">
        <v>959</v>
      </c>
      <c r="B909" s="14" t="s">
        <v>79</v>
      </c>
      <c r="C909" s="15" t="str" cm="1">
        <f t="array" ref="C909">IF(B909="省",A909,IF(B909="市",LOOKUP(2,1/($B$1:B908="省"),$A$1:A908),IF(B909="区/县",LOOKUP(2,1/($B$1:B908="市"),$A$1:A908),"未知级别")))</f>
        <v>泰州市</v>
      </c>
    </row>
    <row r="910" spans="1:3">
      <c r="A910" s="14" t="s">
        <v>960</v>
      </c>
      <c r="B910" s="14" t="s">
        <v>79</v>
      </c>
      <c r="C910" s="15" t="str" cm="1">
        <f t="array" ref="C910">IF(B910="省",A910,IF(B910="市",LOOKUP(2,1/($B$1:B909="省"),$A$1:A909),IF(B910="区/县",LOOKUP(2,1/($B$1:B909="市"),$A$1:A909),"未知级别")))</f>
        <v>泰州市</v>
      </c>
    </row>
    <row r="911" spans="1:3">
      <c r="A911" s="14" t="s">
        <v>961</v>
      </c>
      <c r="B911" s="14" t="s">
        <v>79</v>
      </c>
      <c r="C911" s="15" t="str" cm="1">
        <f t="array" ref="C911">IF(B911="省",A911,IF(B911="市",LOOKUP(2,1/($B$1:B910="省"),$A$1:A910),IF(B911="区/县",LOOKUP(2,1/($B$1:B910="市"),$A$1:A910),"未知级别")))</f>
        <v>泰州市</v>
      </c>
    </row>
    <row r="912" spans="1:3">
      <c r="A912" s="14" t="s">
        <v>962</v>
      </c>
      <c r="B912" s="14" t="s">
        <v>79</v>
      </c>
      <c r="C912" s="15" t="str" cm="1">
        <f t="array" ref="C912">IF(B912="省",A912,IF(B912="市",LOOKUP(2,1/($B$1:B911="省"),$A$1:A911),IF(B912="区/县",LOOKUP(2,1/($B$1:B911="市"),$A$1:A911),"未知级别")))</f>
        <v>泰州市</v>
      </c>
    </row>
    <row r="913" spans="1:3">
      <c r="A913" s="14" t="s">
        <v>963</v>
      </c>
      <c r="B913" s="14" t="s">
        <v>79</v>
      </c>
      <c r="C913" s="15" t="str" cm="1">
        <f t="array" ref="C913">IF(B913="省",A913,IF(B913="市",LOOKUP(2,1/($B$1:B912="省"),$A$1:A912),IF(B913="区/县",LOOKUP(2,1/($B$1:B912="市"),$A$1:A912),"未知级别")))</f>
        <v>泰州市</v>
      </c>
    </row>
    <row r="914" spans="1:3">
      <c r="A914" s="14" t="s">
        <v>964</v>
      </c>
      <c r="B914" s="14" t="s">
        <v>79</v>
      </c>
      <c r="C914" s="15" t="str" cm="1">
        <f t="array" ref="C914">IF(B914="省",A914,IF(B914="市",LOOKUP(2,1/($B$1:B913="省"),$A$1:A913),IF(B914="区/县",LOOKUP(2,1/($B$1:B913="市"),$A$1:A913),"未知级别")))</f>
        <v>泰州市</v>
      </c>
    </row>
    <row r="915" spans="1:3">
      <c r="A915" s="14" t="s">
        <v>965</v>
      </c>
      <c r="B915" s="14" t="s">
        <v>77</v>
      </c>
      <c r="C915" s="15" t="str" cm="1">
        <f t="array" ref="C915">IF(B915="省",A915,IF(B915="市",LOOKUP(2,1/($B$1:B914="省"),$A$1:A914),IF(B915="区/县",LOOKUP(2,1/($B$1:B914="市"),$A$1:A914),"未知级别")))</f>
        <v>江苏省</v>
      </c>
    </row>
    <row r="916" spans="1:3">
      <c r="A916" s="14" t="s">
        <v>966</v>
      </c>
      <c r="B916" s="14" t="s">
        <v>79</v>
      </c>
      <c r="C916" s="15" t="str" cm="1">
        <f t="array" ref="C916">IF(B916="省",A916,IF(B916="市",LOOKUP(2,1/($B$1:B915="省"),$A$1:A915),IF(B916="区/县",LOOKUP(2,1/($B$1:B915="市"),$A$1:A915),"未知级别")))</f>
        <v>宿迁市</v>
      </c>
    </row>
    <row r="917" spans="1:3">
      <c r="A917" s="14" t="s">
        <v>967</v>
      </c>
      <c r="B917" s="14" t="s">
        <v>79</v>
      </c>
      <c r="C917" s="15" t="str" cm="1">
        <f t="array" ref="C917">IF(B917="省",A917,IF(B917="市",LOOKUP(2,1/($B$1:B916="省"),$A$1:A916),IF(B917="区/县",LOOKUP(2,1/($B$1:B916="市"),$A$1:A916),"未知级别")))</f>
        <v>宿迁市</v>
      </c>
    </row>
    <row r="918" spans="1:3">
      <c r="A918" s="14" t="s">
        <v>968</v>
      </c>
      <c r="B918" s="14" t="s">
        <v>79</v>
      </c>
      <c r="C918" s="15" t="str" cm="1">
        <f t="array" ref="C918">IF(B918="省",A918,IF(B918="市",LOOKUP(2,1/($B$1:B917="省"),$A$1:A917),IF(B918="区/县",LOOKUP(2,1/($B$1:B917="市"),$A$1:A917),"未知级别")))</f>
        <v>宿迁市</v>
      </c>
    </row>
    <row r="919" spans="1:3">
      <c r="A919" s="14" t="s">
        <v>969</v>
      </c>
      <c r="B919" s="14" t="s">
        <v>79</v>
      </c>
      <c r="C919" s="15" t="str" cm="1">
        <f t="array" ref="C919">IF(B919="省",A919,IF(B919="市",LOOKUP(2,1/($B$1:B918="省"),$A$1:A918),IF(B919="区/县",LOOKUP(2,1/($B$1:B918="市"),$A$1:A918),"未知级别")))</f>
        <v>宿迁市</v>
      </c>
    </row>
    <row r="920" spans="1:3">
      <c r="A920" s="14" t="s">
        <v>970</v>
      </c>
      <c r="B920" s="14" t="s">
        <v>79</v>
      </c>
      <c r="C920" s="15" t="str" cm="1">
        <f t="array" ref="C920">IF(B920="省",A920,IF(B920="市",LOOKUP(2,1/($B$1:B919="省"),$A$1:A919),IF(B920="区/县",LOOKUP(2,1/($B$1:B919="市"),$A$1:A919),"未知级别")))</f>
        <v>宿迁市</v>
      </c>
    </row>
    <row r="921" spans="1:3">
      <c r="A921" s="14" t="s">
        <v>971</v>
      </c>
      <c r="B921" s="14" t="s">
        <v>76</v>
      </c>
      <c r="C921" s="15" t="str" cm="1">
        <f t="array" ref="C921">IF(B921="省",A921,IF(B921="市",LOOKUP(2,1/($B$1:B920="省"),$A$1:A920),IF(B921="区/县",LOOKUP(2,1/($B$1:B920="市"),$A$1:A920),"未知级别")))</f>
        <v>浙江省</v>
      </c>
    </row>
    <row r="922" spans="1:3">
      <c r="A922" s="14" t="s">
        <v>972</v>
      </c>
      <c r="B922" s="14" t="s">
        <v>77</v>
      </c>
      <c r="C922" s="15" t="str" cm="1">
        <f t="array" ref="C922">IF(B922="省",A922,IF(B922="市",LOOKUP(2,1/($B$1:B921="省"),$A$1:A921),IF(B922="区/县",LOOKUP(2,1/($B$1:B921="市"),$A$1:A921),"未知级别")))</f>
        <v>浙江省</v>
      </c>
    </row>
    <row r="923" spans="1:3">
      <c r="A923" s="14" t="s">
        <v>973</v>
      </c>
      <c r="B923" s="14" t="s">
        <v>79</v>
      </c>
      <c r="C923" s="15" t="str" cm="1">
        <f t="array" ref="C923">IF(B923="省",A923,IF(B923="市",LOOKUP(2,1/($B$1:B922="省"),$A$1:A922),IF(B923="区/县",LOOKUP(2,1/($B$1:B922="市"),$A$1:A922),"未知级别")))</f>
        <v>杭州市</v>
      </c>
    </row>
    <row r="924" spans="1:3">
      <c r="A924" s="14" t="s">
        <v>974</v>
      </c>
      <c r="B924" s="14" t="s">
        <v>79</v>
      </c>
      <c r="C924" s="15" t="str" cm="1">
        <f t="array" ref="C924">IF(B924="省",A924,IF(B924="市",LOOKUP(2,1/($B$1:B923="省"),$A$1:A923),IF(B924="区/县",LOOKUP(2,1/($B$1:B923="市"),$A$1:A923),"未知级别")))</f>
        <v>杭州市</v>
      </c>
    </row>
    <row r="925" spans="1:3">
      <c r="A925" s="14" t="s">
        <v>975</v>
      </c>
      <c r="B925" s="14" t="s">
        <v>79</v>
      </c>
      <c r="C925" s="15" t="str" cm="1">
        <f t="array" ref="C925">IF(B925="省",A925,IF(B925="市",LOOKUP(2,1/($B$1:B924="省"),$A$1:A924),IF(B925="区/县",LOOKUP(2,1/($B$1:B924="市"),$A$1:A924),"未知级别")))</f>
        <v>杭州市</v>
      </c>
    </row>
    <row r="926" spans="1:3">
      <c r="A926" s="14" t="s">
        <v>976</v>
      </c>
      <c r="B926" s="14" t="s">
        <v>79</v>
      </c>
      <c r="C926" s="15" t="str" cm="1">
        <f t="array" ref="C926">IF(B926="省",A926,IF(B926="市",LOOKUP(2,1/($B$1:B925="省"),$A$1:A925),IF(B926="区/县",LOOKUP(2,1/($B$1:B925="市"),$A$1:A925),"未知级别")))</f>
        <v>杭州市</v>
      </c>
    </row>
    <row r="927" spans="1:3">
      <c r="A927" s="14" t="s">
        <v>977</v>
      </c>
      <c r="B927" s="14" t="s">
        <v>79</v>
      </c>
      <c r="C927" s="15" t="str" cm="1">
        <f t="array" ref="C927">IF(B927="省",A927,IF(B927="市",LOOKUP(2,1/($B$1:B926="省"),$A$1:A926),IF(B927="区/县",LOOKUP(2,1/($B$1:B926="市"),$A$1:A926),"未知级别")))</f>
        <v>杭州市</v>
      </c>
    </row>
    <row r="928" spans="1:3">
      <c r="A928" s="14" t="s">
        <v>978</v>
      </c>
      <c r="B928" s="14" t="s">
        <v>79</v>
      </c>
      <c r="C928" s="15" t="str" cm="1">
        <f t="array" ref="C928">IF(B928="省",A928,IF(B928="市",LOOKUP(2,1/($B$1:B927="省"),$A$1:A927),IF(B928="区/县",LOOKUP(2,1/($B$1:B927="市"),$A$1:A927),"未知级别")))</f>
        <v>杭州市</v>
      </c>
    </row>
    <row r="929" spans="1:3">
      <c r="A929" s="14" t="s">
        <v>979</v>
      </c>
      <c r="B929" s="14" t="s">
        <v>79</v>
      </c>
      <c r="C929" s="15" t="str" cm="1">
        <f t="array" ref="C929">IF(B929="省",A929,IF(B929="市",LOOKUP(2,1/($B$1:B928="省"),$A$1:A928),IF(B929="区/县",LOOKUP(2,1/($B$1:B928="市"),$A$1:A928),"未知级别")))</f>
        <v>杭州市</v>
      </c>
    </row>
    <row r="930" spans="1:3">
      <c r="A930" s="14" t="s">
        <v>980</v>
      </c>
      <c r="B930" s="14" t="s">
        <v>79</v>
      </c>
      <c r="C930" s="15" t="str" cm="1">
        <f t="array" ref="C930">IF(B930="省",A930,IF(B930="市",LOOKUP(2,1/($B$1:B929="省"),$A$1:A929),IF(B930="区/县",LOOKUP(2,1/($B$1:B929="市"),$A$1:A929),"未知级别")))</f>
        <v>杭州市</v>
      </c>
    </row>
    <row r="931" spans="1:3">
      <c r="A931" s="14" t="s">
        <v>981</v>
      </c>
      <c r="B931" s="14" t="s">
        <v>79</v>
      </c>
      <c r="C931" s="15" t="str" cm="1">
        <f t="array" ref="C931">IF(B931="省",A931,IF(B931="市",LOOKUP(2,1/($B$1:B930="省"),$A$1:A930),IF(B931="区/县",LOOKUP(2,1/($B$1:B930="市"),$A$1:A930),"未知级别")))</f>
        <v>杭州市</v>
      </c>
    </row>
    <row r="932" spans="1:3">
      <c r="A932" s="14" t="s">
        <v>982</v>
      </c>
      <c r="B932" s="14" t="s">
        <v>79</v>
      </c>
      <c r="C932" s="15" t="str" cm="1">
        <f t="array" ref="C932">IF(B932="省",A932,IF(B932="市",LOOKUP(2,1/($B$1:B931="省"),$A$1:A931),IF(B932="区/县",LOOKUP(2,1/($B$1:B931="市"),$A$1:A931),"未知级别")))</f>
        <v>杭州市</v>
      </c>
    </row>
    <row r="933" spans="1:3">
      <c r="A933" s="14" t="s">
        <v>983</v>
      </c>
      <c r="B933" s="14" t="s">
        <v>79</v>
      </c>
      <c r="C933" s="15" t="str" cm="1">
        <f t="array" ref="C933">IF(B933="省",A933,IF(B933="市",LOOKUP(2,1/($B$1:B932="省"),$A$1:A932),IF(B933="区/县",LOOKUP(2,1/($B$1:B932="市"),$A$1:A932),"未知级别")))</f>
        <v>杭州市</v>
      </c>
    </row>
    <row r="934" spans="1:3">
      <c r="A934" s="14" t="s">
        <v>984</v>
      </c>
      <c r="B934" s="14" t="s">
        <v>79</v>
      </c>
      <c r="C934" s="15" t="str" cm="1">
        <f t="array" ref="C934">IF(B934="省",A934,IF(B934="市",LOOKUP(2,1/($B$1:B933="省"),$A$1:A933),IF(B934="区/县",LOOKUP(2,1/($B$1:B933="市"),$A$1:A933),"未知级别")))</f>
        <v>杭州市</v>
      </c>
    </row>
    <row r="935" spans="1:3">
      <c r="A935" s="14" t="s">
        <v>985</v>
      </c>
      <c r="B935" s="14" t="s">
        <v>79</v>
      </c>
      <c r="C935" s="15" t="str" cm="1">
        <f t="array" ref="C935">IF(B935="省",A935,IF(B935="市",LOOKUP(2,1/($B$1:B934="省"),$A$1:A934),IF(B935="区/县",LOOKUP(2,1/($B$1:B934="市"),$A$1:A934),"未知级别")))</f>
        <v>杭州市</v>
      </c>
    </row>
    <row r="936" spans="1:3">
      <c r="A936" s="14" t="s">
        <v>986</v>
      </c>
      <c r="B936" s="14" t="s">
        <v>77</v>
      </c>
      <c r="C936" s="15" t="str" cm="1">
        <f t="array" ref="C936">IF(B936="省",A936,IF(B936="市",LOOKUP(2,1/($B$1:B935="省"),$A$1:A935),IF(B936="区/县",LOOKUP(2,1/($B$1:B935="市"),$A$1:A935),"未知级别")))</f>
        <v>浙江省</v>
      </c>
    </row>
    <row r="937" spans="1:3">
      <c r="A937" s="14" t="s">
        <v>987</v>
      </c>
      <c r="B937" s="14" t="s">
        <v>79</v>
      </c>
      <c r="C937" s="15" t="str" cm="1">
        <f t="array" ref="C937">IF(B937="省",A937,IF(B937="市",LOOKUP(2,1/($B$1:B936="省"),$A$1:A936),IF(B937="区/县",LOOKUP(2,1/($B$1:B936="市"),$A$1:A936),"未知级别")))</f>
        <v>宁波市</v>
      </c>
    </row>
    <row r="938" spans="1:3">
      <c r="A938" s="14" t="s">
        <v>988</v>
      </c>
      <c r="B938" s="14" t="s">
        <v>79</v>
      </c>
      <c r="C938" s="15" t="str" cm="1">
        <f t="array" ref="C938">IF(B938="省",A938,IF(B938="市",LOOKUP(2,1/($B$1:B937="省"),$A$1:A937),IF(B938="区/县",LOOKUP(2,1/($B$1:B937="市"),$A$1:A937),"未知级别")))</f>
        <v>宁波市</v>
      </c>
    </row>
    <row r="939" spans="1:3">
      <c r="A939" s="14" t="s">
        <v>989</v>
      </c>
      <c r="B939" s="14" t="s">
        <v>79</v>
      </c>
      <c r="C939" s="15" t="str" cm="1">
        <f t="array" ref="C939">IF(B939="省",A939,IF(B939="市",LOOKUP(2,1/($B$1:B938="省"),$A$1:A938),IF(B939="区/县",LOOKUP(2,1/($B$1:B938="市"),$A$1:A938),"未知级别")))</f>
        <v>宁波市</v>
      </c>
    </row>
    <row r="940" spans="1:3">
      <c r="A940" s="14" t="s">
        <v>990</v>
      </c>
      <c r="B940" s="14" t="s">
        <v>79</v>
      </c>
      <c r="C940" s="15" t="str" cm="1">
        <f t="array" ref="C940">IF(B940="省",A940,IF(B940="市",LOOKUP(2,1/($B$1:B939="省"),$A$1:A939),IF(B940="区/县",LOOKUP(2,1/($B$1:B939="市"),$A$1:A939),"未知级别")))</f>
        <v>宁波市</v>
      </c>
    </row>
    <row r="941" spans="1:3">
      <c r="A941" s="14" t="s">
        <v>991</v>
      </c>
      <c r="B941" s="14" t="s">
        <v>79</v>
      </c>
      <c r="C941" s="15" t="str" cm="1">
        <f t="array" ref="C941">IF(B941="省",A941,IF(B941="市",LOOKUP(2,1/($B$1:B940="省"),$A$1:A940),IF(B941="区/县",LOOKUP(2,1/($B$1:B940="市"),$A$1:A940),"未知级别")))</f>
        <v>宁波市</v>
      </c>
    </row>
    <row r="942" spans="1:3">
      <c r="A942" s="14" t="s">
        <v>992</v>
      </c>
      <c r="B942" s="14" t="s">
        <v>79</v>
      </c>
      <c r="C942" s="15" t="str" cm="1">
        <f t="array" ref="C942">IF(B942="省",A942,IF(B942="市",LOOKUP(2,1/($B$1:B941="省"),$A$1:A941),IF(B942="区/县",LOOKUP(2,1/($B$1:B941="市"),$A$1:A941),"未知级别")))</f>
        <v>宁波市</v>
      </c>
    </row>
    <row r="943" spans="1:3">
      <c r="A943" s="14" t="s">
        <v>993</v>
      </c>
      <c r="B943" s="14" t="s">
        <v>79</v>
      </c>
      <c r="C943" s="15" t="str" cm="1">
        <f t="array" ref="C943">IF(B943="省",A943,IF(B943="市",LOOKUP(2,1/($B$1:B942="省"),$A$1:A942),IF(B943="区/县",LOOKUP(2,1/($B$1:B942="市"),$A$1:A942),"未知级别")))</f>
        <v>宁波市</v>
      </c>
    </row>
    <row r="944" spans="1:3">
      <c r="A944" s="14" t="s">
        <v>994</v>
      </c>
      <c r="B944" s="14" t="s">
        <v>79</v>
      </c>
      <c r="C944" s="15" t="str" cm="1">
        <f t="array" ref="C944">IF(B944="省",A944,IF(B944="市",LOOKUP(2,1/($B$1:B943="省"),$A$1:A943),IF(B944="区/县",LOOKUP(2,1/($B$1:B943="市"),$A$1:A943),"未知级别")))</f>
        <v>宁波市</v>
      </c>
    </row>
    <row r="945" spans="1:3">
      <c r="A945" s="14" t="s">
        <v>995</v>
      </c>
      <c r="B945" s="14" t="s">
        <v>79</v>
      </c>
      <c r="C945" s="15" t="str" cm="1">
        <f t="array" ref="C945">IF(B945="省",A945,IF(B945="市",LOOKUP(2,1/($B$1:B944="省"),$A$1:A944),IF(B945="区/县",LOOKUP(2,1/($B$1:B944="市"),$A$1:A944),"未知级别")))</f>
        <v>宁波市</v>
      </c>
    </row>
    <row r="946" spans="1:3">
      <c r="A946" s="14" t="s">
        <v>996</v>
      </c>
      <c r="B946" s="14" t="s">
        <v>79</v>
      </c>
      <c r="C946" s="15" t="str" cm="1">
        <f t="array" ref="C946">IF(B946="省",A946,IF(B946="市",LOOKUP(2,1/($B$1:B945="省"),$A$1:A945),IF(B946="区/县",LOOKUP(2,1/($B$1:B945="市"),$A$1:A945),"未知级别")))</f>
        <v>宁波市</v>
      </c>
    </row>
    <row r="947" spans="1:3">
      <c r="A947" s="14" t="s">
        <v>997</v>
      </c>
      <c r="B947" s="14" t="s">
        <v>77</v>
      </c>
      <c r="C947" s="15" t="str" cm="1">
        <f t="array" ref="C947">IF(B947="省",A947,IF(B947="市",LOOKUP(2,1/($B$1:B946="省"),$A$1:A946),IF(B947="区/县",LOOKUP(2,1/($B$1:B946="市"),$A$1:A946),"未知级别")))</f>
        <v>浙江省</v>
      </c>
    </row>
    <row r="948" spans="1:3">
      <c r="A948" s="14" t="s">
        <v>998</v>
      </c>
      <c r="B948" s="14" t="s">
        <v>79</v>
      </c>
      <c r="C948" s="15" t="str" cm="1">
        <f t="array" ref="C948">IF(B948="省",A948,IF(B948="市",LOOKUP(2,1/($B$1:B947="省"),$A$1:A947),IF(B948="区/县",LOOKUP(2,1/($B$1:B947="市"),$A$1:A947),"未知级别")))</f>
        <v>温州市</v>
      </c>
    </row>
    <row r="949" spans="1:3">
      <c r="A949" s="14" t="s">
        <v>999</v>
      </c>
      <c r="B949" s="14" t="s">
        <v>79</v>
      </c>
      <c r="C949" s="15" t="str" cm="1">
        <f t="array" ref="C949">IF(B949="省",A949,IF(B949="市",LOOKUP(2,1/($B$1:B948="省"),$A$1:A948),IF(B949="区/县",LOOKUP(2,1/($B$1:B948="市"),$A$1:A948),"未知级别")))</f>
        <v>温州市</v>
      </c>
    </row>
    <row r="950" spans="1:3">
      <c r="A950" s="14" t="s">
        <v>1000</v>
      </c>
      <c r="B950" s="14" t="s">
        <v>79</v>
      </c>
      <c r="C950" s="15" t="str" cm="1">
        <f t="array" ref="C950">IF(B950="省",A950,IF(B950="市",LOOKUP(2,1/($B$1:B949="省"),$A$1:A949),IF(B950="区/县",LOOKUP(2,1/($B$1:B949="市"),$A$1:A949),"未知级别")))</f>
        <v>温州市</v>
      </c>
    </row>
    <row r="951" spans="1:3">
      <c r="A951" s="14" t="s">
        <v>1001</v>
      </c>
      <c r="B951" s="14" t="s">
        <v>79</v>
      </c>
      <c r="C951" s="15" t="str" cm="1">
        <f t="array" ref="C951">IF(B951="省",A951,IF(B951="市",LOOKUP(2,1/($B$1:B950="省"),$A$1:A950),IF(B951="区/县",LOOKUP(2,1/($B$1:B950="市"),$A$1:A950),"未知级别")))</f>
        <v>温州市</v>
      </c>
    </row>
    <row r="952" spans="1:3">
      <c r="A952" s="14" t="s">
        <v>1002</v>
      </c>
      <c r="B952" s="14" t="s">
        <v>79</v>
      </c>
      <c r="C952" s="15" t="str" cm="1">
        <f t="array" ref="C952">IF(B952="省",A952,IF(B952="市",LOOKUP(2,1/($B$1:B951="省"),$A$1:A951),IF(B952="区/县",LOOKUP(2,1/($B$1:B951="市"),$A$1:A951),"未知级别")))</f>
        <v>温州市</v>
      </c>
    </row>
    <row r="953" spans="1:3">
      <c r="A953" s="14" t="s">
        <v>1003</v>
      </c>
      <c r="B953" s="14" t="s">
        <v>79</v>
      </c>
      <c r="C953" s="15" t="str" cm="1">
        <f t="array" ref="C953">IF(B953="省",A953,IF(B953="市",LOOKUP(2,1/($B$1:B952="省"),$A$1:A952),IF(B953="区/县",LOOKUP(2,1/($B$1:B952="市"),$A$1:A952),"未知级别")))</f>
        <v>温州市</v>
      </c>
    </row>
    <row r="954" spans="1:3">
      <c r="A954" s="14" t="s">
        <v>1004</v>
      </c>
      <c r="B954" s="14" t="s">
        <v>79</v>
      </c>
      <c r="C954" s="15" t="str" cm="1">
        <f t="array" ref="C954">IF(B954="省",A954,IF(B954="市",LOOKUP(2,1/($B$1:B953="省"),$A$1:A953),IF(B954="区/县",LOOKUP(2,1/($B$1:B953="市"),$A$1:A953),"未知级别")))</f>
        <v>温州市</v>
      </c>
    </row>
    <row r="955" spans="1:3">
      <c r="A955" s="14" t="s">
        <v>1005</v>
      </c>
      <c r="B955" s="14" t="s">
        <v>79</v>
      </c>
      <c r="C955" s="15" t="str" cm="1">
        <f t="array" ref="C955">IF(B955="省",A955,IF(B955="市",LOOKUP(2,1/($B$1:B954="省"),$A$1:A954),IF(B955="区/县",LOOKUP(2,1/($B$1:B954="市"),$A$1:A954),"未知级别")))</f>
        <v>温州市</v>
      </c>
    </row>
    <row r="956" spans="1:3">
      <c r="A956" s="14" t="s">
        <v>1006</v>
      </c>
      <c r="B956" s="14" t="s">
        <v>79</v>
      </c>
      <c r="C956" s="15" t="str" cm="1">
        <f t="array" ref="C956">IF(B956="省",A956,IF(B956="市",LOOKUP(2,1/($B$1:B955="省"),$A$1:A955),IF(B956="区/县",LOOKUP(2,1/($B$1:B955="市"),$A$1:A955),"未知级别")))</f>
        <v>温州市</v>
      </c>
    </row>
    <row r="957" spans="1:3">
      <c r="A957" s="14" t="s">
        <v>1007</v>
      </c>
      <c r="B957" s="14" t="s">
        <v>79</v>
      </c>
      <c r="C957" s="15" t="str" cm="1">
        <f t="array" ref="C957">IF(B957="省",A957,IF(B957="市",LOOKUP(2,1/($B$1:B956="省"),$A$1:A956),IF(B957="区/县",LOOKUP(2,1/($B$1:B956="市"),$A$1:A956),"未知级别")))</f>
        <v>温州市</v>
      </c>
    </row>
    <row r="958" spans="1:3">
      <c r="A958" s="14" t="s">
        <v>1008</v>
      </c>
      <c r="B958" s="14" t="s">
        <v>79</v>
      </c>
      <c r="C958" s="15" t="str" cm="1">
        <f t="array" ref="C958">IF(B958="省",A958,IF(B958="市",LOOKUP(2,1/($B$1:B957="省"),$A$1:A957),IF(B958="区/县",LOOKUP(2,1/($B$1:B957="市"),$A$1:A957),"未知级别")))</f>
        <v>温州市</v>
      </c>
    </row>
    <row r="959" spans="1:3">
      <c r="A959" s="14" t="s">
        <v>1009</v>
      </c>
      <c r="B959" s="14" t="s">
        <v>79</v>
      </c>
      <c r="C959" s="15" t="str" cm="1">
        <f t="array" ref="C959">IF(B959="省",A959,IF(B959="市",LOOKUP(2,1/($B$1:B958="省"),$A$1:A958),IF(B959="区/县",LOOKUP(2,1/($B$1:B958="市"),$A$1:A958),"未知级别")))</f>
        <v>温州市</v>
      </c>
    </row>
    <row r="960" spans="1:3">
      <c r="A960" s="14" t="s">
        <v>1010</v>
      </c>
      <c r="B960" s="14" t="s">
        <v>77</v>
      </c>
      <c r="C960" s="15" t="str" cm="1">
        <f t="array" ref="C960">IF(B960="省",A960,IF(B960="市",LOOKUP(2,1/($B$1:B959="省"),$A$1:A959),IF(B960="区/县",LOOKUP(2,1/($B$1:B959="市"),$A$1:A959),"未知级别")))</f>
        <v>浙江省</v>
      </c>
    </row>
    <row r="961" spans="1:3">
      <c r="A961" s="14" t="s">
        <v>1011</v>
      </c>
      <c r="B961" s="14" t="s">
        <v>79</v>
      </c>
      <c r="C961" s="15" t="str" cm="1">
        <f t="array" ref="C961">IF(B961="省",A961,IF(B961="市",LOOKUP(2,1/($B$1:B960="省"),$A$1:A960),IF(B961="区/县",LOOKUP(2,1/($B$1:B960="市"),$A$1:A960),"未知级别")))</f>
        <v>嘉兴市</v>
      </c>
    </row>
    <row r="962" spans="1:3">
      <c r="A962" s="14" t="s">
        <v>1012</v>
      </c>
      <c r="B962" s="14" t="s">
        <v>79</v>
      </c>
      <c r="C962" s="15" t="str" cm="1">
        <f t="array" ref="C962">IF(B962="省",A962,IF(B962="市",LOOKUP(2,1/($B$1:B961="省"),$A$1:A961),IF(B962="区/县",LOOKUP(2,1/($B$1:B961="市"),$A$1:A961),"未知级别")))</f>
        <v>嘉兴市</v>
      </c>
    </row>
    <row r="963" spans="1:3">
      <c r="A963" s="14" t="s">
        <v>1013</v>
      </c>
      <c r="B963" s="14" t="s">
        <v>79</v>
      </c>
      <c r="C963" s="15" t="str" cm="1">
        <f t="array" ref="C963">IF(B963="省",A963,IF(B963="市",LOOKUP(2,1/($B$1:B962="省"),$A$1:A962),IF(B963="区/县",LOOKUP(2,1/($B$1:B962="市"),$A$1:A962),"未知级别")))</f>
        <v>嘉兴市</v>
      </c>
    </row>
    <row r="964" spans="1:3">
      <c r="A964" s="14" t="s">
        <v>1014</v>
      </c>
      <c r="B964" s="14" t="s">
        <v>79</v>
      </c>
      <c r="C964" s="15" t="str" cm="1">
        <f t="array" ref="C964">IF(B964="省",A964,IF(B964="市",LOOKUP(2,1/($B$1:B963="省"),$A$1:A963),IF(B964="区/县",LOOKUP(2,1/($B$1:B963="市"),$A$1:A963),"未知级别")))</f>
        <v>嘉兴市</v>
      </c>
    </row>
    <row r="965" spans="1:3">
      <c r="A965" s="14" t="s">
        <v>1015</v>
      </c>
      <c r="B965" s="14" t="s">
        <v>79</v>
      </c>
      <c r="C965" s="15" t="str" cm="1">
        <f t="array" ref="C965">IF(B965="省",A965,IF(B965="市",LOOKUP(2,1/($B$1:B964="省"),$A$1:A964),IF(B965="区/县",LOOKUP(2,1/($B$1:B964="市"),$A$1:A964),"未知级别")))</f>
        <v>嘉兴市</v>
      </c>
    </row>
    <row r="966" spans="1:3">
      <c r="A966" s="14" t="s">
        <v>1016</v>
      </c>
      <c r="B966" s="14" t="s">
        <v>79</v>
      </c>
      <c r="C966" s="15" t="str" cm="1">
        <f t="array" ref="C966">IF(B966="省",A966,IF(B966="市",LOOKUP(2,1/($B$1:B965="省"),$A$1:A965),IF(B966="区/县",LOOKUP(2,1/($B$1:B965="市"),$A$1:A965),"未知级别")))</f>
        <v>嘉兴市</v>
      </c>
    </row>
    <row r="967" spans="1:3">
      <c r="A967" s="14" t="s">
        <v>1017</v>
      </c>
      <c r="B967" s="14" t="s">
        <v>79</v>
      </c>
      <c r="C967" s="15" t="str" cm="1">
        <f t="array" ref="C967">IF(B967="省",A967,IF(B967="市",LOOKUP(2,1/($B$1:B966="省"),$A$1:A966),IF(B967="区/县",LOOKUP(2,1/($B$1:B966="市"),$A$1:A966),"未知级别")))</f>
        <v>嘉兴市</v>
      </c>
    </row>
    <row r="968" spans="1:3">
      <c r="A968" s="14" t="s">
        <v>1018</v>
      </c>
      <c r="B968" s="14" t="s">
        <v>77</v>
      </c>
      <c r="C968" s="15" t="str" cm="1">
        <f t="array" ref="C968">IF(B968="省",A968,IF(B968="市",LOOKUP(2,1/($B$1:B967="省"),$A$1:A967),IF(B968="区/县",LOOKUP(2,1/($B$1:B967="市"),$A$1:A967),"未知级别")))</f>
        <v>浙江省</v>
      </c>
    </row>
    <row r="969" spans="1:3">
      <c r="A969" s="14" t="s">
        <v>1019</v>
      </c>
      <c r="B969" s="14" t="s">
        <v>79</v>
      </c>
      <c r="C969" s="15" t="str" cm="1">
        <f t="array" ref="C969">IF(B969="省",A969,IF(B969="市",LOOKUP(2,1/($B$1:B968="省"),$A$1:A968),IF(B969="区/县",LOOKUP(2,1/($B$1:B968="市"),$A$1:A968),"未知级别")))</f>
        <v>湖州市</v>
      </c>
    </row>
    <row r="970" spans="1:3">
      <c r="A970" s="14" t="s">
        <v>1020</v>
      </c>
      <c r="B970" s="14" t="s">
        <v>79</v>
      </c>
      <c r="C970" s="15" t="str" cm="1">
        <f t="array" ref="C970">IF(B970="省",A970,IF(B970="市",LOOKUP(2,1/($B$1:B969="省"),$A$1:A969),IF(B970="区/县",LOOKUP(2,1/($B$1:B969="市"),$A$1:A969),"未知级别")))</f>
        <v>湖州市</v>
      </c>
    </row>
    <row r="971" spans="1:3">
      <c r="A971" s="14" t="s">
        <v>1021</v>
      </c>
      <c r="B971" s="14" t="s">
        <v>79</v>
      </c>
      <c r="C971" s="15" t="str" cm="1">
        <f t="array" ref="C971">IF(B971="省",A971,IF(B971="市",LOOKUP(2,1/($B$1:B970="省"),$A$1:A970),IF(B971="区/县",LOOKUP(2,1/($B$1:B970="市"),$A$1:A970),"未知级别")))</f>
        <v>湖州市</v>
      </c>
    </row>
    <row r="972" spans="1:3">
      <c r="A972" s="14" t="s">
        <v>1022</v>
      </c>
      <c r="B972" s="14" t="s">
        <v>79</v>
      </c>
      <c r="C972" s="15" t="str" cm="1">
        <f t="array" ref="C972">IF(B972="省",A972,IF(B972="市",LOOKUP(2,1/($B$1:B971="省"),$A$1:A971),IF(B972="区/县",LOOKUP(2,1/($B$1:B971="市"),$A$1:A971),"未知级别")))</f>
        <v>湖州市</v>
      </c>
    </row>
    <row r="973" spans="1:3">
      <c r="A973" s="14" t="s">
        <v>1023</v>
      </c>
      <c r="B973" s="14" t="s">
        <v>79</v>
      </c>
      <c r="C973" s="15" t="str" cm="1">
        <f t="array" ref="C973">IF(B973="省",A973,IF(B973="市",LOOKUP(2,1/($B$1:B972="省"),$A$1:A972),IF(B973="区/县",LOOKUP(2,1/($B$1:B972="市"),$A$1:A972),"未知级别")))</f>
        <v>湖州市</v>
      </c>
    </row>
    <row r="974" spans="1:3">
      <c r="A974" s="14" t="s">
        <v>1024</v>
      </c>
      <c r="B974" s="14" t="s">
        <v>77</v>
      </c>
      <c r="C974" s="15" t="str" cm="1">
        <f t="array" ref="C974">IF(B974="省",A974,IF(B974="市",LOOKUP(2,1/($B$1:B973="省"),$A$1:A973),IF(B974="区/县",LOOKUP(2,1/($B$1:B973="市"),$A$1:A973),"未知级别")))</f>
        <v>浙江省</v>
      </c>
    </row>
    <row r="975" spans="1:3">
      <c r="A975" s="14" t="s">
        <v>1025</v>
      </c>
      <c r="B975" s="14" t="s">
        <v>79</v>
      </c>
      <c r="C975" s="15" t="str" cm="1">
        <f t="array" ref="C975">IF(B975="省",A975,IF(B975="市",LOOKUP(2,1/($B$1:B974="省"),$A$1:A974),IF(B975="区/县",LOOKUP(2,1/($B$1:B974="市"),$A$1:A974),"未知级别")))</f>
        <v>绍兴市</v>
      </c>
    </row>
    <row r="976" spans="1:3">
      <c r="A976" s="14" t="s">
        <v>1026</v>
      </c>
      <c r="B976" s="14" t="s">
        <v>79</v>
      </c>
      <c r="C976" s="15" t="str" cm="1">
        <f t="array" ref="C976">IF(B976="省",A976,IF(B976="市",LOOKUP(2,1/($B$1:B975="省"),$A$1:A975),IF(B976="区/县",LOOKUP(2,1/($B$1:B975="市"),$A$1:A975),"未知级别")))</f>
        <v>绍兴市</v>
      </c>
    </row>
    <row r="977" spans="1:3">
      <c r="A977" s="14" t="s">
        <v>1027</v>
      </c>
      <c r="B977" s="14" t="s">
        <v>79</v>
      </c>
      <c r="C977" s="15" t="str" cm="1">
        <f t="array" ref="C977">IF(B977="省",A977,IF(B977="市",LOOKUP(2,1/($B$1:B976="省"),$A$1:A976),IF(B977="区/县",LOOKUP(2,1/($B$1:B976="市"),$A$1:A976),"未知级别")))</f>
        <v>绍兴市</v>
      </c>
    </row>
    <row r="978" spans="1:3">
      <c r="A978" s="14" t="s">
        <v>1028</v>
      </c>
      <c r="B978" s="14" t="s">
        <v>79</v>
      </c>
      <c r="C978" s="15" t="str" cm="1">
        <f t="array" ref="C978">IF(B978="省",A978,IF(B978="市",LOOKUP(2,1/($B$1:B977="省"),$A$1:A977),IF(B978="区/县",LOOKUP(2,1/($B$1:B977="市"),$A$1:A977),"未知级别")))</f>
        <v>绍兴市</v>
      </c>
    </row>
    <row r="979" spans="1:3">
      <c r="A979" s="14" t="s">
        <v>1029</v>
      </c>
      <c r="B979" s="14" t="s">
        <v>79</v>
      </c>
      <c r="C979" s="15" t="str" cm="1">
        <f t="array" ref="C979">IF(B979="省",A979,IF(B979="市",LOOKUP(2,1/($B$1:B978="省"),$A$1:A978),IF(B979="区/县",LOOKUP(2,1/($B$1:B978="市"),$A$1:A978),"未知级别")))</f>
        <v>绍兴市</v>
      </c>
    </row>
    <row r="980" spans="1:3">
      <c r="A980" s="14" t="s">
        <v>1030</v>
      </c>
      <c r="B980" s="14" t="s">
        <v>79</v>
      </c>
      <c r="C980" s="15" t="str" cm="1">
        <f t="array" ref="C980">IF(B980="省",A980,IF(B980="市",LOOKUP(2,1/($B$1:B979="省"),$A$1:A979),IF(B980="区/县",LOOKUP(2,1/($B$1:B979="市"),$A$1:A979),"未知级别")))</f>
        <v>绍兴市</v>
      </c>
    </row>
    <row r="981" spans="1:3">
      <c r="A981" s="14" t="s">
        <v>1031</v>
      </c>
      <c r="B981" s="14" t="s">
        <v>77</v>
      </c>
      <c r="C981" s="15" t="str" cm="1">
        <f t="array" ref="C981">IF(B981="省",A981,IF(B981="市",LOOKUP(2,1/($B$1:B980="省"),$A$1:A980),IF(B981="区/县",LOOKUP(2,1/($B$1:B980="市"),$A$1:A980),"未知级别")))</f>
        <v>浙江省</v>
      </c>
    </row>
    <row r="982" spans="1:3">
      <c r="A982" s="14" t="s">
        <v>1032</v>
      </c>
      <c r="B982" s="14" t="s">
        <v>79</v>
      </c>
      <c r="C982" s="15" t="str" cm="1">
        <f t="array" ref="C982">IF(B982="省",A982,IF(B982="市",LOOKUP(2,1/($B$1:B981="省"),$A$1:A981),IF(B982="区/县",LOOKUP(2,1/($B$1:B981="市"),$A$1:A981),"未知级别")))</f>
        <v>金华市</v>
      </c>
    </row>
    <row r="983" spans="1:3">
      <c r="A983" s="14" t="s">
        <v>1033</v>
      </c>
      <c r="B983" s="14" t="s">
        <v>79</v>
      </c>
      <c r="C983" s="15" t="str" cm="1">
        <f t="array" ref="C983">IF(B983="省",A983,IF(B983="市",LOOKUP(2,1/($B$1:B982="省"),$A$1:A982),IF(B983="区/县",LOOKUP(2,1/($B$1:B982="市"),$A$1:A982),"未知级别")))</f>
        <v>金华市</v>
      </c>
    </row>
    <row r="984" spans="1:3">
      <c r="A984" s="14" t="s">
        <v>1034</v>
      </c>
      <c r="B984" s="14" t="s">
        <v>79</v>
      </c>
      <c r="C984" s="15" t="str" cm="1">
        <f t="array" ref="C984">IF(B984="省",A984,IF(B984="市",LOOKUP(2,1/($B$1:B983="省"),$A$1:A983),IF(B984="区/县",LOOKUP(2,1/($B$1:B983="市"),$A$1:A983),"未知级别")))</f>
        <v>金华市</v>
      </c>
    </row>
    <row r="985" spans="1:3">
      <c r="A985" s="14" t="s">
        <v>1035</v>
      </c>
      <c r="B985" s="14" t="s">
        <v>79</v>
      </c>
      <c r="C985" s="15" t="str" cm="1">
        <f t="array" ref="C985">IF(B985="省",A985,IF(B985="市",LOOKUP(2,1/($B$1:B984="省"),$A$1:A984),IF(B985="区/县",LOOKUP(2,1/($B$1:B984="市"),$A$1:A984),"未知级别")))</f>
        <v>金华市</v>
      </c>
    </row>
    <row r="986" spans="1:3">
      <c r="A986" s="14" t="s">
        <v>1036</v>
      </c>
      <c r="B986" s="14" t="s">
        <v>79</v>
      </c>
      <c r="C986" s="15" t="str" cm="1">
        <f t="array" ref="C986">IF(B986="省",A986,IF(B986="市",LOOKUP(2,1/($B$1:B985="省"),$A$1:A985),IF(B986="区/县",LOOKUP(2,1/($B$1:B985="市"),$A$1:A985),"未知级别")))</f>
        <v>金华市</v>
      </c>
    </row>
    <row r="987" spans="1:3">
      <c r="A987" s="14" t="s">
        <v>1037</v>
      </c>
      <c r="B987" s="14" t="s">
        <v>79</v>
      </c>
      <c r="C987" s="15" t="str" cm="1">
        <f t="array" ref="C987">IF(B987="省",A987,IF(B987="市",LOOKUP(2,1/($B$1:B986="省"),$A$1:A986),IF(B987="区/县",LOOKUP(2,1/($B$1:B986="市"),$A$1:A986),"未知级别")))</f>
        <v>金华市</v>
      </c>
    </row>
    <row r="988" spans="1:3">
      <c r="A988" s="14" t="s">
        <v>1038</v>
      </c>
      <c r="B988" s="14" t="s">
        <v>79</v>
      </c>
      <c r="C988" s="15" t="str" cm="1">
        <f t="array" ref="C988">IF(B988="省",A988,IF(B988="市",LOOKUP(2,1/($B$1:B987="省"),$A$1:A987),IF(B988="区/县",LOOKUP(2,1/($B$1:B987="市"),$A$1:A987),"未知级别")))</f>
        <v>金华市</v>
      </c>
    </row>
    <row r="989" spans="1:3">
      <c r="A989" s="14" t="s">
        <v>1039</v>
      </c>
      <c r="B989" s="14" t="s">
        <v>79</v>
      </c>
      <c r="C989" s="15" t="str" cm="1">
        <f t="array" ref="C989">IF(B989="省",A989,IF(B989="市",LOOKUP(2,1/($B$1:B988="省"),$A$1:A988),IF(B989="区/县",LOOKUP(2,1/($B$1:B988="市"),$A$1:A988),"未知级别")))</f>
        <v>金华市</v>
      </c>
    </row>
    <row r="990" spans="1:3">
      <c r="A990" s="14" t="s">
        <v>1040</v>
      </c>
      <c r="B990" s="14" t="s">
        <v>79</v>
      </c>
      <c r="C990" s="15" t="str" cm="1">
        <f t="array" ref="C990">IF(B990="省",A990,IF(B990="市",LOOKUP(2,1/($B$1:B989="省"),$A$1:A989),IF(B990="区/县",LOOKUP(2,1/($B$1:B989="市"),$A$1:A989),"未知级别")))</f>
        <v>金华市</v>
      </c>
    </row>
    <row r="991" spans="1:3">
      <c r="A991" s="14" t="s">
        <v>1041</v>
      </c>
      <c r="B991" s="14" t="s">
        <v>77</v>
      </c>
      <c r="C991" s="15" t="str" cm="1">
        <f t="array" ref="C991">IF(B991="省",A991,IF(B991="市",LOOKUP(2,1/($B$1:B990="省"),$A$1:A990),IF(B991="区/县",LOOKUP(2,1/($B$1:B990="市"),$A$1:A990),"未知级别")))</f>
        <v>浙江省</v>
      </c>
    </row>
    <row r="992" spans="1:3">
      <c r="A992" s="14" t="s">
        <v>1042</v>
      </c>
      <c r="B992" s="14" t="s">
        <v>79</v>
      </c>
      <c r="C992" s="15" t="str" cm="1">
        <f t="array" ref="C992">IF(B992="省",A992,IF(B992="市",LOOKUP(2,1/($B$1:B991="省"),$A$1:A991),IF(B992="区/县",LOOKUP(2,1/($B$1:B991="市"),$A$1:A991),"未知级别")))</f>
        <v>衢州市</v>
      </c>
    </row>
    <row r="993" spans="1:3">
      <c r="A993" s="14" t="s">
        <v>1043</v>
      </c>
      <c r="B993" s="14" t="s">
        <v>79</v>
      </c>
      <c r="C993" s="15" t="str" cm="1">
        <f t="array" ref="C993">IF(B993="省",A993,IF(B993="市",LOOKUP(2,1/($B$1:B992="省"),$A$1:A992),IF(B993="区/县",LOOKUP(2,1/($B$1:B992="市"),$A$1:A992),"未知级别")))</f>
        <v>衢州市</v>
      </c>
    </row>
    <row r="994" spans="1:3">
      <c r="A994" s="14" t="s">
        <v>1044</v>
      </c>
      <c r="B994" s="14" t="s">
        <v>79</v>
      </c>
      <c r="C994" s="15" t="str" cm="1">
        <f t="array" ref="C994">IF(B994="省",A994,IF(B994="市",LOOKUP(2,1/($B$1:B993="省"),$A$1:A993),IF(B994="区/县",LOOKUP(2,1/($B$1:B993="市"),$A$1:A993),"未知级别")))</f>
        <v>衢州市</v>
      </c>
    </row>
    <row r="995" spans="1:3">
      <c r="A995" s="14" t="s">
        <v>1045</v>
      </c>
      <c r="B995" s="14" t="s">
        <v>79</v>
      </c>
      <c r="C995" s="15" t="str" cm="1">
        <f t="array" ref="C995">IF(B995="省",A995,IF(B995="市",LOOKUP(2,1/($B$1:B994="省"),$A$1:A994),IF(B995="区/县",LOOKUP(2,1/($B$1:B994="市"),$A$1:A994),"未知级别")))</f>
        <v>衢州市</v>
      </c>
    </row>
    <row r="996" spans="1:3">
      <c r="A996" s="14" t="s">
        <v>1046</v>
      </c>
      <c r="B996" s="14" t="s">
        <v>79</v>
      </c>
      <c r="C996" s="15" t="str" cm="1">
        <f t="array" ref="C996">IF(B996="省",A996,IF(B996="市",LOOKUP(2,1/($B$1:B995="省"),$A$1:A995),IF(B996="区/县",LOOKUP(2,1/($B$1:B995="市"),$A$1:A995),"未知级别")))</f>
        <v>衢州市</v>
      </c>
    </row>
    <row r="997" spans="1:3">
      <c r="A997" s="14" t="s">
        <v>1047</v>
      </c>
      <c r="B997" s="14" t="s">
        <v>79</v>
      </c>
      <c r="C997" s="15" t="str" cm="1">
        <f t="array" ref="C997">IF(B997="省",A997,IF(B997="市",LOOKUP(2,1/($B$1:B996="省"),$A$1:A996),IF(B997="区/县",LOOKUP(2,1/($B$1:B996="市"),$A$1:A996),"未知级别")))</f>
        <v>衢州市</v>
      </c>
    </row>
    <row r="998" spans="1:3">
      <c r="A998" s="14" t="s">
        <v>1048</v>
      </c>
      <c r="B998" s="14" t="s">
        <v>77</v>
      </c>
      <c r="C998" s="15" t="str" cm="1">
        <f t="array" ref="C998">IF(B998="省",A998,IF(B998="市",LOOKUP(2,1/($B$1:B997="省"),$A$1:A997),IF(B998="区/县",LOOKUP(2,1/($B$1:B997="市"),$A$1:A997),"未知级别")))</f>
        <v>浙江省</v>
      </c>
    </row>
    <row r="999" spans="1:3">
      <c r="A999" s="14" t="s">
        <v>1049</v>
      </c>
      <c r="B999" s="14" t="s">
        <v>79</v>
      </c>
      <c r="C999" s="15" t="str" cm="1">
        <f t="array" ref="C999">IF(B999="省",A999,IF(B999="市",LOOKUP(2,1/($B$1:B998="省"),$A$1:A998),IF(B999="区/县",LOOKUP(2,1/($B$1:B998="市"),$A$1:A998),"未知级别")))</f>
        <v>舟山市</v>
      </c>
    </row>
    <row r="1000" spans="1:3">
      <c r="A1000" s="14" t="s">
        <v>854</v>
      </c>
      <c r="B1000" s="14" t="s">
        <v>79</v>
      </c>
      <c r="C1000" s="15" t="str" cm="1">
        <f t="array" ref="C1000">IF(B1000="省",A1000,IF(B1000="市",LOOKUP(2,1/($B$1:B999="省"),$A$1:A999),IF(B1000="区/县",LOOKUP(2,1/($B$1:B999="市"),$A$1:A999),"未知级别")))</f>
        <v>舟山市</v>
      </c>
    </row>
    <row r="1001" spans="1:3">
      <c r="A1001" s="14" t="s">
        <v>1050</v>
      </c>
      <c r="B1001" s="14" t="s">
        <v>79</v>
      </c>
      <c r="C1001" s="15" t="str" cm="1">
        <f t="array" ref="C1001">IF(B1001="省",A1001,IF(B1001="市",LOOKUP(2,1/($B$1:B1000="省"),$A$1:A1000),IF(B1001="区/县",LOOKUP(2,1/($B$1:B1000="市"),$A$1:A1000),"未知级别")))</f>
        <v>舟山市</v>
      </c>
    </row>
    <row r="1002" spans="1:3">
      <c r="A1002" s="14" t="s">
        <v>1051</v>
      </c>
      <c r="B1002" s="14" t="s">
        <v>79</v>
      </c>
      <c r="C1002" s="15" t="str" cm="1">
        <f t="array" ref="C1002">IF(B1002="省",A1002,IF(B1002="市",LOOKUP(2,1/($B$1:B1001="省"),$A$1:A1001),IF(B1002="区/县",LOOKUP(2,1/($B$1:B1001="市"),$A$1:A1001),"未知级别")))</f>
        <v>舟山市</v>
      </c>
    </row>
    <row r="1003" spans="1:3">
      <c r="A1003" s="14" t="s">
        <v>1052</v>
      </c>
      <c r="B1003" s="14" t="s">
        <v>77</v>
      </c>
      <c r="C1003" s="15" t="str" cm="1">
        <f t="array" ref="C1003">IF(B1003="省",A1003,IF(B1003="市",LOOKUP(2,1/($B$1:B1002="省"),$A$1:A1002),IF(B1003="区/县",LOOKUP(2,1/($B$1:B1002="市"),$A$1:A1002),"未知级别")))</f>
        <v>浙江省</v>
      </c>
    </row>
    <row r="1004" spans="1:3">
      <c r="A1004" s="14" t="s">
        <v>1053</v>
      </c>
      <c r="B1004" s="14" t="s">
        <v>79</v>
      </c>
      <c r="C1004" s="15" t="str" cm="1">
        <f t="array" ref="C1004">IF(B1004="省",A1004,IF(B1004="市",LOOKUP(2,1/($B$1:B1003="省"),$A$1:A1003),IF(B1004="区/县",LOOKUP(2,1/($B$1:B1003="市"),$A$1:A1003),"未知级别")))</f>
        <v>台州市</v>
      </c>
    </row>
    <row r="1005" spans="1:3">
      <c r="A1005" s="14" t="s">
        <v>1054</v>
      </c>
      <c r="B1005" s="14" t="s">
        <v>79</v>
      </c>
      <c r="C1005" s="15" t="str" cm="1">
        <f t="array" ref="C1005">IF(B1005="省",A1005,IF(B1005="市",LOOKUP(2,1/($B$1:B1004="省"),$A$1:A1004),IF(B1005="区/县",LOOKUP(2,1/($B$1:B1004="市"),$A$1:A1004),"未知级别")))</f>
        <v>台州市</v>
      </c>
    </row>
    <row r="1006" spans="1:3">
      <c r="A1006" s="14" t="s">
        <v>1055</v>
      </c>
      <c r="B1006" s="14" t="s">
        <v>79</v>
      </c>
      <c r="C1006" s="15" t="str" cm="1">
        <f t="array" ref="C1006">IF(B1006="省",A1006,IF(B1006="市",LOOKUP(2,1/($B$1:B1005="省"),$A$1:A1005),IF(B1006="区/县",LOOKUP(2,1/($B$1:B1005="市"),$A$1:A1005),"未知级别")))</f>
        <v>台州市</v>
      </c>
    </row>
    <row r="1007" spans="1:3">
      <c r="A1007" s="14" t="s">
        <v>1056</v>
      </c>
      <c r="B1007" s="14" t="s">
        <v>79</v>
      </c>
      <c r="C1007" s="15" t="str" cm="1">
        <f t="array" ref="C1007">IF(B1007="省",A1007,IF(B1007="市",LOOKUP(2,1/($B$1:B1006="省"),$A$1:A1006),IF(B1007="区/县",LOOKUP(2,1/($B$1:B1006="市"),$A$1:A1006),"未知级别")))</f>
        <v>台州市</v>
      </c>
    </row>
    <row r="1008" spans="1:3">
      <c r="A1008" s="14" t="s">
        <v>1057</v>
      </c>
      <c r="B1008" s="14" t="s">
        <v>79</v>
      </c>
      <c r="C1008" s="15" t="str" cm="1">
        <f t="array" ref="C1008">IF(B1008="省",A1008,IF(B1008="市",LOOKUP(2,1/($B$1:B1007="省"),$A$1:A1007),IF(B1008="区/县",LOOKUP(2,1/($B$1:B1007="市"),$A$1:A1007),"未知级别")))</f>
        <v>台州市</v>
      </c>
    </row>
    <row r="1009" spans="1:3">
      <c r="A1009" s="14" t="s">
        <v>1058</v>
      </c>
      <c r="B1009" s="14" t="s">
        <v>79</v>
      </c>
      <c r="C1009" s="15" t="str" cm="1">
        <f t="array" ref="C1009">IF(B1009="省",A1009,IF(B1009="市",LOOKUP(2,1/($B$1:B1008="省"),$A$1:A1008),IF(B1009="区/县",LOOKUP(2,1/($B$1:B1008="市"),$A$1:A1008),"未知级别")))</f>
        <v>台州市</v>
      </c>
    </row>
    <row r="1010" spans="1:3">
      <c r="A1010" s="14" t="s">
        <v>1059</v>
      </c>
      <c r="B1010" s="14" t="s">
        <v>79</v>
      </c>
      <c r="C1010" s="15" t="str" cm="1">
        <f t="array" ref="C1010">IF(B1010="省",A1010,IF(B1010="市",LOOKUP(2,1/($B$1:B1009="省"),$A$1:A1009),IF(B1010="区/县",LOOKUP(2,1/($B$1:B1009="市"),$A$1:A1009),"未知级别")))</f>
        <v>台州市</v>
      </c>
    </row>
    <row r="1011" spans="1:3">
      <c r="A1011" s="14" t="s">
        <v>1060</v>
      </c>
      <c r="B1011" s="14" t="s">
        <v>79</v>
      </c>
      <c r="C1011" s="15" t="str" cm="1">
        <f t="array" ref="C1011">IF(B1011="省",A1011,IF(B1011="市",LOOKUP(2,1/($B$1:B1010="省"),$A$1:A1010),IF(B1011="区/县",LOOKUP(2,1/($B$1:B1010="市"),$A$1:A1010),"未知级别")))</f>
        <v>台州市</v>
      </c>
    </row>
    <row r="1012" spans="1:3">
      <c r="A1012" s="14" t="s">
        <v>1061</v>
      </c>
      <c r="B1012" s="14" t="s">
        <v>79</v>
      </c>
      <c r="C1012" s="15" t="str" cm="1">
        <f t="array" ref="C1012">IF(B1012="省",A1012,IF(B1012="市",LOOKUP(2,1/($B$1:B1011="省"),$A$1:A1011),IF(B1012="区/县",LOOKUP(2,1/($B$1:B1011="市"),$A$1:A1011),"未知级别")))</f>
        <v>台州市</v>
      </c>
    </row>
    <row r="1013" spans="1:3">
      <c r="A1013" s="14" t="s">
        <v>1062</v>
      </c>
      <c r="B1013" s="14" t="s">
        <v>77</v>
      </c>
      <c r="C1013" s="15" t="str" cm="1">
        <f t="array" ref="C1013">IF(B1013="省",A1013,IF(B1013="市",LOOKUP(2,1/($B$1:B1012="省"),$A$1:A1012),IF(B1013="区/县",LOOKUP(2,1/($B$1:B1012="市"),$A$1:A1012),"未知级别")))</f>
        <v>浙江省</v>
      </c>
    </row>
    <row r="1014" spans="1:3">
      <c r="A1014" s="14" t="s">
        <v>1063</v>
      </c>
      <c r="B1014" s="14" t="s">
        <v>79</v>
      </c>
      <c r="C1014" s="15" t="str" cm="1">
        <f t="array" ref="C1014">IF(B1014="省",A1014,IF(B1014="市",LOOKUP(2,1/($B$1:B1013="省"),$A$1:A1013),IF(B1014="区/县",LOOKUP(2,1/($B$1:B1013="市"),$A$1:A1013),"未知级别")))</f>
        <v>丽水市</v>
      </c>
    </row>
    <row r="1015" spans="1:3">
      <c r="A1015" s="14" t="s">
        <v>1064</v>
      </c>
      <c r="B1015" s="14" t="s">
        <v>79</v>
      </c>
      <c r="C1015" s="15" t="str" cm="1">
        <f t="array" ref="C1015">IF(B1015="省",A1015,IF(B1015="市",LOOKUP(2,1/($B$1:B1014="省"),$A$1:A1014),IF(B1015="区/县",LOOKUP(2,1/($B$1:B1014="市"),$A$1:A1014),"未知级别")))</f>
        <v>丽水市</v>
      </c>
    </row>
    <row r="1016" spans="1:3">
      <c r="A1016" s="14" t="s">
        <v>1065</v>
      </c>
      <c r="B1016" s="14" t="s">
        <v>79</v>
      </c>
      <c r="C1016" s="15" t="str" cm="1">
        <f t="array" ref="C1016">IF(B1016="省",A1016,IF(B1016="市",LOOKUP(2,1/($B$1:B1015="省"),$A$1:A1015),IF(B1016="区/县",LOOKUP(2,1/($B$1:B1015="市"),$A$1:A1015),"未知级别")))</f>
        <v>丽水市</v>
      </c>
    </row>
    <row r="1017" spans="1:3">
      <c r="A1017" s="14" t="s">
        <v>1066</v>
      </c>
      <c r="B1017" s="14" t="s">
        <v>79</v>
      </c>
      <c r="C1017" s="15" t="str" cm="1">
        <f t="array" ref="C1017">IF(B1017="省",A1017,IF(B1017="市",LOOKUP(2,1/($B$1:B1016="省"),$A$1:A1016),IF(B1017="区/县",LOOKUP(2,1/($B$1:B1016="市"),$A$1:A1016),"未知级别")))</f>
        <v>丽水市</v>
      </c>
    </row>
    <row r="1018" spans="1:3">
      <c r="A1018" s="14" t="s">
        <v>1067</v>
      </c>
      <c r="B1018" s="14" t="s">
        <v>79</v>
      </c>
      <c r="C1018" s="15" t="str" cm="1">
        <f t="array" ref="C1018">IF(B1018="省",A1018,IF(B1018="市",LOOKUP(2,1/($B$1:B1017="省"),$A$1:A1017),IF(B1018="区/县",LOOKUP(2,1/($B$1:B1017="市"),$A$1:A1017),"未知级别")))</f>
        <v>丽水市</v>
      </c>
    </row>
    <row r="1019" spans="1:3">
      <c r="A1019" s="14" t="s">
        <v>1068</v>
      </c>
      <c r="B1019" s="14" t="s">
        <v>79</v>
      </c>
      <c r="C1019" s="15" t="str" cm="1">
        <f t="array" ref="C1019">IF(B1019="省",A1019,IF(B1019="市",LOOKUP(2,1/($B$1:B1018="省"),$A$1:A1018),IF(B1019="区/县",LOOKUP(2,1/($B$1:B1018="市"),$A$1:A1018),"未知级别")))</f>
        <v>丽水市</v>
      </c>
    </row>
    <row r="1020" spans="1:3">
      <c r="A1020" s="14" t="s">
        <v>1069</v>
      </c>
      <c r="B1020" s="14" t="s">
        <v>79</v>
      </c>
      <c r="C1020" s="15" t="str" cm="1">
        <f t="array" ref="C1020">IF(B1020="省",A1020,IF(B1020="市",LOOKUP(2,1/($B$1:B1019="省"),$A$1:A1019),IF(B1020="区/县",LOOKUP(2,1/($B$1:B1019="市"),$A$1:A1019),"未知级别")))</f>
        <v>丽水市</v>
      </c>
    </row>
    <row r="1021" spans="1:3">
      <c r="A1021" s="14" t="s">
        <v>1070</v>
      </c>
      <c r="B1021" s="14" t="s">
        <v>79</v>
      </c>
      <c r="C1021" s="15" t="str" cm="1">
        <f t="array" ref="C1021">IF(B1021="省",A1021,IF(B1021="市",LOOKUP(2,1/($B$1:B1020="省"),$A$1:A1020),IF(B1021="区/县",LOOKUP(2,1/($B$1:B1020="市"),$A$1:A1020),"未知级别")))</f>
        <v>丽水市</v>
      </c>
    </row>
    <row r="1022" spans="1:3">
      <c r="A1022" s="14" t="s">
        <v>1071</v>
      </c>
      <c r="B1022" s="14" t="s">
        <v>79</v>
      </c>
      <c r="C1022" s="15" t="str" cm="1">
        <f t="array" ref="C1022">IF(B1022="省",A1022,IF(B1022="市",LOOKUP(2,1/($B$1:B1021="省"),$A$1:A1021),IF(B1022="区/县",LOOKUP(2,1/($B$1:B1021="市"),$A$1:A1021),"未知级别")))</f>
        <v>丽水市</v>
      </c>
    </row>
    <row r="1023" spans="1:3">
      <c r="A1023" s="14" t="s">
        <v>1072</v>
      </c>
      <c r="B1023" s="14" t="s">
        <v>76</v>
      </c>
      <c r="C1023" s="15" t="str" cm="1">
        <f t="array" ref="C1023">IF(B1023="省",A1023,IF(B1023="市",LOOKUP(2,1/($B$1:B1022="省"),$A$1:A1022),IF(B1023="区/县",LOOKUP(2,1/($B$1:B1022="市"),$A$1:A1022),"未知级别")))</f>
        <v>安徽省</v>
      </c>
    </row>
    <row r="1024" spans="1:3">
      <c r="A1024" s="14" t="s">
        <v>1073</v>
      </c>
      <c r="B1024" s="14" t="s">
        <v>77</v>
      </c>
      <c r="C1024" s="15" t="str" cm="1">
        <f t="array" ref="C1024">IF(B1024="省",A1024,IF(B1024="市",LOOKUP(2,1/($B$1:B1023="省"),$A$1:A1023),IF(B1024="区/县",LOOKUP(2,1/($B$1:B1023="市"),$A$1:A1023),"未知级别")))</f>
        <v>安徽省</v>
      </c>
    </row>
    <row r="1025" spans="1:3">
      <c r="A1025" s="14" t="s">
        <v>1074</v>
      </c>
      <c r="B1025" s="14" t="s">
        <v>79</v>
      </c>
      <c r="C1025" s="15" t="str" cm="1">
        <f t="array" ref="C1025">IF(B1025="省",A1025,IF(B1025="市",LOOKUP(2,1/($B$1:B1024="省"),$A$1:A1024),IF(B1025="区/县",LOOKUP(2,1/($B$1:B1024="市"),$A$1:A1024),"未知级别")))</f>
        <v>合肥市</v>
      </c>
    </row>
    <row r="1026" spans="1:3">
      <c r="A1026" s="14" t="s">
        <v>1075</v>
      </c>
      <c r="B1026" s="14" t="s">
        <v>79</v>
      </c>
      <c r="C1026" s="15" t="str" cm="1">
        <f t="array" ref="C1026">IF(B1026="省",A1026,IF(B1026="市",LOOKUP(2,1/($B$1:B1025="省"),$A$1:A1025),IF(B1026="区/县",LOOKUP(2,1/($B$1:B1025="市"),$A$1:A1025),"未知级别")))</f>
        <v>合肥市</v>
      </c>
    </row>
    <row r="1027" spans="1:3">
      <c r="A1027" s="14" t="s">
        <v>1076</v>
      </c>
      <c r="B1027" s="14" t="s">
        <v>79</v>
      </c>
      <c r="C1027" s="15" t="str" cm="1">
        <f t="array" ref="C1027">IF(B1027="省",A1027,IF(B1027="市",LOOKUP(2,1/($B$1:B1026="省"),$A$1:A1026),IF(B1027="区/县",LOOKUP(2,1/($B$1:B1026="市"),$A$1:A1026),"未知级别")))</f>
        <v>合肥市</v>
      </c>
    </row>
    <row r="1028" spans="1:3">
      <c r="A1028" s="14" t="s">
        <v>1077</v>
      </c>
      <c r="B1028" s="14" t="s">
        <v>79</v>
      </c>
      <c r="C1028" s="15" t="str" cm="1">
        <f t="array" ref="C1028">IF(B1028="省",A1028,IF(B1028="市",LOOKUP(2,1/($B$1:B1027="省"),$A$1:A1027),IF(B1028="区/县",LOOKUP(2,1/($B$1:B1027="市"),$A$1:A1027),"未知级别")))</f>
        <v>合肥市</v>
      </c>
    </row>
    <row r="1029" spans="1:3">
      <c r="A1029" s="14" t="s">
        <v>1078</v>
      </c>
      <c r="B1029" s="14" t="s">
        <v>79</v>
      </c>
      <c r="C1029" s="15" t="str" cm="1">
        <f t="array" ref="C1029">IF(B1029="省",A1029,IF(B1029="市",LOOKUP(2,1/($B$1:B1028="省"),$A$1:A1028),IF(B1029="区/县",LOOKUP(2,1/($B$1:B1028="市"),$A$1:A1028),"未知级别")))</f>
        <v>合肥市</v>
      </c>
    </row>
    <row r="1030" spans="1:3">
      <c r="A1030" s="14" t="s">
        <v>1079</v>
      </c>
      <c r="B1030" s="14" t="s">
        <v>79</v>
      </c>
      <c r="C1030" s="15" t="str" cm="1">
        <f t="array" ref="C1030">IF(B1030="省",A1030,IF(B1030="市",LOOKUP(2,1/($B$1:B1029="省"),$A$1:A1029),IF(B1030="区/县",LOOKUP(2,1/($B$1:B1029="市"),$A$1:A1029),"未知级别")))</f>
        <v>合肥市</v>
      </c>
    </row>
    <row r="1031" spans="1:3">
      <c r="A1031" s="14" t="s">
        <v>1080</v>
      </c>
      <c r="B1031" s="14" t="s">
        <v>79</v>
      </c>
      <c r="C1031" s="15" t="str" cm="1">
        <f t="array" ref="C1031">IF(B1031="省",A1031,IF(B1031="市",LOOKUP(2,1/($B$1:B1030="省"),$A$1:A1030),IF(B1031="区/县",LOOKUP(2,1/($B$1:B1030="市"),$A$1:A1030),"未知级别")))</f>
        <v>合肥市</v>
      </c>
    </row>
    <row r="1032" spans="1:3">
      <c r="A1032" s="14" t="s">
        <v>1081</v>
      </c>
      <c r="B1032" s="14" t="s">
        <v>79</v>
      </c>
      <c r="C1032" s="15" t="str" cm="1">
        <f t="array" ref="C1032">IF(B1032="省",A1032,IF(B1032="市",LOOKUP(2,1/($B$1:B1031="省"),$A$1:A1031),IF(B1032="区/县",LOOKUP(2,1/($B$1:B1031="市"),$A$1:A1031),"未知级别")))</f>
        <v>合肥市</v>
      </c>
    </row>
    <row r="1033" spans="1:3">
      <c r="A1033" s="14" t="s">
        <v>1082</v>
      </c>
      <c r="B1033" s="14" t="s">
        <v>79</v>
      </c>
      <c r="C1033" s="15" t="str" cm="1">
        <f t="array" ref="C1033">IF(B1033="省",A1033,IF(B1033="市",LOOKUP(2,1/($B$1:B1032="省"),$A$1:A1032),IF(B1033="区/县",LOOKUP(2,1/($B$1:B1032="市"),$A$1:A1032),"未知级别")))</f>
        <v>合肥市</v>
      </c>
    </row>
    <row r="1034" spans="1:3">
      <c r="A1034" s="14" t="s">
        <v>1083</v>
      </c>
      <c r="B1034" s="14" t="s">
        <v>77</v>
      </c>
      <c r="C1034" s="15" t="str" cm="1">
        <f t="array" ref="C1034">IF(B1034="省",A1034,IF(B1034="市",LOOKUP(2,1/($B$1:B1033="省"),$A$1:A1033),IF(B1034="区/县",LOOKUP(2,1/($B$1:B1033="市"),$A$1:A1033),"未知级别")))</f>
        <v>安徽省</v>
      </c>
    </row>
    <row r="1035" spans="1:3">
      <c r="A1035" s="14" t="s">
        <v>1084</v>
      </c>
      <c r="B1035" s="14" t="s">
        <v>79</v>
      </c>
      <c r="C1035" s="15" t="str" cm="1">
        <f t="array" ref="C1035">IF(B1035="省",A1035,IF(B1035="市",LOOKUP(2,1/($B$1:B1034="省"),$A$1:A1034),IF(B1035="区/县",LOOKUP(2,1/($B$1:B1034="市"),$A$1:A1034),"未知级别")))</f>
        <v>芜湖市</v>
      </c>
    </row>
    <row r="1036" spans="1:3">
      <c r="A1036" s="14" t="s">
        <v>1085</v>
      </c>
      <c r="B1036" s="14" t="s">
        <v>79</v>
      </c>
      <c r="C1036" s="15" t="str" cm="1">
        <f t="array" ref="C1036">IF(B1036="省",A1036,IF(B1036="市",LOOKUP(2,1/($B$1:B1035="省"),$A$1:A1035),IF(B1036="区/县",LOOKUP(2,1/($B$1:B1035="市"),$A$1:A1035),"未知级别")))</f>
        <v>芜湖市</v>
      </c>
    </row>
    <row r="1037" spans="1:3">
      <c r="A1037" s="14" t="s">
        <v>1086</v>
      </c>
      <c r="B1037" s="14" t="s">
        <v>79</v>
      </c>
      <c r="C1037" s="15" t="str" cm="1">
        <f t="array" ref="C1037">IF(B1037="省",A1037,IF(B1037="市",LOOKUP(2,1/($B$1:B1036="省"),$A$1:A1036),IF(B1037="区/县",LOOKUP(2,1/($B$1:B1036="市"),$A$1:A1036),"未知级别")))</f>
        <v>芜湖市</v>
      </c>
    </row>
    <row r="1038" spans="1:3">
      <c r="A1038" s="14" t="s">
        <v>1087</v>
      </c>
      <c r="B1038" s="14" t="s">
        <v>79</v>
      </c>
      <c r="C1038" s="15" t="str" cm="1">
        <f t="array" ref="C1038">IF(B1038="省",A1038,IF(B1038="市",LOOKUP(2,1/($B$1:B1037="省"),$A$1:A1037),IF(B1038="区/县",LOOKUP(2,1/($B$1:B1037="市"),$A$1:A1037),"未知级别")))</f>
        <v>芜湖市</v>
      </c>
    </row>
    <row r="1039" spans="1:3">
      <c r="A1039" s="14" t="s">
        <v>1088</v>
      </c>
      <c r="B1039" s="14" t="s">
        <v>79</v>
      </c>
      <c r="C1039" s="15" t="str" cm="1">
        <f t="array" ref="C1039">IF(B1039="省",A1039,IF(B1039="市",LOOKUP(2,1/($B$1:B1038="省"),$A$1:A1038),IF(B1039="区/县",LOOKUP(2,1/($B$1:B1038="市"),$A$1:A1038),"未知级别")))</f>
        <v>芜湖市</v>
      </c>
    </row>
    <row r="1040" spans="1:3">
      <c r="A1040" s="14" t="s">
        <v>1089</v>
      </c>
      <c r="B1040" s="14" t="s">
        <v>79</v>
      </c>
      <c r="C1040" s="15" t="str" cm="1">
        <f t="array" ref="C1040">IF(B1040="省",A1040,IF(B1040="市",LOOKUP(2,1/($B$1:B1039="省"),$A$1:A1039),IF(B1040="区/县",LOOKUP(2,1/($B$1:B1039="市"),$A$1:A1039),"未知级别")))</f>
        <v>芜湖市</v>
      </c>
    </row>
    <row r="1041" spans="1:3">
      <c r="A1041" s="14" t="s">
        <v>1090</v>
      </c>
      <c r="B1041" s="14" t="s">
        <v>79</v>
      </c>
      <c r="C1041" s="15" t="str" cm="1">
        <f t="array" ref="C1041">IF(B1041="省",A1041,IF(B1041="市",LOOKUP(2,1/($B$1:B1040="省"),$A$1:A1040),IF(B1041="区/县",LOOKUP(2,1/($B$1:B1040="市"),$A$1:A1040),"未知级别")))</f>
        <v>芜湖市</v>
      </c>
    </row>
    <row r="1042" spans="1:3">
      <c r="A1042" s="14" t="s">
        <v>1091</v>
      </c>
      <c r="B1042" s="14" t="s">
        <v>77</v>
      </c>
      <c r="C1042" s="15" t="str" cm="1">
        <f t="array" ref="C1042">IF(B1042="省",A1042,IF(B1042="市",LOOKUP(2,1/($B$1:B1041="省"),$A$1:A1041),IF(B1042="区/县",LOOKUP(2,1/($B$1:B1041="市"),$A$1:A1041),"未知级别")))</f>
        <v>安徽省</v>
      </c>
    </row>
    <row r="1043" spans="1:3">
      <c r="A1043" s="14" t="s">
        <v>1092</v>
      </c>
      <c r="B1043" s="14" t="s">
        <v>79</v>
      </c>
      <c r="C1043" s="15" t="str" cm="1">
        <f t="array" ref="C1043">IF(B1043="省",A1043,IF(B1043="市",LOOKUP(2,1/($B$1:B1042="省"),$A$1:A1042),IF(B1043="区/县",LOOKUP(2,1/($B$1:B1042="市"),$A$1:A1042),"未知级别")))</f>
        <v>蚌埠市</v>
      </c>
    </row>
    <row r="1044" spans="1:3">
      <c r="A1044" s="14" t="s">
        <v>1093</v>
      </c>
      <c r="B1044" s="14" t="s">
        <v>79</v>
      </c>
      <c r="C1044" s="15" t="str" cm="1">
        <f t="array" ref="C1044">IF(B1044="省",A1044,IF(B1044="市",LOOKUP(2,1/($B$1:B1043="省"),$A$1:A1043),IF(B1044="区/县",LOOKUP(2,1/($B$1:B1043="市"),$A$1:A1043),"未知级别")))</f>
        <v>蚌埠市</v>
      </c>
    </row>
    <row r="1045" spans="1:3">
      <c r="A1045" s="14" t="s">
        <v>1094</v>
      </c>
      <c r="B1045" s="14" t="s">
        <v>79</v>
      </c>
      <c r="C1045" s="15" t="str" cm="1">
        <f t="array" ref="C1045">IF(B1045="省",A1045,IF(B1045="市",LOOKUP(2,1/($B$1:B1044="省"),$A$1:A1044),IF(B1045="区/县",LOOKUP(2,1/($B$1:B1044="市"),$A$1:A1044),"未知级别")))</f>
        <v>蚌埠市</v>
      </c>
    </row>
    <row r="1046" spans="1:3">
      <c r="A1046" s="14" t="s">
        <v>1095</v>
      </c>
      <c r="B1046" s="14" t="s">
        <v>79</v>
      </c>
      <c r="C1046" s="15" t="str" cm="1">
        <f t="array" ref="C1046">IF(B1046="省",A1046,IF(B1046="市",LOOKUP(2,1/($B$1:B1045="省"),$A$1:A1045),IF(B1046="区/县",LOOKUP(2,1/($B$1:B1045="市"),$A$1:A1045),"未知级别")))</f>
        <v>蚌埠市</v>
      </c>
    </row>
    <row r="1047" spans="1:3">
      <c r="A1047" s="14" t="s">
        <v>1096</v>
      </c>
      <c r="B1047" s="14" t="s">
        <v>79</v>
      </c>
      <c r="C1047" s="15" t="str" cm="1">
        <f t="array" ref="C1047">IF(B1047="省",A1047,IF(B1047="市",LOOKUP(2,1/($B$1:B1046="省"),$A$1:A1046),IF(B1047="区/县",LOOKUP(2,1/($B$1:B1046="市"),$A$1:A1046),"未知级别")))</f>
        <v>蚌埠市</v>
      </c>
    </row>
    <row r="1048" spans="1:3">
      <c r="A1048" s="14" t="s">
        <v>1097</v>
      </c>
      <c r="B1048" s="14" t="s">
        <v>79</v>
      </c>
      <c r="C1048" s="15" t="str" cm="1">
        <f t="array" ref="C1048">IF(B1048="省",A1048,IF(B1048="市",LOOKUP(2,1/($B$1:B1047="省"),$A$1:A1047),IF(B1048="区/县",LOOKUP(2,1/($B$1:B1047="市"),$A$1:A1047),"未知级别")))</f>
        <v>蚌埠市</v>
      </c>
    </row>
    <row r="1049" spans="1:3">
      <c r="A1049" s="14" t="s">
        <v>1098</v>
      </c>
      <c r="B1049" s="14" t="s">
        <v>79</v>
      </c>
      <c r="C1049" s="15" t="str" cm="1">
        <f t="array" ref="C1049">IF(B1049="省",A1049,IF(B1049="市",LOOKUP(2,1/($B$1:B1048="省"),$A$1:A1048),IF(B1049="区/县",LOOKUP(2,1/($B$1:B1048="市"),$A$1:A1048),"未知级别")))</f>
        <v>蚌埠市</v>
      </c>
    </row>
    <row r="1050" spans="1:3">
      <c r="A1050" s="14" t="s">
        <v>1099</v>
      </c>
      <c r="B1050" s="14" t="s">
        <v>77</v>
      </c>
      <c r="C1050" s="15" t="str" cm="1">
        <f t="array" ref="C1050">IF(B1050="省",A1050,IF(B1050="市",LOOKUP(2,1/($B$1:B1049="省"),$A$1:A1049),IF(B1050="区/县",LOOKUP(2,1/($B$1:B1049="市"),$A$1:A1049),"未知级别")))</f>
        <v>安徽省</v>
      </c>
    </row>
    <row r="1051" spans="1:3">
      <c r="A1051" s="14" t="s">
        <v>1100</v>
      </c>
      <c r="B1051" s="14" t="s">
        <v>79</v>
      </c>
      <c r="C1051" s="15" t="str" cm="1">
        <f t="array" ref="C1051">IF(B1051="省",A1051,IF(B1051="市",LOOKUP(2,1/($B$1:B1050="省"),$A$1:A1050),IF(B1051="区/县",LOOKUP(2,1/($B$1:B1050="市"),$A$1:A1050),"未知级别")))</f>
        <v>淮南市</v>
      </c>
    </row>
    <row r="1052" spans="1:3">
      <c r="A1052" s="14" t="s">
        <v>1101</v>
      </c>
      <c r="B1052" s="14" t="s">
        <v>79</v>
      </c>
      <c r="C1052" s="15" t="str" cm="1">
        <f t="array" ref="C1052">IF(B1052="省",A1052,IF(B1052="市",LOOKUP(2,1/($B$1:B1051="省"),$A$1:A1051),IF(B1052="区/县",LOOKUP(2,1/($B$1:B1051="市"),$A$1:A1051),"未知级别")))</f>
        <v>淮南市</v>
      </c>
    </row>
    <row r="1053" spans="1:3">
      <c r="A1053" s="14" t="s">
        <v>1102</v>
      </c>
      <c r="B1053" s="14" t="s">
        <v>79</v>
      </c>
      <c r="C1053" s="15" t="str" cm="1">
        <f t="array" ref="C1053">IF(B1053="省",A1053,IF(B1053="市",LOOKUP(2,1/($B$1:B1052="省"),$A$1:A1052),IF(B1053="区/县",LOOKUP(2,1/($B$1:B1052="市"),$A$1:A1052),"未知级别")))</f>
        <v>淮南市</v>
      </c>
    </row>
    <row r="1054" spans="1:3">
      <c r="A1054" s="14" t="s">
        <v>1103</v>
      </c>
      <c r="B1054" s="14" t="s">
        <v>79</v>
      </c>
      <c r="C1054" s="15" t="str" cm="1">
        <f t="array" ref="C1054">IF(B1054="省",A1054,IF(B1054="市",LOOKUP(2,1/($B$1:B1053="省"),$A$1:A1053),IF(B1054="区/县",LOOKUP(2,1/($B$1:B1053="市"),$A$1:A1053),"未知级别")))</f>
        <v>淮南市</v>
      </c>
    </row>
    <row r="1055" spans="1:3">
      <c r="A1055" s="14" t="s">
        <v>1104</v>
      </c>
      <c r="B1055" s="14" t="s">
        <v>79</v>
      </c>
      <c r="C1055" s="15" t="str" cm="1">
        <f t="array" ref="C1055">IF(B1055="省",A1055,IF(B1055="市",LOOKUP(2,1/($B$1:B1054="省"),$A$1:A1054),IF(B1055="区/县",LOOKUP(2,1/($B$1:B1054="市"),$A$1:A1054),"未知级别")))</f>
        <v>淮南市</v>
      </c>
    </row>
    <row r="1056" spans="1:3">
      <c r="A1056" s="14" t="s">
        <v>1105</v>
      </c>
      <c r="B1056" s="14" t="s">
        <v>79</v>
      </c>
      <c r="C1056" s="15" t="str" cm="1">
        <f t="array" ref="C1056">IF(B1056="省",A1056,IF(B1056="市",LOOKUP(2,1/($B$1:B1055="省"),$A$1:A1055),IF(B1056="区/县",LOOKUP(2,1/($B$1:B1055="市"),$A$1:A1055),"未知级别")))</f>
        <v>淮南市</v>
      </c>
    </row>
    <row r="1057" spans="1:3">
      <c r="A1057" s="14" t="s">
        <v>1106</v>
      </c>
      <c r="B1057" s="14" t="s">
        <v>79</v>
      </c>
      <c r="C1057" s="15" t="str" cm="1">
        <f t="array" ref="C1057">IF(B1057="省",A1057,IF(B1057="市",LOOKUP(2,1/($B$1:B1056="省"),$A$1:A1056),IF(B1057="区/县",LOOKUP(2,1/($B$1:B1056="市"),$A$1:A1056),"未知级别")))</f>
        <v>淮南市</v>
      </c>
    </row>
    <row r="1058" spans="1:3">
      <c r="A1058" s="14" t="s">
        <v>1107</v>
      </c>
      <c r="B1058" s="14" t="s">
        <v>77</v>
      </c>
      <c r="C1058" s="15" t="str" cm="1">
        <f t="array" ref="C1058">IF(B1058="省",A1058,IF(B1058="市",LOOKUP(2,1/($B$1:B1057="省"),$A$1:A1057),IF(B1058="区/县",LOOKUP(2,1/($B$1:B1057="市"),$A$1:A1057),"未知级别")))</f>
        <v>安徽省</v>
      </c>
    </row>
    <row r="1059" spans="1:3">
      <c r="A1059" s="14" t="s">
        <v>1108</v>
      </c>
      <c r="B1059" s="14" t="s">
        <v>79</v>
      </c>
      <c r="C1059" s="15" t="str" cm="1">
        <f t="array" ref="C1059">IF(B1059="省",A1059,IF(B1059="市",LOOKUP(2,1/($B$1:B1058="省"),$A$1:A1058),IF(B1059="区/县",LOOKUP(2,1/($B$1:B1058="市"),$A$1:A1058),"未知级别")))</f>
        <v>马鞍山市</v>
      </c>
    </row>
    <row r="1060" spans="1:3">
      <c r="A1060" s="14" t="s">
        <v>1109</v>
      </c>
      <c r="B1060" s="14" t="s">
        <v>79</v>
      </c>
      <c r="C1060" s="15" t="str" cm="1">
        <f t="array" ref="C1060">IF(B1060="省",A1060,IF(B1060="市",LOOKUP(2,1/($B$1:B1059="省"),$A$1:A1059),IF(B1060="区/县",LOOKUP(2,1/($B$1:B1059="市"),$A$1:A1059),"未知级别")))</f>
        <v>马鞍山市</v>
      </c>
    </row>
    <row r="1061" spans="1:3">
      <c r="A1061" s="14" t="s">
        <v>1110</v>
      </c>
      <c r="B1061" s="14" t="s">
        <v>79</v>
      </c>
      <c r="C1061" s="15" t="str" cm="1">
        <f t="array" ref="C1061">IF(B1061="省",A1061,IF(B1061="市",LOOKUP(2,1/($B$1:B1060="省"),$A$1:A1060),IF(B1061="区/县",LOOKUP(2,1/($B$1:B1060="市"),$A$1:A1060),"未知级别")))</f>
        <v>马鞍山市</v>
      </c>
    </row>
    <row r="1062" spans="1:3">
      <c r="A1062" s="14" t="s">
        <v>1111</v>
      </c>
      <c r="B1062" s="14" t="s">
        <v>79</v>
      </c>
      <c r="C1062" s="15" t="str" cm="1">
        <f t="array" ref="C1062">IF(B1062="省",A1062,IF(B1062="市",LOOKUP(2,1/($B$1:B1061="省"),$A$1:A1061),IF(B1062="区/县",LOOKUP(2,1/($B$1:B1061="市"),$A$1:A1061),"未知级别")))</f>
        <v>马鞍山市</v>
      </c>
    </row>
    <row r="1063" spans="1:3">
      <c r="A1063" s="14" t="s">
        <v>1112</v>
      </c>
      <c r="B1063" s="14" t="s">
        <v>79</v>
      </c>
      <c r="C1063" s="15" t="str" cm="1">
        <f t="array" ref="C1063">IF(B1063="省",A1063,IF(B1063="市",LOOKUP(2,1/($B$1:B1062="省"),$A$1:A1062),IF(B1063="区/县",LOOKUP(2,1/($B$1:B1062="市"),$A$1:A1062),"未知级别")))</f>
        <v>马鞍山市</v>
      </c>
    </row>
    <row r="1064" spans="1:3">
      <c r="A1064" s="14" t="s">
        <v>1113</v>
      </c>
      <c r="B1064" s="14" t="s">
        <v>79</v>
      </c>
      <c r="C1064" s="15" t="str" cm="1">
        <f t="array" ref="C1064">IF(B1064="省",A1064,IF(B1064="市",LOOKUP(2,1/($B$1:B1063="省"),$A$1:A1063),IF(B1064="区/县",LOOKUP(2,1/($B$1:B1063="市"),$A$1:A1063),"未知级别")))</f>
        <v>马鞍山市</v>
      </c>
    </row>
    <row r="1065" spans="1:3">
      <c r="A1065" s="14" t="s">
        <v>1114</v>
      </c>
      <c r="B1065" s="14" t="s">
        <v>77</v>
      </c>
      <c r="C1065" s="15" t="str" cm="1">
        <f t="array" ref="C1065">IF(B1065="省",A1065,IF(B1065="市",LOOKUP(2,1/($B$1:B1064="省"),$A$1:A1064),IF(B1065="区/县",LOOKUP(2,1/($B$1:B1064="市"),$A$1:A1064),"未知级别")))</f>
        <v>安徽省</v>
      </c>
    </row>
    <row r="1066" spans="1:3">
      <c r="A1066" s="14" t="s">
        <v>1115</v>
      </c>
      <c r="B1066" s="14" t="s">
        <v>79</v>
      </c>
      <c r="C1066" s="15" t="str" cm="1">
        <f t="array" ref="C1066">IF(B1066="省",A1066,IF(B1066="市",LOOKUP(2,1/($B$1:B1065="省"),$A$1:A1065),IF(B1066="区/县",LOOKUP(2,1/($B$1:B1065="市"),$A$1:A1065),"未知级别")))</f>
        <v>淮北市</v>
      </c>
    </row>
    <row r="1067" spans="1:3">
      <c r="A1067" s="14" t="s">
        <v>1116</v>
      </c>
      <c r="B1067" s="14" t="s">
        <v>79</v>
      </c>
      <c r="C1067" s="15" t="str" cm="1">
        <f t="array" ref="C1067">IF(B1067="省",A1067,IF(B1067="市",LOOKUP(2,1/($B$1:B1066="省"),$A$1:A1066),IF(B1067="区/县",LOOKUP(2,1/($B$1:B1066="市"),$A$1:A1066),"未知级别")))</f>
        <v>淮北市</v>
      </c>
    </row>
    <row r="1068" spans="1:3">
      <c r="A1068" s="14" t="s">
        <v>1117</v>
      </c>
      <c r="B1068" s="14" t="s">
        <v>79</v>
      </c>
      <c r="C1068" s="15" t="str" cm="1">
        <f t="array" ref="C1068">IF(B1068="省",A1068,IF(B1068="市",LOOKUP(2,1/($B$1:B1067="省"),$A$1:A1067),IF(B1068="区/县",LOOKUP(2,1/($B$1:B1067="市"),$A$1:A1067),"未知级别")))</f>
        <v>淮北市</v>
      </c>
    </row>
    <row r="1069" spans="1:3">
      <c r="A1069" s="14" t="s">
        <v>1118</v>
      </c>
      <c r="B1069" s="14" t="s">
        <v>79</v>
      </c>
      <c r="C1069" s="15" t="str" cm="1">
        <f t="array" ref="C1069">IF(B1069="省",A1069,IF(B1069="市",LOOKUP(2,1/($B$1:B1068="省"),$A$1:A1068),IF(B1069="区/县",LOOKUP(2,1/($B$1:B1068="市"),$A$1:A1068),"未知级别")))</f>
        <v>淮北市</v>
      </c>
    </row>
    <row r="1070" spans="1:3">
      <c r="A1070" s="14" t="s">
        <v>1119</v>
      </c>
      <c r="B1070" s="14" t="s">
        <v>77</v>
      </c>
      <c r="C1070" s="15" t="str" cm="1">
        <f t="array" ref="C1070">IF(B1070="省",A1070,IF(B1070="市",LOOKUP(2,1/($B$1:B1069="省"),$A$1:A1069),IF(B1070="区/县",LOOKUP(2,1/($B$1:B1069="市"),$A$1:A1069),"未知级别")))</f>
        <v>安徽省</v>
      </c>
    </row>
    <row r="1071" spans="1:3">
      <c r="A1071" s="14" t="s">
        <v>1120</v>
      </c>
      <c r="B1071" s="14" t="s">
        <v>79</v>
      </c>
      <c r="C1071" s="15" t="str" cm="1">
        <f t="array" ref="C1071">IF(B1071="省",A1071,IF(B1071="市",LOOKUP(2,1/($B$1:B1070="省"),$A$1:A1070),IF(B1071="区/县",LOOKUP(2,1/($B$1:B1070="市"),$A$1:A1070),"未知级别")))</f>
        <v>铜陵市</v>
      </c>
    </row>
    <row r="1072" spans="1:3">
      <c r="A1072" s="14" t="s">
        <v>1121</v>
      </c>
      <c r="B1072" s="14" t="s">
        <v>79</v>
      </c>
      <c r="C1072" s="15" t="str" cm="1">
        <f t="array" ref="C1072">IF(B1072="省",A1072,IF(B1072="市",LOOKUP(2,1/($B$1:B1071="省"),$A$1:A1071),IF(B1072="区/县",LOOKUP(2,1/($B$1:B1071="市"),$A$1:A1071),"未知级别")))</f>
        <v>铜陵市</v>
      </c>
    </row>
    <row r="1073" spans="1:3">
      <c r="A1073" s="14" t="s">
        <v>318</v>
      </c>
      <c r="B1073" s="14" t="s">
        <v>79</v>
      </c>
      <c r="C1073" s="15" t="str" cm="1">
        <f t="array" ref="C1073">IF(B1073="省",A1073,IF(B1073="市",LOOKUP(2,1/($B$1:B1072="省"),$A$1:A1072),IF(B1073="区/县",LOOKUP(2,1/($B$1:B1072="市"),$A$1:A1072),"未知级别")))</f>
        <v>铜陵市</v>
      </c>
    </row>
    <row r="1074" spans="1:3">
      <c r="A1074" s="14" t="s">
        <v>1122</v>
      </c>
      <c r="B1074" s="14" t="s">
        <v>79</v>
      </c>
      <c r="C1074" s="15" t="str" cm="1">
        <f t="array" ref="C1074">IF(B1074="省",A1074,IF(B1074="市",LOOKUP(2,1/($B$1:B1073="省"),$A$1:A1073),IF(B1074="区/县",LOOKUP(2,1/($B$1:B1073="市"),$A$1:A1073),"未知级别")))</f>
        <v>铜陵市</v>
      </c>
    </row>
    <row r="1075" spans="1:3">
      <c r="A1075" s="14" t="s">
        <v>1123</v>
      </c>
      <c r="B1075" s="14" t="s">
        <v>77</v>
      </c>
      <c r="C1075" s="15" t="str" cm="1">
        <f t="array" ref="C1075">IF(B1075="省",A1075,IF(B1075="市",LOOKUP(2,1/($B$1:B1074="省"),$A$1:A1074),IF(B1075="区/县",LOOKUP(2,1/($B$1:B1074="市"),$A$1:A1074),"未知级别")))</f>
        <v>安徽省</v>
      </c>
    </row>
    <row r="1076" spans="1:3">
      <c r="A1076" s="14" t="s">
        <v>1124</v>
      </c>
      <c r="B1076" s="14" t="s">
        <v>79</v>
      </c>
      <c r="C1076" s="15" t="str" cm="1">
        <f t="array" ref="C1076">IF(B1076="省",A1076,IF(B1076="市",LOOKUP(2,1/($B$1:B1075="省"),$A$1:A1075),IF(B1076="区/县",LOOKUP(2,1/($B$1:B1075="市"),$A$1:A1075),"未知级别")))</f>
        <v>安庆市</v>
      </c>
    </row>
    <row r="1077" spans="1:3">
      <c r="A1077" s="14" t="s">
        <v>1125</v>
      </c>
      <c r="B1077" s="14" t="s">
        <v>79</v>
      </c>
      <c r="C1077" s="15" t="str" cm="1">
        <f t="array" ref="C1077">IF(B1077="省",A1077,IF(B1077="市",LOOKUP(2,1/($B$1:B1076="省"),$A$1:A1076),IF(B1077="区/县",LOOKUP(2,1/($B$1:B1076="市"),$A$1:A1076),"未知级别")))</f>
        <v>安庆市</v>
      </c>
    </row>
    <row r="1078" spans="1:3">
      <c r="A1078" s="14" t="s">
        <v>1126</v>
      </c>
      <c r="B1078" s="14" t="s">
        <v>79</v>
      </c>
      <c r="C1078" s="15" t="str" cm="1">
        <f t="array" ref="C1078">IF(B1078="省",A1078,IF(B1078="市",LOOKUP(2,1/($B$1:B1077="省"),$A$1:A1077),IF(B1078="区/县",LOOKUP(2,1/($B$1:B1077="市"),$A$1:A1077),"未知级别")))</f>
        <v>安庆市</v>
      </c>
    </row>
    <row r="1079" spans="1:3">
      <c r="A1079" s="14" t="s">
        <v>1127</v>
      </c>
      <c r="B1079" s="14" t="s">
        <v>79</v>
      </c>
      <c r="C1079" s="15" t="str" cm="1">
        <f t="array" ref="C1079">IF(B1079="省",A1079,IF(B1079="市",LOOKUP(2,1/($B$1:B1078="省"),$A$1:A1078),IF(B1079="区/县",LOOKUP(2,1/($B$1:B1078="市"),$A$1:A1078),"未知级别")))</f>
        <v>安庆市</v>
      </c>
    </row>
    <row r="1080" spans="1:3">
      <c r="A1080" s="14" t="s">
        <v>1128</v>
      </c>
      <c r="B1080" s="14" t="s">
        <v>79</v>
      </c>
      <c r="C1080" s="15" t="str" cm="1">
        <f t="array" ref="C1080">IF(B1080="省",A1080,IF(B1080="市",LOOKUP(2,1/($B$1:B1079="省"),$A$1:A1079),IF(B1080="区/县",LOOKUP(2,1/($B$1:B1079="市"),$A$1:A1079),"未知级别")))</f>
        <v>安庆市</v>
      </c>
    </row>
    <row r="1081" spans="1:3">
      <c r="A1081" s="14" t="s">
        <v>1129</v>
      </c>
      <c r="B1081" s="14" t="s">
        <v>79</v>
      </c>
      <c r="C1081" s="15" t="str" cm="1">
        <f t="array" ref="C1081">IF(B1081="省",A1081,IF(B1081="市",LOOKUP(2,1/($B$1:B1080="省"),$A$1:A1080),IF(B1081="区/县",LOOKUP(2,1/($B$1:B1080="市"),$A$1:A1080),"未知级别")))</f>
        <v>安庆市</v>
      </c>
    </row>
    <row r="1082" spans="1:3">
      <c r="A1082" s="14" t="s">
        <v>1130</v>
      </c>
      <c r="B1082" s="14" t="s">
        <v>79</v>
      </c>
      <c r="C1082" s="15" t="str" cm="1">
        <f t="array" ref="C1082">IF(B1082="省",A1082,IF(B1082="市",LOOKUP(2,1/($B$1:B1081="省"),$A$1:A1081),IF(B1082="区/县",LOOKUP(2,1/($B$1:B1081="市"),$A$1:A1081),"未知级别")))</f>
        <v>安庆市</v>
      </c>
    </row>
    <row r="1083" spans="1:3">
      <c r="A1083" s="14" t="s">
        <v>1131</v>
      </c>
      <c r="B1083" s="14" t="s">
        <v>79</v>
      </c>
      <c r="C1083" s="15" t="str" cm="1">
        <f t="array" ref="C1083">IF(B1083="省",A1083,IF(B1083="市",LOOKUP(2,1/($B$1:B1082="省"),$A$1:A1082),IF(B1083="区/县",LOOKUP(2,1/($B$1:B1082="市"),$A$1:A1082),"未知级别")))</f>
        <v>安庆市</v>
      </c>
    </row>
    <row r="1084" spans="1:3">
      <c r="A1084" s="14" t="s">
        <v>1132</v>
      </c>
      <c r="B1084" s="14" t="s">
        <v>79</v>
      </c>
      <c r="C1084" s="15" t="str" cm="1">
        <f t="array" ref="C1084">IF(B1084="省",A1084,IF(B1084="市",LOOKUP(2,1/($B$1:B1083="省"),$A$1:A1083),IF(B1084="区/县",LOOKUP(2,1/($B$1:B1083="市"),$A$1:A1083),"未知级别")))</f>
        <v>安庆市</v>
      </c>
    </row>
    <row r="1085" spans="1:3">
      <c r="A1085" s="14" t="s">
        <v>1133</v>
      </c>
      <c r="B1085" s="14" t="s">
        <v>79</v>
      </c>
      <c r="C1085" s="15" t="str" cm="1">
        <f t="array" ref="C1085">IF(B1085="省",A1085,IF(B1085="市",LOOKUP(2,1/($B$1:B1084="省"),$A$1:A1084),IF(B1085="区/县",LOOKUP(2,1/($B$1:B1084="市"),$A$1:A1084),"未知级别")))</f>
        <v>安庆市</v>
      </c>
    </row>
    <row r="1086" spans="1:3">
      <c r="A1086" s="14" t="s">
        <v>1134</v>
      </c>
      <c r="B1086" s="14" t="s">
        <v>77</v>
      </c>
      <c r="C1086" s="15" t="str" cm="1">
        <f t="array" ref="C1086">IF(B1086="省",A1086,IF(B1086="市",LOOKUP(2,1/($B$1:B1085="省"),$A$1:A1085),IF(B1086="区/县",LOOKUP(2,1/($B$1:B1085="市"),$A$1:A1085),"未知级别")))</f>
        <v>安徽省</v>
      </c>
    </row>
    <row r="1087" spans="1:3">
      <c r="A1087" s="14" t="s">
        <v>1135</v>
      </c>
      <c r="B1087" s="14" t="s">
        <v>79</v>
      </c>
      <c r="C1087" s="15" t="str" cm="1">
        <f t="array" ref="C1087">IF(B1087="省",A1087,IF(B1087="市",LOOKUP(2,1/($B$1:B1086="省"),$A$1:A1086),IF(B1087="区/县",LOOKUP(2,1/($B$1:B1086="市"),$A$1:A1086),"未知级别")))</f>
        <v>黄山市</v>
      </c>
    </row>
    <row r="1088" spans="1:3">
      <c r="A1088" s="14" t="s">
        <v>1136</v>
      </c>
      <c r="B1088" s="14" t="s">
        <v>79</v>
      </c>
      <c r="C1088" s="15" t="str" cm="1">
        <f t="array" ref="C1088">IF(B1088="省",A1088,IF(B1088="市",LOOKUP(2,1/($B$1:B1087="省"),$A$1:A1087),IF(B1088="区/县",LOOKUP(2,1/($B$1:B1087="市"),$A$1:A1087),"未知级别")))</f>
        <v>黄山市</v>
      </c>
    </row>
    <row r="1089" spans="1:3">
      <c r="A1089" s="14" t="s">
        <v>1137</v>
      </c>
      <c r="B1089" s="14" t="s">
        <v>79</v>
      </c>
      <c r="C1089" s="15" t="str" cm="1">
        <f t="array" ref="C1089">IF(B1089="省",A1089,IF(B1089="市",LOOKUP(2,1/($B$1:B1088="省"),$A$1:A1088),IF(B1089="区/县",LOOKUP(2,1/($B$1:B1088="市"),$A$1:A1088),"未知级别")))</f>
        <v>黄山市</v>
      </c>
    </row>
    <row r="1090" spans="1:3">
      <c r="A1090" s="14" t="s">
        <v>1138</v>
      </c>
      <c r="B1090" s="14" t="s">
        <v>79</v>
      </c>
      <c r="C1090" s="15" t="str" cm="1">
        <f t="array" ref="C1090">IF(B1090="省",A1090,IF(B1090="市",LOOKUP(2,1/($B$1:B1089="省"),$A$1:A1089),IF(B1090="区/县",LOOKUP(2,1/($B$1:B1089="市"),$A$1:A1089),"未知级别")))</f>
        <v>黄山市</v>
      </c>
    </row>
    <row r="1091" spans="1:3">
      <c r="A1091" s="14" t="s">
        <v>1139</v>
      </c>
      <c r="B1091" s="14" t="s">
        <v>79</v>
      </c>
      <c r="C1091" s="15" t="str" cm="1">
        <f t="array" ref="C1091">IF(B1091="省",A1091,IF(B1091="市",LOOKUP(2,1/($B$1:B1090="省"),$A$1:A1090),IF(B1091="区/县",LOOKUP(2,1/($B$1:B1090="市"),$A$1:A1090),"未知级别")))</f>
        <v>黄山市</v>
      </c>
    </row>
    <row r="1092" spans="1:3">
      <c r="A1092" s="14" t="s">
        <v>1140</v>
      </c>
      <c r="B1092" s="14" t="s">
        <v>79</v>
      </c>
      <c r="C1092" s="15" t="str" cm="1">
        <f t="array" ref="C1092">IF(B1092="省",A1092,IF(B1092="市",LOOKUP(2,1/($B$1:B1091="省"),$A$1:A1091),IF(B1092="区/县",LOOKUP(2,1/($B$1:B1091="市"),$A$1:A1091),"未知级别")))</f>
        <v>黄山市</v>
      </c>
    </row>
    <row r="1093" spans="1:3">
      <c r="A1093" s="14" t="s">
        <v>1141</v>
      </c>
      <c r="B1093" s="14" t="s">
        <v>79</v>
      </c>
      <c r="C1093" s="15" t="str" cm="1">
        <f t="array" ref="C1093">IF(B1093="省",A1093,IF(B1093="市",LOOKUP(2,1/($B$1:B1092="省"),$A$1:A1092),IF(B1093="区/县",LOOKUP(2,1/($B$1:B1092="市"),$A$1:A1092),"未知级别")))</f>
        <v>黄山市</v>
      </c>
    </row>
    <row r="1094" spans="1:3">
      <c r="A1094" s="14" t="s">
        <v>1142</v>
      </c>
      <c r="B1094" s="14" t="s">
        <v>77</v>
      </c>
      <c r="C1094" s="15" t="str" cm="1">
        <f t="array" ref="C1094">IF(B1094="省",A1094,IF(B1094="市",LOOKUP(2,1/($B$1:B1093="省"),$A$1:A1093),IF(B1094="区/县",LOOKUP(2,1/($B$1:B1093="市"),$A$1:A1093),"未知级别")))</f>
        <v>安徽省</v>
      </c>
    </row>
    <row r="1095" spans="1:3">
      <c r="A1095" s="14" t="s">
        <v>1143</v>
      </c>
      <c r="B1095" s="14" t="s">
        <v>79</v>
      </c>
      <c r="C1095" s="15" t="str" cm="1">
        <f t="array" ref="C1095">IF(B1095="省",A1095,IF(B1095="市",LOOKUP(2,1/($B$1:B1094="省"),$A$1:A1094),IF(B1095="区/县",LOOKUP(2,1/($B$1:B1094="市"),$A$1:A1094),"未知级别")))</f>
        <v>滁州市</v>
      </c>
    </row>
    <row r="1096" spans="1:3">
      <c r="A1096" s="14" t="s">
        <v>1144</v>
      </c>
      <c r="B1096" s="14" t="s">
        <v>79</v>
      </c>
      <c r="C1096" s="15" t="str" cm="1">
        <f t="array" ref="C1096">IF(B1096="省",A1096,IF(B1096="市",LOOKUP(2,1/($B$1:B1095="省"),$A$1:A1095),IF(B1096="区/县",LOOKUP(2,1/($B$1:B1095="市"),$A$1:A1095),"未知级别")))</f>
        <v>滁州市</v>
      </c>
    </row>
    <row r="1097" spans="1:3">
      <c r="A1097" s="14" t="s">
        <v>1145</v>
      </c>
      <c r="B1097" s="14" t="s">
        <v>79</v>
      </c>
      <c r="C1097" s="15" t="str" cm="1">
        <f t="array" ref="C1097">IF(B1097="省",A1097,IF(B1097="市",LOOKUP(2,1/($B$1:B1096="省"),$A$1:A1096),IF(B1097="区/县",LOOKUP(2,1/($B$1:B1096="市"),$A$1:A1096),"未知级别")))</f>
        <v>滁州市</v>
      </c>
    </row>
    <row r="1098" spans="1:3">
      <c r="A1098" s="14" t="s">
        <v>1146</v>
      </c>
      <c r="B1098" s="14" t="s">
        <v>79</v>
      </c>
      <c r="C1098" s="15" t="str" cm="1">
        <f t="array" ref="C1098">IF(B1098="省",A1098,IF(B1098="市",LOOKUP(2,1/($B$1:B1097="省"),$A$1:A1097),IF(B1098="区/县",LOOKUP(2,1/($B$1:B1097="市"),$A$1:A1097),"未知级别")))</f>
        <v>滁州市</v>
      </c>
    </row>
    <row r="1099" spans="1:3">
      <c r="A1099" s="14" t="s">
        <v>1147</v>
      </c>
      <c r="B1099" s="14" t="s">
        <v>79</v>
      </c>
      <c r="C1099" s="15" t="str" cm="1">
        <f t="array" ref="C1099">IF(B1099="省",A1099,IF(B1099="市",LOOKUP(2,1/($B$1:B1098="省"),$A$1:A1098),IF(B1099="区/县",LOOKUP(2,1/($B$1:B1098="市"),$A$1:A1098),"未知级别")))</f>
        <v>滁州市</v>
      </c>
    </row>
    <row r="1100" spans="1:3">
      <c r="A1100" s="14" t="s">
        <v>1148</v>
      </c>
      <c r="B1100" s="14" t="s">
        <v>79</v>
      </c>
      <c r="C1100" s="15" t="str" cm="1">
        <f t="array" ref="C1100">IF(B1100="省",A1100,IF(B1100="市",LOOKUP(2,1/($B$1:B1099="省"),$A$1:A1099),IF(B1100="区/县",LOOKUP(2,1/($B$1:B1099="市"),$A$1:A1099),"未知级别")))</f>
        <v>滁州市</v>
      </c>
    </row>
    <row r="1101" spans="1:3">
      <c r="A1101" s="14" t="s">
        <v>1149</v>
      </c>
      <c r="B1101" s="14" t="s">
        <v>79</v>
      </c>
      <c r="C1101" s="15" t="str" cm="1">
        <f t="array" ref="C1101">IF(B1101="省",A1101,IF(B1101="市",LOOKUP(2,1/($B$1:B1100="省"),$A$1:A1100),IF(B1101="区/县",LOOKUP(2,1/($B$1:B1100="市"),$A$1:A1100),"未知级别")))</f>
        <v>滁州市</v>
      </c>
    </row>
    <row r="1102" spans="1:3">
      <c r="A1102" s="14" t="s">
        <v>1150</v>
      </c>
      <c r="B1102" s="14" t="s">
        <v>79</v>
      </c>
      <c r="C1102" s="15" t="str" cm="1">
        <f t="array" ref="C1102">IF(B1102="省",A1102,IF(B1102="市",LOOKUP(2,1/($B$1:B1101="省"),$A$1:A1101),IF(B1102="区/县",LOOKUP(2,1/($B$1:B1101="市"),$A$1:A1101),"未知级别")))</f>
        <v>滁州市</v>
      </c>
    </row>
    <row r="1103" spans="1:3">
      <c r="A1103" s="14" t="s">
        <v>1151</v>
      </c>
      <c r="B1103" s="14" t="s">
        <v>77</v>
      </c>
      <c r="C1103" s="15" t="str" cm="1">
        <f t="array" ref="C1103">IF(B1103="省",A1103,IF(B1103="市",LOOKUP(2,1/($B$1:B1102="省"),$A$1:A1102),IF(B1103="区/县",LOOKUP(2,1/($B$1:B1102="市"),$A$1:A1102),"未知级别")))</f>
        <v>安徽省</v>
      </c>
    </row>
    <row r="1104" spans="1:3">
      <c r="A1104" s="14" t="s">
        <v>1152</v>
      </c>
      <c r="B1104" s="14" t="s">
        <v>79</v>
      </c>
      <c r="C1104" s="15" t="str" cm="1">
        <f t="array" ref="C1104">IF(B1104="省",A1104,IF(B1104="市",LOOKUP(2,1/($B$1:B1103="省"),$A$1:A1103),IF(B1104="区/县",LOOKUP(2,1/($B$1:B1103="市"),$A$1:A1103),"未知级别")))</f>
        <v>阜阳市</v>
      </c>
    </row>
    <row r="1105" spans="1:3">
      <c r="A1105" s="14" t="s">
        <v>1153</v>
      </c>
      <c r="B1105" s="14" t="s">
        <v>79</v>
      </c>
      <c r="C1105" s="15" t="str" cm="1">
        <f t="array" ref="C1105">IF(B1105="省",A1105,IF(B1105="市",LOOKUP(2,1/($B$1:B1104="省"),$A$1:A1104),IF(B1105="区/县",LOOKUP(2,1/($B$1:B1104="市"),$A$1:A1104),"未知级别")))</f>
        <v>阜阳市</v>
      </c>
    </row>
    <row r="1106" spans="1:3">
      <c r="A1106" s="14" t="s">
        <v>1154</v>
      </c>
      <c r="B1106" s="14" t="s">
        <v>79</v>
      </c>
      <c r="C1106" s="15" t="str" cm="1">
        <f t="array" ref="C1106">IF(B1106="省",A1106,IF(B1106="市",LOOKUP(2,1/($B$1:B1105="省"),$A$1:A1105),IF(B1106="区/县",LOOKUP(2,1/($B$1:B1105="市"),$A$1:A1105),"未知级别")))</f>
        <v>阜阳市</v>
      </c>
    </row>
    <row r="1107" spans="1:3">
      <c r="A1107" s="14" t="s">
        <v>1155</v>
      </c>
      <c r="B1107" s="14" t="s">
        <v>79</v>
      </c>
      <c r="C1107" s="15" t="str" cm="1">
        <f t="array" ref="C1107">IF(B1107="省",A1107,IF(B1107="市",LOOKUP(2,1/($B$1:B1106="省"),$A$1:A1106),IF(B1107="区/县",LOOKUP(2,1/($B$1:B1106="市"),$A$1:A1106),"未知级别")))</f>
        <v>阜阳市</v>
      </c>
    </row>
    <row r="1108" spans="1:3">
      <c r="A1108" s="14" t="s">
        <v>1156</v>
      </c>
      <c r="B1108" s="14" t="s">
        <v>79</v>
      </c>
      <c r="C1108" s="15" t="str" cm="1">
        <f t="array" ref="C1108">IF(B1108="省",A1108,IF(B1108="市",LOOKUP(2,1/($B$1:B1107="省"),$A$1:A1107),IF(B1108="区/县",LOOKUP(2,1/($B$1:B1107="市"),$A$1:A1107),"未知级别")))</f>
        <v>阜阳市</v>
      </c>
    </row>
    <row r="1109" spans="1:3">
      <c r="A1109" s="14" t="s">
        <v>1157</v>
      </c>
      <c r="B1109" s="14" t="s">
        <v>79</v>
      </c>
      <c r="C1109" s="15" t="str" cm="1">
        <f t="array" ref="C1109">IF(B1109="省",A1109,IF(B1109="市",LOOKUP(2,1/($B$1:B1108="省"),$A$1:A1108),IF(B1109="区/县",LOOKUP(2,1/($B$1:B1108="市"),$A$1:A1108),"未知级别")))</f>
        <v>阜阳市</v>
      </c>
    </row>
    <row r="1110" spans="1:3">
      <c r="A1110" s="14" t="s">
        <v>1158</v>
      </c>
      <c r="B1110" s="14" t="s">
        <v>79</v>
      </c>
      <c r="C1110" s="15" t="str" cm="1">
        <f t="array" ref="C1110">IF(B1110="省",A1110,IF(B1110="市",LOOKUP(2,1/($B$1:B1109="省"),$A$1:A1109),IF(B1110="区/县",LOOKUP(2,1/($B$1:B1109="市"),$A$1:A1109),"未知级别")))</f>
        <v>阜阳市</v>
      </c>
    </row>
    <row r="1111" spans="1:3">
      <c r="A1111" s="14" t="s">
        <v>1159</v>
      </c>
      <c r="B1111" s="14" t="s">
        <v>79</v>
      </c>
      <c r="C1111" s="15" t="str" cm="1">
        <f t="array" ref="C1111">IF(B1111="省",A1111,IF(B1111="市",LOOKUP(2,1/($B$1:B1110="省"),$A$1:A1110),IF(B1111="区/县",LOOKUP(2,1/($B$1:B1110="市"),$A$1:A1110),"未知级别")))</f>
        <v>阜阳市</v>
      </c>
    </row>
    <row r="1112" spans="1:3">
      <c r="A1112" s="14" t="s">
        <v>1160</v>
      </c>
      <c r="B1112" s="14" t="s">
        <v>77</v>
      </c>
      <c r="C1112" s="15" t="str" cm="1">
        <f t="array" ref="C1112">IF(B1112="省",A1112,IF(B1112="市",LOOKUP(2,1/($B$1:B1111="省"),$A$1:A1111),IF(B1112="区/县",LOOKUP(2,1/($B$1:B1111="市"),$A$1:A1111),"未知级别")))</f>
        <v>安徽省</v>
      </c>
    </row>
    <row r="1113" spans="1:3">
      <c r="A1113" s="14" t="s">
        <v>1161</v>
      </c>
      <c r="B1113" s="14" t="s">
        <v>79</v>
      </c>
      <c r="C1113" s="15" t="str" cm="1">
        <f t="array" ref="C1113">IF(B1113="省",A1113,IF(B1113="市",LOOKUP(2,1/($B$1:B1112="省"),$A$1:A1112),IF(B1113="区/县",LOOKUP(2,1/($B$1:B1112="市"),$A$1:A1112),"未知级别")))</f>
        <v>宿州市</v>
      </c>
    </row>
    <row r="1114" spans="1:3">
      <c r="A1114" s="14" t="s">
        <v>1162</v>
      </c>
      <c r="B1114" s="14" t="s">
        <v>79</v>
      </c>
      <c r="C1114" s="15" t="str" cm="1">
        <f t="array" ref="C1114">IF(B1114="省",A1114,IF(B1114="市",LOOKUP(2,1/($B$1:B1113="省"),$A$1:A1113),IF(B1114="区/县",LOOKUP(2,1/($B$1:B1113="市"),$A$1:A1113),"未知级别")))</f>
        <v>宿州市</v>
      </c>
    </row>
    <row r="1115" spans="1:3">
      <c r="A1115" s="14" t="s">
        <v>1163</v>
      </c>
      <c r="B1115" s="14" t="s">
        <v>79</v>
      </c>
      <c r="C1115" s="15" t="str" cm="1">
        <f t="array" ref="C1115">IF(B1115="省",A1115,IF(B1115="市",LOOKUP(2,1/($B$1:B1114="省"),$A$1:A1114),IF(B1115="区/县",LOOKUP(2,1/($B$1:B1114="市"),$A$1:A1114),"未知级别")))</f>
        <v>宿州市</v>
      </c>
    </row>
    <row r="1116" spans="1:3">
      <c r="A1116" s="14" t="s">
        <v>1164</v>
      </c>
      <c r="B1116" s="14" t="s">
        <v>79</v>
      </c>
      <c r="C1116" s="15" t="str" cm="1">
        <f t="array" ref="C1116">IF(B1116="省",A1116,IF(B1116="市",LOOKUP(2,1/($B$1:B1115="省"),$A$1:A1115),IF(B1116="区/县",LOOKUP(2,1/($B$1:B1115="市"),$A$1:A1115),"未知级别")))</f>
        <v>宿州市</v>
      </c>
    </row>
    <row r="1117" spans="1:3">
      <c r="A1117" s="14" t="s">
        <v>1165</v>
      </c>
      <c r="B1117" s="14" t="s">
        <v>79</v>
      </c>
      <c r="C1117" s="15" t="str" cm="1">
        <f t="array" ref="C1117">IF(B1117="省",A1117,IF(B1117="市",LOOKUP(2,1/($B$1:B1116="省"),$A$1:A1116),IF(B1117="区/县",LOOKUP(2,1/($B$1:B1116="市"),$A$1:A1116),"未知级别")))</f>
        <v>宿州市</v>
      </c>
    </row>
    <row r="1118" spans="1:3">
      <c r="A1118" s="14" t="s">
        <v>1166</v>
      </c>
      <c r="B1118" s="14" t="s">
        <v>77</v>
      </c>
      <c r="C1118" s="15" t="str" cm="1">
        <f t="array" ref="C1118">IF(B1118="省",A1118,IF(B1118="市",LOOKUP(2,1/($B$1:B1117="省"),$A$1:A1117),IF(B1118="区/县",LOOKUP(2,1/($B$1:B1117="市"),$A$1:A1117),"未知级别")))</f>
        <v>安徽省</v>
      </c>
    </row>
    <row r="1119" spans="1:3">
      <c r="A1119" s="14" t="s">
        <v>1167</v>
      </c>
      <c r="B1119" s="14" t="s">
        <v>79</v>
      </c>
      <c r="C1119" s="15" t="str" cm="1">
        <f t="array" ref="C1119">IF(B1119="省",A1119,IF(B1119="市",LOOKUP(2,1/($B$1:B1118="省"),$A$1:A1118),IF(B1119="区/县",LOOKUP(2,1/($B$1:B1118="市"),$A$1:A1118),"未知级别")))</f>
        <v>六安市</v>
      </c>
    </row>
    <row r="1120" spans="1:3">
      <c r="A1120" s="14" t="s">
        <v>1168</v>
      </c>
      <c r="B1120" s="14" t="s">
        <v>79</v>
      </c>
      <c r="C1120" s="15" t="str" cm="1">
        <f t="array" ref="C1120">IF(B1120="省",A1120,IF(B1120="市",LOOKUP(2,1/($B$1:B1119="省"),$A$1:A1119),IF(B1120="区/县",LOOKUP(2,1/($B$1:B1119="市"),$A$1:A1119),"未知级别")))</f>
        <v>六安市</v>
      </c>
    </row>
    <row r="1121" spans="1:3">
      <c r="A1121" s="14" t="s">
        <v>1169</v>
      </c>
      <c r="B1121" s="14" t="s">
        <v>79</v>
      </c>
      <c r="C1121" s="15" t="str" cm="1">
        <f t="array" ref="C1121">IF(B1121="省",A1121,IF(B1121="市",LOOKUP(2,1/($B$1:B1120="省"),$A$1:A1120),IF(B1121="区/县",LOOKUP(2,1/($B$1:B1120="市"),$A$1:A1120),"未知级别")))</f>
        <v>六安市</v>
      </c>
    </row>
    <row r="1122" spans="1:3">
      <c r="A1122" s="14" t="s">
        <v>1170</v>
      </c>
      <c r="B1122" s="14" t="s">
        <v>79</v>
      </c>
      <c r="C1122" s="15" t="str" cm="1">
        <f t="array" ref="C1122">IF(B1122="省",A1122,IF(B1122="市",LOOKUP(2,1/($B$1:B1121="省"),$A$1:A1121),IF(B1122="区/县",LOOKUP(2,1/($B$1:B1121="市"),$A$1:A1121),"未知级别")))</f>
        <v>六安市</v>
      </c>
    </row>
    <row r="1123" spans="1:3">
      <c r="A1123" s="14" t="s">
        <v>1171</v>
      </c>
      <c r="B1123" s="14" t="s">
        <v>79</v>
      </c>
      <c r="C1123" s="15" t="str" cm="1">
        <f t="array" ref="C1123">IF(B1123="省",A1123,IF(B1123="市",LOOKUP(2,1/($B$1:B1122="省"),$A$1:A1122),IF(B1123="区/县",LOOKUP(2,1/($B$1:B1122="市"),$A$1:A1122),"未知级别")))</f>
        <v>六安市</v>
      </c>
    </row>
    <row r="1124" spans="1:3">
      <c r="A1124" s="14" t="s">
        <v>1172</v>
      </c>
      <c r="B1124" s="14" t="s">
        <v>79</v>
      </c>
      <c r="C1124" s="15" t="str" cm="1">
        <f t="array" ref="C1124">IF(B1124="省",A1124,IF(B1124="市",LOOKUP(2,1/($B$1:B1123="省"),$A$1:A1123),IF(B1124="区/县",LOOKUP(2,1/($B$1:B1123="市"),$A$1:A1123),"未知级别")))</f>
        <v>六安市</v>
      </c>
    </row>
    <row r="1125" spans="1:3">
      <c r="A1125" s="14" t="s">
        <v>1173</v>
      </c>
      <c r="B1125" s="14" t="s">
        <v>79</v>
      </c>
      <c r="C1125" s="15" t="str" cm="1">
        <f t="array" ref="C1125">IF(B1125="省",A1125,IF(B1125="市",LOOKUP(2,1/($B$1:B1124="省"),$A$1:A1124),IF(B1125="区/县",LOOKUP(2,1/($B$1:B1124="市"),$A$1:A1124),"未知级别")))</f>
        <v>六安市</v>
      </c>
    </row>
    <row r="1126" spans="1:3">
      <c r="A1126" s="14" t="s">
        <v>1174</v>
      </c>
      <c r="B1126" s="14" t="s">
        <v>77</v>
      </c>
      <c r="C1126" s="15" t="str" cm="1">
        <f t="array" ref="C1126">IF(B1126="省",A1126,IF(B1126="市",LOOKUP(2,1/($B$1:B1125="省"),$A$1:A1125),IF(B1126="区/县",LOOKUP(2,1/($B$1:B1125="市"),$A$1:A1125),"未知级别")))</f>
        <v>安徽省</v>
      </c>
    </row>
    <row r="1127" spans="1:3">
      <c r="A1127" s="14" t="s">
        <v>1175</v>
      </c>
      <c r="B1127" s="14" t="s">
        <v>79</v>
      </c>
      <c r="C1127" s="15" t="str" cm="1">
        <f t="array" ref="C1127">IF(B1127="省",A1127,IF(B1127="市",LOOKUP(2,1/($B$1:B1126="省"),$A$1:A1126),IF(B1127="区/县",LOOKUP(2,1/($B$1:B1126="市"),$A$1:A1126),"未知级别")))</f>
        <v>亳州市</v>
      </c>
    </row>
    <row r="1128" spans="1:3">
      <c r="A1128" s="14" t="s">
        <v>1176</v>
      </c>
      <c r="B1128" s="14" t="s">
        <v>79</v>
      </c>
      <c r="C1128" s="15" t="str" cm="1">
        <f t="array" ref="C1128">IF(B1128="省",A1128,IF(B1128="市",LOOKUP(2,1/($B$1:B1127="省"),$A$1:A1127),IF(B1128="区/县",LOOKUP(2,1/($B$1:B1127="市"),$A$1:A1127),"未知级别")))</f>
        <v>亳州市</v>
      </c>
    </row>
    <row r="1129" spans="1:3">
      <c r="A1129" s="14" t="s">
        <v>1177</v>
      </c>
      <c r="B1129" s="14" t="s">
        <v>79</v>
      </c>
      <c r="C1129" s="15" t="str" cm="1">
        <f t="array" ref="C1129">IF(B1129="省",A1129,IF(B1129="市",LOOKUP(2,1/($B$1:B1128="省"),$A$1:A1128),IF(B1129="区/县",LOOKUP(2,1/($B$1:B1128="市"),$A$1:A1128),"未知级别")))</f>
        <v>亳州市</v>
      </c>
    </row>
    <row r="1130" spans="1:3">
      <c r="A1130" s="14" t="s">
        <v>1178</v>
      </c>
      <c r="B1130" s="14" t="s">
        <v>79</v>
      </c>
      <c r="C1130" s="15" t="str" cm="1">
        <f t="array" ref="C1130">IF(B1130="省",A1130,IF(B1130="市",LOOKUP(2,1/($B$1:B1129="省"),$A$1:A1129),IF(B1130="区/县",LOOKUP(2,1/($B$1:B1129="市"),$A$1:A1129),"未知级别")))</f>
        <v>亳州市</v>
      </c>
    </row>
    <row r="1131" spans="1:3">
      <c r="A1131" s="14" t="s">
        <v>1179</v>
      </c>
      <c r="B1131" s="14" t="s">
        <v>77</v>
      </c>
      <c r="C1131" s="15" t="str" cm="1">
        <f t="array" ref="C1131">IF(B1131="省",A1131,IF(B1131="市",LOOKUP(2,1/($B$1:B1130="省"),$A$1:A1130),IF(B1131="区/县",LOOKUP(2,1/($B$1:B1130="市"),$A$1:A1130),"未知级别")))</f>
        <v>安徽省</v>
      </c>
    </row>
    <row r="1132" spans="1:3">
      <c r="A1132" s="14" t="s">
        <v>1180</v>
      </c>
      <c r="B1132" s="14" t="s">
        <v>79</v>
      </c>
      <c r="C1132" s="15" t="str" cm="1">
        <f t="array" ref="C1132">IF(B1132="省",A1132,IF(B1132="市",LOOKUP(2,1/($B$1:B1131="省"),$A$1:A1131),IF(B1132="区/县",LOOKUP(2,1/($B$1:B1131="市"),$A$1:A1131),"未知级别")))</f>
        <v>池州市</v>
      </c>
    </row>
    <row r="1133" spans="1:3">
      <c r="A1133" s="14" t="s">
        <v>1181</v>
      </c>
      <c r="B1133" s="14" t="s">
        <v>79</v>
      </c>
      <c r="C1133" s="15" t="str" cm="1">
        <f t="array" ref="C1133">IF(B1133="省",A1133,IF(B1133="市",LOOKUP(2,1/($B$1:B1132="省"),$A$1:A1132),IF(B1133="区/县",LOOKUP(2,1/($B$1:B1132="市"),$A$1:A1132),"未知级别")))</f>
        <v>池州市</v>
      </c>
    </row>
    <row r="1134" spans="1:3">
      <c r="A1134" s="14" t="s">
        <v>1182</v>
      </c>
      <c r="B1134" s="14" t="s">
        <v>79</v>
      </c>
      <c r="C1134" s="15" t="str" cm="1">
        <f t="array" ref="C1134">IF(B1134="省",A1134,IF(B1134="市",LOOKUP(2,1/($B$1:B1133="省"),$A$1:A1133),IF(B1134="区/县",LOOKUP(2,1/($B$1:B1133="市"),$A$1:A1133),"未知级别")))</f>
        <v>池州市</v>
      </c>
    </row>
    <row r="1135" spans="1:3">
      <c r="A1135" s="14" t="s">
        <v>1183</v>
      </c>
      <c r="B1135" s="14" t="s">
        <v>79</v>
      </c>
      <c r="C1135" s="15" t="str" cm="1">
        <f t="array" ref="C1135">IF(B1135="省",A1135,IF(B1135="市",LOOKUP(2,1/($B$1:B1134="省"),$A$1:A1134),IF(B1135="区/县",LOOKUP(2,1/($B$1:B1134="市"),$A$1:A1134),"未知级别")))</f>
        <v>池州市</v>
      </c>
    </row>
    <row r="1136" spans="1:3">
      <c r="A1136" s="14" t="s">
        <v>1184</v>
      </c>
      <c r="B1136" s="14" t="s">
        <v>77</v>
      </c>
      <c r="C1136" s="15" t="str" cm="1">
        <f t="array" ref="C1136">IF(B1136="省",A1136,IF(B1136="市",LOOKUP(2,1/($B$1:B1135="省"),$A$1:A1135),IF(B1136="区/县",LOOKUP(2,1/($B$1:B1135="市"),$A$1:A1135),"未知级别")))</f>
        <v>安徽省</v>
      </c>
    </row>
    <row r="1137" spans="1:3">
      <c r="A1137" s="14" t="s">
        <v>1185</v>
      </c>
      <c r="B1137" s="14" t="s">
        <v>79</v>
      </c>
      <c r="C1137" s="15" t="str" cm="1">
        <f t="array" ref="C1137">IF(B1137="省",A1137,IF(B1137="市",LOOKUP(2,1/($B$1:B1136="省"),$A$1:A1136),IF(B1137="区/县",LOOKUP(2,1/($B$1:B1136="市"),$A$1:A1136),"未知级别")))</f>
        <v>宣城市</v>
      </c>
    </row>
    <row r="1138" spans="1:3">
      <c r="A1138" s="14" t="s">
        <v>1186</v>
      </c>
      <c r="B1138" s="14" t="s">
        <v>79</v>
      </c>
      <c r="C1138" s="15" t="str" cm="1">
        <f t="array" ref="C1138">IF(B1138="省",A1138,IF(B1138="市",LOOKUP(2,1/($B$1:B1137="省"),$A$1:A1137),IF(B1138="区/县",LOOKUP(2,1/($B$1:B1137="市"),$A$1:A1137),"未知级别")))</f>
        <v>宣城市</v>
      </c>
    </row>
    <row r="1139" spans="1:3">
      <c r="A1139" s="14" t="s">
        <v>1187</v>
      </c>
      <c r="B1139" s="14" t="s">
        <v>79</v>
      </c>
      <c r="C1139" s="15" t="str" cm="1">
        <f t="array" ref="C1139">IF(B1139="省",A1139,IF(B1139="市",LOOKUP(2,1/($B$1:B1138="省"),$A$1:A1138),IF(B1139="区/县",LOOKUP(2,1/($B$1:B1138="市"),$A$1:A1138),"未知级别")))</f>
        <v>宣城市</v>
      </c>
    </row>
    <row r="1140" spans="1:3">
      <c r="A1140" s="14" t="s">
        <v>1188</v>
      </c>
      <c r="B1140" s="14" t="s">
        <v>79</v>
      </c>
      <c r="C1140" s="15" t="str" cm="1">
        <f t="array" ref="C1140">IF(B1140="省",A1140,IF(B1140="市",LOOKUP(2,1/($B$1:B1139="省"),$A$1:A1139),IF(B1140="区/县",LOOKUP(2,1/($B$1:B1139="市"),$A$1:A1139),"未知级别")))</f>
        <v>宣城市</v>
      </c>
    </row>
    <row r="1141" spans="1:3">
      <c r="A1141" s="14" t="s">
        <v>1189</v>
      </c>
      <c r="B1141" s="14" t="s">
        <v>79</v>
      </c>
      <c r="C1141" s="15" t="str" cm="1">
        <f t="array" ref="C1141">IF(B1141="省",A1141,IF(B1141="市",LOOKUP(2,1/($B$1:B1140="省"),$A$1:A1140),IF(B1141="区/县",LOOKUP(2,1/($B$1:B1140="市"),$A$1:A1140),"未知级别")))</f>
        <v>宣城市</v>
      </c>
    </row>
    <row r="1142" spans="1:3">
      <c r="A1142" s="14" t="s">
        <v>1190</v>
      </c>
      <c r="B1142" s="14" t="s">
        <v>79</v>
      </c>
      <c r="C1142" s="15" t="str" cm="1">
        <f t="array" ref="C1142">IF(B1142="省",A1142,IF(B1142="市",LOOKUP(2,1/($B$1:B1141="省"),$A$1:A1141),IF(B1142="区/县",LOOKUP(2,1/($B$1:B1141="市"),$A$1:A1141),"未知级别")))</f>
        <v>宣城市</v>
      </c>
    </row>
    <row r="1143" spans="1:3">
      <c r="A1143" s="14" t="s">
        <v>1191</v>
      </c>
      <c r="B1143" s="14" t="s">
        <v>79</v>
      </c>
      <c r="C1143" s="15" t="str" cm="1">
        <f t="array" ref="C1143">IF(B1143="省",A1143,IF(B1143="市",LOOKUP(2,1/($B$1:B1142="省"),$A$1:A1142),IF(B1143="区/县",LOOKUP(2,1/($B$1:B1142="市"),$A$1:A1142),"未知级别")))</f>
        <v>宣城市</v>
      </c>
    </row>
    <row r="1144" spans="1:3">
      <c r="A1144" s="14" t="s">
        <v>1192</v>
      </c>
      <c r="B1144" s="14" t="s">
        <v>76</v>
      </c>
      <c r="C1144" s="15" t="str" cm="1">
        <f t="array" ref="C1144">IF(B1144="省",A1144,IF(B1144="市",LOOKUP(2,1/($B$1:B1143="省"),$A$1:A1143),IF(B1144="区/县",LOOKUP(2,1/($B$1:B1143="市"),$A$1:A1143),"未知级别")))</f>
        <v>福建省</v>
      </c>
    </row>
    <row r="1145" spans="1:3">
      <c r="A1145" s="14" t="s">
        <v>1193</v>
      </c>
      <c r="B1145" s="14" t="s">
        <v>77</v>
      </c>
      <c r="C1145" s="15" t="str" cm="1">
        <f t="array" ref="C1145">IF(B1145="省",A1145,IF(B1145="市",LOOKUP(2,1/($B$1:B1144="省"),$A$1:A1144),IF(B1145="区/县",LOOKUP(2,1/($B$1:B1144="市"),$A$1:A1144),"未知级别")))</f>
        <v>福建省</v>
      </c>
    </row>
    <row r="1146" spans="1:3">
      <c r="A1146" s="14" t="s">
        <v>870</v>
      </c>
      <c r="B1146" s="14" t="s">
        <v>79</v>
      </c>
      <c r="C1146" s="15" t="str" cm="1">
        <f t="array" ref="C1146">IF(B1146="省",A1146,IF(B1146="市",LOOKUP(2,1/($B$1:B1145="省"),$A$1:A1145),IF(B1146="区/县",LOOKUP(2,1/($B$1:B1145="市"),$A$1:A1145),"未知级别")))</f>
        <v>福州市</v>
      </c>
    </row>
    <row r="1147" spans="1:3">
      <c r="A1147" s="14" t="s">
        <v>1194</v>
      </c>
      <c r="B1147" s="14" t="s">
        <v>79</v>
      </c>
      <c r="C1147" s="15" t="str" cm="1">
        <f t="array" ref="C1147">IF(B1147="省",A1147,IF(B1147="市",LOOKUP(2,1/($B$1:B1146="省"),$A$1:A1146),IF(B1147="区/县",LOOKUP(2,1/($B$1:B1146="市"),$A$1:A1146),"未知级别")))</f>
        <v>福州市</v>
      </c>
    </row>
    <row r="1148" spans="1:3">
      <c r="A1148" s="14" t="s">
        <v>1195</v>
      </c>
      <c r="B1148" s="14" t="s">
        <v>79</v>
      </c>
      <c r="C1148" s="15" t="str" cm="1">
        <f t="array" ref="C1148">IF(B1148="省",A1148,IF(B1148="市",LOOKUP(2,1/($B$1:B1147="省"),$A$1:A1147),IF(B1148="区/县",LOOKUP(2,1/($B$1:B1147="市"),$A$1:A1147),"未知级别")))</f>
        <v>福州市</v>
      </c>
    </row>
    <row r="1149" spans="1:3">
      <c r="A1149" s="14" t="s">
        <v>1196</v>
      </c>
      <c r="B1149" s="14" t="s">
        <v>79</v>
      </c>
      <c r="C1149" s="15" t="str" cm="1">
        <f t="array" ref="C1149">IF(B1149="省",A1149,IF(B1149="市",LOOKUP(2,1/($B$1:B1148="省"),$A$1:A1148),IF(B1149="区/县",LOOKUP(2,1/($B$1:B1148="市"),$A$1:A1148),"未知级别")))</f>
        <v>福州市</v>
      </c>
    </row>
    <row r="1150" spans="1:3">
      <c r="A1150" s="14" t="s">
        <v>1197</v>
      </c>
      <c r="B1150" s="14" t="s">
        <v>79</v>
      </c>
      <c r="C1150" s="15" t="str" cm="1">
        <f t="array" ref="C1150">IF(B1150="省",A1150,IF(B1150="市",LOOKUP(2,1/($B$1:B1149="省"),$A$1:A1149),IF(B1150="区/县",LOOKUP(2,1/($B$1:B1149="市"),$A$1:A1149),"未知级别")))</f>
        <v>福州市</v>
      </c>
    </row>
    <row r="1151" spans="1:3">
      <c r="A1151" s="14" t="s">
        <v>1198</v>
      </c>
      <c r="B1151" s="14" t="s">
        <v>79</v>
      </c>
      <c r="C1151" s="15" t="str" cm="1">
        <f t="array" ref="C1151">IF(B1151="省",A1151,IF(B1151="市",LOOKUP(2,1/($B$1:B1150="省"),$A$1:A1150),IF(B1151="区/县",LOOKUP(2,1/($B$1:B1150="市"),$A$1:A1150),"未知级别")))</f>
        <v>福州市</v>
      </c>
    </row>
    <row r="1152" spans="1:3">
      <c r="A1152" s="14" t="s">
        <v>1199</v>
      </c>
      <c r="B1152" s="14" t="s">
        <v>79</v>
      </c>
      <c r="C1152" s="15" t="str" cm="1">
        <f t="array" ref="C1152">IF(B1152="省",A1152,IF(B1152="市",LOOKUP(2,1/($B$1:B1151="省"),$A$1:A1151),IF(B1152="区/县",LOOKUP(2,1/($B$1:B1151="市"),$A$1:A1151),"未知级别")))</f>
        <v>福州市</v>
      </c>
    </row>
    <row r="1153" spans="1:3">
      <c r="A1153" s="14" t="s">
        <v>1200</v>
      </c>
      <c r="B1153" s="14" t="s">
        <v>79</v>
      </c>
      <c r="C1153" s="15" t="str" cm="1">
        <f t="array" ref="C1153">IF(B1153="省",A1153,IF(B1153="市",LOOKUP(2,1/($B$1:B1152="省"),$A$1:A1152),IF(B1153="区/县",LOOKUP(2,1/($B$1:B1152="市"),$A$1:A1152),"未知级别")))</f>
        <v>福州市</v>
      </c>
    </row>
    <row r="1154" spans="1:3">
      <c r="A1154" s="14" t="s">
        <v>1201</v>
      </c>
      <c r="B1154" s="14" t="s">
        <v>79</v>
      </c>
      <c r="C1154" s="15" t="str" cm="1">
        <f t="array" ref="C1154">IF(B1154="省",A1154,IF(B1154="市",LOOKUP(2,1/($B$1:B1153="省"),$A$1:A1153),IF(B1154="区/县",LOOKUP(2,1/($B$1:B1153="市"),$A$1:A1153),"未知级别")))</f>
        <v>福州市</v>
      </c>
    </row>
    <row r="1155" spans="1:3">
      <c r="A1155" s="14" t="s">
        <v>1202</v>
      </c>
      <c r="B1155" s="14" t="s">
        <v>79</v>
      </c>
      <c r="C1155" s="15" t="str" cm="1">
        <f t="array" ref="C1155">IF(B1155="省",A1155,IF(B1155="市",LOOKUP(2,1/($B$1:B1154="省"),$A$1:A1154),IF(B1155="区/县",LOOKUP(2,1/($B$1:B1154="市"),$A$1:A1154),"未知级别")))</f>
        <v>福州市</v>
      </c>
    </row>
    <row r="1156" spans="1:3">
      <c r="A1156" s="14" t="s">
        <v>1203</v>
      </c>
      <c r="B1156" s="14" t="s">
        <v>79</v>
      </c>
      <c r="C1156" s="15" t="str" cm="1">
        <f t="array" ref="C1156">IF(B1156="省",A1156,IF(B1156="市",LOOKUP(2,1/($B$1:B1155="省"),$A$1:A1155),IF(B1156="区/县",LOOKUP(2,1/($B$1:B1155="市"),$A$1:A1155),"未知级别")))</f>
        <v>福州市</v>
      </c>
    </row>
    <row r="1157" spans="1:3">
      <c r="A1157" s="14" t="s">
        <v>1204</v>
      </c>
      <c r="B1157" s="14" t="s">
        <v>79</v>
      </c>
      <c r="C1157" s="15" t="str" cm="1">
        <f t="array" ref="C1157">IF(B1157="省",A1157,IF(B1157="市",LOOKUP(2,1/($B$1:B1156="省"),$A$1:A1156),IF(B1157="区/县",LOOKUP(2,1/($B$1:B1156="市"),$A$1:A1156),"未知级别")))</f>
        <v>福州市</v>
      </c>
    </row>
    <row r="1158" spans="1:3">
      <c r="A1158" s="14" t="s">
        <v>1205</v>
      </c>
      <c r="B1158" s="14" t="s">
        <v>79</v>
      </c>
      <c r="C1158" s="15" t="str" cm="1">
        <f t="array" ref="C1158">IF(B1158="省",A1158,IF(B1158="市",LOOKUP(2,1/($B$1:B1157="省"),$A$1:A1157),IF(B1158="区/县",LOOKUP(2,1/($B$1:B1157="市"),$A$1:A1157),"未知级别")))</f>
        <v>福州市</v>
      </c>
    </row>
    <row r="1159" spans="1:3">
      <c r="A1159" s="14" t="s">
        <v>1206</v>
      </c>
      <c r="B1159" s="14" t="s">
        <v>77</v>
      </c>
      <c r="C1159" s="15" t="str" cm="1">
        <f t="array" ref="C1159">IF(B1159="省",A1159,IF(B1159="市",LOOKUP(2,1/($B$1:B1158="省"),$A$1:A1158),IF(B1159="区/县",LOOKUP(2,1/($B$1:B1158="市"),$A$1:A1158),"未知级别")))</f>
        <v>福建省</v>
      </c>
    </row>
    <row r="1160" spans="1:3">
      <c r="A1160" s="14" t="s">
        <v>1207</v>
      </c>
      <c r="B1160" s="14" t="s">
        <v>79</v>
      </c>
      <c r="C1160" s="15" t="str" cm="1">
        <f t="array" ref="C1160">IF(B1160="省",A1160,IF(B1160="市",LOOKUP(2,1/($B$1:B1159="省"),$A$1:A1159),IF(B1160="区/县",LOOKUP(2,1/($B$1:B1159="市"),$A$1:A1159),"未知级别")))</f>
        <v>厦门市</v>
      </c>
    </row>
    <row r="1161" spans="1:3">
      <c r="A1161" s="14" t="s">
        <v>1208</v>
      </c>
      <c r="B1161" s="14" t="s">
        <v>79</v>
      </c>
      <c r="C1161" s="15" t="str" cm="1">
        <f t="array" ref="C1161">IF(B1161="省",A1161,IF(B1161="市",LOOKUP(2,1/($B$1:B1160="省"),$A$1:A1160),IF(B1161="区/县",LOOKUP(2,1/($B$1:B1160="市"),$A$1:A1160),"未知级别")))</f>
        <v>厦门市</v>
      </c>
    </row>
    <row r="1162" spans="1:3">
      <c r="A1162" s="14" t="s">
        <v>1209</v>
      </c>
      <c r="B1162" s="14" t="s">
        <v>79</v>
      </c>
      <c r="C1162" s="15" t="str" cm="1">
        <f t="array" ref="C1162">IF(B1162="省",A1162,IF(B1162="市",LOOKUP(2,1/($B$1:B1161="省"),$A$1:A1161),IF(B1162="区/县",LOOKUP(2,1/($B$1:B1161="市"),$A$1:A1161),"未知级别")))</f>
        <v>厦门市</v>
      </c>
    </row>
    <row r="1163" spans="1:3">
      <c r="A1163" s="14" t="s">
        <v>1210</v>
      </c>
      <c r="B1163" s="14" t="s">
        <v>79</v>
      </c>
      <c r="C1163" s="15" t="str" cm="1">
        <f t="array" ref="C1163">IF(B1163="省",A1163,IF(B1163="市",LOOKUP(2,1/($B$1:B1162="省"),$A$1:A1162),IF(B1163="区/县",LOOKUP(2,1/($B$1:B1162="市"),$A$1:A1162),"未知级别")))</f>
        <v>厦门市</v>
      </c>
    </row>
    <row r="1164" spans="1:3">
      <c r="A1164" s="14" t="s">
        <v>1211</v>
      </c>
      <c r="B1164" s="14" t="s">
        <v>79</v>
      </c>
      <c r="C1164" s="15" t="str" cm="1">
        <f t="array" ref="C1164">IF(B1164="省",A1164,IF(B1164="市",LOOKUP(2,1/($B$1:B1163="省"),$A$1:A1163),IF(B1164="区/县",LOOKUP(2,1/($B$1:B1163="市"),$A$1:A1163),"未知级别")))</f>
        <v>厦门市</v>
      </c>
    </row>
    <row r="1165" spans="1:3">
      <c r="A1165" s="14" t="s">
        <v>1212</v>
      </c>
      <c r="B1165" s="14" t="s">
        <v>79</v>
      </c>
      <c r="C1165" s="15" t="str" cm="1">
        <f t="array" ref="C1165">IF(B1165="省",A1165,IF(B1165="市",LOOKUP(2,1/($B$1:B1164="省"),$A$1:A1164),IF(B1165="区/县",LOOKUP(2,1/($B$1:B1164="市"),$A$1:A1164),"未知级别")))</f>
        <v>厦门市</v>
      </c>
    </row>
    <row r="1166" spans="1:3">
      <c r="A1166" s="14" t="s">
        <v>1213</v>
      </c>
      <c r="B1166" s="14" t="s">
        <v>77</v>
      </c>
      <c r="C1166" s="15" t="str" cm="1">
        <f t="array" ref="C1166">IF(B1166="省",A1166,IF(B1166="市",LOOKUP(2,1/($B$1:B1165="省"),$A$1:A1165),IF(B1166="区/县",LOOKUP(2,1/($B$1:B1165="市"),$A$1:A1165),"未知级别")))</f>
        <v>福建省</v>
      </c>
    </row>
    <row r="1167" spans="1:3">
      <c r="A1167" s="14" t="s">
        <v>1214</v>
      </c>
      <c r="B1167" s="14" t="s">
        <v>79</v>
      </c>
      <c r="C1167" s="15" t="str" cm="1">
        <f t="array" ref="C1167">IF(B1167="省",A1167,IF(B1167="市",LOOKUP(2,1/($B$1:B1166="省"),$A$1:A1166),IF(B1167="区/县",LOOKUP(2,1/($B$1:B1166="市"),$A$1:A1166),"未知级别")))</f>
        <v>莆田市</v>
      </c>
    </row>
    <row r="1168" spans="1:3">
      <c r="A1168" s="14" t="s">
        <v>1215</v>
      </c>
      <c r="B1168" s="14" t="s">
        <v>79</v>
      </c>
      <c r="C1168" s="15" t="str" cm="1">
        <f t="array" ref="C1168">IF(B1168="省",A1168,IF(B1168="市",LOOKUP(2,1/($B$1:B1167="省"),$A$1:A1167),IF(B1168="区/县",LOOKUP(2,1/($B$1:B1167="市"),$A$1:A1167),"未知级别")))</f>
        <v>莆田市</v>
      </c>
    </row>
    <row r="1169" spans="1:3">
      <c r="A1169" s="14" t="s">
        <v>1216</v>
      </c>
      <c r="B1169" s="14" t="s">
        <v>79</v>
      </c>
      <c r="C1169" s="15" t="str" cm="1">
        <f t="array" ref="C1169">IF(B1169="省",A1169,IF(B1169="市",LOOKUP(2,1/($B$1:B1168="省"),$A$1:A1168),IF(B1169="区/县",LOOKUP(2,1/($B$1:B1168="市"),$A$1:A1168),"未知级别")))</f>
        <v>莆田市</v>
      </c>
    </row>
    <row r="1170" spans="1:3">
      <c r="A1170" s="14" t="s">
        <v>1217</v>
      </c>
      <c r="B1170" s="14" t="s">
        <v>79</v>
      </c>
      <c r="C1170" s="15" t="str" cm="1">
        <f t="array" ref="C1170">IF(B1170="省",A1170,IF(B1170="市",LOOKUP(2,1/($B$1:B1169="省"),$A$1:A1169),IF(B1170="区/县",LOOKUP(2,1/($B$1:B1169="市"),$A$1:A1169),"未知级别")))</f>
        <v>莆田市</v>
      </c>
    </row>
    <row r="1171" spans="1:3">
      <c r="A1171" s="14" t="s">
        <v>1218</v>
      </c>
      <c r="B1171" s="14" t="s">
        <v>79</v>
      </c>
      <c r="C1171" s="15" t="str" cm="1">
        <f t="array" ref="C1171">IF(B1171="省",A1171,IF(B1171="市",LOOKUP(2,1/($B$1:B1170="省"),$A$1:A1170),IF(B1171="区/县",LOOKUP(2,1/($B$1:B1170="市"),$A$1:A1170),"未知级别")))</f>
        <v>莆田市</v>
      </c>
    </row>
    <row r="1172" spans="1:3">
      <c r="A1172" s="14" t="s">
        <v>1219</v>
      </c>
      <c r="B1172" s="14" t="s">
        <v>77</v>
      </c>
      <c r="C1172" s="15" t="str" cm="1">
        <f t="array" ref="C1172">IF(B1172="省",A1172,IF(B1172="市",LOOKUP(2,1/($B$1:B1171="省"),$A$1:A1171),IF(B1172="区/县",LOOKUP(2,1/($B$1:B1171="市"),$A$1:A1171),"未知级别")))</f>
        <v>福建省</v>
      </c>
    </row>
    <row r="1173" spans="1:3">
      <c r="A1173" s="14" t="s">
        <v>1220</v>
      </c>
      <c r="B1173" s="14" t="s">
        <v>79</v>
      </c>
      <c r="C1173" s="15" t="str" cm="1">
        <f t="array" ref="C1173">IF(B1173="省",A1173,IF(B1173="市",LOOKUP(2,1/($B$1:B1172="省"),$A$1:A1172),IF(B1173="区/县",LOOKUP(2,1/($B$1:B1172="市"),$A$1:A1172),"未知级别")))</f>
        <v>三明市</v>
      </c>
    </row>
    <row r="1174" spans="1:3">
      <c r="A1174" s="14" t="s">
        <v>1221</v>
      </c>
      <c r="B1174" s="14" t="s">
        <v>79</v>
      </c>
      <c r="C1174" s="15" t="str" cm="1">
        <f t="array" ref="C1174">IF(B1174="省",A1174,IF(B1174="市",LOOKUP(2,1/($B$1:B1173="省"),$A$1:A1173),IF(B1174="区/县",LOOKUP(2,1/($B$1:B1173="市"),$A$1:A1173),"未知级别")))</f>
        <v>三明市</v>
      </c>
    </row>
    <row r="1175" spans="1:3">
      <c r="A1175" s="14" t="s">
        <v>1222</v>
      </c>
      <c r="B1175" s="14" t="s">
        <v>79</v>
      </c>
      <c r="C1175" s="15" t="str" cm="1">
        <f t="array" ref="C1175">IF(B1175="省",A1175,IF(B1175="市",LOOKUP(2,1/($B$1:B1174="省"),$A$1:A1174),IF(B1175="区/县",LOOKUP(2,1/($B$1:B1174="市"),$A$1:A1174),"未知级别")))</f>
        <v>三明市</v>
      </c>
    </row>
    <row r="1176" spans="1:3">
      <c r="A1176" s="14" t="s">
        <v>1223</v>
      </c>
      <c r="B1176" s="14" t="s">
        <v>79</v>
      </c>
      <c r="C1176" s="15" t="str" cm="1">
        <f t="array" ref="C1176">IF(B1176="省",A1176,IF(B1176="市",LOOKUP(2,1/($B$1:B1175="省"),$A$1:A1175),IF(B1176="区/县",LOOKUP(2,1/($B$1:B1175="市"),$A$1:A1175),"未知级别")))</f>
        <v>三明市</v>
      </c>
    </row>
    <row r="1177" spans="1:3">
      <c r="A1177" s="14" t="s">
        <v>1224</v>
      </c>
      <c r="B1177" s="14" t="s">
        <v>79</v>
      </c>
      <c r="C1177" s="15" t="str" cm="1">
        <f t="array" ref="C1177">IF(B1177="省",A1177,IF(B1177="市",LOOKUP(2,1/($B$1:B1176="省"),$A$1:A1176),IF(B1177="区/县",LOOKUP(2,1/($B$1:B1176="市"),$A$1:A1176),"未知级别")))</f>
        <v>三明市</v>
      </c>
    </row>
    <row r="1178" spans="1:3">
      <c r="A1178" s="14" t="s">
        <v>1225</v>
      </c>
      <c r="B1178" s="14" t="s">
        <v>79</v>
      </c>
      <c r="C1178" s="15" t="str" cm="1">
        <f t="array" ref="C1178">IF(B1178="省",A1178,IF(B1178="市",LOOKUP(2,1/($B$1:B1177="省"),$A$1:A1177),IF(B1178="区/县",LOOKUP(2,1/($B$1:B1177="市"),$A$1:A1177),"未知级别")))</f>
        <v>三明市</v>
      </c>
    </row>
    <row r="1179" spans="1:3">
      <c r="A1179" s="14" t="s">
        <v>1226</v>
      </c>
      <c r="B1179" s="14" t="s">
        <v>79</v>
      </c>
      <c r="C1179" s="15" t="str" cm="1">
        <f t="array" ref="C1179">IF(B1179="省",A1179,IF(B1179="市",LOOKUP(2,1/($B$1:B1178="省"),$A$1:A1178),IF(B1179="区/县",LOOKUP(2,1/($B$1:B1178="市"),$A$1:A1178),"未知级别")))</f>
        <v>三明市</v>
      </c>
    </row>
    <row r="1180" spans="1:3">
      <c r="A1180" s="14" t="s">
        <v>1227</v>
      </c>
      <c r="B1180" s="14" t="s">
        <v>79</v>
      </c>
      <c r="C1180" s="15" t="str" cm="1">
        <f t="array" ref="C1180">IF(B1180="省",A1180,IF(B1180="市",LOOKUP(2,1/($B$1:B1179="省"),$A$1:A1179),IF(B1180="区/县",LOOKUP(2,1/($B$1:B1179="市"),$A$1:A1179),"未知级别")))</f>
        <v>三明市</v>
      </c>
    </row>
    <row r="1181" spans="1:3">
      <c r="A1181" s="14" t="s">
        <v>1228</v>
      </c>
      <c r="B1181" s="14" t="s">
        <v>79</v>
      </c>
      <c r="C1181" s="15" t="str" cm="1">
        <f t="array" ref="C1181">IF(B1181="省",A1181,IF(B1181="市",LOOKUP(2,1/($B$1:B1180="省"),$A$1:A1180),IF(B1181="区/县",LOOKUP(2,1/($B$1:B1180="市"),$A$1:A1180),"未知级别")))</f>
        <v>三明市</v>
      </c>
    </row>
    <row r="1182" spans="1:3">
      <c r="A1182" s="14" t="s">
        <v>1229</v>
      </c>
      <c r="B1182" s="14" t="s">
        <v>79</v>
      </c>
      <c r="C1182" s="15" t="str" cm="1">
        <f t="array" ref="C1182">IF(B1182="省",A1182,IF(B1182="市",LOOKUP(2,1/($B$1:B1181="省"),$A$1:A1181),IF(B1182="区/县",LOOKUP(2,1/($B$1:B1181="市"),$A$1:A1181),"未知级别")))</f>
        <v>三明市</v>
      </c>
    </row>
    <row r="1183" spans="1:3">
      <c r="A1183" s="14" t="s">
        <v>1230</v>
      </c>
      <c r="B1183" s="14" t="s">
        <v>79</v>
      </c>
      <c r="C1183" s="15" t="str" cm="1">
        <f t="array" ref="C1183">IF(B1183="省",A1183,IF(B1183="市",LOOKUP(2,1/($B$1:B1182="省"),$A$1:A1182),IF(B1183="区/县",LOOKUP(2,1/($B$1:B1182="市"),$A$1:A1182),"未知级别")))</f>
        <v>三明市</v>
      </c>
    </row>
    <row r="1184" spans="1:3">
      <c r="A1184" s="14" t="s">
        <v>1231</v>
      </c>
      <c r="B1184" s="14" t="s">
        <v>77</v>
      </c>
      <c r="C1184" s="15" t="str" cm="1">
        <f t="array" ref="C1184">IF(B1184="省",A1184,IF(B1184="市",LOOKUP(2,1/($B$1:B1183="省"),$A$1:A1183),IF(B1184="区/县",LOOKUP(2,1/($B$1:B1183="市"),$A$1:A1183),"未知级别")))</f>
        <v>福建省</v>
      </c>
    </row>
    <row r="1185" spans="1:3">
      <c r="A1185" s="14" t="s">
        <v>1232</v>
      </c>
      <c r="B1185" s="14" t="s">
        <v>79</v>
      </c>
      <c r="C1185" s="15" t="str" cm="1">
        <f t="array" ref="C1185">IF(B1185="省",A1185,IF(B1185="市",LOOKUP(2,1/($B$1:B1184="省"),$A$1:A1184),IF(B1185="区/县",LOOKUP(2,1/($B$1:B1184="市"),$A$1:A1184),"未知级别")))</f>
        <v>泉州市</v>
      </c>
    </row>
    <row r="1186" spans="1:3">
      <c r="A1186" s="14" t="s">
        <v>1233</v>
      </c>
      <c r="B1186" s="14" t="s">
        <v>79</v>
      </c>
      <c r="C1186" s="15" t="str" cm="1">
        <f t="array" ref="C1186">IF(B1186="省",A1186,IF(B1186="市",LOOKUP(2,1/($B$1:B1185="省"),$A$1:A1185),IF(B1186="区/县",LOOKUP(2,1/($B$1:B1185="市"),$A$1:A1185),"未知级别")))</f>
        <v>泉州市</v>
      </c>
    </row>
    <row r="1187" spans="1:3">
      <c r="A1187" s="14" t="s">
        <v>1234</v>
      </c>
      <c r="B1187" s="14" t="s">
        <v>79</v>
      </c>
      <c r="C1187" s="15" t="str" cm="1">
        <f t="array" ref="C1187">IF(B1187="省",A1187,IF(B1187="市",LOOKUP(2,1/($B$1:B1186="省"),$A$1:A1186),IF(B1187="区/县",LOOKUP(2,1/($B$1:B1186="市"),$A$1:A1186),"未知级别")))</f>
        <v>泉州市</v>
      </c>
    </row>
    <row r="1188" spans="1:3">
      <c r="A1188" s="14" t="s">
        <v>1235</v>
      </c>
      <c r="B1188" s="14" t="s">
        <v>79</v>
      </c>
      <c r="C1188" s="15" t="str" cm="1">
        <f t="array" ref="C1188">IF(B1188="省",A1188,IF(B1188="市",LOOKUP(2,1/($B$1:B1187="省"),$A$1:A1187),IF(B1188="区/县",LOOKUP(2,1/($B$1:B1187="市"),$A$1:A1187),"未知级别")))</f>
        <v>泉州市</v>
      </c>
    </row>
    <row r="1189" spans="1:3">
      <c r="A1189" s="14" t="s">
        <v>1236</v>
      </c>
      <c r="B1189" s="14" t="s">
        <v>79</v>
      </c>
      <c r="C1189" s="15" t="str" cm="1">
        <f t="array" ref="C1189">IF(B1189="省",A1189,IF(B1189="市",LOOKUP(2,1/($B$1:B1188="省"),$A$1:A1188),IF(B1189="区/县",LOOKUP(2,1/($B$1:B1188="市"),$A$1:A1188),"未知级别")))</f>
        <v>泉州市</v>
      </c>
    </row>
    <row r="1190" spans="1:3">
      <c r="A1190" s="14" t="s">
        <v>1237</v>
      </c>
      <c r="B1190" s="14" t="s">
        <v>79</v>
      </c>
      <c r="C1190" s="15" t="str" cm="1">
        <f t="array" ref="C1190">IF(B1190="省",A1190,IF(B1190="市",LOOKUP(2,1/($B$1:B1189="省"),$A$1:A1189),IF(B1190="区/县",LOOKUP(2,1/($B$1:B1189="市"),$A$1:A1189),"未知级别")))</f>
        <v>泉州市</v>
      </c>
    </row>
    <row r="1191" spans="1:3">
      <c r="A1191" s="14" t="s">
        <v>1238</v>
      </c>
      <c r="B1191" s="14" t="s">
        <v>79</v>
      </c>
      <c r="C1191" s="15" t="str" cm="1">
        <f t="array" ref="C1191">IF(B1191="省",A1191,IF(B1191="市",LOOKUP(2,1/($B$1:B1190="省"),$A$1:A1190),IF(B1191="区/县",LOOKUP(2,1/($B$1:B1190="市"),$A$1:A1190),"未知级别")))</f>
        <v>泉州市</v>
      </c>
    </row>
    <row r="1192" spans="1:3">
      <c r="A1192" s="14" t="s">
        <v>1239</v>
      </c>
      <c r="B1192" s="14" t="s">
        <v>79</v>
      </c>
      <c r="C1192" s="15" t="str" cm="1">
        <f t="array" ref="C1192">IF(B1192="省",A1192,IF(B1192="市",LOOKUP(2,1/($B$1:B1191="省"),$A$1:A1191),IF(B1192="区/县",LOOKUP(2,1/($B$1:B1191="市"),$A$1:A1191),"未知级别")))</f>
        <v>泉州市</v>
      </c>
    </row>
    <row r="1193" spans="1:3">
      <c r="A1193" s="14" t="s">
        <v>1240</v>
      </c>
      <c r="B1193" s="14" t="s">
        <v>79</v>
      </c>
      <c r="C1193" s="15" t="str" cm="1">
        <f t="array" ref="C1193">IF(B1193="省",A1193,IF(B1193="市",LOOKUP(2,1/($B$1:B1192="省"),$A$1:A1192),IF(B1193="区/县",LOOKUP(2,1/($B$1:B1192="市"),$A$1:A1192),"未知级别")))</f>
        <v>泉州市</v>
      </c>
    </row>
    <row r="1194" spans="1:3">
      <c r="A1194" s="14" t="s">
        <v>1241</v>
      </c>
      <c r="B1194" s="14" t="s">
        <v>79</v>
      </c>
      <c r="C1194" s="15" t="str" cm="1">
        <f t="array" ref="C1194">IF(B1194="省",A1194,IF(B1194="市",LOOKUP(2,1/($B$1:B1193="省"),$A$1:A1193),IF(B1194="区/县",LOOKUP(2,1/($B$1:B1193="市"),$A$1:A1193),"未知级别")))</f>
        <v>泉州市</v>
      </c>
    </row>
    <row r="1195" spans="1:3">
      <c r="A1195" s="14" t="s">
        <v>1242</v>
      </c>
      <c r="B1195" s="14" t="s">
        <v>79</v>
      </c>
      <c r="C1195" s="15" t="str" cm="1">
        <f t="array" ref="C1195">IF(B1195="省",A1195,IF(B1195="市",LOOKUP(2,1/($B$1:B1194="省"),$A$1:A1194),IF(B1195="区/县",LOOKUP(2,1/($B$1:B1194="市"),$A$1:A1194),"未知级别")))</f>
        <v>泉州市</v>
      </c>
    </row>
    <row r="1196" spans="1:3">
      <c r="A1196" s="14" t="s">
        <v>1243</v>
      </c>
      <c r="B1196" s="14" t="s">
        <v>79</v>
      </c>
      <c r="C1196" s="15" t="str" cm="1">
        <f t="array" ref="C1196">IF(B1196="省",A1196,IF(B1196="市",LOOKUP(2,1/($B$1:B1195="省"),$A$1:A1195),IF(B1196="区/县",LOOKUP(2,1/($B$1:B1195="市"),$A$1:A1195),"未知级别")))</f>
        <v>泉州市</v>
      </c>
    </row>
    <row r="1197" spans="1:3">
      <c r="A1197" s="14" t="s">
        <v>1244</v>
      </c>
      <c r="B1197" s="14" t="s">
        <v>77</v>
      </c>
      <c r="C1197" s="15" t="str" cm="1">
        <f t="array" ref="C1197">IF(B1197="省",A1197,IF(B1197="市",LOOKUP(2,1/($B$1:B1196="省"),$A$1:A1196),IF(B1197="区/县",LOOKUP(2,1/($B$1:B1196="市"),$A$1:A1196),"未知级别")))</f>
        <v>福建省</v>
      </c>
    </row>
    <row r="1198" spans="1:3">
      <c r="A1198" s="14" t="s">
        <v>1245</v>
      </c>
      <c r="B1198" s="14" t="s">
        <v>79</v>
      </c>
      <c r="C1198" s="15" t="str" cm="1">
        <f t="array" ref="C1198">IF(B1198="省",A1198,IF(B1198="市",LOOKUP(2,1/($B$1:B1197="省"),$A$1:A1197),IF(B1198="区/县",LOOKUP(2,1/($B$1:B1197="市"),$A$1:A1197),"未知级别")))</f>
        <v>漳州市</v>
      </c>
    </row>
    <row r="1199" spans="1:3">
      <c r="A1199" s="14" t="s">
        <v>1246</v>
      </c>
      <c r="B1199" s="14" t="s">
        <v>79</v>
      </c>
      <c r="C1199" s="15" t="str" cm="1">
        <f t="array" ref="C1199">IF(B1199="省",A1199,IF(B1199="市",LOOKUP(2,1/($B$1:B1198="省"),$A$1:A1198),IF(B1199="区/县",LOOKUP(2,1/($B$1:B1198="市"),$A$1:A1198),"未知级别")))</f>
        <v>漳州市</v>
      </c>
    </row>
    <row r="1200" spans="1:3">
      <c r="A1200" s="14" t="s">
        <v>1247</v>
      </c>
      <c r="B1200" s="14" t="s">
        <v>79</v>
      </c>
      <c r="C1200" s="15" t="str" cm="1">
        <f t="array" ref="C1200">IF(B1200="省",A1200,IF(B1200="市",LOOKUP(2,1/($B$1:B1199="省"),$A$1:A1199),IF(B1200="区/县",LOOKUP(2,1/($B$1:B1199="市"),$A$1:A1199),"未知级别")))</f>
        <v>漳州市</v>
      </c>
    </row>
    <row r="1201" spans="1:3">
      <c r="A1201" s="14" t="s">
        <v>1248</v>
      </c>
      <c r="B1201" s="14" t="s">
        <v>79</v>
      </c>
      <c r="C1201" s="15" t="str" cm="1">
        <f t="array" ref="C1201">IF(B1201="省",A1201,IF(B1201="市",LOOKUP(2,1/($B$1:B1200="省"),$A$1:A1200),IF(B1201="区/县",LOOKUP(2,1/($B$1:B1200="市"),$A$1:A1200),"未知级别")))</f>
        <v>漳州市</v>
      </c>
    </row>
    <row r="1202" spans="1:3">
      <c r="A1202" s="14" t="s">
        <v>1249</v>
      </c>
      <c r="B1202" s="14" t="s">
        <v>79</v>
      </c>
      <c r="C1202" s="15" t="str" cm="1">
        <f t="array" ref="C1202">IF(B1202="省",A1202,IF(B1202="市",LOOKUP(2,1/($B$1:B1201="省"),$A$1:A1201),IF(B1202="区/县",LOOKUP(2,1/($B$1:B1201="市"),$A$1:A1201),"未知级别")))</f>
        <v>漳州市</v>
      </c>
    </row>
    <row r="1203" spans="1:3">
      <c r="A1203" s="14" t="s">
        <v>1250</v>
      </c>
      <c r="B1203" s="14" t="s">
        <v>79</v>
      </c>
      <c r="C1203" s="15" t="str" cm="1">
        <f t="array" ref="C1203">IF(B1203="省",A1203,IF(B1203="市",LOOKUP(2,1/($B$1:B1202="省"),$A$1:A1202),IF(B1203="区/县",LOOKUP(2,1/($B$1:B1202="市"),$A$1:A1202),"未知级别")))</f>
        <v>漳州市</v>
      </c>
    </row>
    <row r="1204" spans="1:3">
      <c r="A1204" s="14" t="s">
        <v>1251</v>
      </c>
      <c r="B1204" s="14" t="s">
        <v>79</v>
      </c>
      <c r="C1204" s="15" t="str" cm="1">
        <f t="array" ref="C1204">IF(B1204="省",A1204,IF(B1204="市",LOOKUP(2,1/($B$1:B1203="省"),$A$1:A1203),IF(B1204="区/县",LOOKUP(2,1/($B$1:B1203="市"),$A$1:A1203),"未知级别")))</f>
        <v>漳州市</v>
      </c>
    </row>
    <row r="1205" spans="1:3">
      <c r="A1205" s="14" t="s">
        <v>1252</v>
      </c>
      <c r="B1205" s="14" t="s">
        <v>79</v>
      </c>
      <c r="C1205" s="15" t="str" cm="1">
        <f t="array" ref="C1205">IF(B1205="省",A1205,IF(B1205="市",LOOKUP(2,1/($B$1:B1204="省"),$A$1:A1204),IF(B1205="区/县",LOOKUP(2,1/($B$1:B1204="市"),$A$1:A1204),"未知级别")))</f>
        <v>漳州市</v>
      </c>
    </row>
    <row r="1206" spans="1:3">
      <c r="A1206" s="14" t="s">
        <v>1253</v>
      </c>
      <c r="B1206" s="14" t="s">
        <v>79</v>
      </c>
      <c r="C1206" s="15" t="str" cm="1">
        <f t="array" ref="C1206">IF(B1206="省",A1206,IF(B1206="市",LOOKUP(2,1/($B$1:B1205="省"),$A$1:A1205),IF(B1206="区/县",LOOKUP(2,1/($B$1:B1205="市"),$A$1:A1205),"未知级别")))</f>
        <v>漳州市</v>
      </c>
    </row>
    <row r="1207" spans="1:3">
      <c r="A1207" s="14" t="s">
        <v>1254</v>
      </c>
      <c r="B1207" s="14" t="s">
        <v>79</v>
      </c>
      <c r="C1207" s="15" t="str" cm="1">
        <f t="array" ref="C1207">IF(B1207="省",A1207,IF(B1207="市",LOOKUP(2,1/($B$1:B1206="省"),$A$1:A1206),IF(B1207="区/县",LOOKUP(2,1/($B$1:B1206="市"),$A$1:A1206),"未知级别")))</f>
        <v>漳州市</v>
      </c>
    </row>
    <row r="1208" spans="1:3">
      <c r="A1208" s="14" t="s">
        <v>1255</v>
      </c>
      <c r="B1208" s="14" t="s">
        <v>79</v>
      </c>
      <c r="C1208" s="15" t="str" cm="1">
        <f t="array" ref="C1208">IF(B1208="省",A1208,IF(B1208="市",LOOKUP(2,1/($B$1:B1207="省"),$A$1:A1207),IF(B1208="区/县",LOOKUP(2,1/($B$1:B1207="市"),$A$1:A1207),"未知级别")))</f>
        <v>漳州市</v>
      </c>
    </row>
    <row r="1209" spans="1:3">
      <c r="A1209" s="14" t="s">
        <v>1256</v>
      </c>
      <c r="B1209" s="14" t="s">
        <v>77</v>
      </c>
      <c r="C1209" s="15" t="str" cm="1">
        <f t="array" ref="C1209">IF(B1209="省",A1209,IF(B1209="市",LOOKUP(2,1/($B$1:B1208="省"),$A$1:A1208),IF(B1209="区/县",LOOKUP(2,1/($B$1:B1208="市"),$A$1:A1208),"未知级别")))</f>
        <v>福建省</v>
      </c>
    </row>
    <row r="1210" spans="1:3">
      <c r="A1210" s="14" t="s">
        <v>1257</v>
      </c>
      <c r="B1210" s="14" t="s">
        <v>79</v>
      </c>
      <c r="C1210" s="15" t="str" cm="1">
        <f t="array" ref="C1210">IF(B1210="省",A1210,IF(B1210="市",LOOKUP(2,1/($B$1:B1209="省"),$A$1:A1209),IF(B1210="区/县",LOOKUP(2,1/($B$1:B1209="市"),$A$1:A1209),"未知级别")))</f>
        <v>南平市</v>
      </c>
    </row>
    <row r="1211" spans="1:3">
      <c r="A1211" s="14" t="s">
        <v>1258</v>
      </c>
      <c r="B1211" s="14" t="s">
        <v>79</v>
      </c>
      <c r="C1211" s="15" t="str" cm="1">
        <f t="array" ref="C1211">IF(B1211="省",A1211,IF(B1211="市",LOOKUP(2,1/($B$1:B1210="省"),$A$1:A1210),IF(B1211="区/县",LOOKUP(2,1/($B$1:B1210="市"),$A$1:A1210),"未知级别")))</f>
        <v>南平市</v>
      </c>
    </row>
    <row r="1212" spans="1:3">
      <c r="A1212" s="14" t="s">
        <v>1259</v>
      </c>
      <c r="B1212" s="14" t="s">
        <v>79</v>
      </c>
      <c r="C1212" s="15" t="str" cm="1">
        <f t="array" ref="C1212">IF(B1212="省",A1212,IF(B1212="市",LOOKUP(2,1/($B$1:B1211="省"),$A$1:A1211),IF(B1212="区/县",LOOKUP(2,1/($B$1:B1211="市"),$A$1:A1211),"未知级别")))</f>
        <v>南平市</v>
      </c>
    </row>
    <row r="1213" spans="1:3">
      <c r="A1213" s="14" t="s">
        <v>1260</v>
      </c>
      <c r="B1213" s="14" t="s">
        <v>79</v>
      </c>
      <c r="C1213" s="15" t="str" cm="1">
        <f t="array" ref="C1213">IF(B1213="省",A1213,IF(B1213="市",LOOKUP(2,1/($B$1:B1212="省"),$A$1:A1212),IF(B1213="区/县",LOOKUP(2,1/($B$1:B1212="市"),$A$1:A1212),"未知级别")))</f>
        <v>南平市</v>
      </c>
    </row>
    <row r="1214" spans="1:3">
      <c r="A1214" s="14" t="s">
        <v>1261</v>
      </c>
      <c r="B1214" s="14" t="s">
        <v>79</v>
      </c>
      <c r="C1214" s="15" t="str" cm="1">
        <f t="array" ref="C1214">IF(B1214="省",A1214,IF(B1214="市",LOOKUP(2,1/($B$1:B1213="省"),$A$1:A1213),IF(B1214="区/县",LOOKUP(2,1/($B$1:B1213="市"),$A$1:A1213),"未知级别")))</f>
        <v>南平市</v>
      </c>
    </row>
    <row r="1215" spans="1:3">
      <c r="A1215" s="14" t="s">
        <v>1262</v>
      </c>
      <c r="B1215" s="14" t="s">
        <v>79</v>
      </c>
      <c r="C1215" s="15" t="str" cm="1">
        <f t="array" ref="C1215">IF(B1215="省",A1215,IF(B1215="市",LOOKUP(2,1/($B$1:B1214="省"),$A$1:A1214),IF(B1215="区/县",LOOKUP(2,1/($B$1:B1214="市"),$A$1:A1214),"未知级别")))</f>
        <v>南平市</v>
      </c>
    </row>
    <row r="1216" spans="1:3">
      <c r="A1216" s="14" t="s">
        <v>1263</v>
      </c>
      <c r="B1216" s="14" t="s">
        <v>79</v>
      </c>
      <c r="C1216" s="15" t="str" cm="1">
        <f t="array" ref="C1216">IF(B1216="省",A1216,IF(B1216="市",LOOKUP(2,1/($B$1:B1215="省"),$A$1:A1215),IF(B1216="区/县",LOOKUP(2,1/($B$1:B1215="市"),$A$1:A1215),"未知级别")))</f>
        <v>南平市</v>
      </c>
    </row>
    <row r="1217" spans="1:3">
      <c r="A1217" s="14" t="s">
        <v>1264</v>
      </c>
      <c r="B1217" s="14" t="s">
        <v>79</v>
      </c>
      <c r="C1217" s="15" t="str" cm="1">
        <f t="array" ref="C1217">IF(B1217="省",A1217,IF(B1217="市",LOOKUP(2,1/($B$1:B1216="省"),$A$1:A1216),IF(B1217="区/县",LOOKUP(2,1/($B$1:B1216="市"),$A$1:A1216),"未知级别")))</f>
        <v>南平市</v>
      </c>
    </row>
    <row r="1218" spans="1:3">
      <c r="A1218" s="14" t="s">
        <v>1265</v>
      </c>
      <c r="B1218" s="14" t="s">
        <v>79</v>
      </c>
      <c r="C1218" s="15" t="str" cm="1">
        <f t="array" ref="C1218">IF(B1218="省",A1218,IF(B1218="市",LOOKUP(2,1/($B$1:B1217="省"),$A$1:A1217),IF(B1218="区/县",LOOKUP(2,1/($B$1:B1217="市"),$A$1:A1217),"未知级别")))</f>
        <v>南平市</v>
      </c>
    </row>
    <row r="1219" spans="1:3">
      <c r="A1219" s="14" t="s">
        <v>1266</v>
      </c>
      <c r="B1219" s="14" t="s">
        <v>79</v>
      </c>
      <c r="C1219" s="15" t="str" cm="1">
        <f t="array" ref="C1219">IF(B1219="省",A1219,IF(B1219="市",LOOKUP(2,1/($B$1:B1218="省"),$A$1:A1218),IF(B1219="区/县",LOOKUP(2,1/($B$1:B1218="市"),$A$1:A1218),"未知级别")))</f>
        <v>南平市</v>
      </c>
    </row>
    <row r="1220" spans="1:3">
      <c r="A1220" s="14" t="s">
        <v>1267</v>
      </c>
      <c r="B1220" s="14" t="s">
        <v>77</v>
      </c>
      <c r="C1220" s="15" t="str" cm="1">
        <f t="array" ref="C1220">IF(B1220="省",A1220,IF(B1220="市",LOOKUP(2,1/($B$1:B1219="省"),$A$1:A1219),IF(B1220="区/县",LOOKUP(2,1/($B$1:B1219="市"),$A$1:A1219),"未知级别")))</f>
        <v>福建省</v>
      </c>
    </row>
    <row r="1221" spans="1:3">
      <c r="A1221" s="14" t="s">
        <v>1268</v>
      </c>
      <c r="B1221" s="14" t="s">
        <v>79</v>
      </c>
      <c r="C1221" s="15" t="str" cm="1">
        <f t="array" ref="C1221">IF(B1221="省",A1221,IF(B1221="市",LOOKUP(2,1/($B$1:B1220="省"),$A$1:A1220),IF(B1221="区/县",LOOKUP(2,1/($B$1:B1220="市"),$A$1:A1220),"未知级别")))</f>
        <v>龙岩市</v>
      </c>
    </row>
    <row r="1222" spans="1:3">
      <c r="A1222" s="14" t="s">
        <v>1269</v>
      </c>
      <c r="B1222" s="14" t="s">
        <v>79</v>
      </c>
      <c r="C1222" s="15" t="str" cm="1">
        <f t="array" ref="C1222">IF(B1222="省",A1222,IF(B1222="市",LOOKUP(2,1/($B$1:B1221="省"),$A$1:A1221),IF(B1222="区/县",LOOKUP(2,1/($B$1:B1221="市"),$A$1:A1221),"未知级别")))</f>
        <v>龙岩市</v>
      </c>
    </row>
    <row r="1223" spans="1:3">
      <c r="A1223" s="14" t="s">
        <v>1270</v>
      </c>
      <c r="B1223" s="14" t="s">
        <v>79</v>
      </c>
      <c r="C1223" s="15" t="str" cm="1">
        <f t="array" ref="C1223">IF(B1223="省",A1223,IF(B1223="市",LOOKUP(2,1/($B$1:B1222="省"),$A$1:A1222),IF(B1223="区/县",LOOKUP(2,1/($B$1:B1222="市"),$A$1:A1222),"未知级别")))</f>
        <v>龙岩市</v>
      </c>
    </row>
    <row r="1224" spans="1:3">
      <c r="A1224" s="14" t="s">
        <v>1271</v>
      </c>
      <c r="B1224" s="14" t="s">
        <v>79</v>
      </c>
      <c r="C1224" s="15" t="str" cm="1">
        <f t="array" ref="C1224">IF(B1224="省",A1224,IF(B1224="市",LOOKUP(2,1/($B$1:B1223="省"),$A$1:A1223),IF(B1224="区/县",LOOKUP(2,1/($B$1:B1223="市"),$A$1:A1223),"未知级别")))</f>
        <v>龙岩市</v>
      </c>
    </row>
    <row r="1225" spans="1:3">
      <c r="A1225" s="14" t="s">
        <v>1272</v>
      </c>
      <c r="B1225" s="14" t="s">
        <v>79</v>
      </c>
      <c r="C1225" s="15" t="str" cm="1">
        <f t="array" ref="C1225">IF(B1225="省",A1225,IF(B1225="市",LOOKUP(2,1/($B$1:B1224="省"),$A$1:A1224),IF(B1225="区/县",LOOKUP(2,1/($B$1:B1224="市"),$A$1:A1224),"未知级别")))</f>
        <v>龙岩市</v>
      </c>
    </row>
    <row r="1226" spans="1:3">
      <c r="A1226" s="14" t="s">
        <v>1273</v>
      </c>
      <c r="B1226" s="14" t="s">
        <v>79</v>
      </c>
      <c r="C1226" s="15" t="str" cm="1">
        <f t="array" ref="C1226">IF(B1226="省",A1226,IF(B1226="市",LOOKUP(2,1/($B$1:B1225="省"),$A$1:A1225),IF(B1226="区/县",LOOKUP(2,1/($B$1:B1225="市"),$A$1:A1225),"未知级别")))</f>
        <v>龙岩市</v>
      </c>
    </row>
    <row r="1227" spans="1:3">
      <c r="A1227" s="14" t="s">
        <v>1274</v>
      </c>
      <c r="B1227" s="14" t="s">
        <v>79</v>
      </c>
      <c r="C1227" s="15" t="str" cm="1">
        <f t="array" ref="C1227">IF(B1227="省",A1227,IF(B1227="市",LOOKUP(2,1/($B$1:B1226="省"),$A$1:A1226),IF(B1227="区/县",LOOKUP(2,1/($B$1:B1226="市"),$A$1:A1226),"未知级别")))</f>
        <v>龙岩市</v>
      </c>
    </row>
    <row r="1228" spans="1:3">
      <c r="A1228" s="14" t="s">
        <v>1275</v>
      </c>
      <c r="B1228" s="14" t="s">
        <v>77</v>
      </c>
      <c r="C1228" s="15" t="str" cm="1">
        <f t="array" ref="C1228">IF(B1228="省",A1228,IF(B1228="市",LOOKUP(2,1/($B$1:B1227="省"),$A$1:A1227),IF(B1228="区/县",LOOKUP(2,1/($B$1:B1227="市"),$A$1:A1227),"未知级别")))</f>
        <v>福建省</v>
      </c>
    </row>
    <row r="1229" spans="1:3">
      <c r="A1229" s="14" t="s">
        <v>1276</v>
      </c>
      <c r="B1229" s="14" t="s">
        <v>79</v>
      </c>
      <c r="C1229" s="15" t="str" cm="1">
        <f t="array" ref="C1229">IF(B1229="省",A1229,IF(B1229="市",LOOKUP(2,1/($B$1:B1228="省"),$A$1:A1228),IF(B1229="区/县",LOOKUP(2,1/($B$1:B1228="市"),$A$1:A1228),"未知级别")))</f>
        <v>宁德市</v>
      </c>
    </row>
    <row r="1230" spans="1:3">
      <c r="A1230" s="14" t="s">
        <v>1277</v>
      </c>
      <c r="B1230" s="14" t="s">
        <v>79</v>
      </c>
      <c r="C1230" s="15" t="str" cm="1">
        <f t="array" ref="C1230">IF(B1230="省",A1230,IF(B1230="市",LOOKUP(2,1/($B$1:B1229="省"),$A$1:A1229),IF(B1230="区/县",LOOKUP(2,1/($B$1:B1229="市"),$A$1:A1229),"未知级别")))</f>
        <v>宁德市</v>
      </c>
    </row>
    <row r="1231" spans="1:3">
      <c r="A1231" s="14" t="s">
        <v>1278</v>
      </c>
      <c r="B1231" s="14" t="s">
        <v>79</v>
      </c>
      <c r="C1231" s="15" t="str" cm="1">
        <f t="array" ref="C1231">IF(B1231="省",A1231,IF(B1231="市",LOOKUP(2,1/($B$1:B1230="省"),$A$1:A1230),IF(B1231="区/县",LOOKUP(2,1/($B$1:B1230="市"),$A$1:A1230),"未知级别")))</f>
        <v>宁德市</v>
      </c>
    </row>
    <row r="1232" spans="1:3">
      <c r="A1232" s="14" t="s">
        <v>1279</v>
      </c>
      <c r="B1232" s="14" t="s">
        <v>79</v>
      </c>
      <c r="C1232" s="15" t="str" cm="1">
        <f t="array" ref="C1232">IF(B1232="省",A1232,IF(B1232="市",LOOKUP(2,1/($B$1:B1231="省"),$A$1:A1231),IF(B1232="区/县",LOOKUP(2,1/($B$1:B1231="市"),$A$1:A1231),"未知级别")))</f>
        <v>宁德市</v>
      </c>
    </row>
    <row r="1233" spans="1:3">
      <c r="A1233" s="14" t="s">
        <v>1280</v>
      </c>
      <c r="B1233" s="14" t="s">
        <v>79</v>
      </c>
      <c r="C1233" s="15" t="str" cm="1">
        <f t="array" ref="C1233">IF(B1233="省",A1233,IF(B1233="市",LOOKUP(2,1/($B$1:B1232="省"),$A$1:A1232),IF(B1233="区/县",LOOKUP(2,1/($B$1:B1232="市"),$A$1:A1232),"未知级别")))</f>
        <v>宁德市</v>
      </c>
    </row>
    <row r="1234" spans="1:3">
      <c r="A1234" s="14" t="s">
        <v>1281</v>
      </c>
      <c r="B1234" s="14" t="s">
        <v>79</v>
      </c>
      <c r="C1234" s="15" t="str" cm="1">
        <f t="array" ref="C1234">IF(B1234="省",A1234,IF(B1234="市",LOOKUP(2,1/($B$1:B1233="省"),$A$1:A1233),IF(B1234="区/县",LOOKUP(2,1/($B$1:B1233="市"),$A$1:A1233),"未知级别")))</f>
        <v>宁德市</v>
      </c>
    </row>
    <row r="1235" spans="1:3">
      <c r="A1235" s="14" t="s">
        <v>1282</v>
      </c>
      <c r="B1235" s="14" t="s">
        <v>79</v>
      </c>
      <c r="C1235" s="15" t="str" cm="1">
        <f t="array" ref="C1235">IF(B1235="省",A1235,IF(B1235="市",LOOKUP(2,1/($B$1:B1234="省"),$A$1:A1234),IF(B1235="区/县",LOOKUP(2,1/($B$1:B1234="市"),$A$1:A1234),"未知级别")))</f>
        <v>宁德市</v>
      </c>
    </row>
    <row r="1236" spans="1:3">
      <c r="A1236" s="14" t="s">
        <v>1283</v>
      </c>
      <c r="B1236" s="14" t="s">
        <v>79</v>
      </c>
      <c r="C1236" s="15" t="str" cm="1">
        <f t="array" ref="C1236">IF(B1236="省",A1236,IF(B1236="市",LOOKUP(2,1/($B$1:B1235="省"),$A$1:A1235),IF(B1236="区/县",LOOKUP(2,1/($B$1:B1235="市"),$A$1:A1235),"未知级别")))</f>
        <v>宁德市</v>
      </c>
    </row>
    <row r="1237" spans="1:3">
      <c r="A1237" s="14" t="s">
        <v>1284</v>
      </c>
      <c r="B1237" s="14" t="s">
        <v>79</v>
      </c>
      <c r="C1237" s="15" t="str" cm="1">
        <f t="array" ref="C1237">IF(B1237="省",A1237,IF(B1237="市",LOOKUP(2,1/($B$1:B1236="省"),$A$1:A1236),IF(B1237="区/县",LOOKUP(2,1/($B$1:B1236="市"),$A$1:A1236),"未知级别")))</f>
        <v>宁德市</v>
      </c>
    </row>
    <row r="1238" spans="1:3">
      <c r="A1238" s="14" t="s">
        <v>1285</v>
      </c>
      <c r="B1238" s="14" t="s">
        <v>76</v>
      </c>
      <c r="C1238" s="15" t="str" cm="1">
        <f t="array" ref="C1238">IF(B1238="省",A1238,IF(B1238="市",LOOKUP(2,1/($B$1:B1237="省"),$A$1:A1237),IF(B1238="区/县",LOOKUP(2,1/($B$1:B1237="市"),$A$1:A1237),"未知级别")))</f>
        <v>江西省</v>
      </c>
    </row>
    <row r="1239" spans="1:3">
      <c r="A1239" s="14" t="s">
        <v>1286</v>
      </c>
      <c r="B1239" s="14" t="s">
        <v>77</v>
      </c>
      <c r="C1239" s="15" t="str" cm="1">
        <f t="array" ref="C1239">IF(B1239="省",A1239,IF(B1239="市",LOOKUP(2,1/($B$1:B1238="省"),$A$1:A1238),IF(B1239="区/县",LOOKUP(2,1/($B$1:B1238="市"),$A$1:A1238),"未知级别")))</f>
        <v>江西省</v>
      </c>
    </row>
    <row r="1240" spans="1:3">
      <c r="A1240" s="14" t="s">
        <v>1287</v>
      </c>
      <c r="B1240" s="14" t="s">
        <v>79</v>
      </c>
      <c r="C1240" s="15" t="str" cm="1">
        <f t="array" ref="C1240">IF(B1240="省",A1240,IF(B1240="市",LOOKUP(2,1/($B$1:B1239="省"),$A$1:A1239),IF(B1240="区/县",LOOKUP(2,1/($B$1:B1239="市"),$A$1:A1239),"未知级别")))</f>
        <v>南昌市</v>
      </c>
    </row>
    <row r="1241" spans="1:3">
      <c r="A1241" s="14" t="s">
        <v>975</v>
      </c>
      <c r="B1241" s="14" t="s">
        <v>79</v>
      </c>
      <c r="C1241" s="15" t="str" cm="1">
        <f t="array" ref="C1241">IF(B1241="省",A1241,IF(B1241="市",LOOKUP(2,1/($B$1:B1240="省"),$A$1:A1240),IF(B1241="区/县",LOOKUP(2,1/($B$1:B1240="市"),$A$1:A1240),"未知级别")))</f>
        <v>南昌市</v>
      </c>
    </row>
    <row r="1242" spans="1:3">
      <c r="A1242" s="14" t="s">
        <v>1288</v>
      </c>
      <c r="B1242" s="14" t="s">
        <v>79</v>
      </c>
      <c r="C1242" s="15" t="str" cm="1">
        <f t="array" ref="C1242">IF(B1242="省",A1242,IF(B1242="市",LOOKUP(2,1/($B$1:B1241="省"),$A$1:A1241),IF(B1242="区/县",LOOKUP(2,1/($B$1:B1241="市"),$A$1:A1241),"未知级别")))</f>
        <v>南昌市</v>
      </c>
    </row>
    <row r="1243" spans="1:3">
      <c r="A1243" s="14" t="s">
        <v>1289</v>
      </c>
      <c r="B1243" s="14" t="s">
        <v>79</v>
      </c>
      <c r="C1243" s="15" t="str" cm="1">
        <f t="array" ref="C1243">IF(B1243="省",A1243,IF(B1243="市",LOOKUP(2,1/($B$1:B1242="省"),$A$1:A1242),IF(B1243="区/县",LOOKUP(2,1/($B$1:B1242="市"),$A$1:A1242),"未知级别")))</f>
        <v>南昌市</v>
      </c>
    </row>
    <row r="1244" spans="1:3">
      <c r="A1244" s="14" t="s">
        <v>1290</v>
      </c>
      <c r="B1244" s="14" t="s">
        <v>79</v>
      </c>
      <c r="C1244" s="15" t="str" cm="1">
        <f t="array" ref="C1244">IF(B1244="省",A1244,IF(B1244="市",LOOKUP(2,1/($B$1:B1243="省"),$A$1:A1243),IF(B1244="区/县",LOOKUP(2,1/($B$1:B1243="市"),$A$1:A1243),"未知级别")))</f>
        <v>南昌市</v>
      </c>
    </row>
    <row r="1245" spans="1:3">
      <c r="A1245" s="14" t="s">
        <v>1291</v>
      </c>
      <c r="B1245" s="14" t="s">
        <v>79</v>
      </c>
      <c r="C1245" s="15" t="str" cm="1">
        <f t="array" ref="C1245">IF(B1245="省",A1245,IF(B1245="市",LOOKUP(2,1/($B$1:B1244="省"),$A$1:A1244),IF(B1245="区/县",LOOKUP(2,1/($B$1:B1244="市"),$A$1:A1244),"未知级别")))</f>
        <v>南昌市</v>
      </c>
    </row>
    <row r="1246" spans="1:3">
      <c r="A1246" s="14" t="s">
        <v>1292</v>
      </c>
      <c r="B1246" s="14" t="s">
        <v>79</v>
      </c>
      <c r="C1246" s="15" t="str" cm="1">
        <f t="array" ref="C1246">IF(B1246="省",A1246,IF(B1246="市",LOOKUP(2,1/($B$1:B1245="省"),$A$1:A1245),IF(B1246="区/县",LOOKUP(2,1/($B$1:B1245="市"),$A$1:A1245),"未知级别")))</f>
        <v>南昌市</v>
      </c>
    </row>
    <row r="1247" spans="1:3">
      <c r="A1247" s="14" t="s">
        <v>1293</v>
      </c>
      <c r="B1247" s="14" t="s">
        <v>79</v>
      </c>
      <c r="C1247" s="15" t="str" cm="1">
        <f t="array" ref="C1247">IF(B1247="省",A1247,IF(B1247="市",LOOKUP(2,1/($B$1:B1246="省"),$A$1:A1246),IF(B1247="区/县",LOOKUP(2,1/($B$1:B1246="市"),$A$1:A1246),"未知级别")))</f>
        <v>南昌市</v>
      </c>
    </row>
    <row r="1248" spans="1:3">
      <c r="A1248" s="14" t="s">
        <v>1294</v>
      </c>
      <c r="B1248" s="14" t="s">
        <v>79</v>
      </c>
      <c r="C1248" s="15" t="str" cm="1">
        <f t="array" ref="C1248">IF(B1248="省",A1248,IF(B1248="市",LOOKUP(2,1/($B$1:B1247="省"),$A$1:A1247),IF(B1248="区/县",LOOKUP(2,1/($B$1:B1247="市"),$A$1:A1247),"未知级别")))</f>
        <v>南昌市</v>
      </c>
    </row>
    <row r="1249" spans="1:3">
      <c r="A1249" s="14" t="s">
        <v>1295</v>
      </c>
      <c r="B1249" s="14" t="s">
        <v>77</v>
      </c>
      <c r="C1249" s="15" t="str" cm="1">
        <f t="array" ref="C1249">IF(B1249="省",A1249,IF(B1249="市",LOOKUP(2,1/($B$1:B1248="省"),$A$1:A1248),IF(B1249="区/县",LOOKUP(2,1/($B$1:B1248="市"),$A$1:A1248),"未知级别")))</f>
        <v>江西省</v>
      </c>
    </row>
    <row r="1250" spans="1:3">
      <c r="A1250" s="14" t="s">
        <v>1296</v>
      </c>
      <c r="B1250" s="14" t="s">
        <v>79</v>
      </c>
      <c r="C1250" s="15" t="str" cm="1">
        <f t="array" ref="C1250">IF(B1250="省",A1250,IF(B1250="市",LOOKUP(2,1/($B$1:B1249="省"),$A$1:A1249),IF(B1250="区/县",LOOKUP(2,1/($B$1:B1249="市"),$A$1:A1249),"未知级别")))</f>
        <v>景德镇市</v>
      </c>
    </row>
    <row r="1251" spans="1:3">
      <c r="A1251" s="14" t="s">
        <v>1297</v>
      </c>
      <c r="B1251" s="14" t="s">
        <v>79</v>
      </c>
      <c r="C1251" s="15" t="str" cm="1">
        <f t="array" ref="C1251">IF(B1251="省",A1251,IF(B1251="市",LOOKUP(2,1/($B$1:B1250="省"),$A$1:A1250),IF(B1251="区/县",LOOKUP(2,1/($B$1:B1250="市"),$A$1:A1250),"未知级别")))</f>
        <v>景德镇市</v>
      </c>
    </row>
    <row r="1252" spans="1:3">
      <c r="A1252" s="14" t="s">
        <v>1298</v>
      </c>
      <c r="B1252" s="14" t="s">
        <v>79</v>
      </c>
      <c r="C1252" s="15" t="str" cm="1">
        <f t="array" ref="C1252">IF(B1252="省",A1252,IF(B1252="市",LOOKUP(2,1/($B$1:B1251="省"),$A$1:A1251),IF(B1252="区/县",LOOKUP(2,1/($B$1:B1251="市"),$A$1:A1251),"未知级别")))</f>
        <v>景德镇市</v>
      </c>
    </row>
    <row r="1253" spans="1:3">
      <c r="A1253" s="14" t="s">
        <v>1299</v>
      </c>
      <c r="B1253" s="14" t="s">
        <v>79</v>
      </c>
      <c r="C1253" s="15" t="str" cm="1">
        <f t="array" ref="C1253">IF(B1253="省",A1253,IF(B1253="市",LOOKUP(2,1/($B$1:B1252="省"),$A$1:A1252),IF(B1253="区/县",LOOKUP(2,1/($B$1:B1252="市"),$A$1:A1252),"未知级别")))</f>
        <v>景德镇市</v>
      </c>
    </row>
    <row r="1254" spans="1:3">
      <c r="A1254" s="14" t="s">
        <v>1300</v>
      </c>
      <c r="B1254" s="14" t="s">
        <v>77</v>
      </c>
      <c r="C1254" s="15" t="str" cm="1">
        <f t="array" ref="C1254">IF(B1254="省",A1254,IF(B1254="市",LOOKUP(2,1/($B$1:B1253="省"),$A$1:A1253),IF(B1254="区/县",LOOKUP(2,1/($B$1:B1253="市"),$A$1:A1253),"未知级别")))</f>
        <v>江西省</v>
      </c>
    </row>
    <row r="1255" spans="1:3">
      <c r="A1255" s="14" t="s">
        <v>1301</v>
      </c>
      <c r="B1255" s="14" t="s">
        <v>79</v>
      </c>
      <c r="C1255" s="15" t="str" cm="1">
        <f t="array" ref="C1255">IF(B1255="省",A1255,IF(B1255="市",LOOKUP(2,1/($B$1:B1254="省"),$A$1:A1254),IF(B1255="区/县",LOOKUP(2,1/($B$1:B1254="市"),$A$1:A1254),"未知级别")))</f>
        <v>萍乡市</v>
      </c>
    </row>
    <row r="1256" spans="1:3">
      <c r="A1256" s="14" t="s">
        <v>1302</v>
      </c>
      <c r="B1256" s="14" t="s">
        <v>79</v>
      </c>
      <c r="C1256" s="15" t="str" cm="1">
        <f t="array" ref="C1256">IF(B1256="省",A1256,IF(B1256="市",LOOKUP(2,1/($B$1:B1255="省"),$A$1:A1255),IF(B1256="区/县",LOOKUP(2,1/($B$1:B1255="市"),$A$1:A1255),"未知级别")))</f>
        <v>萍乡市</v>
      </c>
    </row>
    <row r="1257" spans="1:3">
      <c r="A1257" s="14" t="s">
        <v>1303</v>
      </c>
      <c r="B1257" s="14" t="s">
        <v>79</v>
      </c>
      <c r="C1257" s="15" t="str" cm="1">
        <f t="array" ref="C1257">IF(B1257="省",A1257,IF(B1257="市",LOOKUP(2,1/($B$1:B1256="省"),$A$1:A1256),IF(B1257="区/县",LOOKUP(2,1/($B$1:B1256="市"),$A$1:A1256),"未知级别")))</f>
        <v>萍乡市</v>
      </c>
    </row>
    <row r="1258" spans="1:3">
      <c r="A1258" s="14" t="s">
        <v>1304</v>
      </c>
      <c r="B1258" s="14" t="s">
        <v>79</v>
      </c>
      <c r="C1258" s="15" t="str" cm="1">
        <f t="array" ref="C1258">IF(B1258="省",A1258,IF(B1258="市",LOOKUP(2,1/($B$1:B1257="省"),$A$1:A1257),IF(B1258="区/县",LOOKUP(2,1/($B$1:B1257="市"),$A$1:A1257),"未知级别")))</f>
        <v>萍乡市</v>
      </c>
    </row>
    <row r="1259" spans="1:3">
      <c r="A1259" s="14" t="s">
        <v>1305</v>
      </c>
      <c r="B1259" s="14" t="s">
        <v>79</v>
      </c>
      <c r="C1259" s="15" t="str" cm="1">
        <f t="array" ref="C1259">IF(B1259="省",A1259,IF(B1259="市",LOOKUP(2,1/($B$1:B1258="省"),$A$1:A1258),IF(B1259="区/县",LOOKUP(2,1/($B$1:B1258="市"),$A$1:A1258),"未知级别")))</f>
        <v>萍乡市</v>
      </c>
    </row>
    <row r="1260" spans="1:3">
      <c r="A1260" s="14" t="s">
        <v>1306</v>
      </c>
      <c r="B1260" s="14" t="s">
        <v>77</v>
      </c>
      <c r="C1260" s="15" t="str" cm="1">
        <f t="array" ref="C1260">IF(B1260="省",A1260,IF(B1260="市",LOOKUP(2,1/($B$1:B1259="省"),$A$1:A1259),IF(B1260="区/县",LOOKUP(2,1/($B$1:B1259="市"),$A$1:A1259),"未知级别")))</f>
        <v>江西省</v>
      </c>
    </row>
    <row r="1261" spans="1:3">
      <c r="A1261" s="14" t="s">
        <v>1307</v>
      </c>
      <c r="B1261" s="14" t="s">
        <v>79</v>
      </c>
      <c r="C1261" s="15" t="str" cm="1">
        <f t="array" ref="C1261">IF(B1261="省",A1261,IF(B1261="市",LOOKUP(2,1/($B$1:B1260="省"),$A$1:A1260),IF(B1261="区/县",LOOKUP(2,1/($B$1:B1260="市"),$A$1:A1260),"未知级别")))</f>
        <v>九江市</v>
      </c>
    </row>
    <row r="1262" spans="1:3">
      <c r="A1262" s="14" t="s">
        <v>1308</v>
      </c>
      <c r="B1262" s="14" t="s">
        <v>79</v>
      </c>
      <c r="C1262" s="15" t="str" cm="1">
        <f t="array" ref="C1262">IF(B1262="省",A1262,IF(B1262="市",LOOKUP(2,1/($B$1:B1261="省"),$A$1:A1261),IF(B1262="区/县",LOOKUP(2,1/($B$1:B1261="市"),$A$1:A1261),"未知级别")))</f>
        <v>九江市</v>
      </c>
    </row>
    <row r="1263" spans="1:3">
      <c r="A1263" s="14" t="s">
        <v>1309</v>
      </c>
      <c r="B1263" s="14" t="s">
        <v>79</v>
      </c>
      <c r="C1263" s="15" t="str" cm="1">
        <f t="array" ref="C1263">IF(B1263="省",A1263,IF(B1263="市",LOOKUP(2,1/($B$1:B1262="省"),$A$1:A1262),IF(B1263="区/县",LOOKUP(2,1/($B$1:B1262="市"),$A$1:A1262),"未知级别")))</f>
        <v>九江市</v>
      </c>
    </row>
    <row r="1264" spans="1:3">
      <c r="A1264" s="14" t="s">
        <v>1310</v>
      </c>
      <c r="B1264" s="14" t="s">
        <v>79</v>
      </c>
      <c r="C1264" s="15" t="str" cm="1">
        <f t="array" ref="C1264">IF(B1264="省",A1264,IF(B1264="市",LOOKUP(2,1/($B$1:B1263="省"),$A$1:A1263),IF(B1264="区/县",LOOKUP(2,1/($B$1:B1263="市"),$A$1:A1263),"未知级别")))</f>
        <v>九江市</v>
      </c>
    </row>
    <row r="1265" spans="1:3">
      <c r="A1265" s="14" t="s">
        <v>1311</v>
      </c>
      <c r="B1265" s="14" t="s">
        <v>79</v>
      </c>
      <c r="C1265" s="15" t="str" cm="1">
        <f t="array" ref="C1265">IF(B1265="省",A1265,IF(B1265="市",LOOKUP(2,1/($B$1:B1264="省"),$A$1:A1264),IF(B1265="区/县",LOOKUP(2,1/($B$1:B1264="市"),$A$1:A1264),"未知级别")))</f>
        <v>九江市</v>
      </c>
    </row>
    <row r="1266" spans="1:3">
      <c r="A1266" s="14" t="s">
        <v>1312</v>
      </c>
      <c r="B1266" s="14" t="s">
        <v>79</v>
      </c>
      <c r="C1266" s="15" t="str" cm="1">
        <f t="array" ref="C1266">IF(B1266="省",A1266,IF(B1266="市",LOOKUP(2,1/($B$1:B1265="省"),$A$1:A1265),IF(B1266="区/县",LOOKUP(2,1/($B$1:B1265="市"),$A$1:A1265),"未知级别")))</f>
        <v>九江市</v>
      </c>
    </row>
    <row r="1267" spans="1:3">
      <c r="A1267" s="14" t="s">
        <v>1313</v>
      </c>
      <c r="B1267" s="14" t="s">
        <v>79</v>
      </c>
      <c r="C1267" s="15" t="str" cm="1">
        <f t="array" ref="C1267">IF(B1267="省",A1267,IF(B1267="市",LOOKUP(2,1/($B$1:B1266="省"),$A$1:A1266),IF(B1267="区/县",LOOKUP(2,1/($B$1:B1266="市"),$A$1:A1266),"未知级别")))</f>
        <v>九江市</v>
      </c>
    </row>
    <row r="1268" spans="1:3">
      <c r="A1268" s="14" t="s">
        <v>1314</v>
      </c>
      <c r="B1268" s="14" t="s">
        <v>79</v>
      </c>
      <c r="C1268" s="15" t="str" cm="1">
        <f t="array" ref="C1268">IF(B1268="省",A1268,IF(B1268="市",LOOKUP(2,1/($B$1:B1267="省"),$A$1:A1267),IF(B1268="区/县",LOOKUP(2,1/($B$1:B1267="市"),$A$1:A1267),"未知级别")))</f>
        <v>九江市</v>
      </c>
    </row>
    <row r="1269" spans="1:3">
      <c r="A1269" s="14" t="s">
        <v>1315</v>
      </c>
      <c r="B1269" s="14" t="s">
        <v>79</v>
      </c>
      <c r="C1269" s="15" t="str" cm="1">
        <f t="array" ref="C1269">IF(B1269="省",A1269,IF(B1269="市",LOOKUP(2,1/($B$1:B1268="省"),$A$1:A1268),IF(B1269="区/县",LOOKUP(2,1/($B$1:B1268="市"),$A$1:A1268),"未知级别")))</f>
        <v>九江市</v>
      </c>
    </row>
    <row r="1270" spans="1:3">
      <c r="A1270" s="14" t="s">
        <v>1316</v>
      </c>
      <c r="B1270" s="14" t="s">
        <v>79</v>
      </c>
      <c r="C1270" s="15" t="str" cm="1">
        <f t="array" ref="C1270">IF(B1270="省",A1270,IF(B1270="市",LOOKUP(2,1/($B$1:B1269="省"),$A$1:A1269),IF(B1270="区/县",LOOKUP(2,1/($B$1:B1269="市"),$A$1:A1269),"未知级别")))</f>
        <v>九江市</v>
      </c>
    </row>
    <row r="1271" spans="1:3">
      <c r="A1271" s="14" t="s">
        <v>1317</v>
      </c>
      <c r="B1271" s="14" t="s">
        <v>79</v>
      </c>
      <c r="C1271" s="15" t="str" cm="1">
        <f t="array" ref="C1271">IF(B1271="省",A1271,IF(B1271="市",LOOKUP(2,1/($B$1:B1270="省"),$A$1:A1270),IF(B1271="区/县",LOOKUP(2,1/($B$1:B1270="市"),$A$1:A1270),"未知级别")))</f>
        <v>九江市</v>
      </c>
    </row>
    <row r="1272" spans="1:3">
      <c r="A1272" s="14" t="s">
        <v>1318</v>
      </c>
      <c r="B1272" s="14" t="s">
        <v>79</v>
      </c>
      <c r="C1272" s="15" t="str" cm="1">
        <f t="array" ref="C1272">IF(B1272="省",A1272,IF(B1272="市",LOOKUP(2,1/($B$1:B1271="省"),$A$1:A1271),IF(B1272="区/县",LOOKUP(2,1/($B$1:B1271="市"),$A$1:A1271),"未知级别")))</f>
        <v>九江市</v>
      </c>
    </row>
    <row r="1273" spans="1:3">
      <c r="A1273" s="14" t="s">
        <v>1319</v>
      </c>
      <c r="B1273" s="14" t="s">
        <v>79</v>
      </c>
      <c r="C1273" s="15" t="str" cm="1">
        <f t="array" ref="C1273">IF(B1273="省",A1273,IF(B1273="市",LOOKUP(2,1/($B$1:B1272="省"),$A$1:A1272),IF(B1273="区/县",LOOKUP(2,1/($B$1:B1272="市"),$A$1:A1272),"未知级别")))</f>
        <v>九江市</v>
      </c>
    </row>
    <row r="1274" spans="1:3">
      <c r="A1274" s="14" t="s">
        <v>1320</v>
      </c>
      <c r="B1274" s="14" t="s">
        <v>77</v>
      </c>
      <c r="C1274" s="15" t="str" cm="1">
        <f t="array" ref="C1274">IF(B1274="省",A1274,IF(B1274="市",LOOKUP(2,1/($B$1:B1273="省"),$A$1:A1273),IF(B1274="区/县",LOOKUP(2,1/($B$1:B1273="市"),$A$1:A1273),"未知级别")))</f>
        <v>江西省</v>
      </c>
    </row>
    <row r="1275" spans="1:3">
      <c r="A1275" s="14" t="s">
        <v>1321</v>
      </c>
      <c r="B1275" s="14" t="s">
        <v>79</v>
      </c>
      <c r="C1275" s="15" t="str" cm="1">
        <f t="array" ref="C1275">IF(B1275="省",A1275,IF(B1275="市",LOOKUP(2,1/($B$1:B1274="省"),$A$1:A1274),IF(B1275="区/县",LOOKUP(2,1/($B$1:B1274="市"),$A$1:A1274),"未知级别")))</f>
        <v>新余市</v>
      </c>
    </row>
    <row r="1276" spans="1:3">
      <c r="A1276" s="14" t="s">
        <v>1322</v>
      </c>
      <c r="B1276" s="14" t="s">
        <v>79</v>
      </c>
      <c r="C1276" s="15" t="str" cm="1">
        <f t="array" ref="C1276">IF(B1276="省",A1276,IF(B1276="市",LOOKUP(2,1/($B$1:B1275="省"),$A$1:A1275),IF(B1276="区/县",LOOKUP(2,1/($B$1:B1275="市"),$A$1:A1275),"未知级别")))</f>
        <v>新余市</v>
      </c>
    </row>
    <row r="1277" spans="1:3">
      <c r="A1277" s="14" t="s">
        <v>1323</v>
      </c>
      <c r="B1277" s="14" t="s">
        <v>77</v>
      </c>
      <c r="C1277" s="15" t="str" cm="1">
        <f t="array" ref="C1277">IF(B1277="省",A1277,IF(B1277="市",LOOKUP(2,1/($B$1:B1276="省"),$A$1:A1276),IF(B1277="区/县",LOOKUP(2,1/($B$1:B1276="市"),$A$1:A1276),"未知级别")))</f>
        <v>江西省</v>
      </c>
    </row>
    <row r="1278" spans="1:3">
      <c r="A1278" s="14" t="s">
        <v>1324</v>
      </c>
      <c r="B1278" s="14" t="s">
        <v>79</v>
      </c>
      <c r="C1278" s="15" t="str" cm="1">
        <f t="array" ref="C1278">IF(B1278="省",A1278,IF(B1278="市",LOOKUP(2,1/($B$1:B1277="省"),$A$1:A1277),IF(B1278="区/县",LOOKUP(2,1/($B$1:B1277="市"),$A$1:A1277),"未知级别")))</f>
        <v>鹰潭市</v>
      </c>
    </row>
    <row r="1279" spans="1:3">
      <c r="A1279" s="14" t="s">
        <v>1325</v>
      </c>
      <c r="B1279" s="14" t="s">
        <v>79</v>
      </c>
      <c r="C1279" s="15" t="str" cm="1">
        <f t="array" ref="C1279">IF(B1279="省",A1279,IF(B1279="市",LOOKUP(2,1/($B$1:B1278="省"),$A$1:A1278),IF(B1279="区/县",LOOKUP(2,1/($B$1:B1278="市"),$A$1:A1278),"未知级别")))</f>
        <v>鹰潭市</v>
      </c>
    </row>
    <row r="1280" spans="1:3">
      <c r="A1280" s="14" t="s">
        <v>1326</v>
      </c>
      <c r="B1280" s="14" t="s">
        <v>79</v>
      </c>
      <c r="C1280" s="15" t="str" cm="1">
        <f t="array" ref="C1280">IF(B1280="省",A1280,IF(B1280="市",LOOKUP(2,1/($B$1:B1279="省"),$A$1:A1279),IF(B1280="区/县",LOOKUP(2,1/($B$1:B1279="市"),$A$1:A1279),"未知级别")))</f>
        <v>鹰潭市</v>
      </c>
    </row>
    <row r="1281" spans="1:3">
      <c r="A1281" s="14" t="s">
        <v>1327</v>
      </c>
      <c r="B1281" s="14" t="s">
        <v>77</v>
      </c>
      <c r="C1281" s="15" t="str" cm="1">
        <f t="array" ref="C1281">IF(B1281="省",A1281,IF(B1281="市",LOOKUP(2,1/($B$1:B1280="省"),$A$1:A1280),IF(B1281="区/县",LOOKUP(2,1/($B$1:B1280="市"),$A$1:A1280),"未知级别")))</f>
        <v>江西省</v>
      </c>
    </row>
    <row r="1282" spans="1:3">
      <c r="A1282" s="14" t="s">
        <v>1328</v>
      </c>
      <c r="B1282" s="14" t="s">
        <v>79</v>
      </c>
      <c r="C1282" s="15" t="str" cm="1">
        <f t="array" ref="C1282">IF(B1282="省",A1282,IF(B1282="市",LOOKUP(2,1/($B$1:B1281="省"),$A$1:A1281),IF(B1282="区/县",LOOKUP(2,1/($B$1:B1281="市"),$A$1:A1281),"未知级别")))</f>
        <v>赣州市</v>
      </c>
    </row>
    <row r="1283" spans="1:3">
      <c r="A1283" s="14" t="s">
        <v>1329</v>
      </c>
      <c r="B1283" s="14" t="s">
        <v>79</v>
      </c>
      <c r="C1283" s="15" t="str" cm="1">
        <f t="array" ref="C1283">IF(B1283="省",A1283,IF(B1283="市",LOOKUP(2,1/($B$1:B1282="省"),$A$1:A1282),IF(B1283="区/县",LOOKUP(2,1/($B$1:B1282="市"),$A$1:A1282),"未知级别")))</f>
        <v>赣州市</v>
      </c>
    </row>
    <row r="1284" spans="1:3">
      <c r="A1284" s="14" t="s">
        <v>1330</v>
      </c>
      <c r="B1284" s="14" t="s">
        <v>79</v>
      </c>
      <c r="C1284" s="15" t="str" cm="1">
        <f t="array" ref="C1284">IF(B1284="省",A1284,IF(B1284="市",LOOKUP(2,1/($B$1:B1283="省"),$A$1:A1283),IF(B1284="区/县",LOOKUP(2,1/($B$1:B1283="市"),$A$1:A1283),"未知级别")))</f>
        <v>赣州市</v>
      </c>
    </row>
    <row r="1285" spans="1:3">
      <c r="A1285" s="14" t="s">
        <v>1331</v>
      </c>
      <c r="B1285" s="14" t="s">
        <v>79</v>
      </c>
      <c r="C1285" s="15" t="str" cm="1">
        <f t="array" ref="C1285">IF(B1285="省",A1285,IF(B1285="市",LOOKUP(2,1/($B$1:B1284="省"),$A$1:A1284),IF(B1285="区/县",LOOKUP(2,1/($B$1:B1284="市"),$A$1:A1284),"未知级别")))</f>
        <v>赣州市</v>
      </c>
    </row>
    <row r="1286" spans="1:3">
      <c r="A1286" s="14" t="s">
        <v>1332</v>
      </c>
      <c r="B1286" s="14" t="s">
        <v>79</v>
      </c>
      <c r="C1286" s="15" t="str" cm="1">
        <f t="array" ref="C1286">IF(B1286="省",A1286,IF(B1286="市",LOOKUP(2,1/($B$1:B1285="省"),$A$1:A1285),IF(B1286="区/县",LOOKUP(2,1/($B$1:B1285="市"),$A$1:A1285),"未知级别")))</f>
        <v>赣州市</v>
      </c>
    </row>
    <row r="1287" spans="1:3">
      <c r="A1287" s="14" t="s">
        <v>1333</v>
      </c>
      <c r="B1287" s="14" t="s">
        <v>79</v>
      </c>
      <c r="C1287" s="15" t="str" cm="1">
        <f t="array" ref="C1287">IF(B1287="省",A1287,IF(B1287="市",LOOKUP(2,1/($B$1:B1286="省"),$A$1:A1286),IF(B1287="区/县",LOOKUP(2,1/($B$1:B1286="市"),$A$1:A1286),"未知级别")))</f>
        <v>赣州市</v>
      </c>
    </row>
    <row r="1288" spans="1:3">
      <c r="A1288" s="14" t="s">
        <v>1334</v>
      </c>
      <c r="B1288" s="14" t="s">
        <v>79</v>
      </c>
      <c r="C1288" s="15" t="str" cm="1">
        <f t="array" ref="C1288">IF(B1288="省",A1288,IF(B1288="市",LOOKUP(2,1/($B$1:B1287="省"),$A$1:A1287),IF(B1288="区/县",LOOKUP(2,1/($B$1:B1287="市"),$A$1:A1287),"未知级别")))</f>
        <v>赣州市</v>
      </c>
    </row>
    <row r="1289" spans="1:3">
      <c r="A1289" s="14" t="s">
        <v>1335</v>
      </c>
      <c r="B1289" s="14" t="s">
        <v>79</v>
      </c>
      <c r="C1289" s="15" t="str" cm="1">
        <f t="array" ref="C1289">IF(B1289="省",A1289,IF(B1289="市",LOOKUP(2,1/($B$1:B1288="省"),$A$1:A1288),IF(B1289="区/县",LOOKUP(2,1/($B$1:B1288="市"),$A$1:A1288),"未知级别")))</f>
        <v>赣州市</v>
      </c>
    </row>
    <row r="1290" spans="1:3">
      <c r="A1290" s="14" t="s">
        <v>1336</v>
      </c>
      <c r="B1290" s="14" t="s">
        <v>79</v>
      </c>
      <c r="C1290" s="15" t="str" cm="1">
        <f t="array" ref="C1290">IF(B1290="省",A1290,IF(B1290="市",LOOKUP(2,1/($B$1:B1289="省"),$A$1:A1289),IF(B1290="区/县",LOOKUP(2,1/($B$1:B1289="市"),$A$1:A1289),"未知级别")))</f>
        <v>赣州市</v>
      </c>
    </row>
    <row r="1291" spans="1:3">
      <c r="A1291" s="14" t="s">
        <v>1337</v>
      </c>
      <c r="B1291" s="14" t="s">
        <v>79</v>
      </c>
      <c r="C1291" s="15" t="str" cm="1">
        <f t="array" ref="C1291">IF(B1291="省",A1291,IF(B1291="市",LOOKUP(2,1/($B$1:B1290="省"),$A$1:A1290),IF(B1291="区/县",LOOKUP(2,1/($B$1:B1290="市"),$A$1:A1290),"未知级别")))</f>
        <v>赣州市</v>
      </c>
    </row>
    <row r="1292" spans="1:3">
      <c r="A1292" s="14" t="s">
        <v>1338</v>
      </c>
      <c r="B1292" s="14" t="s">
        <v>79</v>
      </c>
      <c r="C1292" s="15" t="str" cm="1">
        <f t="array" ref="C1292">IF(B1292="省",A1292,IF(B1292="市",LOOKUP(2,1/($B$1:B1291="省"),$A$1:A1291),IF(B1292="区/县",LOOKUP(2,1/($B$1:B1291="市"),$A$1:A1291),"未知级别")))</f>
        <v>赣州市</v>
      </c>
    </row>
    <row r="1293" spans="1:3">
      <c r="A1293" s="14" t="s">
        <v>1339</v>
      </c>
      <c r="B1293" s="14" t="s">
        <v>79</v>
      </c>
      <c r="C1293" s="15" t="str" cm="1">
        <f t="array" ref="C1293">IF(B1293="省",A1293,IF(B1293="市",LOOKUP(2,1/($B$1:B1292="省"),$A$1:A1292),IF(B1293="区/县",LOOKUP(2,1/($B$1:B1292="市"),$A$1:A1292),"未知级别")))</f>
        <v>赣州市</v>
      </c>
    </row>
    <row r="1294" spans="1:3">
      <c r="A1294" s="14" t="s">
        <v>1340</v>
      </c>
      <c r="B1294" s="14" t="s">
        <v>79</v>
      </c>
      <c r="C1294" s="15" t="str" cm="1">
        <f t="array" ref="C1294">IF(B1294="省",A1294,IF(B1294="市",LOOKUP(2,1/($B$1:B1293="省"),$A$1:A1293),IF(B1294="区/县",LOOKUP(2,1/($B$1:B1293="市"),$A$1:A1293),"未知级别")))</f>
        <v>赣州市</v>
      </c>
    </row>
    <row r="1295" spans="1:3">
      <c r="A1295" s="14" t="s">
        <v>1341</v>
      </c>
      <c r="B1295" s="14" t="s">
        <v>79</v>
      </c>
      <c r="C1295" s="15" t="str" cm="1">
        <f t="array" ref="C1295">IF(B1295="省",A1295,IF(B1295="市",LOOKUP(2,1/($B$1:B1294="省"),$A$1:A1294),IF(B1295="区/县",LOOKUP(2,1/($B$1:B1294="市"),$A$1:A1294),"未知级别")))</f>
        <v>赣州市</v>
      </c>
    </row>
    <row r="1296" spans="1:3">
      <c r="A1296" s="14" t="s">
        <v>1342</v>
      </c>
      <c r="B1296" s="14" t="s">
        <v>79</v>
      </c>
      <c r="C1296" s="15" t="str" cm="1">
        <f t="array" ref="C1296">IF(B1296="省",A1296,IF(B1296="市",LOOKUP(2,1/($B$1:B1295="省"),$A$1:A1295),IF(B1296="区/县",LOOKUP(2,1/($B$1:B1295="市"),$A$1:A1295),"未知级别")))</f>
        <v>赣州市</v>
      </c>
    </row>
    <row r="1297" spans="1:3">
      <c r="A1297" s="14" t="s">
        <v>1343</v>
      </c>
      <c r="B1297" s="14" t="s">
        <v>79</v>
      </c>
      <c r="C1297" s="15" t="str" cm="1">
        <f t="array" ref="C1297">IF(B1297="省",A1297,IF(B1297="市",LOOKUP(2,1/($B$1:B1296="省"),$A$1:A1296),IF(B1297="区/县",LOOKUP(2,1/($B$1:B1296="市"),$A$1:A1296),"未知级别")))</f>
        <v>赣州市</v>
      </c>
    </row>
    <row r="1298" spans="1:3">
      <c r="A1298" s="14" t="s">
        <v>1344</v>
      </c>
      <c r="B1298" s="14" t="s">
        <v>79</v>
      </c>
      <c r="C1298" s="15" t="str" cm="1">
        <f t="array" ref="C1298">IF(B1298="省",A1298,IF(B1298="市",LOOKUP(2,1/($B$1:B1297="省"),$A$1:A1297),IF(B1298="区/县",LOOKUP(2,1/($B$1:B1297="市"),$A$1:A1297),"未知级别")))</f>
        <v>赣州市</v>
      </c>
    </row>
    <row r="1299" spans="1:3">
      <c r="A1299" s="14" t="s">
        <v>1345</v>
      </c>
      <c r="B1299" s="14" t="s">
        <v>79</v>
      </c>
      <c r="C1299" s="15" t="str" cm="1">
        <f t="array" ref="C1299">IF(B1299="省",A1299,IF(B1299="市",LOOKUP(2,1/($B$1:B1298="省"),$A$1:A1298),IF(B1299="区/县",LOOKUP(2,1/($B$1:B1298="市"),$A$1:A1298),"未知级别")))</f>
        <v>赣州市</v>
      </c>
    </row>
    <row r="1300" spans="1:3">
      <c r="A1300" s="14" t="s">
        <v>1346</v>
      </c>
      <c r="B1300" s="14" t="s">
        <v>77</v>
      </c>
      <c r="C1300" s="15" t="str" cm="1">
        <f t="array" ref="C1300">IF(B1300="省",A1300,IF(B1300="市",LOOKUP(2,1/($B$1:B1299="省"),$A$1:A1299),IF(B1300="区/县",LOOKUP(2,1/($B$1:B1299="市"),$A$1:A1299),"未知级别")))</f>
        <v>江西省</v>
      </c>
    </row>
    <row r="1301" spans="1:3">
      <c r="A1301" s="14" t="s">
        <v>1347</v>
      </c>
      <c r="B1301" s="14" t="s">
        <v>79</v>
      </c>
      <c r="C1301" s="15" t="str" cm="1">
        <f t="array" ref="C1301">IF(B1301="省",A1301,IF(B1301="市",LOOKUP(2,1/($B$1:B1300="省"),$A$1:A1300),IF(B1301="区/县",LOOKUP(2,1/($B$1:B1300="市"),$A$1:A1300),"未知级别")))</f>
        <v>吉安市</v>
      </c>
    </row>
    <row r="1302" spans="1:3">
      <c r="A1302" s="14" t="s">
        <v>1348</v>
      </c>
      <c r="B1302" s="14" t="s">
        <v>79</v>
      </c>
      <c r="C1302" s="15" t="str" cm="1">
        <f t="array" ref="C1302">IF(B1302="省",A1302,IF(B1302="市",LOOKUP(2,1/($B$1:B1301="省"),$A$1:A1301),IF(B1302="区/县",LOOKUP(2,1/($B$1:B1301="市"),$A$1:A1301),"未知级别")))</f>
        <v>吉安市</v>
      </c>
    </row>
    <row r="1303" spans="1:3">
      <c r="A1303" s="14" t="s">
        <v>1349</v>
      </c>
      <c r="B1303" s="14" t="s">
        <v>79</v>
      </c>
      <c r="C1303" s="15" t="str" cm="1">
        <f t="array" ref="C1303">IF(B1303="省",A1303,IF(B1303="市",LOOKUP(2,1/($B$1:B1302="省"),$A$1:A1302),IF(B1303="区/县",LOOKUP(2,1/($B$1:B1302="市"),$A$1:A1302),"未知级别")))</f>
        <v>吉安市</v>
      </c>
    </row>
    <row r="1304" spans="1:3">
      <c r="A1304" s="14" t="s">
        <v>1350</v>
      </c>
      <c r="B1304" s="14" t="s">
        <v>79</v>
      </c>
      <c r="C1304" s="15" t="str" cm="1">
        <f t="array" ref="C1304">IF(B1304="省",A1304,IF(B1304="市",LOOKUP(2,1/($B$1:B1303="省"),$A$1:A1303),IF(B1304="区/县",LOOKUP(2,1/($B$1:B1303="市"),$A$1:A1303),"未知级别")))</f>
        <v>吉安市</v>
      </c>
    </row>
    <row r="1305" spans="1:3">
      <c r="A1305" s="14" t="s">
        <v>1351</v>
      </c>
      <c r="B1305" s="14" t="s">
        <v>79</v>
      </c>
      <c r="C1305" s="15" t="str" cm="1">
        <f t="array" ref="C1305">IF(B1305="省",A1305,IF(B1305="市",LOOKUP(2,1/($B$1:B1304="省"),$A$1:A1304),IF(B1305="区/县",LOOKUP(2,1/($B$1:B1304="市"),$A$1:A1304),"未知级别")))</f>
        <v>吉安市</v>
      </c>
    </row>
    <row r="1306" spans="1:3">
      <c r="A1306" s="14" t="s">
        <v>1352</v>
      </c>
      <c r="B1306" s="14" t="s">
        <v>79</v>
      </c>
      <c r="C1306" s="15" t="str" cm="1">
        <f t="array" ref="C1306">IF(B1306="省",A1306,IF(B1306="市",LOOKUP(2,1/($B$1:B1305="省"),$A$1:A1305),IF(B1306="区/县",LOOKUP(2,1/($B$1:B1305="市"),$A$1:A1305),"未知级别")))</f>
        <v>吉安市</v>
      </c>
    </row>
    <row r="1307" spans="1:3">
      <c r="A1307" s="14" t="s">
        <v>1353</v>
      </c>
      <c r="B1307" s="14" t="s">
        <v>79</v>
      </c>
      <c r="C1307" s="15" t="str" cm="1">
        <f t="array" ref="C1307">IF(B1307="省",A1307,IF(B1307="市",LOOKUP(2,1/($B$1:B1306="省"),$A$1:A1306),IF(B1307="区/县",LOOKUP(2,1/($B$1:B1306="市"),$A$1:A1306),"未知级别")))</f>
        <v>吉安市</v>
      </c>
    </row>
    <row r="1308" spans="1:3">
      <c r="A1308" s="14" t="s">
        <v>1354</v>
      </c>
      <c r="B1308" s="14" t="s">
        <v>79</v>
      </c>
      <c r="C1308" s="15" t="str" cm="1">
        <f t="array" ref="C1308">IF(B1308="省",A1308,IF(B1308="市",LOOKUP(2,1/($B$1:B1307="省"),$A$1:A1307),IF(B1308="区/县",LOOKUP(2,1/($B$1:B1307="市"),$A$1:A1307),"未知级别")))</f>
        <v>吉安市</v>
      </c>
    </row>
    <row r="1309" spans="1:3">
      <c r="A1309" s="14" t="s">
        <v>1355</v>
      </c>
      <c r="B1309" s="14" t="s">
        <v>79</v>
      </c>
      <c r="C1309" s="15" t="str" cm="1">
        <f t="array" ref="C1309">IF(B1309="省",A1309,IF(B1309="市",LOOKUP(2,1/($B$1:B1308="省"),$A$1:A1308),IF(B1309="区/县",LOOKUP(2,1/($B$1:B1308="市"),$A$1:A1308),"未知级别")))</f>
        <v>吉安市</v>
      </c>
    </row>
    <row r="1310" spans="1:3">
      <c r="A1310" s="14" t="s">
        <v>1356</v>
      </c>
      <c r="B1310" s="14" t="s">
        <v>79</v>
      </c>
      <c r="C1310" s="15" t="str" cm="1">
        <f t="array" ref="C1310">IF(B1310="省",A1310,IF(B1310="市",LOOKUP(2,1/($B$1:B1309="省"),$A$1:A1309),IF(B1310="区/县",LOOKUP(2,1/($B$1:B1309="市"),$A$1:A1309),"未知级别")))</f>
        <v>吉安市</v>
      </c>
    </row>
    <row r="1311" spans="1:3">
      <c r="A1311" s="14" t="s">
        <v>1357</v>
      </c>
      <c r="B1311" s="14" t="s">
        <v>79</v>
      </c>
      <c r="C1311" s="15" t="str" cm="1">
        <f t="array" ref="C1311">IF(B1311="省",A1311,IF(B1311="市",LOOKUP(2,1/($B$1:B1310="省"),$A$1:A1310),IF(B1311="区/县",LOOKUP(2,1/($B$1:B1310="市"),$A$1:A1310),"未知级别")))</f>
        <v>吉安市</v>
      </c>
    </row>
    <row r="1312" spans="1:3">
      <c r="A1312" s="14" t="s">
        <v>1358</v>
      </c>
      <c r="B1312" s="14" t="s">
        <v>79</v>
      </c>
      <c r="C1312" s="15" t="str" cm="1">
        <f t="array" ref="C1312">IF(B1312="省",A1312,IF(B1312="市",LOOKUP(2,1/($B$1:B1311="省"),$A$1:A1311),IF(B1312="区/县",LOOKUP(2,1/($B$1:B1311="市"),$A$1:A1311),"未知级别")))</f>
        <v>吉安市</v>
      </c>
    </row>
    <row r="1313" spans="1:3">
      <c r="A1313" s="14" t="s">
        <v>1359</v>
      </c>
      <c r="B1313" s="14" t="s">
        <v>79</v>
      </c>
      <c r="C1313" s="15" t="str" cm="1">
        <f t="array" ref="C1313">IF(B1313="省",A1313,IF(B1313="市",LOOKUP(2,1/($B$1:B1312="省"),$A$1:A1312),IF(B1313="区/县",LOOKUP(2,1/($B$1:B1312="市"),$A$1:A1312),"未知级别")))</f>
        <v>吉安市</v>
      </c>
    </row>
    <row r="1314" spans="1:3">
      <c r="A1314" s="14" t="s">
        <v>1360</v>
      </c>
      <c r="B1314" s="14" t="s">
        <v>77</v>
      </c>
      <c r="C1314" s="15" t="str" cm="1">
        <f t="array" ref="C1314">IF(B1314="省",A1314,IF(B1314="市",LOOKUP(2,1/($B$1:B1313="省"),$A$1:A1313),IF(B1314="区/县",LOOKUP(2,1/($B$1:B1313="市"),$A$1:A1313),"未知级别")))</f>
        <v>江西省</v>
      </c>
    </row>
    <row r="1315" spans="1:3">
      <c r="A1315" s="14" t="s">
        <v>1361</v>
      </c>
      <c r="B1315" s="14" t="s">
        <v>79</v>
      </c>
      <c r="C1315" s="15" t="str" cm="1">
        <f t="array" ref="C1315">IF(B1315="省",A1315,IF(B1315="市",LOOKUP(2,1/($B$1:B1314="省"),$A$1:A1314),IF(B1315="区/县",LOOKUP(2,1/($B$1:B1314="市"),$A$1:A1314),"未知级别")))</f>
        <v>宜春市</v>
      </c>
    </row>
    <row r="1316" spans="1:3">
      <c r="A1316" s="14" t="s">
        <v>1362</v>
      </c>
      <c r="B1316" s="14" t="s">
        <v>79</v>
      </c>
      <c r="C1316" s="15" t="str" cm="1">
        <f t="array" ref="C1316">IF(B1316="省",A1316,IF(B1316="市",LOOKUP(2,1/($B$1:B1315="省"),$A$1:A1315),IF(B1316="区/县",LOOKUP(2,1/($B$1:B1315="市"),$A$1:A1315),"未知级别")))</f>
        <v>宜春市</v>
      </c>
    </row>
    <row r="1317" spans="1:3">
      <c r="A1317" s="14" t="s">
        <v>1363</v>
      </c>
      <c r="B1317" s="14" t="s">
        <v>79</v>
      </c>
      <c r="C1317" s="15" t="str" cm="1">
        <f t="array" ref="C1317">IF(B1317="省",A1317,IF(B1317="市",LOOKUP(2,1/($B$1:B1316="省"),$A$1:A1316),IF(B1317="区/县",LOOKUP(2,1/($B$1:B1316="市"),$A$1:A1316),"未知级别")))</f>
        <v>宜春市</v>
      </c>
    </row>
    <row r="1318" spans="1:3">
      <c r="A1318" s="14" t="s">
        <v>1364</v>
      </c>
      <c r="B1318" s="14" t="s">
        <v>79</v>
      </c>
      <c r="C1318" s="15" t="str" cm="1">
        <f t="array" ref="C1318">IF(B1318="省",A1318,IF(B1318="市",LOOKUP(2,1/($B$1:B1317="省"),$A$1:A1317),IF(B1318="区/县",LOOKUP(2,1/($B$1:B1317="市"),$A$1:A1317),"未知级别")))</f>
        <v>宜春市</v>
      </c>
    </row>
    <row r="1319" spans="1:3">
      <c r="A1319" s="14" t="s">
        <v>1365</v>
      </c>
      <c r="B1319" s="14" t="s">
        <v>79</v>
      </c>
      <c r="C1319" s="15" t="str" cm="1">
        <f t="array" ref="C1319">IF(B1319="省",A1319,IF(B1319="市",LOOKUP(2,1/($B$1:B1318="省"),$A$1:A1318),IF(B1319="区/县",LOOKUP(2,1/($B$1:B1318="市"),$A$1:A1318),"未知级别")))</f>
        <v>宜春市</v>
      </c>
    </row>
    <row r="1320" spans="1:3">
      <c r="A1320" s="14" t="s">
        <v>1366</v>
      </c>
      <c r="B1320" s="14" t="s">
        <v>79</v>
      </c>
      <c r="C1320" s="15" t="str" cm="1">
        <f t="array" ref="C1320">IF(B1320="省",A1320,IF(B1320="市",LOOKUP(2,1/($B$1:B1319="省"),$A$1:A1319),IF(B1320="区/县",LOOKUP(2,1/($B$1:B1319="市"),$A$1:A1319),"未知级别")))</f>
        <v>宜春市</v>
      </c>
    </row>
    <row r="1321" spans="1:3">
      <c r="A1321" s="14" t="s">
        <v>1367</v>
      </c>
      <c r="B1321" s="14" t="s">
        <v>79</v>
      </c>
      <c r="C1321" s="15" t="str" cm="1">
        <f t="array" ref="C1321">IF(B1321="省",A1321,IF(B1321="市",LOOKUP(2,1/($B$1:B1320="省"),$A$1:A1320),IF(B1321="区/县",LOOKUP(2,1/($B$1:B1320="市"),$A$1:A1320),"未知级别")))</f>
        <v>宜春市</v>
      </c>
    </row>
    <row r="1322" spans="1:3">
      <c r="A1322" s="14" t="s">
        <v>1368</v>
      </c>
      <c r="B1322" s="14" t="s">
        <v>79</v>
      </c>
      <c r="C1322" s="15" t="str" cm="1">
        <f t="array" ref="C1322">IF(B1322="省",A1322,IF(B1322="市",LOOKUP(2,1/($B$1:B1321="省"),$A$1:A1321),IF(B1322="区/县",LOOKUP(2,1/($B$1:B1321="市"),$A$1:A1321),"未知级别")))</f>
        <v>宜春市</v>
      </c>
    </row>
    <row r="1323" spans="1:3">
      <c r="A1323" s="14" t="s">
        <v>1369</v>
      </c>
      <c r="B1323" s="14" t="s">
        <v>79</v>
      </c>
      <c r="C1323" s="15" t="str" cm="1">
        <f t="array" ref="C1323">IF(B1323="省",A1323,IF(B1323="市",LOOKUP(2,1/($B$1:B1322="省"),$A$1:A1322),IF(B1323="区/县",LOOKUP(2,1/($B$1:B1322="市"),$A$1:A1322),"未知级别")))</f>
        <v>宜春市</v>
      </c>
    </row>
    <row r="1324" spans="1:3">
      <c r="A1324" s="14" t="s">
        <v>1370</v>
      </c>
      <c r="B1324" s="14" t="s">
        <v>79</v>
      </c>
      <c r="C1324" s="15" t="str" cm="1">
        <f t="array" ref="C1324">IF(B1324="省",A1324,IF(B1324="市",LOOKUP(2,1/($B$1:B1323="省"),$A$1:A1323),IF(B1324="区/县",LOOKUP(2,1/($B$1:B1323="市"),$A$1:A1323),"未知级别")))</f>
        <v>宜春市</v>
      </c>
    </row>
    <row r="1325" spans="1:3">
      <c r="A1325" s="14" t="s">
        <v>1371</v>
      </c>
      <c r="B1325" s="14" t="s">
        <v>77</v>
      </c>
      <c r="C1325" s="15" t="str" cm="1">
        <f t="array" ref="C1325">IF(B1325="省",A1325,IF(B1325="市",LOOKUP(2,1/($B$1:B1324="省"),$A$1:A1324),IF(B1325="区/县",LOOKUP(2,1/($B$1:B1324="市"),$A$1:A1324),"未知级别")))</f>
        <v>江西省</v>
      </c>
    </row>
    <row r="1326" spans="1:3">
      <c r="A1326" s="14" t="s">
        <v>1372</v>
      </c>
      <c r="B1326" s="14" t="s">
        <v>79</v>
      </c>
      <c r="C1326" s="15" t="str" cm="1">
        <f t="array" ref="C1326">IF(B1326="省",A1326,IF(B1326="市",LOOKUP(2,1/($B$1:B1325="省"),$A$1:A1325),IF(B1326="区/县",LOOKUP(2,1/($B$1:B1325="市"),$A$1:A1325),"未知级别")))</f>
        <v>抚州市</v>
      </c>
    </row>
    <row r="1327" spans="1:3">
      <c r="A1327" s="14" t="s">
        <v>1373</v>
      </c>
      <c r="B1327" s="14" t="s">
        <v>79</v>
      </c>
      <c r="C1327" s="15" t="str" cm="1">
        <f t="array" ref="C1327">IF(B1327="省",A1327,IF(B1327="市",LOOKUP(2,1/($B$1:B1326="省"),$A$1:A1326),IF(B1327="区/县",LOOKUP(2,1/($B$1:B1326="市"),$A$1:A1326),"未知级别")))</f>
        <v>抚州市</v>
      </c>
    </row>
    <row r="1328" spans="1:3">
      <c r="A1328" s="14" t="s">
        <v>1374</v>
      </c>
      <c r="B1328" s="14" t="s">
        <v>79</v>
      </c>
      <c r="C1328" s="15" t="str" cm="1">
        <f t="array" ref="C1328">IF(B1328="省",A1328,IF(B1328="市",LOOKUP(2,1/($B$1:B1327="省"),$A$1:A1327),IF(B1328="区/县",LOOKUP(2,1/($B$1:B1327="市"),$A$1:A1327),"未知级别")))</f>
        <v>抚州市</v>
      </c>
    </row>
    <row r="1329" spans="1:3">
      <c r="A1329" s="14" t="s">
        <v>1375</v>
      </c>
      <c r="B1329" s="14" t="s">
        <v>79</v>
      </c>
      <c r="C1329" s="15" t="str" cm="1">
        <f t="array" ref="C1329">IF(B1329="省",A1329,IF(B1329="市",LOOKUP(2,1/($B$1:B1328="省"),$A$1:A1328),IF(B1329="区/县",LOOKUP(2,1/($B$1:B1328="市"),$A$1:A1328),"未知级别")))</f>
        <v>抚州市</v>
      </c>
    </row>
    <row r="1330" spans="1:3">
      <c r="A1330" s="14" t="s">
        <v>1376</v>
      </c>
      <c r="B1330" s="14" t="s">
        <v>79</v>
      </c>
      <c r="C1330" s="15" t="str" cm="1">
        <f t="array" ref="C1330">IF(B1330="省",A1330,IF(B1330="市",LOOKUP(2,1/($B$1:B1329="省"),$A$1:A1329),IF(B1330="区/县",LOOKUP(2,1/($B$1:B1329="市"),$A$1:A1329),"未知级别")))</f>
        <v>抚州市</v>
      </c>
    </row>
    <row r="1331" spans="1:3">
      <c r="A1331" s="14" t="s">
        <v>1377</v>
      </c>
      <c r="B1331" s="14" t="s">
        <v>79</v>
      </c>
      <c r="C1331" s="15" t="str" cm="1">
        <f t="array" ref="C1331">IF(B1331="省",A1331,IF(B1331="市",LOOKUP(2,1/($B$1:B1330="省"),$A$1:A1330),IF(B1331="区/县",LOOKUP(2,1/($B$1:B1330="市"),$A$1:A1330),"未知级别")))</f>
        <v>抚州市</v>
      </c>
    </row>
    <row r="1332" spans="1:3">
      <c r="A1332" s="14" t="s">
        <v>1378</v>
      </c>
      <c r="B1332" s="14" t="s">
        <v>79</v>
      </c>
      <c r="C1332" s="15" t="str" cm="1">
        <f t="array" ref="C1332">IF(B1332="省",A1332,IF(B1332="市",LOOKUP(2,1/($B$1:B1331="省"),$A$1:A1331),IF(B1332="区/县",LOOKUP(2,1/($B$1:B1331="市"),$A$1:A1331),"未知级别")))</f>
        <v>抚州市</v>
      </c>
    </row>
    <row r="1333" spans="1:3">
      <c r="A1333" s="14" t="s">
        <v>1379</v>
      </c>
      <c r="B1333" s="14" t="s">
        <v>79</v>
      </c>
      <c r="C1333" s="15" t="str" cm="1">
        <f t="array" ref="C1333">IF(B1333="省",A1333,IF(B1333="市",LOOKUP(2,1/($B$1:B1332="省"),$A$1:A1332),IF(B1333="区/县",LOOKUP(2,1/($B$1:B1332="市"),$A$1:A1332),"未知级别")))</f>
        <v>抚州市</v>
      </c>
    </row>
    <row r="1334" spans="1:3">
      <c r="A1334" s="14" t="s">
        <v>1380</v>
      </c>
      <c r="B1334" s="14" t="s">
        <v>79</v>
      </c>
      <c r="C1334" s="15" t="str" cm="1">
        <f t="array" ref="C1334">IF(B1334="省",A1334,IF(B1334="市",LOOKUP(2,1/($B$1:B1333="省"),$A$1:A1333),IF(B1334="区/县",LOOKUP(2,1/($B$1:B1333="市"),$A$1:A1333),"未知级别")))</f>
        <v>抚州市</v>
      </c>
    </row>
    <row r="1335" spans="1:3">
      <c r="A1335" s="14" t="s">
        <v>1381</v>
      </c>
      <c r="B1335" s="14" t="s">
        <v>79</v>
      </c>
      <c r="C1335" s="15" t="str" cm="1">
        <f t="array" ref="C1335">IF(B1335="省",A1335,IF(B1335="市",LOOKUP(2,1/($B$1:B1334="省"),$A$1:A1334),IF(B1335="区/县",LOOKUP(2,1/($B$1:B1334="市"),$A$1:A1334),"未知级别")))</f>
        <v>抚州市</v>
      </c>
    </row>
    <row r="1336" spans="1:3">
      <c r="A1336" s="14" t="s">
        <v>1382</v>
      </c>
      <c r="B1336" s="14" t="s">
        <v>79</v>
      </c>
      <c r="C1336" s="15" t="str" cm="1">
        <f t="array" ref="C1336">IF(B1336="省",A1336,IF(B1336="市",LOOKUP(2,1/($B$1:B1335="省"),$A$1:A1335),IF(B1336="区/县",LOOKUP(2,1/($B$1:B1335="市"),$A$1:A1335),"未知级别")))</f>
        <v>抚州市</v>
      </c>
    </row>
    <row r="1337" spans="1:3">
      <c r="A1337" s="14" t="s">
        <v>1383</v>
      </c>
      <c r="B1337" s="14" t="s">
        <v>77</v>
      </c>
      <c r="C1337" s="15" t="str" cm="1">
        <f t="array" ref="C1337">IF(B1337="省",A1337,IF(B1337="市",LOOKUP(2,1/($B$1:B1336="省"),$A$1:A1336),IF(B1337="区/县",LOOKUP(2,1/($B$1:B1336="市"),$A$1:A1336),"未知级别")))</f>
        <v>江西省</v>
      </c>
    </row>
    <row r="1338" spans="1:3">
      <c r="A1338" s="14" t="s">
        <v>1384</v>
      </c>
      <c r="B1338" s="14" t="s">
        <v>79</v>
      </c>
      <c r="C1338" s="15" t="str" cm="1">
        <f t="array" ref="C1338">IF(B1338="省",A1338,IF(B1338="市",LOOKUP(2,1/($B$1:B1337="省"),$A$1:A1337),IF(B1338="区/县",LOOKUP(2,1/($B$1:B1337="市"),$A$1:A1337),"未知级别")))</f>
        <v>上饶市</v>
      </c>
    </row>
    <row r="1339" spans="1:3">
      <c r="A1339" s="14" t="s">
        <v>1385</v>
      </c>
      <c r="B1339" s="14" t="s">
        <v>79</v>
      </c>
      <c r="C1339" s="15" t="str" cm="1">
        <f t="array" ref="C1339">IF(B1339="省",A1339,IF(B1339="市",LOOKUP(2,1/($B$1:B1338="省"),$A$1:A1338),IF(B1339="区/县",LOOKUP(2,1/($B$1:B1338="市"),$A$1:A1338),"未知级别")))</f>
        <v>上饶市</v>
      </c>
    </row>
    <row r="1340" spans="1:3">
      <c r="A1340" s="14" t="s">
        <v>1386</v>
      </c>
      <c r="B1340" s="14" t="s">
        <v>79</v>
      </c>
      <c r="C1340" s="15" t="str" cm="1">
        <f t="array" ref="C1340">IF(B1340="省",A1340,IF(B1340="市",LOOKUP(2,1/($B$1:B1339="省"),$A$1:A1339),IF(B1340="区/县",LOOKUP(2,1/($B$1:B1339="市"),$A$1:A1339),"未知级别")))</f>
        <v>上饶市</v>
      </c>
    </row>
    <row r="1341" spans="1:3">
      <c r="A1341" s="14" t="s">
        <v>1387</v>
      </c>
      <c r="B1341" s="14" t="s">
        <v>79</v>
      </c>
      <c r="C1341" s="15" t="str" cm="1">
        <f t="array" ref="C1341">IF(B1341="省",A1341,IF(B1341="市",LOOKUP(2,1/($B$1:B1340="省"),$A$1:A1340),IF(B1341="区/县",LOOKUP(2,1/($B$1:B1340="市"),$A$1:A1340),"未知级别")))</f>
        <v>上饶市</v>
      </c>
    </row>
    <row r="1342" spans="1:3">
      <c r="A1342" s="14" t="s">
        <v>1388</v>
      </c>
      <c r="B1342" s="14" t="s">
        <v>79</v>
      </c>
      <c r="C1342" s="15" t="str" cm="1">
        <f t="array" ref="C1342">IF(B1342="省",A1342,IF(B1342="市",LOOKUP(2,1/($B$1:B1341="省"),$A$1:A1341),IF(B1342="区/县",LOOKUP(2,1/($B$1:B1341="市"),$A$1:A1341),"未知级别")))</f>
        <v>上饶市</v>
      </c>
    </row>
    <row r="1343" spans="1:3">
      <c r="A1343" s="14" t="s">
        <v>1389</v>
      </c>
      <c r="B1343" s="14" t="s">
        <v>79</v>
      </c>
      <c r="C1343" s="15" t="str" cm="1">
        <f t="array" ref="C1343">IF(B1343="省",A1343,IF(B1343="市",LOOKUP(2,1/($B$1:B1342="省"),$A$1:A1342),IF(B1343="区/县",LOOKUP(2,1/($B$1:B1342="市"),$A$1:A1342),"未知级别")))</f>
        <v>上饶市</v>
      </c>
    </row>
    <row r="1344" spans="1:3">
      <c r="A1344" s="14" t="s">
        <v>1390</v>
      </c>
      <c r="B1344" s="14" t="s">
        <v>79</v>
      </c>
      <c r="C1344" s="15" t="str" cm="1">
        <f t="array" ref="C1344">IF(B1344="省",A1344,IF(B1344="市",LOOKUP(2,1/($B$1:B1343="省"),$A$1:A1343),IF(B1344="区/县",LOOKUP(2,1/($B$1:B1343="市"),$A$1:A1343),"未知级别")))</f>
        <v>上饶市</v>
      </c>
    </row>
    <row r="1345" spans="1:3">
      <c r="A1345" s="14" t="s">
        <v>1391</v>
      </c>
      <c r="B1345" s="14" t="s">
        <v>79</v>
      </c>
      <c r="C1345" s="15" t="str" cm="1">
        <f t="array" ref="C1345">IF(B1345="省",A1345,IF(B1345="市",LOOKUP(2,1/($B$1:B1344="省"),$A$1:A1344),IF(B1345="区/县",LOOKUP(2,1/($B$1:B1344="市"),$A$1:A1344),"未知级别")))</f>
        <v>上饶市</v>
      </c>
    </row>
    <row r="1346" spans="1:3">
      <c r="A1346" s="14" t="s">
        <v>1392</v>
      </c>
      <c r="B1346" s="14" t="s">
        <v>79</v>
      </c>
      <c r="C1346" s="15" t="str" cm="1">
        <f t="array" ref="C1346">IF(B1346="省",A1346,IF(B1346="市",LOOKUP(2,1/($B$1:B1345="省"),$A$1:A1345),IF(B1346="区/县",LOOKUP(2,1/($B$1:B1345="市"),$A$1:A1345),"未知级别")))</f>
        <v>上饶市</v>
      </c>
    </row>
    <row r="1347" spans="1:3">
      <c r="A1347" s="14" t="s">
        <v>1393</v>
      </c>
      <c r="B1347" s="14" t="s">
        <v>79</v>
      </c>
      <c r="C1347" s="15" t="str" cm="1">
        <f t="array" ref="C1347">IF(B1347="省",A1347,IF(B1347="市",LOOKUP(2,1/($B$1:B1346="省"),$A$1:A1346),IF(B1347="区/县",LOOKUP(2,1/($B$1:B1346="市"),$A$1:A1346),"未知级别")))</f>
        <v>上饶市</v>
      </c>
    </row>
    <row r="1348" spans="1:3">
      <c r="A1348" s="14" t="s">
        <v>1394</v>
      </c>
      <c r="B1348" s="14" t="s">
        <v>79</v>
      </c>
      <c r="C1348" s="15" t="str" cm="1">
        <f t="array" ref="C1348">IF(B1348="省",A1348,IF(B1348="市",LOOKUP(2,1/($B$1:B1347="省"),$A$1:A1347),IF(B1348="区/县",LOOKUP(2,1/($B$1:B1347="市"),$A$1:A1347),"未知级别")))</f>
        <v>上饶市</v>
      </c>
    </row>
    <row r="1349" spans="1:3">
      <c r="A1349" s="14" t="s">
        <v>1395</v>
      </c>
      <c r="B1349" s="14" t="s">
        <v>79</v>
      </c>
      <c r="C1349" s="15" t="str" cm="1">
        <f t="array" ref="C1349">IF(B1349="省",A1349,IF(B1349="市",LOOKUP(2,1/($B$1:B1348="省"),$A$1:A1348),IF(B1349="区/县",LOOKUP(2,1/($B$1:B1348="市"),$A$1:A1348),"未知级别")))</f>
        <v>上饶市</v>
      </c>
    </row>
    <row r="1350" spans="1:3">
      <c r="A1350" s="14" t="s">
        <v>1396</v>
      </c>
      <c r="B1350" s="14" t="s">
        <v>76</v>
      </c>
      <c r="C1350" s="15" t="str" cm="1">
        <f t="array" ref="C1350">IF(B1350="省",A1350,IF(B1350="市",LOOKUP(2,1/($B$1:B1349="省"),$A$1:A1349),IF(B1350="区/县",LOOKUP(2,1/($B$1:B1349="市"),$A$1:A1349),"未知级别")))</f>
        <v>山东省</v>
      </c>
    </row>
    <row r="1351" spans="1:3">
      <c r="A1351" s="14" t="s">
        <v>1397</v>
      </c>
      <c r="B1351" s="14" t="s">
        <v>77</v>
      </c>
      <c r="C1351" s="15" t="str" cm="1">
        <f t="array" ref="C1351">IF(B1351="省",A1351,IF(B1351="市",LOOKUP(2,1/($B$1:B1350="省"),$A$1:A1350),IF(B1351="区/县",LOOKUP(2,1/($B$1:B1350="市"),$A$1:A1350),"未知级别")))</f>
        <v>山东省</v>
      </c>
    </row>
    <row r="1352" spans="1:3">
      <c r="A1352" s="14" t="s">
        <v>1398</v>
      </c>
      <c r="B1352" s="14" t="s">
        <v>79</v>
      </c>
      <c r="C1352" s="15" t="str" cm="1">
        <f t="array" ref="C1352">IF(B1352="省",A1352,IF(B1352="市",LOOKUP(2,1/($B$1:B1351="省"),$A$1:A1351),IF(B1352="区/县",LOOKUP(2,1/($B$1:B1351="市"),$A$1:A1351),"未知级别")))</f>
        <v>济南市</v>
      </c>
    </row>
    <row r="1353" spans="1:3">
      <c r="A1353" s="14" t="s">
        <v>1399</v>
      </c>
      <c r="B1353" s="14" t="s">
        <v>79</v>
      </c>
      <c r="C1353" s="15" t="str" cm="1">
        <f t="array" ref="C1353">IF(B1353="省",A1353,IF(B1353="市",LOOKUP(2,1/($B$1:B1352="省"),$A$1:A1352),IF(B1353="区/县",LOOKUP(2,1/($B$1:B1352="市"),$A$1:A1352),"未知级别")))</f>
        <v>济南市</v>
      </c>
    </row>
    <row r="1354" spans="1:3">
      <c r="A1354" s="14" t="s">
        <v>1400</v>
      </c>
      <c r="B1354" s="14" t="s">
        <v>79</v>
      </c>
      <c r="C1354" s="15" t="str" cm="1">
        <f t="array" ref="C1354">IF(B1354="省",A1354,IF(B1354="市",LOOKUP(2,1/($B$1:B1353="省"),$A$1:A1353),IF(B1354="区/县",LOOKUP(2,1/($B$1:B1353="市"),$A$1:A1353),"未知级别")))</f>
        <v>济南市</v>
      </c>
    </row>
    <row r="1355" spans="1:3">
      <c r="A1355" s="14" t="s">
        <v>1401</v>
      </c>
      <c r="B1355" s="14" t="s">
        <v>79</v>
      </c>
      <c r="C1355" s="15" t="str" cm="1">
        <f t="array" ref="C1355">IF(B1355="省",A1355,IF(B1355="市",LOOKUP(2,1/($B$1:B1354="省"),$A$1:A1354),IF(B1355="区/县",LOOKUP(2,1/($B$1:B1354="市"),$A$1:A1354),"未知级别")))</f>
        <v>济南市</v>
      </c>
    </row>
    <row r="1356" spans="1:3">
      <c r="A1356" s="14" t="s">
        <v>1402</v>
      </c>
      <c r="B1356" s="14" t="s">
        <v>79</v>
      </c>
      <c r="C1356" s="15" t="str" cm="1">
        <f t="array" ref="C1356">IF(B1356="省",A1356,IF(B1356="市",LOOKUP(2,1/($B$1:B1355="省"),$A$1:A1355),IF(B1356="区/县",LOOKUP(2,1/($B$1:B1355="市"),$A$1:A1355),"未知级别")))</f>
        <v>济南市</v>
      </c>
    </row>
    <row r="1357" spans="1:3">
      <c r="A1357" s="14" t="s">
        <v>1403</v>
      </c>
      <c r="B1357" s="14" t="s">
        <v>79</v>
      </c>
      <c r="C1357" s="15" t="str" cm="1">
        <f t="array" ref="C1357">IF(B1357="省",A1357,IF(B1357="市",LOOKUP(2,1/($B$1:B1356="省"),$A$1:A1356),IF(B1357="区/县",LOOKUP(2,1/($B$1:B1356="市"),$A$1:A1356),"未知级别")))</f>
        <v>济南市</v>
      </c>
    </row>
    <row r="1358" spans="1:3">
      <c r="A1358" s="14" t="s">
        <v>1404</v>
      </c>
      <c r="B1358" s="14" t="s">
        <v>79</v>
      </c>
      <c r="C1358" s="15" t="str" cm="1">
        <f t="array" ref="C1358">IF(B1358="省",A1358,IF(B1358="市",LOOKUP(2,1/($B$1:B1357="省"),$A$1:A1357),IF(B1358="区/县",LOOKUP(2,1/($B$1:B1357="市"),$A$1:A1357),"未知级别")))</f>
        <v>济南市</v>
      </c>
    </row>
    <row r="1359" spans="1:3">
      <c r="A1359" s="14" t="s">
        <v>1405</v>
      </c>
      <c r="B1359" s="14" t="s">
        <v>79</v>
      </c>
      <c r="C1359" s="15" t="str" cm="1">
        <f t="array" ref="C1359">IF(B1359="省",A1359,IF(B1359="市",LOOKUP(2,1/($B$1:B1358="省"),$A$1:A1358),IF(B1359="区/县",LOOKUP(2,1/($B$1:B1358="市"),$A$1:A1358),"未知级别")))</f>
        <v>济南市</v>
      </c>
    </row>
    <row r="1360" spans="1:3">
      <c r="A1360" s="14" t="s">
        <v>1406</v>
      </c>
      <c r="B1360" s="14" t="s">
        <v>79</v>
      </c>
      <c r="C1360" s="15" t="str" cm="1">
        <f t="array" ref="C1360">IF(B1360="省",A1360,IF(B1360="市",LOOKUP(2,1/($B$1:B1359="省"),$A$1:A1359),IF(B1360="区/县",LOOKUP(2,1/($B$1:B1359="市"),$A$1:A1359),"未知级别")))</f>
        <v>济南市</v>
      </c>
    </row>
    <row r="1361" spans="1:3">
      <c r="A1361" s="14" t="s">
        <v>1407</v>
      </c>
      <c r="B1361" s="14" t="s">
        <v>79</v>
      </c>
      <c r="C1361" s="15" t="str" cm="1">
        <f t="array" ref="C1361">IF(B1361="省",A1361,IF(B1361="市",LOOKUP(2,1/($B$1:B1360="省"),$A$1:A1360),IF(B1361="区/县",LOOKUP(2,1/($B$1:B1360="市"),$A$1:A1360),"未知级别")))</f>
        <v>济南市</v>
      </c>
    </row>
    <row r="1362" spans="1:3">
      <c r="A1362" s="14" t="s">
        <v>1408</v>
      </c>
      <c r="B1362" s="14" t="s">
        <v>79</v>
      </c>
      <c r="C1362" s="15" t="str" cm="1">
        <f t="array" ref="C1362">IF(B1362="省",A1362,IF(B1362="市",LOOKUP(2,1/($B$1:B1361="省"),$A$1:A1361),IF(B1362="区/县",LOOKUP(2,1/($B$1:B1361="市"),$A$1:A1361),"未知级别")))</f>
        <v>济南市</v>
      </c>
    </row>
    <row r="1363" spans="1:3">
      <c r="A1363" s="14" t="s">
        <v>1409</v>
      </c>
      <c r="B1363" s="14" t="s">
        <v>79</v>
      </c>
      <c r="C1363" s="15" t="str" cm="1">
        <f t="array" ref="C1363">IF(B1363="省",A1363,IF(B1363="市",LOOKUP(2,1/($B$1:B1362="省"),$A$1:A1362),IF(B1363="区/县",LOOKUP(2,1/($B$1:B1362="市"),$A$1:A1362),"未知级别")))</f>
        <v>济南市</v>
      </c>
    </row>
    <row r="1364" spans="1:3">
      <c r="A1364" s="14" t="s">
        <v>1410</v>
      </c>
      <c r="B1364" s="14" t="s">
        <v>77</v>
      </c>
      <c r="C1364" s="15" t="str" cm="1">
        <f t="array" ref="C1364">IF(B1364="省",A1364,IF(B1364="市",LOOKUP(2,1/($B$1:B1363="省"),$A$1:A1363),IF(B1364="区/县",LOOKUP(2,1/($B$1:B1363="市"),$A$1:A1363),"未知级别")))</f>
        <v>山东省</v>
      </c>
    </row>
    <row r="1365" spans="1:3">
      <c r="A1365" s="14" t="s">
        <v>1411</v>
      </c>
      <c r="B1365" s="14" t="s">
        <v>79</v>
      </c>
      <c r="C1365" s="15" t="str" cm="1">
        <f t="array" ref="C1365">IF(B1365="省",A1365,IF(B1365="市",LOOKUP(2,1/($B$1:B1364="省"),$A$1:A1364),IF(B1365="区/县",LOOKUP(2,1/($B$1:B1364="市"),$A$1:A1364),"未知级别")))</f>
        <v>青岛市</v>
      </c>
    </row>
    <row r="1366" spans="1:3">
      <c r="A1366" s="14" t="s">
        <v>1412</v>
      </c>
      <c r="B1366" s="14" t="s">
        <v>79</v>
      </c>
      <c r="C1366" s="15" t="str" cm="1">
        <f t="array" ref="C1366">IF(B1366="省",A1366,IF(B1366="市",LOOKUP(2,1/($B$1:B1365="省"),$A$1:A1365),IF(B1366="区/县",LOOKUP(2,1/($B$1:B1365="市"),$A$1:A1365),"未知级别")))</f>
        <v>青岛市</v>
      </c>
    </row>
    <row r="1367" spans="1:3">
      <c r="A1367" s="14" t="s">
        <v>1413</v>
      </c>
      <c r="B1367" s="14" t="s">
        <v>79</v>
      </c>
      <c r="C1367" s="15" t="str" cm="1">
        <f t="array" ref="C1367">IF(B1367="省",A1367,IF(B1367="市",LOOKUP(2,1/($B$1:B1366="省"),$A$1:A1366),IF(B1367="区/县",LOOKUP(2,1/($B$1:B1366="市"),$A$1:A1366),"未知级别")))</f>
        <v>青岛市</v>
      </c>
    </row>
    <row r="1368" spans="1:3">
      <c r="A1368" s="14" t="s">
        <v>1414</v>
      </c>
      <c r="B1368" s="14" t="s">
        <v>79</v>
      </c>
      <c r="C1368" s="15" t="str" cm="1">
        <f t="array" ref="C1368">IF(B1368="省",A1368,IF(B1368="市",LOOKUP(2,1/($B$1:B1367="省"),$A$1:A1367),IF(B1368="区/县",LOOKUP(2,1/($B$1:B1367="市"),$A$1:A1367),"未知级别")))</f>
        <v>青岛市</v>
      </c>
    </row>
    <row r="1369" spans="1:3">
      <c r="A1369" s="14" t="s">
        <v>1415</v>
      </c>
      <c r="B1369" s="14" t="s">
        <v>79</v>
      </c>
      <c r="C1369" s="15" t="str" cm="1">
        <f t="array" ref="C1369">IF(B1369="省",A1369,IF(B1369="市",LOOKUP(2,1/($B$1:B1368="省"),$A$1:A1368),IF(B1369="区/县",LOOKUP(2,1/($B$1:B1368="市"),$A$1:A1368),"未知级别")))</f>
        <v>青岛市</v>
      </c>
    </row>
    <row r="1370" spans="1:3">
      <c r="A1370" s="14" t="s">
        <v>1416</v>
      </c>
      <c r="B1370" s="14" t="s">
        <v>79</v>
      </c>
      <c r="C1370" s="15" t="str" cm="1">
        <f t="array" ref="C1370">IF(B1370="省",A1370,IF(B1370="市",LOOKUP(2,1/($B$1:B1369="省"),$A$1:A1369),IF(B1370="区/县",LOOKUP(2,1/($B$1:B1369="市"),$A$1:A1369),"未知级别")))</f>
        <v>青岛市</v>
      </c>
    </row>
    <row r="1371" spans="1:3">
      <c r="A1371" s="14" t="s">
        <v>1417</v>
      </c>
      <c r="B1371" s="14" t="s">
        <v>79</v>
      </c>
      <c r="C1371" s="15" t="str" cm="1">
        <f t="array" ref="C1371">IF(B1371="省",A1371,IF(B1371="市",LOOKUP(2,1/($B$1:B1370="省"),$A$1:A1370),IF(B1371="区/县",LOOKUP(2,1/($B$1:B1370="市"),$A$1:A1370),"未知级别")))</f>
        <v>青岛市</v>
      </c>
    </row>
    <row r="1372" spans="1:3">
      <c r="A1372" s="14" t="s">
        <v>1418</v>
      </c>
      <c r="B1372" s="14" t="s">
        <v>79</v>
      </c>
      <c r="C1372" s="15" t="str" cm="1">
        <f t="array" ref="C1372">IF(B1372="省",A1372,IF(B1372="市",LOOKUP(2,1/($B$1:B1371="省"),$A$1:A1371),IF(B1372="区/县",LOOKUP(2,1/($B$1:B1371="市"),$A$1:A1371),"未知级别")))</f>
        <v>青岛市</v>
      </c>
    </row>
    <row r="1373" spans="1:3">
      <c r="A1373" s="14" t="s">
        <v>1419</v>
      </c>
      <c r="B1373" s="14" t="s">
        <v>79</v>
      </c>
      <c r="C1373" s="15" t="str" cm="1">
        <f t="array" ref="C1373">IF(B1373="省",A1373,IF(B1373="市",LOOKUP(2,1/($B$1:B1372="省"),$A$1:A1372),IF(B1373="区/县",LOOKUP(2,1/($B$1:B1372="市"),$A$1:A1372),"未知级别")))</f>
        <v>青岛市</v>
      </c>
    </row>
    <row r="1374" spans="1:3">
      <c r="A1374" s="14" t="s">
        <v>1420</v>
      </c>
      <c r="B1374" s="14" t="s">
        <v>79</v>
      </c>
      <c r="C1374" s="15" t="str" cm="1">
        <f t="array" ref="C1374">IF(B1374="省",A1374,IF(B1374="市",LOOKUP(2,1/($B$1:B1373="省"),$A$1:A1373),IF(B1374="区/县",LOOKUP(2,1/($B$1:B1373="市"),$A$1:A1373),"未知级别")))</f>
        <v>青岛市</v>
      </c>
    </row>
    <row r="1375" spans="1:3">
      <c r="A1375" s="14" t="s">
        <v>1421</v>
      </c>
      <c r="B1375" s="14" t="s">
        <v>77</v>
      </c>
      <c r="C1375" s="15" t="str" cm="1">
        <f t="array" ref="C1375">IF(B1375="省",A1375,IF(B1375="市",LOOKUP(2,1/($B$1:B1374="省"),$A$1:A1374),IF(B1375="区/县",LOOKUP(2,1/($B$1:B1374="市"),$A$1:A1374),"未知级别")))</f>
        <v>山东省</v>
      </c>
    </row>
    <row r="1376" spans="1:3">
      <c r="A1376" s="14" t="s">
        <v>1422</v>
      </c>
      <c r="B1376" s="14" t="s">
        <v>79</v>
      </c>
      <c r="C1376" s="15" t="str" cm="1">
        <f t="array" ref="C1376">IF(B1376="省",A1376,IF(B1376="市",LOOKUP(2,1/($B$1:B1375="省"),$A$1:A1375),IF(B1376="区/县",LOOKUP(2,1/($B$1:B1375="市"),$A$1:A1375),"未知级别")))</f>
        <v>淄博市</v>
      </c>
    </row>
    <row r="1377" spans="1:3">
      <c r="A1377" s="14" t="s">
        <v>1423</v>
      </c>
      <c r="B1377" s="14" t="s">
        <v>79</v>
      </c>
      <c r="C1377" s="15" t="str" cm="1">
        <f t="array" ref="C1377">IF(B1377="省",A1377,IF(B1377="市",LOOKUP(2,1/($B$1:B1376="省"),$A$1:A1376),IF(B1377="区/县",LOOKUP(2,1/($B$1:B1376="市"),$A$1:A1376),"未知级别")))</f>
        <v>淄博市</v>
      </c>
    </row>
    <row r="1378" spans="1:3">
      <c r="A1378" s="14" t="s">
        <v>1424</v>
      </c>
      <c r="B1378" s="14" t="s">
        <v>79</v>
      </c>
      <c r="C1378" s="15" t="str" cm="1">
        <f t="array" ref="C1378">IF(B1378="省",A1378,IF(B1378="市",LOOKUP(2,1/($B$1:B1377="省"),$A$1:A1377),IF(B1378="区/县",LOOKUP(2,1/($B$1:B1377="市"),$A$1:A1377),"未知级别")))</f>
        <v>淄博市</v>
      </c>
    </row>
    <row r="1379" spans="1:3">
      <c r="A1379" s="14" t="s">
        <v>1425</v>
      </c>
      <c r="B1379" s="14" t="s">
        <v>79</v>
      </c>
      <c r="C1379" s="15" t="str" cm="1">
        <f t="array" ref="C1379">IF(B1379="省",A1379,IF(B1379="市",LOOKUP(2,1/($B$1:B1378="省"),$A$1:A1378),IF(B1379="区/县",LOOKUP(2,1/($B$1:B1378="市"),$A$1:A1378),"未知级别")))</f>
        <v>淄博市</v>
      </c>
    </row>
    <row r="1380" spans="1:3">
      <c r="A1380" s="14" t="s">
        <v>1426</v>
      </c>
      <c r="B1380" s="14" t="s">
        <v>79</v>
      </c>
      <c r="C1380" s="15" t="str" cm="1">
        <f t="array" ref="C1380">IF(B1380="省",A1380,IF(B1380="市",LOOKUP(2,1/($B$1:B1379="省"),$A$1:A1379),IF(B1380="区/县",LOOKUP(2,1/($B$1:B1379="市"),$A$1:A1379),"未知级别")))</f>
        <v>淄博市</v>
      </c>
    </row>
    <row r="1381" spans="1:3">
      <c r="A1381" s="14" t="s">
        <v>1427</v>
      </c>
      <c r="B1381" s="14" t="s">
        <v>79</v>
      </c>
      <c r="C1381" s="15" t="str" cm="1">
        <f t="array" ref="C1381">IF(B1381="省",A1381,IF(B1381="市",LOOKUP(2,1/($B$1:B1380="省"),$A$1:A1380),IF(B1381="区/县",LOOKUP(2,1/($B$1:B1380="市"),$A$1:A1380),"未知级别")))</f>
        <v>淄博市</v>
      </c>
    </row>
    <row r="1382" spans="1:3">
      <c r="A1382" s="14" t="s">
        <v>1428</v>
      </c>
      <c r="B1382" s="14" t="s">
        <v>79</v>
      </c>
      <c r="C1382" s="15" t="str" cm="1">
        <f t="array" ref="C1382">IF(B1382="省",A1382,IF(B1382="市",LOOKUP(2,1/($B$1:B1381="省"),$A$1:A1381),IF(B1382="区/县",LOOKUP(2,1/($B$1:B1381="市"),$A$1:A1381),"未知级别")))</f>
        <v>淄博市</v>
      </c>
    </row>
    <row r="1383" spans="1:3">
      <c r="A1383" s="14" t="s">
        <v>1429</v>
      </c>
      <c r="B1383" s="14" t="s">
        <v>79</v>
      </c>
      <c r="C1383" s="15" t="str" cm="1">
        <f t="array" ref="C1383">IF(B1383="省",A1383,IF(B1383="市",LOOKUP(2,1/($B$1:B1382="省"),$A$1:A1382),IF(B1383="区/县",LOOKUP(2,1/($B$1:B1382="市"),$A$1:A1382),"未知级别")))</f>
        <v>淄博市</v>
      </c>
    </row>
    <row r="1384" spans="1:3">
      <c r="A1384" s="14" t="s">
        <v>1430</v>
      </c>
      <c r="B1384" s="14" t="s">
        <v>77</v>
      </c>
      <c r="C1384" s="15" t="str" cm="1">
        <f t="array" ref="C1384">IF(B1384="省",A1384,IF(B1384="市",LOOKUP(2,1/($B$1:B1383="省"),$A$1:A1383),IF(B1384="区/县",LOOKUP(2,1/($B$1:B1383="市"),$A$1:A1383),"未知级别")))</f>
        <v>山东省</v>
      </c>
    </row>
    <row r="1385" spans="1:3">
      <c r="A1385" s="14" t="s">
        <v>1399</v>
      </c>
      <c r="B1385" s="14" t="s">
        <v>79</v>
      </c>
      <c r="C1385" s="15" t="str" cm="1">
        <f t="array" ref="C1385">IF(B1385="省",A1385,IF(B1385="市",LOOKUP(2,1/($B$1:B1384="省"),$A$1:A1384),IF(B1385="区/县",LOOKUP(2,1/($B$1:B1384="市"),$A$1:A1384),"未知级别")))</f>
        <v>枣庄市</v>
      </c>
    </row>
    <row r="1386" spans="1:3">
      <c r="A1386" s="14" t="s">
        <v>1431</v>
      </c>
      <c r="B1386" s="14" t="s">
        <v>79</v>
      </c>
      <c r="C1386" s="15" t="str" cm="1">
        <f t="array" ref="C1386">IF(B1386="省",A1386,IF(B1386="市",LOOKUP(2,1/($B$1:B1385="省"),$A$1:A1385),IF(B1386="区/县",LOOKUP(2,1/($B$1:B1385="市"),$A$1:A1385),"未知级别")))</f>
        <v>枣庄市</v>
      </c>
    </row>
    <row r="1387" spans="1:3">
      <c r="A1387" s="14" t="s">
        <v>1432</v>
      </c>
      <c r="B1387" s="14" t="s">
        <v>79</v>
      </c>
      <c r="C1387" s="15" t="str" cm="1">
        <f t="array" ref="C1387">IF(B1387="省",A1387,IF(B1387="市",LOOKUP(2,1/($B$1:B1386="省"),$A$1:A1386),IF(B1387="区/县",LOOKUP(2,1/($B$1:B1386="市"),$A$1:A1386),"未知级别")))</f>
        <v>枣庄市</v>
      </c>
    </row>
    <row r="1388" spans="1:3">
      <c r="A1388" s="14" t="s">
        <v>1433</v>
      </c>
      <c r="B1388" s="14" t="s">
        <v>79</v>
      </c>
      <c r="C1388" s="15" t="str" cm="1">
        <f t="array" ref="C1388">IF(B1388="省",A1388,IF(B1388="市",LOOKUP(2,1/($B$1:B1387="省"),$A$1:A1387),IF(B1388="区/县",LOOKUP(2,1/($B$1:B1387="市"),$A$1:A1387),"未知级别")))</f>
        <v>枣庄市</v>
      </c>
    </row>
    <row r="1389" spans="1:3">
      <c r="A1389" s="14" t="s">
        <v>1434</v>
      </c>
      <c r="B1389" s="14" t="s">
        <v>79</v>
      </c>
      <c r="C1389" s="15" t="str" cm="1">
        <f t="array" ref="C1389">IF(B1389="省",A1389,IF(B1389="市",LOOKUP(2,1/($B$1:B1388="省"),$A$1:A1388),IF(B1389="区/县",LOOKUP(2,1/($B$1:B1388="市"),$A$1:A1388),"未知级别")))</f>
        <v>枣庄市</v>
      </c>
    </row>
    <row r="1390" spans="1:3">
      <c r="A1390" s="14" t="s">
        <v>1435</v>
      </c>
      <c r="B1390" s="14" t="s">
        <v>79</v>
      </c>
      <c r="C1390" s="15" t="str" cm="1">
        <f t="array" ref="C1390">IF(B1390="省",A1390,IF(B1390="市",LOOKUP(2,1/($B$1:B1389="省"),$A$1:A1389),IF(B1390="区/县",LOOKUP(2,1/($B$1:B1389="市"),$A$1:A1389),"未知级别")))</f>
        <v>枣庄市</v>
      </c>
    </row>
    <row r="1391" spans="1:3">
      <c r="A1391" s="14" t="s">
        <v>1436</v>
      </c>
      <c r="B1391" s="14" t="s">
        <v>77</v>
      </c>
      <c r="C1391" s="15" t="str" cm="1">
        <f t="array" ref="C1391">IF(B1391="省",A1391,IF(B1391="市",LOOKUP(2,1/($B$1:B1390="省"),$A$1:A1390),IF(B1391="区/县",LOOKUP(2,1/($B$1:B1390="市"),$A$1:A1390),"未知级别")))</f>
        <v>山东省</v>
      </c>
    </row>
    <row r="1392" spans="1:3">
      <c r="A1392" s="14" t="s">
        <v>1437</v>
      </c>
      <c r="B1392" s="14" t="s">
        <v>79</v>
      </c>
      <c r="C1392" s="15" t="str" cm="1">
        <f t="array" ref="C1392">IF(B1392="省",A1392,IF(B1392="市",LOOKUP(2,1/($B$1:B1391="省"),$A$1:A1391),IF(B1392="区/县",LOOKUP(2,1/($B$1:B1391="市"),$A$1:A1391),"未知级别")))</f>
        <v>东营市</v>
      </c>
    </row>
    <row r="1393" spans="1:3">
      <c r="A1393" s="14" t="s">
        <v>1438</v>
      </c>
      <c r="B1393" s="14" t="s">
        <v>79</v>
      </c>
      <c r="C1393" s="15" t="str" cm="1">
        <f t="array" ref="C1393">IF(B1393="省",A1393,IF(B1393="市",LOOKUP(2,1/($B$1:B1392="省"),$A$1:A1392),IF(B1393="区/县",LOOKUP(2,1/($B$1:B1392="市"),$A$1:A1392),"未知级别")))</f>
        <v>东营市</v>
      </c>
    </row>
    <row r="1394" spans="1:3">
      <c r="A1394" s="14" t="s">
        <v>1439</v>
      </c>
      <c r="B1394" s="14" t="s">
        <v>79</v>
      </c>
      <c r="C1394" s="15" t="str" cm="1">
        <f t="array" ref="C1394">IF(B1394="省",A1394,IF(B1394="市",LOOKUP(2,1/($B$1:B1393="省"),$A$1:A1393),IF(B1394="区/县",LOOKUP(2,1/($B$1:B1393="市"),$A$1:A1393),"未知级别")))</f>
        <v>东营市</v>
      </c>
    </row>
    <row r="1395" spans="1:3">
      <c r="A1395" s="14" t="s">
        <v>1440</v>
      </c>
      <c r="B1395" s="14" t="s">
        <v>79</v>
      </c>
      <c r="C1395" s="15" t="str" cm="1">
        <f t="array" ref="C1395">IF(B1395="省",A1395,IF(B1395="市",LOOKUP(2,1/($B$1:B1394="省"),$A$1:A1394),IF(B1395="区/县",LOOKUP(2,1/($B$1:B1394="市"),$A$1:A1394),"未知级别")))</f>
        <v>东营市</v>
      </c>
    </row>
    <row r="1396" spans="1:3">
      <c r="A1396" s="14" t="s">
        <v>1441</v>
      </c>
      <c r="B1396" s="14" t="s">
        <v>79</v>
      </c>
      <c r="C1396" s="15" t="str" cm="1">
        <f t="array" ref="C1396">IF(B1396="省",A1396,IF(B1396="市",LOOKUP(2,1/($B$1:B1395="省"),$A$1:A1395),IF(B1396="区/县",LOOKUP(2,1/($B$1:B1395="市"),$A$1:A1395),"未知级别")))</f>
        <v>东营市</v>
      </c>
    </row>
    <row r="1397" spans="1:3">
      <c r="A1397" s="14" t="s">
        <v>1442</v>
      </c>
      <c r="B1397" s="14" t="s">
        <v>77</v>
      </c>
      <c r="C1397" s="15" t="str" cm="1">
        <f t="array" ref="C1397">IF(B1397="省",A1397,IF(B1397="市",LOOKUP(2,1/($B$1:B1396="省"),$A$1:A1396),IF(B1397="区/县",LOOKUP(2,1/($B$1:B1396="市"),$A$1:A1396),"未知级别")))</f>
        <v>山东省</v>
      </c>
    </row>
    <row r="1398" spans="1:3">
      <c r="A1398" s="14" t="s">
        <v>1443</v>
      </c>
      <c r="B1398" s="14" t="s">
        <v>79</v>
      </c>
      <c r="C1398" s="15" t="str" cm="1">
        <f t="array" ref="C1398">IF(B1398="省",A1398,IF(B1398="市",LOOKUP(2,1/($B$1:B1397="省"),$A$1:A1397),IF(B1398="区/县",LOOKUP(2,1/($B$1:B1397="市"),$A$1:A1397),"未知级别")))</f>
        <v>烟台市</v>
      </c>
    </row>
    <row r="1399" spans="1:3">
      <c r="A1399" s="14" t="s">
        <v>1444</v>
      </c>
      <c r="B1399" s="14" t="s">
        <v>79</v>
      </c>
      <c r="C1399" s="15" t="str" cm="1">
        <f t="array" ref="C1399">IF(B1399="省",A1399,IF(B1399="市",LOOKUP(2,1/($B$1:B1398="省"),$A$1:A1398),IF(B1399="区/县",LOOKUP(2,1/($B$1:B1398="市"),$A$1:A1398),"未知级别")))</f>
        <v>烟台市</v>
      </c>
    </row>
    <row r="1400" spans="1:3">
      <c r="A1400" s="14" t="s">
        <v>1445</v>
      </c>
      <c r="B1400" s="14" t="s">
        <v>79</v>
      </c>
      <c r="C1400" s="15" t="str" cm="1">
        <f t="array" ref="C1400">IF(B1400="省",A1400,IF(B1400="市",LOOKUP(2,1/($B$1:B1399="省"),$A$1:A1399),IF(B1400="区/县",LOOKUP(2,1/($B$1:B1399="市"),$A$1:A1399),"未知级别")))</f>
        <v>烟台市</v>
      </c>
    </row>
    <row r="1401" spans="1:3">
      <c r="A1401" s="14" t="s">
        <v>1446</v>
      </c>
      <c r="B1401" s="14" t="s">
        <v>79</v>
      </c>
      <c r="C1401" s="15" t="str" cm="1">
        <f t="array" ref="C1401">IF(B1401="省",A1401,IF(B1401="市",LOOKUP(2,1/($B$1:B1400="省"),$A$1:A1400),IF(B1401="区/县",LOOKUP(2,1/($B$1:B1400="市"),$A$1:A1400),"未知级别")))</f>
        <v>烟台市</v>
      </c>
    </row>
    <row r="1402" spans="1:3">
      <c r="A1402" s="14" t="s">
        <v>1447</v>
      </c>
      <c r="B1402" s="14" t="s">
        <v>79</v>
      </c>
      <c r="C1402" s="15" t="str" cm="1">
        <f t="array" ref="C1402">IF(B1402="省",A1402,IF(B1402="市",LOOKUP(2,1/($B$1:B1401="省"),$A$1:A1401),IF(B1402="区/县",LOOKUP(2,1/($B$1:B1401="市"),$A$1:A1401),"未知级别")))</f>
        <v>烟台市</v>
      </c>
    </row>
    <row r="1403" spans="1:3">
      <c r="A1403" s="14" t="s">
        <v>1448</v>
      </c>
      <c r="B1403" s="14" t="s">
        <v>79</v>
      </c>
      <c r="C1403" s="15" t="str" cm="1">
        <f t="array" ref="C1403">IF(B1403="省",A1403,IF(B1403="市",LOOKUP(2,1/($B$1:B1402="省"),$A$1:A1402),IF(B1403="区/县",LOOKUP(2,1/($B$1:B1402="市"),$A$1:A1402),"未知级别")))</f>
        <v>烟台市</v>
      </c>
    </row>
    <row r="1404" spans="1:3">
      <c r="A1404" s="14" t="s">
        <v>1449</v>
      </c>
      <c r="B1404" s="14" t="s">
        <v>79</v>
      </c>
      <c r="C1404" s="15" t="str" cm="1">
        <f t="array" ref="C1404">IF(B1404="省",A1404,IF(B1404="市",LOOKUP(2,1/($B$1:B1403="省"),$A$1:A1403),IF(B1404="区/县",LOOKUP(2,1/($B$1:B1403="市"),$A$1:A1403),"未知级别")))</f>
        <v>烟台市</v>
      </c>
    </row>
    <row r="1405" spans="1:3">
      <c r="A1405" s="14" t="s">
        <v>1450</v>
      </c>
      <c r="B1405" s="14" t="s">
        <v>79</v>
      </c>
      <c r="C1405" s="15" t="str" cm="1">
        <f t="array" ref="C1405">IF(B1405="省",A1405,IF(B1405="市",LOOKUP(2,1/($B$1:B1404="省"),$A$1:A1404),IF(B1405="区/县",LOOKUP(2,1/($B$1:B1404="市"),$A$1:A1404),"未知级别")))</f>
        <v>烟台市</v>
      </c>
    </row>
    <row r="1406" spans="1:3">
      <c r="A1406" s="14" t="s">
        <v>1451</v>
      </c>
      <c r="B1406" s="14" t="s">
        <v>79</v>
      </c>
      <c r="C1406" s="15" t="str" cm="1">
        <f t="array" ref="C1406">IF(B1406="省",A1406,IF(B1406="市",LOOKUP(2,1/($B$1:B1405="省"),$A$1:A1405),IF(B1406="区/县",LOOKUP(2,1/($B$1:B1405="市"),$A$1:A1405),"未知级别")))</f>
        <v>烟台市</v>
      </c>
    </row>
    <row r="1407" spans="1:3">
      <c r="A1407" s="14" t="s">
        <v>1452</v>
      </c>
      <c r="B1407" s="14" t="s">
        <v>79</v>
      </c>
      <c r="C1407" s="15" t="str" cm="1">
        <f t="array" ref="C1407">IF(B1407="省",A1407,IF(B1407="市",LOOKUP(2,1/($B$1:B1406="省"),$A$1:A1406),IF(B1407="区/县",LOOKUP(2,1/($B$1:B1406="市"),$A$1:A1406),"未知级别")))</f>
        <v>烟台市</v>
      </c>
    </row>
    <row r="1408" spans="1:3">
      <c r="A1408" s="14" t="s">
        <v>1453</v>
      </c>
      <c r="B1408" s="14" t="s">
        <v>79</v>
      </c>
      <c r="C1408" s="15" t="str" cm="1">
        <f t="array" ref="C1408">IF(B1408="省",A1408,IF(B1408="市",LOOKUP(2,1/($B$1:B1407="省"),$A$1:A1407),IF(B1408="区/县",LOOKUP(2,1/($B$1:B1407="市"),$A$1:A1407),"未知级别")))</f>
        <v>烟台市</v>
      </c>
    </row>
    <row r="1409" spans="1:3">
      <c r="A1409" s="14" t="s">
        <v>1454</v>
      </c>
      <c r="B1409" s="14" t="s">
        <v>77</v>
      </c>
      <c r="C1409" s="15" t="str" cm="1">
        <f t="array" ref="C1409">IF(B1409="省",A1409,IF(B1409="市",LOOKUP(2,1/($B$1:B1408="省"),$A$1:A1408),IF(B1409="区/县",LOOKUP(2,1/($B$1:B1408="市"),$A$1:A1408),"未知级别")))</f>
        <v>山东省</v>
      </c>
    </row>
    <row r="1410" spans="1:3">
      <c r="A1410" s="14" t="s">
        <v>1455</v>
      </c>
      <c r="B1410" s="14" t="s">
        <v>79</v>
      </c>
      <c r="C1410" s="15" t="str" cm="1">
        <f t="array" ref="C1410">IF(B1410="省",A1410,IF(B1410="市",LOOKUP(2,1/($B$1:B1409="省"),$A$1:A1409),IF(B1410="区/县",LOOKUP(2,1/($B$1:B1409="市"),$A$1:A1409),"未知级别")))</f>
        <v>潍坊市</v>
      </c>
    </row>
    <row r="1411" spans="1:3">
      <c r="A1411" s="14" t="s">
        <v>1456</v>
      </c>
      <c r="B1411" s="14" t="s">
        <v>79</v>
      </c>
      <c r="C1411" s="15" t="str" cm="1">
        <f t="array" ref="C1411">IF(B1411="省",A1411,IF(B1411="市",LOOKUP(2,1/($B$1:B1410="省"),$A$1:A1410),IF(B1411="区/县",LOOKUP(2,1/($B$1:B1410="市"),$A$1:A1410),"未知级别")))</f>
        <v>潍坊市</v>
      </c>
    </row>
    <row r="1412" spans="1:3">
      <c r="A1412" s="14" t="s">
        <v>1457</v>
      </c>
      <c r="B1412" s="14" t="s">
        <v>79</v>
      </c>
      <c r="C1412" s="15" t="str" cm="1">
        <f t="array" ref="C1412">IF(B1412="省",A1412,IF(B1412="市",LOOKUP(2,1/($B$1:B1411="省"),$A$1:A1411),IF(B1412="区/县",LOOKUP(2,1/($B$1:B1411="市"),$A$1:A1411),"未知级别")))</f>
        <v>潍坊市</v>
      </c>
    </row>
    <row r="1413" spans="1:3">
      <c r="A1413" s="14" t="s">
        <v>1458</v>
      </c>
      <c r="B1413" s="14" t="s">
        <v>79</v>
      </c>
      <c r="C1413" s="15" t="str" cm="1">
        <f t="array" ref="C1413">IF(B1413="省",A1413,IF(B1413="市",LOOKUP(2,1/($B$1:B1412="省"),$A$1:A1412),IF(B1413="区/县",LOOKUP(2,1/($B$1:B1412="市"),$A$1:A1412),"未知级别")))</f>
        <v>潍坊市</v>
      </c>
    </row>
    <row r="1414" spans="1:3">
      <c r="A1414" s="14" t="s">
        <v>1459</v>
      </c>
      <c r="B1414" s="14" t="s">
        <v>79</v>
      </c>
      <c r="C1414" s="15" t="str" cm="1">
        <f t="array" ref="C1414">IF(B1414="省",A1414,IF(B1414="市",LOOKUP(2,1/($B$1:B1413="省"),$A$1:A1413),IF(B1414="区/县",LOOKUP(2,1/($B$1:B1413="市"),$A$1:A1413),"未知级别")))</f>
        <v>潍坊市</v>
      </c>
    </row>
    <row r="1415" spans="1:3">
      <c r="A1415" s="14" t="s">
        <v>1460</v>
      </c>
      <c r="B1415" s="14" t="s">
        <v>79</v>
      </c>
      <c r="C1415" s="15" t="str" cm="1">
        <f t="array" ref="C1415">IF(B1415="省",A1415,IF(B1415="市",LOOKUP(2,1/($B$1:B1414="省"),$A$1:A1414),IF(B1415="区/县",LOOKUP(2,1/($B$1:B1414="市"),$A$1:A1414),"未知级别")))</f>
        <v>潍坊市</v>
      </c>
    </row>
    <row r="1416" spans="1:3">
      <c r="A1416" s="14" t="s">
        <v>1461</v>
      </c>
      <c r="B1416" s="14" t="s">
        <v>79</v>
      </c>
      <c r="C1416" s="15" t="str" cm="1">
        <f t="array" ref="C1416">IF(B1416="省",A1416,IF(B1416="市",LOOKUP(2,1/($B$1:B1415="省"),$A$1:A1415),IF(B1416="区/县",LOOKUP(2,1/($B$1:B1415="市"),$A$1:A1415),"未知级别")))</f>
        <v>潍坊市</v>
      </c>
    </row>
    <row r="1417" spans="1:3">
      <c r="A1417" s="14" t="s">
        <v>1462</v>
      </c>
      <c r="B1417" s="14" t="s">
        <v>79</v>
      </c>
      <c r="C1417" s="15" t="str" cm="1">
        <f t="array" ref="C1417">IF(B1417="省",A1417,IF(B1417="市",LOOKUP(2,1/($B$1:B1416="省"),$A$1:A1416),IF(B1417="区/县",LOOKUP(2,1/($B$1:B1416="市"),$A$1:A1416),"未知级别")))</f>
        <v>潍坊市</v>
      </c>
    </row>
    <row r="1418" spans="1:3">
      <c r="A1418" s="14" t="s">
        <v>1463</v>
      </c>
      <c r="B1418" s="14" t="s">
        <v>79</v>
      </c>
      <c r="C1418" s="15" t="str" cm="1">
        <f t="array" ref="C1418">IF(B1418="省",A1418,IF(B1418="市",LOOKUP(2,1/($B$1:B1417="省"),$A$1:A1417),IF(B1418="区/县",LOOKUP(2,1/($B$1:B1417="市"),$A$1:A1417),"未知级别")))</f>
        <v>潍坊市</v>
      </c>
    </row>
    <row r="1419" spans="1:3">
      <c r="A1419" s="14" t="s">
        <v>1464</v>
      </c>
      <c r="B1419" s="14" t="s">
        <v>79</v>
      </c>
      <c r="C1419" s="15" t="str" cm="1">
        <f t="array" ref="C1419">IF(B1419="省",A1419,IF(B1419="市",LOOKUP(2,1/($B$1:B1418="省"),$A$1:A1418),IF(B1419="区/县",LOOKUP(2,1/($B$1:B1418="市"),$A$1:A1418),"未知级别")))</f>
        <v>潍坊市</v>
      </c>
    </row>
    <row r="1420" spans="1:3">
      <c r="A1420" s="14" t="s">
        <v>1465</v>
      </c>
      <c r="B1420" s="14" t="s">
        <v>79</v>
      </c>
      <c r="C1420" s="15" t="str" cm="1">
        <f t="array" ref="C1420">IF(B1420="省",A1420,IF(B1420="市",LOOKUP(2,1/($B$1:B1419="省"),$A$1:A1419),IF(B1420="区/县",LOOKUP(2,1/($B$1:B1419="市"),$A$1:A1419),"未知级别")))</f>
        <v>潍坊市</v>
      </c>
    </row>
    <row r="1421" spans="1:3">
      <c r="A1421" s="14" t="s">
        <v>1466</v>
      </c>
      <c r="B1421" s="14" t="s">
        <v>79</v>
      </c>
      <c r="C1421" s="15" t="str" cm="1">
        <f t="array" ref="C1421">IF(B1421="省",A1421,IF(B1421="市",LOOKUP(2,1/($B$1:B1420="省"),$A$1:A1420),IF(B1421="区/县",LOOKUP(2,1/($B$1:B1420="市"),$A$1:A1420),"未知级别")))</f>
        <v>潍坊市</v>
      </c>
    </row>
    <row r="1422" spans="1:3">
      <c r="A1422" s="14" t="s">
        <v>1467</v>
      </c>
      <c r="B1422" s="14" t="s">
        <v>77</v>
      </c>
      <c r="C1422" s="15" t="str" cm="1">
        <f t="array" ref="C1422">IF(B1422="省",A1422,IF(B1422="市",LOOKUP(2,1/($B$1:B1421="省"),$A$1:A1421),IF(B1422="区/县",LOOKUP(2,1/($B$1:B1421="市"),$A$1:A1421),"未知级别")))</f>
        <v>山东省</v>
      </c>
    </row>
    <row r="1423" spans="1:3">
      <c r="A1423" s="14" t="s">
        <v>1468</v>
      </c>
      <c r="B1423" s="14" t="s">
        <v>79</v>
      </c>
      <c r="C1423" s="15" t="str" cm="1">
        <f t="array" ref="C1423">IF(B1423="省",A1423,IF(B1423="市",LOOKUP(2,1/($B$1:B1422="省"),$A$1:A1422),IF(B1423="区/县",LOOKUP(2,1/($B$1:B1422="市"),$A$1:A1422),"未知级别")))</f>
        <v>济宁市</v>
      </c>
    </row>
    <row r="1424" spans="1:3">
      <c r="A1424" s="14" t="s">
        <v>1469</v>
      </c>
      <c r="B1424" s="14" t="s">
        <v>79</v>
      </c>
      <c r="C1424" s="15" t="str" cm="1">
        <f t="array" ref="C1424">IF(B1424="省",A1424,IF(B1424="市",LOOKUP(2,1/($B$1:B1423="省"),$A$1:A1423),IF(B1424="区/县",LOOKUP(2,1/($B$1:B1423="市"),$A$1:A1423),"未知级别")))</f>
        <v>济宁市</v>
      </c>
    </row>
    <row r="1425" spans="1:3">
      <c r="A1425" s="14" t="s">
        <v>1470</v>
      </c>
      <c r="B1425" s="14" t="s">
        <v>79</v>
      </c>
      <c r="C1425" s="15" t="str" cm="1">
        <f t="array" ref="C1425">IF(B1425="省",A1425,IF(B1425="市",LOOKUP(2,1/($B$1:B1424="省"),$A$1:A1424),IF(B1425="区/县",LOOKUP(2,1/($B$1:B1424="市"),$A$1:A1424),"未知级别")))</f>
        <v>济宁市</v>
      </c>
    </row>
    <row r="1426" spans="1:3">
      <c r="A1426" s="14" t="s">
        <v>1471</v>
      </c>
      <c r="B1426" s="14" t="s">
        <v>79</v>
      </c>
      <c r="C1426" s="15" t="str" cm="1">
        <f t="array" ref="C1426">IF(B1426="省",A1426,IF(B1426="市",LOOKUP(2,1/($B$1:B1425="省"),$A$1:A1425),IF(B1426="区/县",LOOKUP(2,1/($B$1:B1425="市"),$A$1:A1425),"未知级别")))</f>
        <v>济宁市</v>
      </c>
    </row>
    <row r="1427" spans="1:3">
      <c r="A1427" s="14" t="s">
        <v>1472</v>
      </c>
      <c r="B1427" s="14" t="s">
        <v>79</v>
      </c>
      <c r="C1427" s="15" t="str" cm="1">
        <f t="array" ref="C1427">IF(B1427="省",A1427,IF(B1427="市",LOOKUP(2,1/($B$1:B1426="省"),$A$1:A1426),IF(B1427="区/县",LOOKUP(2,1/($B$1:B1426="市"),$A$1:A1426),"未知级别")))</f>
        <v>济宁市</v>
      </c>
    </row>
    <row r="1428" spans="1:3">
      <c r="A1428" s="14" t="s">
        <v>1473</v>
      </c>
      <c r="B1428" s="14" t="s">
        <v>79</v>
      </c>
      <c r="C1428" s="15" t="str" cm="1">
        <f t="array" ref="C1428">IF(B1428="省",A1428,IF(B1428="市",LOOKUP(2,1/($B$1:B1427="省"),$A$1:A1427),IF(B1428="区/县",LOOKUP(2,1/($B$1:B1427="市"),$A$1:A1427),"未知级别")))</f>
        <v>济宁市</v>
      </c>
    </row>
    <row r="1429" spans="1:3">
      <c r="A1429" s="14" t="s">
        <v>1474</v>
      </c>
      <c r="B1429" s="14" t="s">
        <v>79</v>
      </c>
      <c r="C1429" s="15" t="str" cm="1">
        <f t="array" ref="C1429">IF(B1429="省",A1429,IF(B1429="市",LOOKUP(2,1/($B$1:B1428="省"),$A$1:A1428),IF(B1429="区/县",LOOKUP(2,1/($B$1:B1428="市"),$A$1:A1428),"未知级别")))</f>
        <v>济宁市</v>
      </c>
    </row>
    <row r="1430" spans="1:3">
      <c r="A1430" s="14" t="s">
        <v>1475</v>
      </c>
      <c r="B1430" s="14" t="s">
        <v>79</v>
      </c>
      <c r="C1430" s="15" t="str" cm="1">
        <f t="array" ref="C1430">IF(B1430="省",A1430,IF(B1430="市",LOOKUP(2,1/($B$1:B1429="省"),$A$1:A1429),IF(B1430="区/县",LOOKUP(2,1/($B$1:B1429="市"),$A$1:A1429),"未知级别")))</f>
        <v>济宁市</v>
      </c>
    </row>
    <row r="1431" spans="1:3">
      <c r="A1431" s="14" t="s">
        <v>1476</v>
      </c>
      <c r="B1431" s="14" t="s">
        <v>79</v>
      </c>
      <c r="C1431" s="15" t="str" cm="1">
        <f t="array" ref="C1431">IF(B1431="省",A1431,IF(B1431="市",LOOKUP(2,1/($B$1:B1430="省"),$A$1:A1430),IF(B1431="区/县",LOOKUP(2,1/($B$1:B1430="市"),$A$1:A1430),"未知级别")))</f>
        <v>济宁市</v>
      </c>
    </row>
    <row r="1432" spans="1:3">
      <c r="A1432" s="14" t="s">
        <v>1477</v>
      </c>
      <c r="B1432" s="14" t="s">
        <v>79</v>
      </c>
      <c r="C1432" s="15" t="str" cm="1">
        <f t="array" ref="C1432">IF(B1432="省",A1432,IF(B1432="市",LOOKUP(2,1/($B$1:B1431="省"),$A$1:A1431),IF(B1432="区/县",LOOKUP(2,1/($B$1:B1431="市"),$A$1:A1431),"未知级别")))</f>
        <v>济宁市</v>
      </c>
    </row>
    <row r="1433" spans="1:3">
      <c r="A1433" s="14" t="s">
        <v>1478</v>
      </c>
      <c r="B1433" s="14" t="s">
        <v>79</v>
      </c>
      <c r="C1433" s="15" t="str" cm="1">
        <f t="array" ref="C1433">IF(B1433="省",A1433,IF(B1433="市",LOOKUP(2,1/($B$1:B1432="省"),$A$1:A1432),IF(B1433="区/县",LOOKUP(2,1/($B$1:B1432="市"),$A$1:A1432),"未知级别")))</f>
        <v>济宁市</v>
      </c>
    </row>
    <row r="1434" spans="1:3">
      <c r="A1434" s="14" t="s">
        <v>1479</v>
      </c>
      <c r="B1434" s="14" t="s">
        <v>77</v>
      </c>
      <c r="C1434" s="15" t="str" cm="1">
        <f t="array" ref="C1434">IF(B1434="省",A1434,IF(B1434="市",LOOKUP(2,1/($B$1:B1433="省"),$A$1:A1433),IF(B1434="区/县",LOOKUP(2,1/($B$1:B1433="市"),$A$1:A1433),"未知级别")))</f>
        <v>山东省</v>
      </c>
    </row>
    <row r="1435" spans="1:3">
      <c r="A1435" s="14" t="s">
        <v>1480</v>
      </c>
      <c r="B1435" s="14" t="s">
        <v>79</v>
      </c>
      <c r="C1435" s="15" t="str" cm="1">
        <f t="array" ref="C1435">IF(B1435="省",A1435,IF(B1435="市",LOOKUP(2,1/($B$1:B1434="省"),$A$1:A1434),IF(B1435="区/县",LOOKUP(2,1/($B$1:B1434="市"),$A$1:A1434),"未知级别")))</f>
        <v>泰安市</v>
      </c>
    </row>
    <row r="1436" spans="1:3">
      <c r="A1436" s="14" t="s">
        <v>1481</v>
      </c>
      <c r="B1436" s="14" t="s">
        <v>79</v>
      </c>
      <c r="C1436" s="15" t="str" cm="1">
        <f t="array" ref="C1436">IF(B1436="省",A1436,IF(B1436="市",LOOKUP(2,1/($B$1:B1435="省"),$A$1:A1435),IF(B1436="区/县",LOOKUP(2,1/($B$1:B1435="市"),$A$1:A1435),"未知级别")))</f>
        <v>泰安市</v>
      </c>
    </row>
    <row r="1437" spans="1:3">
      <c r="A1437" s="14" t="s">
        <v>1482</v>
      </c>
      <c r="B1437" s="14" t="s">
        <v>79</v>
      </c>
      <c r="C1437" s="15" t="str" cm="1">
        <f t="array" ref="C1437">IF(B1437="省",A1437,IF(B1437="市",LOOKUP(2,1/($B$1:B1436="省"),$A$1:A1436),IF(B1437="区/县",LOOKUP(2,1/($B$1:B1436="市"),$A$1:A1436),"未知级别")))</f>
        <v>泰安市</v>
      </c>
    </row>
    <row r="1438" spans="1:3">
      <c r="A1438" s="14" t="s">
        <v>1483</v>
      </c>
      <c r="B1438" s="14" t="s">
        <v>79</v>
      </c>
      <c r="C1438" s="15" t="str" cm="1">
        <f t="array" ref="C1438">IF(B1438="省",A1438,IF(B1438="市",LOOKUP(2,1/($B$1:B1437="省"),$A$1:A1437),IF(B1438="区/县",LOOKUP(2,1/($B$1:B1437="市"),$A$1:A1437),"未知级别")))</f>
        <v>泰安市</v>
      </c>
    </row>
    <row r="1439" spans="1:3">
      <c r="A1439" s="14" t="s">
        <v>1484</v>
      </c>
      <c r="B1439" s="14" t="s">
        <v>79</v>
      </c>
      <c r="C1439" s="15" t="str" cm="1">
        <f t="array" ref="C1439">IF(B1439="省",A1439,IF(B1439="市",LOOKUP(2,1/($B$1:B1438="省"),$A$1:A1438),IF(B1439="区/县",LOOKUP(2,1/($B$1:B1438="市"),$A$1:A1438),"未知级别")))</f>
        <v>泰安市</v>
      </c>
    </row>
    <row r="1440" spans="1:3">
      <c r="A1440" s="14" t="s">
        <v>1485</v>
      </c>
      <c r="B1440" s="14" t="s">
        <v>79</v>
      </c>
      <c r="C1440" s="15" t="str" cm="1">
        <f t="array" ref="C1440">IF(B1440="省",A1440,IF(B1440="市",LOOKUP(2,1/($B$1:B1439="省"),$A$1:A1439),IF(B1440="区/县",LOOKUP(2,1/($B$1:B1439="市"),$A$1:A1439),"未知级别")))</f>
        <v>泰安市</v>
      </c>
    </row>
    <row r="1441" spans="1:3">
      <c r="A1441" s="14" t="s">
        <v>1486</v>
      </c>
      <c r="B1441" s="14" t="s">
        <v>77</v>
      </c>
      <c r="C1441" s="15" t="str" cm="1">
        <f t="array" ref="C1441">IF(B1441="省",A1441,IF(B1441="市",LOOKUP(2,1/($B$1:B1440="省"),$A$1:A1440),IF(B1441="区/县",LOOKUP(2,1/($B$1:B1440="市"),$A$1:A1440),"未知级别")))</f>
        <v>山东省</v>
      </c>
    </row>
    <row r="1442" spans="1:3">
      <c r="A1442" s="14" t="s">
        <v>1487</v>
      </c>
      <c r="B1442" s="14" t="s">
        <v>79</v>
      </c>
      <c r="C1442" s="15" t="str" cm="1">
        <f t="array" ref="C1442">IF(B1442="省",A1442,IF(B1442="市",LOOKUP(2,1/($B$1:B1441="省"),$A$1:A1441),IF(B1442="区/县",LOOKUP(2,1/($B$1:B1441="市"),$A$1:A1441),"未知级别")))</f>
        <v>威海市</v>
      </c>
    </row>
    <row r="1443" spans="1:3">
      <c r="A1443" s="14" t="s">
        <v>1488</v>
      </c>
      <c r="B1443" s="14" t="s">
        <v>79</v>
      </c>
      <c r="C1443" s="15" t="str" cm="1">
        <f t="array" ref="C1443">IF(B1443="省",A1443,IF(B1443="市",LOOKUP(2,1/($B$1:B1442="省"),$A$1:A1442),IF(B1443="区/县",LOOKUP(2,1/($B$1:B1442="市"),$A$1:A1442),"未知级别")))</f>
        <v>威海市</v>
      </c>
    </row>
    <row r="1444" spans="1:3">
      <c r="A1444" s="14" t="s">
        <v>1489</v>
      </c>
      <c r="B1444" s="14" t="s">
        <v>79</v>
      </c>
      <c r="C1444" s="15" t="str" cm="1">
        <f t="array" ref="C1444">IF(B1444="省",A1444,IF(B1444="市",LOOKUP(2,1/($B$1:B1443="省"),$A$1:A1443),IF(B1444="区/县",LOOKUP(2,1/($B$1:B1443="市"),$A$1:A1443),"未知级别")))</f>
        <v>威海市</v>
      </c>
    </row>
    <row r="1445" spans="1:3">
      <c r="A1445" s="14" t="s">
        <v>1490</v>
      </c>
      <c r="B1445" s="14" t="s">
        <v>79</v>
      </c>
      <c r="C1445" s="15" t="str" cm="1">
        <f t="array" ref="C1445">IF(B1445="省",A1445,IF(B1445="市",LOOKUP(2,1/($B$1:B1444="省"),$A$1:A1444),IF(B1445="区/县",LOOKUP(2,1/($B$1:B1444="市"),$A$1:A1444),"未知级别")))</f>
        <v>威海市</v>
      </c>
    </row>
    <row r="1446" spans="1:3">
      <c r="A1446" s="14" t="s">
        <v>1491</v>
      </c>
      <c r="B1446" s="14" t="s">
        <v>77</v>
      </c>
      <c r="C1446" s="15" t="str" cm="1">
        <f t="array" ref="C1446">IF(B1446="省",A1446,IF(B1446="市",LOOKUP(2,1/($B$1:B1445="省"),$A$1:A1445),IF(B1446="区/县",LOOKUP(2,1/($B$1:B1445="市"),$A$1:A1445),"未知级别")))</f>
        <v>山东省</v>
      </c>
    </row>
    <row r="1447" spans="1:3">
      <c r="A1447" s="14" t="s">
        <v>1492</v>
      </c>
      <c r="B1447" s="14" t="s">
        <v>79</v>
      </c>
      <c r="C1447" s="15" t="str" cm="1">
        <f t="array" ref="C1447">IF(B1447="省",A1447,IF(B1447="市",LOOKUP(2,1/($B$1:B1446="省"),$A$1:A1446),IF(B1447="区/县",LOOKUP(2,1/($B$1:B1446="市"),$A$1:A1446),"未知级别")))</f>
        <v>日照市</v>
      </c>
    </row>
    <row r="1448" spans="1:3">
      <c r="A1448" s="14" t="s">
        <v>1493</v>
      </c>
      <c r="B1448" s="14" t="s">
        <v>79</v>
      </c>
      <c r="C1448" s="15" t="str" cm="1">
        <f t="array" ref="C1448">IF(B1448="省",A1448,IF(B1448="市",LOOKUP(2,1/($B$1:B1447="省"),$A$1:A1447),IF(B1448="区/县",LOOKUP(2,1/($B$1:B1447="市"),$A$1:A1447),"未知级别")))</f>
        <v>日照市</v>
      </c>
    </row>
    <row r="1449" spans="1:3">
      <c r="A1449" s="14" t="s">
        <v>1494</v>
      </c>
      <c r="B1449" s="14" t="s">
        <v>79</v>
      </c>
      <c r="C1449" s="15" t="str" cm="1">
        <f t="array" ref="C1449">IF(B1449="省",A1449,IF(B1449="市",LOOKUP(2,1/($B$1:B1448="省"),$A$1:A1448),IF(B1449="区/县",LOOKUP(2,1/($B$1:B1448="市"),$A$1:A1448),"未知级别")))</f>
        <v>日照市</v>
      </c>
    </row>
    <row r="1450" spans="1:3">
      <c r="A1450" s="14" t="s">
        <v>1495</v>
      </c>
      <c r="B1450" s="14" t="s">
        <v>79</v>
      </c>
      <c r="C1450" s="15" t="str" cm="1">
        <f t="array" ref="C1450">IF(B1450="省",A1450,IF(B1450="市",LOOKUP(2,1/($B$1:B1449="省"),$A$1:A1449),IF(B1450="区/县",LOOKUP(2,1/($B$1:B1449="市"),$A$1:A1449),"未知级别")))</f>
        <v>日照市</v>
      </c>
    </row>
    <row r="1451" spans="1:3">
      <c r="A1451" s="14" t="s">
        <v>1496</v>
      </c>
      <c r="B1451" s="14" t="s">
        <v>77</v>
      </c>
      <c r="C1451" s="15" t="str" cm="1">
        <f t="array" ref="C1451">IF(B1451="省",A1451,IF(B1451="市",LOOKUP(2,1/($B$1:B1450="省"),$A$1:A1450),IF(B1451="区/县",LOOKUP(2,1/($B$1:B1450="市"),$A$1:A1450),"未知级别")))</f>
        <v>山东省</v>
      </c>
    </row>
    <row r="1452" spans="1:3">
      <c r="A1452" s="14" t="s">
        <v>1497</v>
      </c>
      <c r="B1452" s="14" t="s">
        <v>79</v>
      </c>
      <c r="C1452" s="15" t="str" cm="1">
        <f t="array" ref="C1452">IF(B1452="省",A1452,IF(B1452="市",LOOKUP(2,1/($B$1:B1451="省"),$A$1:A1451),IF(B1452="区/县",LOOKUP(2,1/($B$1:B1451="市"),$A$1:A1451),"未知级别")))</f>
        <v>临沂市</v>
      </c>
    </row>
    <row r="1453" spans="1:3">
      <c r="A1453" s="14" t="s">
        <v>1498</v>
      </c>
      <c r="B1453" s="14" t="s">
        <v>79</v>
      </c>
      <c r="C1453" s="15" t="str" cm="1">
        <f t="array" ref="C1453">IF(B1453="省",A1453,IF(B1453="市",LOOKUP(2,1/($B$1:B1452="省"),$A$1:A1452),IF(B1453="区/县",LOOKUP(2,1/($B$1:B1452="市"),$A$1:A1452),"未知级别")))</f>
        <v>临沂市</v>
      </c>
    </row>
    <row r="1454" spans="1:3">
      <c r="A1454" s="14" t="s">
        <v>97</v>
      </c>
      <c r="B1454" s="14" t="s">
        <v>79</v>
      </c>
      <c r="C1454" s="15" t="str" cm="1">
        <f t="array" ref="C1454">IF(B1454="省",A1454,IF(B1454="市",LOOKUP(2,1/($B$1:B1453="省"),$A$1:A1453),IF(B1454="区/县",LOOKUP(2,1/($B$1:B1453="市"),$A$1:A1453),"未知级别")))</f>
        <v>临沂市</v>
      </c>
    </row>
    <row r="1455" spans="1:3">
      <c r="A1455" s="14" t="s">
        <v>1499</v>
      </c>
      <c r="B1455" s="14" t="s">
        <v>79</v>
      </c>
      <c r="C1455" s="15" t="str" cm="1">
        <f t="array" ref="C1455">IF(B1455="省",A1455,IF(B1455="市",LOOKUP(2,1/($B$1:B1454="省"),$A$1:A1454),IF(B1455="区/县",LOOKUP(2,1/($B$1:B1454="市"),$A$1:A1454),"未知级别")))</f>
        <v>临沂市</v>
      </c>
    </row>
    <row r="1456" spans="1:3">
      <c r="A1456" s="14" t="s">
        <v>1500</v>
      </c>
      <c r="B1456" s="14" t="s">
        <v>79</v>
      </c>
      <c r="C1456" s="15" t="str" cm="1">
        <f t="array" ref="C1456">IF(B1456="省",A1456,IF(B1456="市",LOOKUP(2,1/($B$1:B1455="省"),$A$1:A1455),IF(B1456="区/县",LOOKUP(2,1/($B$1:B1455="市"),$A$1:A1455),"未知级别")))</f>
        <v>临沂市</v>
      </c>
    </row>
    <row r="1457" spans="1:3">
      <c r="A1457" s="14" t="s">
        <v>1501</v>
      </c>
      <c r="B1457" s="14" t="s">
        <v>79</v>
      </c>
      <c r="C1457" s="15" t="str" cm="1">
        <f t="array" ref="C1457">IF(B1457="省",A1457,IF(B1457="市",LOOKUP(2,1/($B$1:B1456="省"),$A$1:A1456),IF(B1457="区/县",LOOKUP(2,1/($B$1:B1456="市"),$A$1:A1456),"未知级别")))</f>
        <v>临沂市</v>
      </c>
    </row>
    <row r="1458" spans="1:3">
      <c r="A1458" s="14" t="s">
        <v>1502</v>
      </c>
      <c r="B1458" s="14" t="s">
        <v>79</v>
      </c>
      <c r="C1458" s="15" t="str" cm="1">
        <f t="array" ref="C1458">IF(B1458="省",A1458,IF(B1458="市",LOOKUP(2,1/($B$1:B1457="省"),$A$1:A1457),IF(B1458="区/县",LOOKUP(2,1/($B$1:B1457="市"),$A$1:A1457),"未知级别")))</f>
        <v>临沂市</v>
      </c>
    </row>
    <row r="1459" spans="1:3">
      <c r="A1459" s="14" t="s">
        <v>1503</v>
      </c>
      <c r="B1459" s="14" t="s">
        <v>79</v>
      </c>
      <c r="C1459" s="15" t="str" cm="1">
        <f t="array" ref="C1459">IF(B1459="省",A1459,IF(B1459="市",LOOKUP(2,1/($B$1:B1458="省"),$A$1:A1458),IF(B1459="区/县",LOOKUP(2,1/($B$1:B1458="市"),$A$1:A1458),"未知级别")))</f>
        <v>临沂市</v>
      </c>
    </row>
    <row r="1460" spans="1:3">
      <c r="A1460" s="14" t="s">
        <v>1504</v>
      </c>
      <c r="B1460" s="14" t="s">
        <v>79</v>
      </c>
      <c r="C1460" s="15" t="str" cm="1">
        <f t="array" ref="C1460">IF(B1460="省",A1460,IF(B1460="市",LOOKUP(2,1/($B$1:B1459="省"),$A$1:A1459),IF(B1460="区/县",LOOKUP(2,1/($B$1:B1459="市"),$A$1:A1459),"未知级别")))</f>
        <v>临沂市</v>
      </c>
    </row>
    <row r="1461" spans="1:3">
      <c r="A1461" s="14" t="s">
        <v>1505</v>
      </c>
      <c r="B1461" s="14" t="s">
        <v>79</v>
      </c>
      <c r="C1461" s="15" t="str" cm="1">
        <f t="array" ref="C1461">IF(B1461="省",A1461,IF(B1461="市",LOOKUP(2,1/($B$1:B1460="省"),$A$1:A1460),IF(B1461="区/县",LOOKUP(2,1/($B$1:B1460="市"),$A$1:A1460),"未知级别")))</f>
        <v>临沂市</v>
      </c>
    </row>
    <row r="1462" spans="1:3">
      <c r="A1462" s="14" t="s">
        <v>1506</v>
      </c>
      <c r="B1462" s="14" t="s">
        <v>79</v>
      </c>
      <c r="C1462" s="15" t="str" cm="1">
        <f t="array" ref="C1462">IF(B1462="省",A1462,IF(B1462="市",LOOKUP(2,1/($B$1:B1461="省"),$A$1:A1461),IF(B1462="区/县",LOOKUP(2,1/($B$1:B1461="市"),$A$1:A1461),"未知级别")))</f>
        <v>临沂市</v>
      </c>
    </row>
    <row r="1463" spans="1:3">
      <c r="A1463" s="14" t="s">
        <v>1507</v>
      </c>
      <c r="B1463" s="14" t="s">
        <v>79</v>
      </c>
      <c r="C1463" s="15" t="str" cm="1">
        <f t="array" ref="C1463">IF(B1463="省",A1463,IF(B1463="市",LOOKUP(2,1/($B$1:B1462="省"),$A$1:A1462),IF(B1463="区/县",LOOKUP(2,1/($B$1:B1462="市"),$A$1:A1462),"未知级别")))</f>
        <v>临沂市</v>
      </c>
    </row>
    <row r="1464" spans="1:3">
      <c r="A1464" s="14" t="s">
        <v>1508</v>
      </c>
      <c r="B1464" s="14" t="s">
        <v>77</v>
      </c>
      <c r="C1464" s="15" t="str" cm="1">
        <f t="array" ref="C1464">IF(B1464="省",A1464,IF(B1464="市",LOOKUP(2,1/($B$1:B1463="省"),$A$1:A1463),IF(B1464="区/县",LOOKUP(2,1/($B$1:B1463="市"),$A$1:A1463),"未知级别")))</f>
        <v>山东省</v>
      </c>
    </row>
    <row r="1465" spans="1:3">
      <c r="A1465" s="14" t="s">
        <v>1509</v>
      </c>
      <c r="B1465" s="14" t="s">
        <v>79</v>
      </c>
      <c r="C1465" s="15" t="str" cm="1">
        <f t="array" ref="C1465">IF(B1465="省",A1465,IF(B1465="市",LOOKUP(2,1/($B$1:B1464="省"),$A$1:A1464),IF(B1465="区/县",LOOKUP(2,1/($B$1:B1464="市"),$A$1:A1464),"未知级别")))</f>
        <v>德州市</v>
      </c>
    </row>
    <row r="1466" spans="1:3">
      <c r="A1466" s="14" t="s">
        <v>1510</v>
      </c>
      <c r="B1466" s="14" t="s">
        <v>79</v>
      </c>
      <c r="C1466" s="15" t="str" cm="1">
        <f t="array" ref="C1466">IF(B1466="省",A1466,IF(B1466="市",LOOKUP(2,1/($B$1:B1465="省"),$A$1:A1465),IF(B1466="区/县",LOOKUP(2,1/($B$1:B1465="市"),$A$1:A1465),"未知级别")))</f>
        <v>德州市</v>
      </c>
    </row>
    <row r="1467" spans="1:3">
      <c r="A1467" s="14" t="s">
        <v>1511</v>
      </c>
      <c r="B1467" s="14" t="s">
        <v>79</v>
      </c>
      <c r="C1467" s="15" t="str" cm="1">
        <f t="array" ref="C1467">IF(B1467="省",A1467,IF(B1467="市",LOOKUP(2,1/($B$1:B1466="省"),$A$1:A1466),IF(B1467="区/县",LOOKUP(2,1/($B$1:B1466="市"),$A$1:A1466),"未知级别")))</f>
        <v>德州市</v>
      </c>
    </row>
    <row r="1468" spans="1:3">
      <c r="A1468" s="14" t="s">
        <v>1512</v>
      </c>
      <c r="B1468" s="14" t="s">
        <v>79</v>
      </c>
      <c r="C1468" s="15" t="str" cm="1">
        <f t="array" ref="C1468">IF(B1468="省",A1468,IF(B1468="市",LOOKUP(2,1/($B$1:B1467="省"),$A$1:A1467),IF(B1468="区/县",LOOKUP(2,1/($B$1:B1467="市"),$A$1:A1467),"未知级别")))</f>
        <v>德州市</v>
      </c>
    </row>
    <row r="1469" spans="1:3">
      <c r="A1469" s="14" t="s">
        <v>1513</v>
      </c>
      <c r="B1469" s="14" t="s">
        <v>79</v>
      </c>
      <c r="C1469" s="15" t="str" cm="1">
        <f t="array" ref="C1469">IF(B1469="省",A1469,IF(B1469="市",LOOKUP(2,1/($B$1:B1468="省"),$A$1:A1468),IF(B1469="区/县",LOOKUP(2,1/($B$1:B1468="市"),$A$1:A1468),"未知级别")))</f>
        <v>德州市</v>
      </c>
    </row>
    <row r="1470" spans="1:3">
      <c r="A1470" s="14" t="s">
        <v>1514</v>
      </c>
      <c r="B1470" s="14" t="s">
        <v>79</v>
      </c>
      <c r="C1470" s="15" t="str" cm="1">
        <f t="array" ref="C1470">IF(B1470="省",A1470,IF(B1470="市",LOOKUP(2,1/($B$1:B1469="省"),$A$1:A1469),IF(B1470="区/县",LOOKUP(2,1/($B$1:B1469="市"),$A$1:A1469),"未知级别")))</f>
        <v>德州市</v>
      </c>
    </row>
    <row r="1471" spans="1:3">
      <c r="A1471" s="14" t="s">
        <v>1515</v>
      </c>
      <c r="B1471" s="14" t="s">
        <v>79</v>
      </c>
      <c r="C1471" s="15" t="str" cm="1">
        <f t="array" ref="C1471">IF(B1471="省",A1471,IF(B1471="市",LOOKUP(2,1/($B$1:B1470="省"),$A$1:A1470),IF(B1471="区/县",LOOKUP(2,1/($B$1:B1470="市"),$A$1:A1470),"未知级别")))</f>
        <v>德州市</v>
      </c>
    </row>
    <row r="1472" spans="1:3">
      <c r="A1472" s="14" t="s">
        <v>1516</v>
      </c>
      <c r="B1472" s="14" t="s">
        <v>79</v>
      </c>
      <c r="C1472" s="15" t="str" cm="1">
        <f t="array" ref="C1472">IF(B1472="省",A1472,IF(B1472="市",LOOKUP(2,1/($B$1:B1471="省"),$A$1:A1471),IF(B1472="区/县",LOOKUP(2,1/($B$1:B1471="市"),$A$1:A1471),"未知级别")))</f>
        <v>德州市</v>
      </c>
    </row>
    <row r="1473" spans="1:3">
      <c r="A1473" s="14" t="s">
        <v>1517</v>
      </c>
      <c r="B1473" s="14" t="s">
        <v>79</v>
      </c>
      <c r="C1473" s="15" t="str" cm="1">
        <f t="array" ref="C1473">IF(B1473="省",A1473,IF(B1473="市",LOOKUP(2,1/($B$1:B1472="省"),$A$1:A1472),IF(B1473="区/县",LOOKUP(2,1/($B$1:B1472="市"),$A$1:A1472),"未知级别")))</f>
        <v>德州市</v>
      </c>
    </row>
    <row r="1474" spans="1:3">
      <c r="A1474" s="14" t="s">
        <v>1518</v>
      </c>
      <c r="B1474" s="14" t="s">
        <v>79</v>
      </c>
      <c r="C1474" s="15" t="str" cm="1">
        <f t="array" ref="C1474">IF(B1474="省",A1474,IF(B1474="市",LOOKUP(2,1/($B$1:B1473="省"),$A$1:A1473),IF(B1474="区/县",LOOKUP(2,1/($B$1:B1473="市"),$A$1:A1473),"未知级别")))</f>
        <v>德州市</v>
      </c>
    </row>
    <row r="1475" spans="1:3">
      <c r="A1475" s="14" t="s">
        <v>1519</v>
      </c>
      <c r="B1475" s="14" t="s">
        <v>79</v>
      </c>
      <c r="C1475" s="15" t="str" cm="1">
        <f t="array" ref="C1475">IF(B1475="省",A1475,IF(B1475="市",LOOKUP(2,1/($B$1:B1474="省"),$A$1:A1474),IF(B1475="区/县",LOOKUP(2,1/($B$1:B1474="市"),$A$1:A1474),"未知级别")))</f>
        <v>德州市</v>
      </c>
    </row>
    <row r="1476" spans="1:3">
      <c r="A1476" s="14" t="s">
        <v>1520</v>
      </c>
      <c r="B1476" s="14" t="s">
        <v>77</v>
      </c>
      <c r="C1476" s="15" t="str" cm="1">
        <f t="array" ref="C1476">IF(B1476="省",A1476,IF(B1476="市",LOOKUP(2,1/($B$1:B1475="省"),$A$1:A1475),IF(B1476="区/县",LOOKUP(2,1/($B$1:B1475="市"),$A$1:A1475),"未知级别")))</f>
        <v>山东省</v>
      </c>
    </row>
    <row r="1477" spans="1:3">
      <c r="A1477" s="14" t="s">
        <v>1521</v>
      </c>
      <c r="B1477" s="14" t="s">
        <v>79</v>
      </c>
      <c r="C1477" s="15" t="str" cm="1">
        <f t="array" ref="C1477">IF(B1477="省",A1477,IF(B1477="市",LOOKUP(2,1/($B$1:B1476="省"),$A$1:A1476),IF(B1477="区/县",LOOKUP(2,1/($B$1:B1476="市"),$A$1:A1476),"未知级别")))</f>
        <v>聊城市</v>
      </c>
    </row>
    <row r="1478" spans="1:3">
      <c r="A1478" s="14" t="s">
        <v>1522</v>
      </c>
      <c r="B1478" s="14" t="s">
        <v>79</v>
      </c>
      <c r="C1478" s="15" t="str" cm="1">
        <f t="array" ref="C1478">IF(B1478="省",A1478,IF(B1478="市",LOOKUP(2,1/($B$1:B1477="省"),$A$1:A1477),IF(B1478="区/县",LOOKUP(2,1/($B$1:B1477="市"),$A$1:A1477),"未知级别")))</f>
        <v>聊城市</v>
      </c>
    </row>
    <row r="1479" spans="1:3">
      <c r="A1479" s="14" t="s">
        <v>1523</v>
      </c>
      <c r="B1479" s="14" t="s">
        <v>79</v>
      </c>
      <c r="C1479" s="15" t="str" cm="1">
        <f t="array" ref="C1479">IF(B1479="省",A1479,IF(B1479="市",LOOKUP(2,1/($B$1:B1478="省"),$A$1:A1478),IF(B1479="区/县",LOOKUP(2,1/($B$1:B1478="市"),$A$1:A1478),"未知级别")))</f>
        <v>聊城市</v>
      </c>
    </row>
    <row r="1480" spans="1:3">
      <c r="A1480" s="14" t="s">
        <v>1524</v>
      </c>
      <c r="B1480" s="14" t="s">
        <v>79</v>
      </c>
      <c r="C1480" s="15" t="str" cm="1">
        <f t="array" ref="C1480">IF(B1480="省",A1480,IF(B1480="市",LOOKUP(2,1/($B$1:B1479="省"),$A$1:A1479),IF(B1480="区/县",LOOKUP(2,1/($B$1:B1479="市"),$A$1:A1479),"未知级别")))</f>
        <v>聊城市</v>
      </c>
    </row>
    <row r="1481" spans="1:3">
      <c r="A1481" s="14" t="s">
        <v>1525</v>
      </c>
      <c r="B1481" s="14" t="s">
        <v>79</v>
      </c>
      <c r="C1481" s="15" t="str" cm="1">
        <f t="array" ref="C1481">IF(B1481="省",A1481,IF(B1481="市",LOOKUP(2,1/($B$1:B1480="省"),$A$1:A1480),IF(B1481="区/县",LOOKUP(2,1/($B$1:B1480="市"),$A$1:A1480),"未知级别")))</f>
        <v>聊城市</v>
      </c>
    </row>
    <row r="1482" spans="1:3">
      <c r="A1482" s="14" t="s">
        <v>1526</v>
      </c>
      <c r="B1482" s="14" t="s">
        <v>79</v>
      </c>
      <c r="C1482" s="15" t="str" cm="1">
        <f t="array" ref="C1482">IF(B1482="省",A1482,IF(B1482="市",LOOKUP(2,1/($B$1:B1481="省"),$A$1:A1481),IF(B1482="区/县",LOOKUP(2,1/($B$1:B1481="市"),$A$1:A1481),"未知级别")))</f>
        <v>聊城市</v>
      </c>
    </row>
    <row r="1483" spans="1:3">
      <c r="A1483" s="14" t="s">
        <v>1527</v>
      </c>
      <c r="B1483" s="14" t="s">
        <v>79</v>
      </c>
      <c r="C1483" s="15" t="str" cm="1">
        <f t="array" ref="C1483">IF(B1483="省",A1483,IF(B1483="市",LOOKUP(2,1/($B$1:B1482="省"),$A$1:A1482),IF(B1483="区/县",LOOKUP(2,1/($B$1:B1482="市"),$A$1:A1482),"未知级别")))</f>
        <v>聊城市</v>
      </c>
    </row>
    <row r="1484" spans="1:3">
      <c r="A1484" s="14" t="s">
        <v>1528</v>
      </c>
      <c r="B1484" s="14" t="s">
        <v>79</v>
      </c>
      <c r="C1484" s="15" t="str" cm="1">
        <f t="array" ref="C1484">IF(B1484="省",A1484,IF(B1484="市",LOOKUP(2,1/($B$1:B1483="省"),$A$1:A1483),IF(B1484="区/县",LOOKUP(2,1/($B$1:B1483="市"),$A$1:A1483),"未知级别")))</f>
        <v>聊城市</v>
      </c>
    </row>
    <row r="1485" spans="1:3">
      <c r="A1485" s="14" t="s">
        <v>1529</v>
      </c>
      <c r="B1485" s="14" t="s">
        <v>77</v>
      </c>
      <c r="C1485" s="15" t="str" cm="1">
        <f t="array" ref="C1485">IF(B1485="省",A1485,IF(B1485="市",LOOKUP(2,1/($B$1:B1484="省"),$A$1:A1484),IF(B1485="区/县",LOOKUP(2,1/($B$1:B1484="市"),$A$1:A1484),"未知级别")))</f>
        <v>山东省</v>
      </c>
    </row>
    <row r="1486" spans="1:3">
      <c r="A1486" s="14" t="s">
        <v>1530</v>
      </c>
      <c r="B1486" s="14" t="s">
        <v>79</v>
      </c>
      <c r="C1486" s="15" t="str" cm="1">
        <f t="array" ref="C1486">IF(B1486="省",A1486,IF(B1486="市",LOOKUP(2,1/($B$1:B1485="省"),$A$1:A1485),IF(B1486="区/县",LOOKUP(2,1/($B$1:B1485="市"),$A$1:A1485),"未知级别")))</f>
        <v>滨州市</v>
      </c>
    </row>
    <row r="1487" spans="1:3">
      <c r="A1487" s="14" t="s">
        <v>1531</v>
      </c>
      <c r="B1487" s="14" t="s">
        <v>79</v>
      </c>
      <c r="C1487" s="15" t="str" cm="1">
        <f t="array" ref="C1487">IF(B1487="省",A1487,IF(B1487="市",LOOKUP(2,1/($B$1:B1486="省"),$A$1:A1486),IF(B1487="区/县",LOOKUP(2,1/($B$1:B1486="市"),$A$1:A1486),"未知级别")))</f>
        <v>滨州市</v>
      </c>
    </row>
    <row r="1488" spans="1:3">
      <c r="A1488" s="14" t="s">
        <v>1532</v>
      </c>
      <c r="B1488" s="14" t="s">
        <v>79</v>
      </c>
      <c r="C1488" s="15" t="str" cm="1">
        <f t="array" ref="C1488">IF(B1488="省",A1488,IF(B1488="市",LOOKUP(2,1/($B$1:B1487="省"),$A$1:A1487),IF(B1488="区/县",LOOKUP(2,1/($B$1:B1487="市"),$A$1:A1487),"未知级别")))</f>
        <v>滨州市</v>
      </c>
    </row>
    <row r="1489" spans="1:3">
      <c r="A1489" s="14" t="s">
        <v>1533</v>
      </c>
      <c r="B1489" s="14" t="s">
        <v>79</v>
      </c>
      <c r="C1489" s="15" t="str" cm="1">
        <f t="array" ref="C1489">IF(B1489="省",A1489,IF(B1489="市",LOOKUP(2,1/($B$1:B1488="省"),$A$1:A1488),IF(B1489="区/县",LOOKUP(2,1/($B$1:B1488="市"),$A$1:A1488),"未知级别")))</f>
        <v>滨州市</v>
      </c>
    </row>
    <row r="1490" spans="1:3">
      <c r="A1490" s="14" t="s">
        <v>1534</v>
      </c>
      <c r="B1490" s="14" t="s">
        <v>79</v>
      </c>
      <c r="C1490" s="15" t="str" cm="1">
        <f t="array" ref="C1490">IF(B1490="省",A1490,IF(B1490="市",LOOKUP(2,1/($B$1:B1489="省"),$A$1:A1489),IF(B1490="区/县",LOOKUP(2,1/($B$1:B1489="市"),$A$1:A1489),"未知级别")))</f>
        <v>滨州市</v>
      </c>
    </row>
    <row r="1491" spans="1:3">
      <c r="A1491" s="14" t="s">
        <v>1535</v>
      </c>
      <c r="B1491" s="14" t="s">
        <v>79</v>
      </c>
      <c r="C1491" s="15" t="str" cm="1">
        <f t="array" ref="C1491">IF(B1491="省",A1491,IF(B1491="市",LOOKUP(2,1/($B$1:B1490="省"),$A$1:A1490),IF(B1491="区/县",LOOKUP(2,1/($B$1:B1490="市"),$A$1:A1490),"未知级别")))</f>
        <v>滨州市</v>
      </c>
    </row>
    <row r="1492" spans="1:3">
      <c r="A1492" s="14" t="s">
        <v>1536</v>
      </c>
      <c r="B1492" s="14" t="s">
        <v>79</v>
      </c>
      <c r="C1492" s="15" t="str" cm="1">
        <f t="array" ref="C1492">IF(B1492="省",A1492,IF(B1492="市",LOOKUP(2,1/($B$1:B1491="省"),$A$1:A1491),IF(B1492="区/县",LOOKUP(2,1/($B$1:B1491="市"),$A$1:A1491),"未知级别")))</f>
        <v>滨州市</v>
      </c>
    </row>
    <row r="1493" spans="1:3">
      <c r="A1493" s="14" t="s">
        <v>1537</v>
      </c>
      <c r="B1493" s="14" t="s">
        <v>77</v>
      </c>
      <c r="C1493" s="15" t="str" cm="1">
        <f t="array" ref="C1493">IF(B1493="省",A1493,IF(B1493="市",LOOKUP(2,1/($B$1:B1492="省"),$A$1:A1492),IF(B1493="区/县",LOOKUP(2,1/($B$1:B1492="市"),$A$1:A1492),"未知级别")))</f>
        <v>山东省</v>
      </c>
    </row>
    <row r="1494" spans="1:3">
      <c r="A1494" s="14" t="s">
        <v>1538</v>
      </c>
      <c r="B1494" s="14" t="s">
        <v>79</v>
      </c>
      <c r="C1494" s="15" t="str" cm="1">
        <f t="array" ref="C1494">IF(B1494="省",A1494,IF(B1494="市",LOOKUP(2,1/($B$1:B1493="省"),$A$1:A1493),IF(B1494="区/县",LOOKUP(2,1/($B$1:B1493="市"),$A$1:A1493),"未知级别")))</f>
        <v>菏泽市</v>
      </c>
    </row>
    <row r="1495" spans="1:3">
      <c r="A1495" s="14" t="s">
        <v>1539</v>
      </c>
      <c r="B1495" s="14" t="s">
        <v>79</v>
      </c>
      <c r="C1495" s="15" t="str" cm="1">
        <f t="array" ref="C1495">IF(B1495="省",A1495,IF(B1495="市",LOOKUP(2,1/($B$1:B1494="省"),$A$1:A1494),IF(B1495="区/县",LOOKUP(2,1/($B$1:B1494="市"),$A$1:A1494),"未知级别")))</f>
        <v>菏泽市</v>
      </c>
    </row>
    <row r="1496" spans="1:3">
      <c r="A1496" s="14" t="s">
        <v>1540</v>
      </c>
      <c r="B1496" s="14" t="s">
        <v>79</v>
      </c>
      <c r="C1496" s="15" t="str" cm="1">
        <f t="array" ref="C1496">IF(B1496="省",A1496,IF(B1496="市",LOOKUP(2,1/($B$1:B1495="省"),$A$1:A1495),IF(B1496="区/县",LOOKUP(2,1/($B$1:B1495="市"),$A$1:A1495),"未知级别")))</f>
        <v>菏泽市</v>
      </c>
    </row>
    <row r="1497" spans="1:3">
      <c r="A1497" s="14" t="s">
        <v>1541</v>
      </c>
      <c r="B1497" s="14" t="s">
        <v>79</v>
      </c>
      <c r="C1497" s="15" t="str" cm="1">
        <f t="array" ref="C1497">IF(B1497="省",A1497,IF(B1497="市",LOOKUP(2,1/($B$1:B1496="省"),$A$1:A1496),IF(B1497="区/县",LOOKUP(2,1/($B$1:B1496="市"),$A$1:A1496),"未知级别")))</f>
        <v>菏泽市</v>
      </c>
    </row>
    <row r="1498" spans="1:3">
      <c r="A1498" s="14" t="s">
        <v>1542</v>
      </c>
      <c r="B1498" s="14" t="s">
        <v>79</v>
      </c>
      <c r="C1498" s="15" t="str" cm="1">
        <f t="array" ref="C1498">IF(B1498="省",A1498,IF(B1498="市",LOOKUP(2,1/($B$1:B1497="省"),$A$1:A1497),IF(B1498="区/县",LOOKUP(2,1/($B$1:B1497="市"),$A$1:A1497),"未知级别")))</f>
        <v>菏泽市</v>
      </c>
    </row>
    <row r="1499" spans="1:3">
      <c r="A1499" s="14" t="s">
        <v>1543</v>
      </c>
      <c r="B1499" s="14" t="s">
        <v>79</v>
      </c>
      <c r="C1499" s="15" t="str" cm="1">
        <f t="array" ref="C1499">IF(B1499="省",A1499,IF(B1499="市",LOOKUP(2,1/($B$1:B1498="省"),$A$1:A1498),IF(B1499="区/县",LOOKUP(2,1/($B$1:B1498="市"),$A$1:A1498),"未知级别")))</f>
        <v>菏泽市</v>
      </c>
    </row>
    <row r="1500" spans="1:3">
      <c r="A1500" s="14" t="s">
        <v>1544</v>
      </c>
      <c r="B1500" s="14" t="s">
        <v>79</v>
      </c>
      <c r="C1500" s="15" t="str" cm="1">
        <f t="array" ref="C1500">IF(B1500="省",A1500,IF(B1500="市",LOOKUP(2,1/($B$1:B1499="省"),$A$1:A1499),IF(B1500="区/县",LOOKUP(2,1/($B$1:B1499="市"),$A$1:A1499),"未知级别")))</f>
        <v>菏泽市</v>
      </c>
    </row>
    <row r="1501" spans="1:3">
      <c r="A1501" s="14" t="s">
        <v>1545</v>
      </c>
      <c r="B1501" s="14" t="s">
        <v>79</v>
      </c>
      <c r="C1501" s="15" t="str" cm="1">
        <f t="array" ref="C1501">IF(B1501="省",A1501,IF(B1501="市",LOOKUP(2,1/($B$1:B1500="省"),$A$1:A1500),IF(B1501="区/县",LOOKUP(2,1/($B$1:B1500="市"),$A$1:A1500),"未知级别")))</f>
        <v>菏泽市</v>
      </c>
    </row>
    <row r="1502" spans="1:3">
      <c r="A1502" s="14" t="s">
        <v>1546</v>
      </c>
      <c r="B1502" s="14" t="s">
        <v>79</v>
      </c>
      <c r="C1502" s="15" t="str" cm="1">
        <f t="array" ref="C1502">IF(B1502="省",A1502,IF(B1502="市",LOOKUP(2,1/($B$1:B1501="省"),$A$1:A1501),IF(B1502="区/县",LOOKUP(2,1/($B$1:B1501="市"),$A$1:A1501),"未知级别")))</f>
        <v>菏泽市</v>
      </c>
    </row>
    <row r="1503" spans="1:3">
      <c r="A1503" s="14" t="s">
        <v>1547</v>
      </c>
      <c r="B1503" s="14" t="s">
        <v>76</v>
      </c>
      <c r="C1503" s="15" t="str" cm="1">
        <f t="array" ref="C1503">IF(B1503="省",A1503,IF(B1503="市",LOOKUP(2,1/($B$1:B1502="省"),$A$1:A1502),IF(B1503="区/县",LOOKUP(2,1/($B$1:B1502="市"),$A$1:A1502),"未知级别")))</f>
        <v>河南省</v>
      </c>
    </row>
    <row r="1504" spans="1:3">
      <c r="A1504" s="14" t="s">
        <v>1548</v>
      </c>
      <c r="B1504" s="14" t="s">
        <v>77</v>
      </c>
      <c r="C1504" s="15" t="str" cm="1">
        <f t="array" ref="C1504">IF(B1504="省",A1504,IF(B1504="市",LOOKUP(2,1/($B$1:B1503="省"),$A$1:A1503),IF(B1504="区/县",LOOKUP(2,1/($B$1:B1503="市"),$A$1:A1503),"未知级别")))</f>
        <v>河南省</v>
      </c>
    </row>
    <row r="1505" spans="1:3">
      <c r="A1505" s="14" t="s">
        <v>1549</v>
      </c>
      <c r="B1505" s="14" t="s">
        <v>79</v>
      </c>
      <c r="C1505" s="15" t="str" cm="1">
        <f t="array" ref="C1505">IF(B1505="省",A1505,IF(B1505="市",LOOKUP(2,1/($B$1:B1504="省"),$A$1:A1504),IF(B1505="区/县",LOOKUP(2,1/($B$1:B1504="市"),$A$1:A1504),"未知级别")))</f>
        <v>郑州市</v>
      </c>
    </row>
    <row r="1506" spans="1:3">
      <c r="A1506" s="14" t="s">
        <v>1550</v>
      </c>
      <c r="B1506" s="14" t="s">
        <v>79</v>
      </c>
      <c r="C1506" s="15" t="str" cm="1">
        <f t="array" ref="C1506">IF(B1506="省",A1506,IF(B1506="市",LOOKUP(2,1/($B$1:B1505="省"),$A$1:A1505),IF(B1506="区/县",LOOKUP(2,1/($B$1:B1505="市"),$A$1:A1505),"未知级别")))</f>
        <v>郑州市</v>
      </c>
    </row>
    <row r="1507" spans="1:3">
      <c r="A1507" s="14" t="s">
        <v>1551</v>
      </c>
      <c r="B1507" s="14" t="s">
        <v>79</v>
      </c>
      <c r="C1507" s="15" t="str" cm="1">
        <f t="array" ref="C1507">IF(B1507="省",A1507,IF(B1507="市",LOOKUP(2,1/($B$1:B1506="省"),$A$1:A1506),IF(B1507="区/县",LOOKUP(2,1/($B$1:B1506="市"),$A$1:A1506),"未知级别")))</f>
        <v>郑州市</v>
      </c>
    </row>
    <row r="1508" spans="1:3">
      <c r="A1508" s="14" t="s">
        <v>1552</v>
      </c>
      <c r="B1508" s="14" t="s">
        <v>79</v>
      </c>
      <c r="C1508" s="15" t="str" cm="1">
        <f t="array" ref="C1508">IF(B1508="省",A1508,IF(B1508="市",LOOKUP(2,1/($B$1:B1507="省"),$A$1:A1507),IF(B1508="区/县",LOOKUP(2,1/($B$1:B1507="市"),$A$1:A1507),"未知级别")))</f>
        <v>郑州市</v>
      </c>
    </row>
    <row r="1509" spans="1:3">
      <c r="A1509" s="14" t="s">
        <v>1553</v>
      </c>
      <c r="B1509" s="14" t="s">
        <v>79</v>
      </c>
      <c r="C1509" s="15" t="str" cm="1">
        <f t="array" ref="C1509">IF(B1509="省",A1509,IF(B1509="市",LOOKUP(2,1/($B$1:B1508="省"),$A$1:A1508),IF(B1509="区/县",LOOKUP(2,1/($B$1:B1508="市"),$A$1:A1508),"未知级别")))</f>
        <v>郑州市</v>
      </c>
    </row>
    <row r="1510" spans="1:3">
      <c r="A1510" s="14" t="s">
        <v>1554</v>
      </c>
      <c r="B1510" s="14" t="s">
        <v>79</v>
      </c>
      <c r="C1510" s="15" t="str" cm="1">
        <f t="array" ref="C1510">IF(B1510="省",A1510,IF(B1510="市",LOOKUP(2,1/($B$1:B1509="省"),$A$1:A1509),IF(B1510="区/县",LOOKUP(2,1/($B$1:B1509="市"),$A$1:A1509),"未知级别")))</f>
        <v>郑州市</v>
      </c>
    </row>
    <row r="1511" spans="1:3">
      <c r="A1511" s="14" t="s">
        <v>1555</v>
      </c>
      <c r="B1511" s="14" t="s">
        <v>79</v>
      </c>
      <c r="C1511" s="15" t="str" cm="1">
        <f t="array" ref="C1511">IF(B1511="省",A1511,IF(B1511="市",LOOKUP(2,1/($B$1:B1510="省"),$A$1:A1510),IF(B1511="区/县",LOOKUP(2,1/($B$1:B1510="市"),$A$1:A1510),"未知级别")))</f>
        <v>郑州市</v>
      </c>
    </row>
    <row r="1512" spans="1:3">
      <c r="A1512" s="14" t="s">
        <v>1556</v>
      </c>
      <c r="B1512" s="14" t="s">
        <v>79</v>
      </c>
      <c r="C1512" s="15" t="str" cm="1">
        <f t="array" ref="C1512">IF(B1512="省",A1512,IF(B1512="市",LOOKUP(2,1/($B$1:B1511="省"),$A$1:A1511),IF(B1512="区/县",LOOKUP(2,1/($B$1:B1511="市"),$A$1:A1511),"未知级别")))</f>
        <v>郑州市</v>
      </c>
    </row>
    <row r="1513" spans="1:3">
      <c r="A1513" s="14" t="s">
        <v>1557</v>
      </c>
      <c r="B1513" s="14" t="s">
        <v>79</v>
      </c>
      <c r="C1513" s="15" t="str" cm="1">
        <f t="array" ref="C1513">IF(B1513="省",A1513,IF(B1513="市",LOOKUP(2,1/($B$1:B1512="省"),$A$1:A1512),IF(B1513="区/县",LOOKUP(2,1/($B$1:B1512="市"),$A$1:A1512),"未知级别")))</f>
        <v>郑州市</v>
      </c>
    </row>
    <row r="1514" spans="1:3">
      <c r="A1514" s="14" t="s">
        <v>1558</v>
      </c>
      <c r="B1514" s="14" t="s">
        <v>79</v>
      </c>
      <c r="C1514" s="15" t="str" cm="1">
        <f t="array" ref="C1514">IF(B1514="省",A1514,IF(B1514="市",LOOKUP(2,1/($B$1:B1513="省"),$A$1:A1513),IF(B1514="区/县",LOOKUP(2,1/($B$1:B1513="市"),$A$1:A1513),"未知级别")))</f>
        <v>郑州市</v>
      </c>
    </row>
    <row r="1515" spans="1:3">
      <c r="A1515" s="14" t="s">
        <v>1559</v>
      </c>
      <c r="B1515" s="14" t="s">
        <v>79</v>
      </c>
      <c r="C1515" s="15" t="str" cm="1">
        <f t="array" ref="C1515">IF(B1515="省",A1515,IF(B1515="市",LOOKUP(2,1/($B$1:B1514="省"),$A$1:A1514),IF(B1515="区/县",LOOKUP(2,1/($B$1:B1514="市"),$A$1:A1514),"未知级别")))</f>
        <v>郑州市</v>
      </c>
    </row>
    <row r="1516" spans="1:3">
      <c r="A1516" s="14" t="s">
        <v>1560</v>
      </c>
      <c r="B1516" s="14" t="s">
        <v>79</v>
      </c>
      <c r="C1516" s="15" t="str" cm="1">
        <f t="array" ref="C1516">IF(B1516="省",A1516,IF(B1516="市",LOOKUP(2,1/($B$1:B1515="省"),$A$1:A1515),IF(B1516="区/县",LOOKUP(2,1/($B$1:B1515="市"),$A$1:A1515),"未知级别")))</f>
        <v>郑州市</v>
      </c>
    </row>
    <row r="1517" spans="1:3">
      <c r="A1517" s="14" t="s">
        <v>1561</v>
      </c>
      <c r="B1517" s="14" t="s">
        <v>77</v>
      </c>
      <c r="C1517" s="15" t="str" cm="1">
        <f t="array" ref="C1517">IF(B1517="省",A1517,IF(B1517="市",LOOKUP(2,1/($B$1:B1516="省"),$A$1:A1516),IF(B1517="区/县",LOOKUP(2,1/($B$1:B1516="市"),$A$1:A1516),"未知级别")))</f>
        <v>河南省</v>
      </c>
    </row>
    <row r="1518" spans="1:3">
      <c r="A1518" s="14" t="s">
        <v>1562</v>
      </c>
      <c r="B1518" s="14" t="s">
        <v>79</v>
      </c>
      <c r="C1518" s="15" t="str" cm="1">
        <f t="array" ref="C1518">IF(B1518="省",A1518,IF(B1518="市",LOOKUP(2,1/($B$1:B1517="省"),$A$1:A1517),IF(B1518="区/县",LOOKUP(2,1/($B$1:B1517="市"),$A$1:A1517),"未知级别")))</f>
        <v>开封市</v>
      </c>
    </row>
    <row r="1519" spans="1:3">
      <c r="A1519" s="14" t="s">
        <v>1563</v>
      </c>
      <c r="B1519" s="14" t="s">
        <v>79</v>
      </c>
      <c r="C1519" s="15" t="str" cm="1">
        <f t="array" ref="C1519">IF(B1519="省",A1519,IF(B1519="市",LOOKUP(2,1/($B$1:B1518="省"),$A$1:A1518),IF(B1519="区/县",LOOKUP(2,1/($B$1:B1518="市"),$A$1:A1518),"未知级别")))</f>
        <v>开封市</v>
      </c>
    </row>
    <row r="1520" spans="1:3">
      <c r="A1520" s="14" t="s">
        <v>870</v>
      </c>
      <c r="B1520" s="14" t="s">
        <v>79</v>
      </c>
      <c r="C1520" s="15" t="str" cm="1">
        <f t="array" ref="C1520">IF(B1520="省",A1520,IF(B1520="市",LOOKUP(2,1/($B$1:B1519="省"),$A$1:A1519),IF(B1520="区/县",LOOKUP(2,1/($B$1:B1519="市"),$A$1:A1519),"未知级别")))</f>
        <v>开封市</v>
      </c>
    </row>
    <row r="1521" spans="1:3">
      <c r="A1521" s="14" t="s">
        <v>1564</v>
      </c>
      <c r="B1521" s="14" t="s">
        <v>79</v>
      </c>
      <c r="C1521" s="15" t="str" cm="1">
        <f t="array" ref="C1521">IF(B1521="省",A1521,IF(B1521="市",LOOKUP(2,1/($B$1:B1520="省"),$A$1:A1520),IF(B1521="区/县",LOOKUP(2,1/($B$1:B1520="市"),$A$1:A1520),"未知级别")))</f>
        <v>开封市</v>
      </c>
    </row>
    <row r="1522" spans="1:3">
      <c r="A1522" s="14" t="s">
        <v>1565</v>
      </c>
      <c r="B1522" s="14" t="s">
        <v>79</v>
      </c>
      <c r="C1522" s="15" t="str" cm="1">
        <f t="array" ref="C1522">IF(B1522="省",A1522,IF(B1522="市",LOOKUP(2,1/($B$1:B1521="省"),$A$1:A1521),IF(B1522="区/县",LOOKUP(2,1/($B$1:B1521="市"),$A$1:A1521),"未知级别")))</f>
        <v>开封市</v>
      </c>
    </row>
    <row r="1523" spans="1:3">
      <c r="A1523" s="14" t="s">
        <v>1566</v>
      </c>
      <c r="B1523" s="14" t="s">
        <v>79</v>
      </c>
      <c r="C1523" s="15" t="str" cm="1">
        <f t="array" ref="C1523">IF(B1523="省",A1523,IF(B1523="市",LOOKUP(2,1/($B$1:B1522="省"),$A$1:A1522),IF(B1523="区/县",LOOKUP(2,1/($B$1:B1522="市"),$A$1:A1522),"未知级别")))</f>
        <v>开封市</v>
      </c>
    </row>
    <row r="1524" spans="1:3">
      <c r="A1524" s="14" t="s">
        <v>1567</v>
      </c>
      <c r="B1524" s="14" t="s">
        <v>79</v>
      </c>
      <c r="C1524" s="15" t="str" cm="1">
        <f t="array" ref="C1524">IF(B1524="省",A1524,IF(B1524="市",LOOKUP(2,1/($B$1:B1523="省"),$A$1:A1523),IF(B1524="区/县",LOOKUP(2,1/($B$1:B1523="市"),$A$1:A1523),"未知级别")))</f>
        <v>开封市</v>
      </c>
    </row>
    <row r="1525" spans="1:3">
      <c r="A1525" s="14" t="s">
        <v>1568</v>
      </c>
      <c r="B1525" s="14" t="s">
        <v>79</v>
      </c>
      <c r="C1525" s="15" t="str" cm="1">
        <f t="array" ref="C1525">IF(B1525="省",A1525,IF(B1525="市",LOOKUP(2,1/($B$1:B1524="省"),$A$1:A1524),IF(B1525="区/县",LOOKUP(2,1/($B$1:B1524="市"),$A$1:A1524),"未知级别")))</f>
        <v>开封市</v>
      </c>
    </row>
    <row r="1526" spans="1:3">
      <c r="A1526" s="14" t="s">
        <v>1569</v>
      </c>
      <c r="B1526" s="14" t="s">
        <v>79</v>
      </c>
      <c r="C1526" s="15" t="str" cm="1">
        <f t="array" ref="C1526">IF(B1526="省",A1526,IF(B1526="市",LOOKUP(2,1/($B$1:B1525="省"),$A$1:A1525),IF(B1526="区/县",LOOKUP(2,1/($B$1:B1525="市"),$A$1:A1525),"未知级别")))</f>
        <v>开封市</v>
      </c>
    </row>
    <row r="1527" spans="1:3">
      <c r="A1527" s="14" t="s">
        <v>1570</v>
      </c>
      <c r="B1527" s="14" t="s">
        <v>77</v>
      </c>
      <c r="C1527" s="15" t="str" cm="1">
        <f t="array" ref="C1527">IF(B1527="省",A1527,IF(B1527="市",LOOKUP(2,1/($B$1:B1526="省"),$A$1:A1526),IF(B1527="区/县",LOOKUP(2,1/($B$1:B1526="市"),$A$1:A1526),"未知级别")))</f>
        <v>河南省</v>
      </c>
    </row>
    <row r="1528" spans="1:3">
      <c r="A1528" s="14" t="s">
        <v>1571</v>
      </c>
      <c r="B1528" s="14" t="s">
        <v>79</v>
      </c>
      <c r="C1528" s="15" t="str" cm="1">
        <f t="array" ref="C1528">IF(B1528="省",A1528,IF(B1528="市",LOOKUP(2,1/($B$1:B1527="省"),$A$1:A1527),IF(B1528="区/县",LOOKUP(2,1/($B$1:B1527="市"),$A$1:A1527),"未知级别")))</f>
        <v>洛阳市</v>
      </c>
    </row>
    <row r="1529" spans="1:3">
      <c r="A1529" s="14" t="s">
        <v>1572</v>
      </c>
      <c r="B1529" s="14" t="s">
        <v>79</v>
      </c>
      <c r="C1529" s="15" t="str" cm="1">
        <f t="array" ref="C1529">IF(B1529="省",A1529,IF(B1529="市",LOOKUP(2,1/($B$1:B1528="省"),$A$1:A1528),IF(B1529="区/县",LOOKUP(2,1/($B$1:B1528="市"),$A$1:A1528),"未知级别")))</f>
        <v>洛阳市</v>
      </c>
    </row>
    <row r="1530" spans="1:3">
      <c r="A1530" s="14" t="s">
        <v>1573</v>
      </c>
      <c r="B1530" s="14" t="s">
        <v>79</v>
      </c>
      <c r="C1530" s="15" t="str" cm="1">
        <f t="array" ref="C1530">IF(B1530="省",A1530,IF(B1530="市",LOOKUP(2,1/($B$1:B1529="省"),$A$1:A1529),IF(B1530="区/县",LOOKUP(2,1/($B$1:B1529="市"),$A$1:A1529),"未知级别")))</f>
        <v>洛阳市</v>
      </c>
    </row>
    <row r="1531" spans="1:3">
      <c r="A1531" s="14" t="s">
        <v>1574</v>
      </c>
      <c r="B1531" s="14" t="s">
        <v>79</v>
      </c>
      <c r="C1531" s="15" t="str" cm="1">
        <f t="array" ref="C1531">IF(B1531="省",A1531,IF(B1531="市",LOOKUP(2,1/($B$1:B1530="省"),$A$1:A1530),IF(B1531="区/县",LOOKUP(2,1/($B$1:B1530="市"),$A$1:A1530),"未知级别")))</f>
        <v>洛阳市</v>
      </c>
    </row>
    <row r="1532" spans="1:3">
      <c r="A1532" s="14" t="s">
        <v>1575</v>
      </c>
      <c r="B1532" s="14" t="s">
        <v>79</v>
      </c>
      <c r="C1532" s="15" t="str" cm="1">
        <f t="array" ref="C1532">IF(B1532="省",A1532,IF(B1532="市",LOOKUP(2,1/($B$1:B1531="省"),$A$1:A1531),IF(B1532="区/县",LOOKUP(2,1/($B$1:B1531="市"),$A$1:A1531),"未知级别")))</f>
        <v>洛阳市</v>
      </c>
    </row>
    <row r="1533" spans="1:3">
      <c r="A1533" s="14" t="s">
        <v>1576</v>
      </c>
      <c r="B1533" s="14" t="s">
        <v>79</v>
      </c>
      <c r="C1533" s="15" t="str" cm="1">
        <f t="array" ref="C1533">IF(B1533="省",A1533,IF(B1533="市",LOOKUP(2,1/($B$1:B1532="省"),$A$1:A1532),IF(B1533="区/县",LOOKUP(2,1/($B$1:B1532="市"),$A$1:A1532),"未知级别")))</f>
        <v>洛阳市</v>
      </c>
    </row>
    <row r="1534" spans="1:3">
      <c r="A1534" s="14" t="s">
        <v>1577</v>
      </c>
      <c r="B1534" s="14" t="s">
        <v>79</v>
      </c>
      <c r="C1534" s="15" t="str" cm="1">
        <f t="array" ref="C1534">IF(B1534="省",A1534,IF(B1534="市",LOOKUP(2,1/($B$1:B1533="省"),$A$1:A1533),IF(B1534="区/县",LOOKUP(2,1/($B$1:B1533="市"),$A$1:A1533),"未知级别")))</f>
        <v>洛阳市</v>
      </c>
    </row>
    <row r="1535" spans="1:3">
      <c r="A1535" s="14" t="s">
        <v>1578</v>
      </c>
      <c r="B1535" s="14" t="s">
        <v>79</v>
      </c>
      <c r="C1535" s="15" t="str" cm="1">
        <f t="array" ref="C1535">IF(B1535="省",A1535,IF(B1535="市",LOOKUP(2,1/($B$1:B1534="省"),$A$1:A1534),IF(B1535="区/县",LOOKUP(2,1/($B$1:B1534="市"),$A$1:A1534),"未知级别")))</f>
        <v>洛阳市</v>
      </c>
    </row>
    <row r="1536" spans="1:3">
      <c r="A1536" s="14" t="s">
        <v>1579</v>
      </c>
      <c r="B1536" s="14" t="s">
        <v>79</v>
      </c>
      <c r="C1536" s="15" t="str" cm="1">
        <f t="array" ref="C1536">IF(B1536="省",A1536,IF(B1536="市",LOOKUP(2,1/($B$1:B1535="省"),$A$1:A1535),IF(B1536="区/县",LOOKUP(2,1/($B$1:B1535="市"),$A$1:A1535),"未知级别")))</f>
        <v>洛阳市</v>
      </c>
    </row>
    <row r="1537" spans="1:3">
      <c r="A1537" s="14" t="s">
        <v>1580</v>
      </c>
      <c r="B1537" s="14" t="s">
        <v>79</v>
      </c>
      <c r="C1537" s="15" t="str" cm="1">
        <f t="array" ref="C1537">IF(B1537="省",A1537,IF(B1537="市",LOOKUP(2,1/($B$1:B1536="省"),$A$1:A1536),IF(B1537="区/县",LOOKUP(2,1/($B$1:B1536="市"),$A$1:A1536),"未知级别")))</f>
        <v>洛阳市</v>
      </c>
    </row>
    <row r="1538" spans="1:3">
      <c r="A1538" s="14" t="s">
        <v>1581</v>
      </c>
      <c r="B1538" s="14" t="s">
        <v>79</v>
      </c>
      <c r="C1538" s="15" t="str" cm="1">
        <f t="array" ref="C1538">IF(B1538="省",A1538,IF(B1538="市",LOOKUP(2,1/($B$1:B1537="省"),$A$1:A1537),IF(B1538="区/县",LOOKUP(2,1/($B$1:B1537="市"),$A$1:A1537),"未知级别")))</f>
        <v>洛阳市</v>
      </c>
    </row>
    <row r="1539" spans="1:3">
      <c r="A1539" s="14" t="s">
        <v>1582</v>
      </c>
      <c r="B1539" s="14" t="s">
        <v>79</v>
      </c>
      <c r="C1539" s="15" t="str" cm="1">
        <f t="array" ref="C1539">IF(B1539="省",A1539,IF(B1539="市",LOOKUP(2,1/($B$1:B1538="省"),$A$1:A1538),IF(B1539="区/县",LOOKUP(2,1/($B$1:B1538="市"),$A$1:A1538),"未知级别")))</f>
        <v>洛阳市</v>
      </c>
    </row>
    <row r="1540" spans="1:3">
      <c r="A1540" s="14" t="s">
        <v>1583</v>
      </c>
      <c r="B1540" s="14" t="s">
        <v>79</v>
      </c>
      <c r="C1540" s="15" t="str" cm="1">
        <f t="array" ref="C1540">IF(B1540="省",A1540,IF(B1540="市",LOOKUP(2,1/($B$1:B1539="省"),$A$1:A1539),IF(B1540="区/县",LOOKUP(2,1/($B$1:B1539="市"),$A$1:A1539),"未知级别")))</f>
        <v>洛阳市</v>
      </c>
    </row>
    <row r="1541" spans="1:3">
      <c r="A1541" s="14" t="s">
        <v>1584</v>
      </c>
      <c r="B1541" s="14" t="s">
        <v>79</v>
      </c>
      <c r="C1541" s="15" t="str" cm="1">
        <f t="array" ref="C1541">IF(B1541="省",A1541,IF(B1541="市",LOOKUP(2,1/($B$1:B1540="省"),$A$1:A1540),IF(B1541="区/县",LOOKUP(2,1/($B$1:B1540="市"),$A$1:A1540),"未知级别")))</f>
        <v>洛阳市</v>
      </c>
    </row>
    <row r="1542" spans="1:3">
      <c r="A1542" s="14" t="s">
        <v>1585</v>
      </c>
      <c r="B1542" s="14" t="s">
        <v>77</v>
      </c>
      <c r="C1542" s="15" t="str" cm="1">
        <f t="array" ref="C1542">IF(B1542="省",A1542,IF(B1542="市",LOOKUP(2,1/($B$1:B1541="省"),$A$1:A1541),IF(B1542="区/县",LOOKUP(2,1/($B$1:B1541="市"),$A$1:A1541),"未知级别")))</f>
        <v>河南省</v>
      </c>
    </row>
    <row r="1543" spans="1:3">
      <c r="A1543" s="14" t="s">
        <v>113</v>
      </c>
      <c r="B1543" s="14" t="s">
        <v>79</v>
      </c>
      <c r="C1543" s="15" t="str" cm="1">
        <f t="array" ref="C1543">IF(B1543="省",A1543,IF(B1543="市",LOOKUP(2,1/($B$1:B1542="省"),$A$1:A1542),IF(B1543="区/县",LOOKUP(2,1/($B$1:B1542="市"),$A$1:A1542),"未知级别")))</f>
        <v>平顶山市</v>
      </c>
    </row>
    <row r="1544" spans="1:3">
      <c r="A1544" s="14" t="s">
        <v>1586</v>
      </c>
      <c r="B1544" s="14" t="s">
        <v>79</v>
      </c>
      <c r="C1544" s="15" t="str" cm="1">
        <f t="array" ref="C1544">IF(B1544="省",A1544,IF(B1544="市",LOOKUP(2,1/($B$1:B1543="省"),$A$1:A1543),IF(B1544="区/县",LOOKUP(2,1/($B$1:B1543="市"),$A$1:A1543),"未知级别")))</f>
        <v>平顶山市</v>
      </c>
    </row>
    <row r="1545" spans="1:3">
      <c r="A1545" s="14" t="s">
        <v>1587</v>
      </c>
      <c r="B1545" s="14" t="s">
        <v>79</v>
      </c>
      <c r="C1545" s="15" t="str" cm="1">
        <f t="array" ref="C1545">IF(B1545="省",A1545,IF(B1545="市",LOOKUP(2,1/($B$1:B1544="省"),$A$1:A1544),IF(B1545="区/县",LOOKUP(2,1/($B$1:B1544="市"),$A$1:A1544),"未知级别")))</f>
        <v>平顶山市</v>
      </c>
    </row>
    <row r="1546" spans="1:3">
      <c r="A1546" s="14" t="s">
        <v>1588</v>
      </c>
      <c r="B1546" s="14" t="s">
        <v>79</v>
      </c>
      <c r="C1546" s="15" t="str" cm="1">
        <f t="array" ref="C1546">IF(B1546="省",A1546,IF(B1546="市",LOOKUP(2,1/($B$1:B1545="省"),$A$1:A1545),IF(B1546="区/县",LOOKUP(2,1/($B$1:B1545="市"),$A$1:A1545),"未知级别")))</f>
        <v>平顶山市</v>
      </c>
    </row>
    <row r="1547" spans="1:3">
      <c r="A1547" s="14" t="s">
        <v>1589</v>
      </c>
      <c r="B1547" s="14" t="s">
        <v>79</v>
      </c>
      <c r="C1547" s="15" t="str" cm="1">
        <f t="array" ref="C1547">IF(B1547="省",A1547,IF(B1547="市",LOOKUP(2,1/($B$1:B1546="省"),$A$1:A1546),IF(B1547="区/县",LOOKUP(2,1/($B$1:B1546="市"),$A$1:A1546),"未知级别")))</f>
        <v>平顶山市</v>
      </c>
    </row>
    <row r="1548" spans="1:3">
      <c r="A1548" s="14" t="s">
        <v>1590</v>
      </c>
      <c r="B1548" s="14" t="s">
        <v>79</v>
      </c>
      <c r="C1548" s="15" t="str" cm="1">
        <f t="array" ref="C1548">IF(B1548="省",A1548,IF(B1548="市",LOOKUP(2,1/($B$1:B1547="省"),$A$1:A1547),IF(B1548="区/县",LOOKUP(2,1/($B$1:B1547="市"),$A$1:A1547),"未知级别")))</f>
        <v>平顶山市</v>
      </c>
    </row>
    <row r="1549" spans="1:3">
      <c r="A1549" s="14" t="s">
        <v>1591</v>
      </c>
      <c r="B1549" s="14" t="s">
        <v>79</v>
      </c>
      <c r="C1549" s="15" t="str" cm="1">
        <f t="array" ref="C1549">IF(B1549="省",A1549,IF(B1549="市",LOOKUP(2,1/($B$1:B1548="省"),$A$1:A1548),IF(B1549="区/县",LOOKUP(2,1/($B$1:B1548="市"),$A$1:A1548),"未知级别")))</f>
        <v>平顶山市</v>
      </c>
    </row>
    <row r="1550" spans="1:3">
      <c r="A1550" s="14" t="s">
        <v>1592</v>
      </c>
      <c r="B1550" s="14" t="s">
        <v>79</v>
      </c>
      <c r="C1550" s="15" t="str" cm="1">
        <f t="array" ref="C1550">IF(B1550="省",A1550,IF(B1550="市",LOOKUP(2,1/($B$1:B1549="省"),$A$1:A1549),IF(B1550="区/县",LOOKUP(2,1/($B$1:B1549="市"),$A$1:A1549),"未知级别")))</f>
        <v>平顶山市</v>
      </c>
    </row>
    <row r="1551" spans="1:3">
      <c r="A1551" s="14" t="s">
        <v>1593</v>
      </c>
      <c r="B1551" s="14" t="s">
        <v>79</v>
      </c>
      <c r="C1551" s="15" t="str" cm="1">
        <f t="array" ref="C1551">IF(B1551="省",A1551,IF(B1551="市",LOOKUP(2,1/($B$1:B1550="省"),$A$1:A1550),IF(B1551="区/县",LOOKUP(2,1/($B$1:B1550="市"),$A$1:A1550),"未知级别")))</f>
        <v>平顶山市</v>
      </c>
    </row>
    <row r="1552" spans="1:3">
      <c r="A1552" s="14" t="s">
        <v>1594</v>
      </c>
      <c r="B1552" s="14" t="s">
        <v>79</v>
      </c>
      <c r="C1552" s="15" t="str" cm="1">
        <f t="array" ref="C1552">IF(B1552="省",A1552,IF(B1552="市",LOOKUP(2,1/($B$1:B1551="省"),$A$1:A1551),IF(B1552="区/县",LOOKUP(2,1/($B$1:B1551="市"),$A$1:A1551),"未知级别")))</f>
        <v>平顶山市</v>
      </c>
    </row>
    <row r="1553" spans="1:3">
      <c r="A1553" s="14" t="s">
        <v>1595</v>
      </c>
      <c r="B1553" s="14" t="s">
        <v>77</v>
      </c>
      <c r="C1553" s="15" t="str" cm="1">
        <f t="array" ref="C1553">IF(B1553="省",A1553,IF(B1553="市",LOOKUP(2,1/($B$1:B1552="省"),$A$1:A1552),IF(B1553="区/县",LOOKUP(2,1/($B$1:B1552="市"),$A$1:A1552),"未知级别")))</f>
        <v>河南省</v>
      </c>
    </row>
    <row r="1554" spans="1:3">
      <c r="A1554" s="14" t="s">
        <v>1596</v>
      </c>
      <c r="B1554" s="14" t="s">
        <v>79</v>
      </c>
      <c r="C1554" s="15" t="str" cm="1">
        <f t="array" ref="C1554">IF(B1554="省",A1554,IF(B1554="市",LOOKUP(2,1/($B$1:B1553="省"),$A$1:A1553),IF(B1554="区/县",LOOKUP(2,1/($B$1:B1553="市"),$A$1:A1553),"未知级别")))</f>
        <v>安阳市</v>
      </c>
    </row>
    <row r="1555" spans="1:3">
      <c r="A1555" s="14" t="s">
        <v>1597</v>
      </c>
      <c r="B1555" s="14" t="s">
        <v>79</v>
      </c>
      <c r="C1555" s="15" t="str" cm="1">
        <f t="array" ref="C1555">IF(B1555="省",A1555,IF(B1555="市",LOOKUP(2,1/($B$1:B1554="省"),$A$1:A1554),IF(B1555="区/县",LOOKUP(2,1/($B$1:B1554="市"),$A$1:A1554),"未知级别")))</f>
        <v>安阳市</v>
      </c>
    </row>
    <row r="1556" spans="1:3">
      <c r="A1556" s="14" t="s">
        <v>1598</v>
      </c>
      <c r="B1556" s="14" t="s">
        <v>79</v>
      </c>
      <c r="C1556" s="15" t="str" cm="1">
        <f t="array" ref="C1556">IF(B1556="省",A1556,IF(B1556="市",LOOKUP(2,1/($B$1:B1555="省"),$A$1:A1555),IF(B1556="区/县",LOOKUP(2,1/($B$1:B1555="市"),$A$1:A1555),"未知级别")))</f>
        <v>安阳市</v>
      </c>
    </row>
    <row r="1557" spans="1:3">
      <c r="A1557" s="14" t="s">
        <v>1599</v>
      </c>
      <c r="B1557" s="14" t="s">
        <v>79</v>
      </c>
      <c r="C1557" s="15" t="str" cm="1">
        <f t="array" ref="C1557">IF(B1557="省",A1557,IF(B1557="市",LOOKUP(2,1/($B$1:B1556="省"),$A$1:A1556),IF(B1557="区/县",LOOKUP(2,1/($B$1:B1556="市"),$A$1:A1556),"未知级别")))</f>
        <v>安阳市</v>
      </c>
    </row>
    <row r="1558" spans="1:3">
      <c r="A1558" s="14" t="s">
        <v>1600</v>
      </c>
      <c r="B1558" s="14" t="s">
        <v>79</v>
      </c>
      <c r="C1558" s="15" t="str" cm="1">
        <f t="array" ref="C1558">IF(B1558="省",A1558,IF(B1558="市",LOOKUP(2,1/($B$1:B1557="省"),$A$1:A1557),IF(B1558="区/县",LOOKUP(2,1/($B$1:B1557="市"),$A$1:A1557),"未知级别")))</f>
        <v>安阳市</v>
      </c>
    </row>
    <row r="1559" spans="1:3">
      <c r="A1559" s="14" t="s">
        <v>1601</v>
      </c>
      <c r="B1559" s="14" t="s">
        <v>79</v>
      </c>
      <c r="C1559" s="15" t="str" cm="1">
        <f t="array" ref="C1559">IF(B1559="省",A1559,IF(B1559="市",LOOKUP(2,1/($B$1:B1558="省"),$A$1:A1558),IF(B1559="区/县",LOOKUP(2,1/($B$1:B1558="市"),$A$1:A1558),"未知级别")))</f>
        <v>安阳市</v>
      </c>
    </row>
    <row r="1560" spans="1:3">
      <c r="A1560" s="14" t="s">
        <v>1602</v>
      </c>
      <c r="B1560" s="14" t="s">
        <v>79</v>
      </c>
      <c r="C1560" s="15" t="str" cm="1">
        <f t="array" ref="C1560">IF(B1560="省",A1560,IF(B1560="市",LOOKUP(2,1/($B$1:B1559="省"),$A$1:A1559),IF(B1560="区/县",LOOKUP(2,1/($B$1:B1559="市"),$A$1:A1559),"未知级别")))</f>
        <v>安阳市</v>
      </c>
    </row>
    <row r="1561" spans="1:3">
      <c r="A1561" s="14" t="s">
        <v>1603</v>
      </c>
      <c r="B1561" s="14" t="s">
        <v>79</v>
      </c>
      <c r="C1561" s="15" t="str" cm="1">
        <f t="array" ref="C1561">IF(B1561="省",A1561,IF(B1561="市",LOOKUP(2,1/($B$1:B1560="省"),$A$1:A1560),IF(B1561="区/县",LOOKUP(2,1/($B$1:B1560="市"),$A$1:A1560),"未知级别")))</f>
        <v>安阳市</v>
      </c>
    </row>
    <row r="1562" spans="1:3">
      <c r="A1562" s="14" t="s">
        <v>1604</v>
      </c>
      <c r="B1562" s="14" t="s">
        <v>79</v>
      </c>
      <c r="C1562" s="15" t="str" cm="1">
        <f t="array" ref="C1562">IF(B1562="省",A1562,IF(B1562="市",LOOKUP(2,1/($B$1:B1561="省"),$A$1:A1561),IF(B1562="区/县",LOOKUP(2,1/($B$1:B1561="市"),$A$1:A1561),"未知级别")))</f>
        <v>安阳市</v>
      </c>
    </row>
    <row r="1563" spans="1:3">
      <c r="A1563" s="14" t="s">
        <v>1605</v>
      </c>
      <c r="B1563" s="14" t="s">
        <v>77</v>
      </c>
      <c r="C1563" s="15" t="str" cm="1">
        <f t="array" ref="C1563">IF(B1563="省",A1563,IF(B1563="市",LOOKUP(2,1/($B$1:B1562="省"),$A$1:A1562),IF(B1563="区/县",LOOKUP(2,1/($B$1:B1562="市"),$A$1:A1562),"未知级别")))</f>
        <v>河南省</v>
      </c>
    </row>
    <row r="1564" spans="1:3">
      <c r="A1564" s="14" t="s">
        <v>1606</v>
      </c>
      <c r="B1564" s="14" t="s">
        <v>79</v>
      </c>
      <c r="C1564" s="15" t="str" cm="1">
        <f t="array" ref="C1564">IF(B1564="省",A1564,IF(B1564="市",LOOKUP(2,1/($B$1:B1563="省"),$A$1:A1563),IF(B1564="区/县",LOOKUP(2,1/($B$1:B1563="市"),$A$1:A1563),"未知级别")))</f>
        <v>鹤壁市</v>
      </c>
    </row>
    <row r="1565" spans="1:3">
      <c r="A1565" s="14" t="s">
        <v>1607</v>
      </c>
      <c r="B1565" s="14" t="s">
        <v>79</v>
      </c>
      <c r="C1565" s="15" t="str" cm="1">
        <f t="array" ref="C1565">IF(B1565="省",A1565,IF(B1565="市",LOOKUP(2,1/($B$1:B1564="省"),$A$1:A1564),IF(B1565="区/县",LOOKUP(2,1/($B$1:B1564="市"),$A$1:A1564),"未知级别")))</f>
        <v>鹤壁市</v>
      </c>
    </row>
    <row r="1566" spans="1:3">
      <c r="A1566" s="14" t="s">
        <v>1608</v>
      </c>
      <c r="B1566" s="14" t="s">
        <v>79</v>
      </c>
      <c r="C1566" s="15" t="str" cm="1">
        <f t="array" ref="C1566">IF(B1566="省",A1566,IF(B1566="市",LOOKUP(2,1/($B$1:B1565="省"),$A$1:A1565),IF(B1566="区/县",LOOKUP(2,1/($B$1:B1565="市"),$A$1:A1565),"未知级别")))</f>
        <v>鹤壁市</v>
      </c>
    </row>
    <row r="1567" spans="1:3">
      <c r="A1567" s="14" t="s">
        <v>1609</v>
      </c>
      <c r="B1567" s="14" t="s">
        <v>79</v>
      </c>
      <c r="C1567" s="15" t="str" cm="1">
        <f t="array" ref="C1567">IF(B1567="省",A1567,IF(B1567="市",LOOKUP(2,1/($B$1:B1566="省"),$A$1:A1566),IF(B1567="区/县",LOOKUP(2,1/($B$1:B1566="市"),$A$1:A1566),"未知级别")))</f>
        <v>鹤壁市</v>
      </c>
    </row>
    <row r="1568" spans="1:3">
      <c r="A1568" s="14" t="s">
        <v>1610</v>
      </c>
      <c r="B1568" s="14" t="s">
        <v>79</v>
      </c>
      <c r="C1568" s="15" t="str" cm="1">
        <f t="array" ref="C1568">IF(B1568="省",A1568,IF(B1568="市",LOOKUP(2,1/($B$1:B1567="省"),$A$1:A1567),IF(B1568="区/县",LOOKUP(2,1/($B$1:B1567="市"),$A$1:A1567),"未知级别")))</f>
        <v>鹤壁市</v>
      </c>
    </row>
    <row r="1569" spans="1:3">
      <c r="A1569" s="14" t="s">
        <v>1611</v>
      </c>
      <c r="B1569" s="14" t="s">
        <v>77</v>
      </c>
      <c r="C1569" s="15" t="str" cm="1">
        <f t="array" ref="C1569">IF(B1569="省",A1569,IF(B1569="市",LOOKUP(2,1/($B$1:B1568="省"),$A$1:A1568),IF(B1569="区/县",LOOKUP(2,1/($B$1:B1568="市"),$A$1:A1568),"未知级别")))</f>
        <v>河南省</v>
      </c>
    </row>
    <row r="1570" spans="1:3">
      <c r="A1570" s="14" t="s">
        <v>1612</v>
      </c>
      <c r="B1570" s="14" t="s">
        <v>79</v>
      </c>
      <c r="C1570" s="15" t="str" cm="1">
        <f t="array" ref="C1570">IF(B1570="省",A1570,IF(B1570="市",LOOKUP(2,1/($B$1:B1569="省"),$A$1:A1569),IF(B1570="区/县",LOOKUP(2,1/($B$1:B1569="市"),$A$1:A1569),"未知级别")))</f>
        <v>新乡市</v>
      </c>
    </row>
    <row r="1571" spans="1:3">
      <c r="A1571" s="14" t="s">
        <v>1613</v>
      </c>
      <c r="B1571" s="14" t="s">
        <v>79</v>
      </c>
      <c r="C1571" s="15" t="str" cm="1">
        <f t="array" ref="C1571">IF(B1571="省",A1571,IF(B1571="市",LOOKUP(2,1/($B$1:B1570="省"),$A$1:A1570),IF(B1571="区/县",LOOKUP(2,1/($B$1:B1570="市"),$A$1:A1570),"未知级别")))</f>
        <v>新乡市</v>
      </c>
    </row>
    <row r="1572" spans="1:3">
      <c r="A1572" s="14" t="s">
        <v>1614</v>
      </c>
      <c r="B1572" s="14" t="s">
        <v>79</v>
      </c>
      <c r="C1572" s="15" t="str" cm="1">
        <f t="array" ref="C1572">IF(B1572="省",A1572,IF(B1572="市",LOOKUP(2,1/($B$1:B1571="省"),$A$1:A1571),IF(B1572="区/县",LOOKUP(2,1/($B$1:B1571="市"),$A$1:A1571),"未知级别")))</f>
        <v>新乡市</v>
      </c>
    </row>
    <row r="1573" spans="1:3">
      <c r="A1573" s="14" t="s">
        <v>1615</v>
      </c>
      <c r="B1573" s="14" t="s">
        <v>79</v>
      </c>
      <c r="C1573" s="15" t="str" cm="1">
        <f t="array" ref="C1573">IF(B1573="省",A1573,IF(B1573="市",LOOKUP(2,1/($B$1:B1572="省"),$A$1:A1572),IF(B1573="区/县",LOOKUP(2,1/($B$1:B1572="市"),$A$1:A1572),"未知级别")))</f>
        <v>新乡市</v>
      </c>
    </row>
    <row r="1574" spans="1:3">
      <c r="A1574" s="14" t="s">
        <v>1616</v>
      </c>
      <c r="B1574" s="14" t="s">
        <v>79</v>
      </c>
      <c r="C1574" s="15" t="str" cm="1">
        <f t="array" ref="C1574">IF(B1574="省",A1574,IF(B1574="市",LOOKUP(2,1/($B$1:B1573="省"),$A$1:A1573),IF(B1574="区/县",LOOKUP(2,1/($B$1:B1573="市"),$A$1:A1573),"未知级别")))</f>
        <v>新乡市</v>
      </c>
    </row>
    <row r="1575" spans="1:3">
      <c r="A1575" s="14" t="s">
        <v>1617</v>
      </c>
      <c r="B1575" s="14" t="s">
        <v>79</v>
      </c>
      <c r="C1575" s="15" t="str" cm="1">
        <f t="array" ref="C1575">IF(B1575="省",A1575,IF(B1575="市",LOOKUP(2,1/($B$1:B1574="省"),$A$1:A1574),IF(B1575="区/县",LOOKUP(2,1/($B$1:B1574="市"),$A$1:A1574),"未知级别")))</f>
        <v>新乡市</v>
      </c>
    </row>
    <row r="1576" spans="1:3">
      <c r="A1576" s="14" t="s">
        <v>1618</v>
      </c>
      <c r="B1576" s="14" t="s">
        <v>79</v>
      </c>
      <c r="C1576" s="15" t="str" cm="1">
        <f t="array" ref="C1576">IF(B1576="省",A1576,IF(B1576="市",LOOKUP(2,1/($B$1:B1575="省"),$A$1:A1575),IF(B1576="区/县",LOOKUP(2,1/($B$1:B1575="市"),$A$1:A1575),"未知级别")))</f>
        <v>新乡市</v>
      </c>
    </row>
    <row r="1577" spans="1:3">
      <c r="A1577" s="14" t="s">
        <v>1619</v>
      </c>
      <c r="B1577" s="14" t="s">
        <v>79</v>
      </c>
      <c r="C1577" s="15" t="str" cm="1">
        <f t="array" ref="C1577">IF(B1577="省",A1577,IF(B1577="市",LOOKUP(2,1/($B$1:B1576="省"),$A$1:A1576),IF(B1577="区/县",LOOKUP(2,1/($B$1:B1576="市"),$A$1:A1576),"未知级别")))</f>
        <v>新乡市</v>
      </c>
    </row>
    <row r="1578" spans="1:3">
      <c r="A1578" s="14" t="s">
        <v>1620</v>
      </c>
      <c r="B1578" s="14" t="s">
        <v>79</v>
      </c>
      <c r="C1578" s="15" t="str" cm="1">
        <f t="array" ref="C1578">IF(B1578="省",A1578,IF(B1578="市",LOOKUP(2,1/($B$1:B1577="省"),$A$1:A1577),IF(B1578="区/县",LOOKUP(2,1/($B$1:B1577="市"),$A$1:A1577),"未知级别")))</f>
        <v>新乡市</v>
      </c>
    </row>
    <row r="1579" spans="1:3">
      <c r="A1579" s="14" t="s">
        <v>1621</v>
      </c>
      <c r="B1579" s="14" t="s">
        <v>79</v>
      </c>
      <c r="C1579" s="15" t="str" cm="1">
        <f t="array" ref="C1579">IF(B1579="省",A1579,IF(B1579="市",LOOKUP(2,1/($B$1:B1578="省"),$A$1:A1578),IF(B1579="区/县",LOOKUP(2,1/($B$1:B1578="市"),$A$1:A1578),"未知级别")))</f>
        <v>新乡市</v>
      </c>
    </row>
    <row r="1580" spans="1:3">
      <c r="A1580" s="14" t="s">
        <v>1622</v>
      </c>
      <c r="B1580" s="14" t="s">
        <v>79</v>
      </c>
      <c r="C1580" s="15" t="str" cm="1">
        <f t="array" ref="C1580">IF(B1580="省",A1580,IF(B1580="市",LOOKUP(2,1/($B$1:B1579="省"),$A$1:A1579),IF(B1580="区/县",LOOKUP(2,1/($B$1:B1579="市"),$A$1:A1579),"未知级别")))</f>
        <v>新乡市</v>
      </c>
    </row>
    <row r="1581" spans="1:3">
      <c r="A1581" s="14" t="s">
        <v>1623</v>
      </c>
      <c r="B1581" s="14" t="s">
        <v>79</v>
      </c>
      <c r="C1581" s="15" t="str" cm="1">
        <f t="array" ref="C1581">IF(B1581="省",A1581,IF(B1581="市",LOOKUP(2,1/($B$1:B1580="省"),$A$1:A1580),IF(B1581="区/县",LOOKUP(2,1/($B$1:B1580="市"),$A$1:A1580),"未知级别")))</f>
        <v>新乡市</v>
      </c>
    </row>
    <row r="1582" spans="1:3">
      <c r="A1582" s="14" t="s">
        <v>1624</v>
      </c>
      <c r="B1582" s="14" t="s">
        <v>77</v>
      </c>
      <c r="C1582" s="15" t="str" cm="1">
        <f t="array" ref="C1582">IF(B1582="省",A1582,IF(B1582="市",LOOKUP(2,1/($B$1:B1581="省"),$A$1:A1581),IF(B1582="区/县",LOOKUP(2,1/($B$1:B1581="市"),$A$1:A1581),"未知级别")))</f>
        <v>河南省</v>
      </c>
    </row>
    <row r="1583" spans="1:3">
      <c r="A1583" s="14" t="s">
        <v>1625</v>
      </c>
      <c r="B1583" s="14" t="s">
        <v>79</v>
      </c>
      <c r="C1583" s="15" t="str" cm="1">
        <f t="array" ref="C1583">IF(B1583="省",A1583,IF(B1583="市",LOOKUP(2,1/($B$1:B1582="省"),$A$1:A1582),IF(B1583="区/县",LOOKUP(2,1/($B$1:B1582="市"),$A$1:A1582),"未知级别")))</f>
        <v>焦作市</v>
      </c>
    </row>
    <row r="1584" spans="1:3">
      <c r="A1584" s="14" t="s">
        <v>1626</v>
      </c>
      <c r="B1584" s="14" t="s">
        <v>79</v>
      </c>
      <c r="C1584" s="15" t="str" cm="1">
        <f t="array" ref="C1584">IF(B1584="省",A1584,IF(B1584="市",LOOKUP(2,1/($B$1:B1583="省"),$A$1:A1583),IF(B1584="区/县",LOOKUP(2,1/($B$1:B1583="市"),$A$1:A1583),"未知级别")))</f>
        <v>焦作市</v>
      </c>
    </row>
    <row r="1585" spans="1:3">
      <c r="A1585" s="14" t="s">
        <v>1627</v>
      </c>
      <c r="B1585" s="14" t="s">
        <v>79</v>
      </c>
      <c r="C1585" s="15" t="str" cm="1">
        <f t="array" ref="C1585">IF(B1585="省",A1585,IF(B1585="市",LOOKUP(2,1/($B$1:B1584="省"),$A$1:A1584),IF(B1585="区/县",LOOKUP(2,1/($B$1:B1584="市"),$A$1:A1584),"未知级别")))</f>
        <v>焦作市</v>
      </c>
    </row>
    <row r="1586" spans="1:3">
      <c r="A1586" s="14" t="s">
        <v>1628</v>
      </c>
      <c r="B1586" s="14" t="s">
        <v>79</v>
      </c>
      <c r="C1586" s="15" t="str" cm="1">
        <f t="array" ref="C1586">IF(B1586="省",A1586,IF(B1586="市",LOOKUP(2,1/($B$1:B1585="省"),$A$1:A1585),IF(B1586="区/县",LOOKUP(2,1/($B$1:B1585="市"),$A$1:A1585),"未知级别")))</f>
        <v>焦作市</v>
      </c>
    </row>
    <row r="1587" spans="1:3">
      <c r="A1587" s="14" t="s">
        <v>1629</v>
      </c>
      <c r="B1587" s="14" t="s">
        <v>79</v>
      </c>
      <c r="C1587" s="15" t="str" cm="1">
        <f t="array" ref="C1587">IF(B1587="省",A1587,IF(B1587="市",LOOKUP(2,1/($B$1:B1586="省"),$A$1:A1586),IF(B1587="区/县",LOOKUP(2,1/($B$1:B1586="市"),$A$1:A1586),"未知级别")))</f>
        <v>焦作市</v>
      </c>
    </row>
    <row r="1588" spans="1:3">
      <c r="A1588" s="14" t="s">
        <v>1630</v>
      </c>
      <c r="B1588" s="14" t="s">
        <v>79</v>
      </c>
      <c r="C1588" s="15" t="str" cm="1">
        <f t="array" ref="C1588">IF(B1588="省",A1588,IF(B1588="市",LOOKUP(2,1/($B$1:B1587="省"),$A$1:A1587),IF(B1588="区/县",LOOKUP(2,1/($B$1:B1587="市"),$A$1:A1587),"未知级别")))</f>
        <v>焦作市</v>
      </c>
    </row>
    <row r="1589" spans="1:3">
      <c r="A1589" s="14" t="s">
        <v>1631</v>
      </c>
      <c r="B1589" s="14" t="s">
        <v>79</v>
      </c>
      <c r="C1589" s="15" t="str" cm="1">
        <f t="array" ref="C1589">IF(B1589="省",A1589,IF(B1589="市",LOOKUP(2,1/($B$1:B1588="省"),$A$1:A1588),IF(B1589="区/县",LOOKUP(2,1/($B$1:B1588="市"),$A$1:A1588),"未知级别")))</f>
        <v>焦作市</v>
      </c>
    </row>
    <row r="1590" spans="1:3">
      <c r="A1590" s="14" t="s">
        <v>1632</v>
      </c>
      <c r="B1590" s="14" t="s">
        <v>79</v>
      </c>
      <c r="C1590" s="15" t="str" cm="1">
        <f t="array" ref="C1590">IF(B1590="省",A1590,IF(B1590="市",LOOKUP(2,1/($B$1:B1589="省"),$A$1:A1589),IF(B1590="区/县",LOOKUP(2,1/($B$1:B1589="市"),$A$1:A1589),"未知级别")))</f>
        <v>焦作市</v>
      </c>
    </row>
    <row r="1591" spans="1:3">
      <c r="A1591" s="14" t="s">
        <v>1633</v>
      </c>
      <c r="B1591" s="14" t="s">
        <v>79</v>
      </c>
      <c r="C1591" s="15" t="str" cm="1">
        <f t="array" ref="C1591">IF(B1591="省",A1591,IF(B1591="市",LOOKUP(2,1/($B$1:B1590="省"),$A$1:A1590),IF(B1591="区/县",LOOKUP(2,1/($B$1:B1590="市"),$A$1:A1590),"未知级别")))</f>
        <v>焦作市</v>
      </c>
    </row>
    <row r="1592" spans="1:3">
      <c r="A1592" s="14" t="s">
        <v>1634</v>
      </c>
      <c r="B1592" s="14" t="s">
        <v>79</v>
      </c>
      <c r="C1592" s="15" t="str" cm="1">
        <f t="array" ref="C1592">IF(B1592="省",A1592,IF(B1592="市",LOOKUP(2,1/($B$1:B1591="省"),$A$1:A1591),IF(B1592="区/县",LOOKUP(2,1/($B$1:B1591="市"),$A$1:A1591),"未知级别")))</f>
        <v>焦作市</v>
      </c>
    </row>
    <row r="1593" spans="1:3">
      <c r="A1593" s="14" t="s">
        <v>1635</v>
      </c>
      <c r="B1593" s="14" t="s">
        <v>77</v>
      </c>
      <c r="C1593" s="15" t="str" cm="1">
        <f t="array" ref="C1593">IF(B1593="省",A1593,IF(B1593="市",LOOKUP(2,1/($B$1:B1592="省"),$A$1:A1592),IF(B1593="区/县",LOOKUP(2,1/($B$1:B1592="市"),$A$1:A1592),"未知级别")))</f>
        <v>河南省</v>
      </c>
    </row>
    <row r="1594" spans="1:3">
      <c r="A1594" s="14" t="s">
        <v>1636</v>
      </c>
      <c r="B1594" s="14" t="s">
        <v>79</v>
      </c>
      <c r="C1594" s="15" t="str" cm="1">
        <f t="array" ref="C1594">IF(B1594="省",A1594,IF(B1594="市",LOOKUP(2,1/($B$1:B1593="省"),$A$1:A1593),IF(B1594="区/县",LOOKUP(2,1/($B$1:B1593="市"),$A$1:A1593),"未知级别")))</f>
        <v>濮阳市</v>
      </c>
    </row>
    <row r="1595" spans="1:3">
      <c r="A1595" s="14" t="s">
        <v>1637</v>
      </c>
      <c r="B1595" s="14" t="s">
        <v>79</v>
      </c>
      <c r="C1595" s="15" t="str" cm="1">
        <f t="array" ref="C1595">IF(B1595="省",A1595,IF(B1595="市",LOOKUP(2,1/($B$1:B1594="省"),$A$1:A1594),IF(B1595="区/县",LOOKUP(2,1/($B$1:B1594="市"),$A$1:A1594),"未知级别")))</f>
        <v>濮阳市</v>
      </c>
    </row>
    <row r="1596" spans="1:3">
      <c r="A1596" s="14" t="s">
        <v>1638</v>
      </c>
      <c r="B1596" s="14" t="s">
        <v>79</v>
      </c>
      <c r="C1596" s="15" t="str" cm="1">
        <f t="array" ref="C1596">IF(B1596="省",A1596,IF(B1596="市",LOOKUP(2,1/($B$1:B1595="省"),$A$1:A1595),IF(B1596="区/县",LOOKUP(2,1/($B$1:B1595="市"),$A$1:A1595),"未知级别")))</f>
        <v>濮阳市</v>
      </c>
    </row>
    <row r="1597" spans="1:3">
      <c r="A1597" s="14" t="s">
        <v>1639</v>
      </c>
      <c r="B1597" s="14" t="s">
        <v>79</v>
      </c>
      <c r="C1597" s="15" t="str" cm="1">
        <f t="array" ref="C1597">IF(B1597="省",A1597,IF(B1597="市",LOOKUP(2,1/($B$1:B1596="省"),$A$1:A1596),IF(B1597="区/县",LOOKUP(2,1/($B$1:B1596="市"),$A$1:A1596),"未知级别")))</f>
        <v>濮阳市</v>
      </c>
    </row>
    <row r="1598" spans="1:3">
      <c r="A1598" s="14" t="s">
        <v>1640</v>
      </c>
      <c r="B1598" s="14" t="s">
        <v>79</v>
      </c>
      <c r="C1598" s="15" t="str" cm="1">
        <f t="array" ref="C1598">IF(B1598="省",A1598,IF(B1598="市",LOOKUP(2,1/($B$1:B1597="省"),$A$1:A1597),IF(B1598="区/县",LOOKUP(2,1/($B$1:B1597="市"),$A$1:A1597),"未知级别")))</f>
        <v>濮阳市</v>
      </c>
    </row>
    <row r="1599" spans="1:3">
      <c r="A1599" s="14" t="s">
        <v>1641</v>
      </c>
      <c r="B1599" s="14" t="s">
        <v>79</v>
      </c>
      <c r="C1599" s="15" t="str" cm="1">
        <f t="array" ref="C1599">IF(B1599="省",A1599,IF(B1599="市",LOOKUP(2,1/($B$1:B1598="省"),$A$1:A1598),IF(B1599="区/县",LOOKUP(2,1/($B$1:B1598="市"),$A$1:A1598),"未知级别")))</f>
        <v>濮阳市</v>
      </c>
    </row>
    <row r="1600" spans="1:3">
      <c r="A1600" s="14" t="s">
        <v>1642</v>
      </c>
      <c r="B1600" s="14" t="s">
        <v>77</v>
      </c>
      <c r="C1600" s="15" t="str" cm="1">
        <f t="array" ref="C1600">IF(B1600="省",A1600,IF(B1600="市",LOOKUP(2,1/($B$1:B1599="省"),$A$1:A1599),IF(B1600="区/县",LOOKUP(2,1/($B$1:B1599="市"),$A$1:A1599),"未知级别")))</f>
        <v>河南省</v>
      </c>
    </row>
    <row r="1601" spans="1:3">
      <c r="A1601" s="14" t="s">
        <v>1643</v>
      </c>
      <c r="B1601" s="14" t="s">
        <v>79</v>
      </c>
      <c r="C1601" s="15" t="str" cm="1">
        <f t="array" ref="C1601">IF(B1601="省",A1601,IF(B1601="市",LOOKUP(2,1/($B$1:B1600="省"),$A$1:A1600),IF(B1601="区/县",LOOKUP(2,1/($B$1:B1600="市"),$A$1:A1600),"未知级别")))</f>
        <v>许昌市</v>
      </c>
    </row>
    <row r="1602" spans="1:3">
      <c r="A1602" s="14" t="s">
        <v>1644</v>
      </c>
      <c r="B1602" s="14" t="s">
        <v>79</v>
      </c>
      <c r="C1602" s="15" t="str" cm="1">
        <f t="array" ref="C1602">IF(B1602="省",A1602,IF(B1602="市",LOOKUP(2,1/($B$1:B1601="省"),$A$1:A1601),IF(B1602="区/县",LOOKUP(2,1/($B$1:B1601="市"),$A$1:A1601),"未知级别")))</f>
        <v>许昌市</v>
      </c>
    </row>
    <row r="1603" spans="1:3">
      <c r="A1603" s="14" t="s">
        <v>1645</v>
      </c>
      <c r="B1603" s="14" t="s">
        <v>79</v>
      </c>
      <c r="C1603" s="15" t="str" cm="1">
        <f t="array" ref="C1603">IF(B1603="省",A1603,IF(B1603="市",LOOKUP(2,1/($B$1:B1602="省"),$A$1:A1602),IF(B1603="区/县",LOOKUP(2,1/($B$1:B1602="市"),$A$1:A1602),"未知级别")))</f>
        <v>许昌市</v>
      </c>
    </row>
    <row r="1604" spans="1:3">
      <c r="A1604" s="14" t="s">
        <v>1646</v>
      </c>
      <c r="B1604" s="14" t="s">
        <v>79</v>
      </c>
      <c r="C1604" s="15" t="str" cm="1">
        <f t="array" ref="C1604">IF(B1604="省",A1604,IF(B1604="市",LOOKUP(2,1/($B$1:B1603="省"),$A$1:A1603),IF(B1604="区/县",LOOKUP(2,1/($B$1:B1603="市"),$A$1:A1603),"未知级别")))</f>
        <v>许昌市</v>
      </c>
    </row>
    <row r="1605" spans="1:3">
      <c r="A1605" s="14" t="s">
        <v>1647</v>
      </c>
      <c r="B1605" s="14" t="s">
        <v>79</v>
      </c>
      <c r="C1605" s="15" t="str" cm="1">
        <f t="array" ref="C1605">IF(B1605="省",A1605,IF(B1605="市",LOOKUP(2,1/($B$1:B1604="省"),$A$1:A1604),IF(B1605="区/县",LOOKUP(2,1/($B$1:B1604="市"),$A$1:A1604),"未知级别")))</f>
        <v>许昌市</v>
      </c>
    </row>
    <row r="1606" spans="1:3">
      <c r="A1606" s="14" t="s">
        <v>1648</v>
      </c>
      <c r="B1606" s="14" t="s">
        <v>79</v>
      </c>
      <c r="C1606" s="15" t="str" cm="1">
        <f t="array" ref="C1606">IF(B1606="省",A1606,IF(B1606="市",LOOKUP(2,1/($B$1:B1605="省"),$A$1:A1605),IF(B1606="区/县",LOOKUP(2,1/($B$1:B1605="市"),$A$1:A1605),"未知级别")))</f>
        <v>许昌市</v>
      </c>
    </row>
    <row r="1607" spans="1:3">
      <c r="A1607" s="14" t="s">
        <v>1649</v>
      </c>
      <c r="B1607" s="14" t="s">
        <v>77</v>
      </c>
      <c r="C1607" s="15" t="str" cm="1">
        <f t="array" ref="C1607">IF(B1607="省",A1607,IF(B1607="市",LOOKUP(2,1/($B$1:B1606="省"),$A$1:A1606),IF(B1607="区/县",LOOKUP(2,1/($B$1:B1606="市"),$A$1:A1606),"未知级别")))</f>
        <v>河南省</v>
      </c>
    </row>
    <row r="1608" spans="1:3">
      <c r="A1608" s="14" t="s">
        <v>1650</v>
      </c>
      <c r="B1608" s="14" t="s">
        <v>79</v>
      </c>
      <c r="C1608" s="15" t="str" cm="1">
        <f t="array" ref="C1608">IF(B1608="省",A1608,IF(B1608="市",LOOKUP(2,1/($B$1:B1607="省"),$A$1:A1607),IF(B1608="区/县",LOOKUP(2,1/($B$1:B1607="市"),$A$1:A1607),"未知级别")))</f>
        <v>漯河市</v>
      </c>
    </row>
    <row r="1609" spans="1:3">
      <c r="A1609" s="14" t="s">
        <v>1651</v>
      </c>
      <c r="B1609" s="14" t="s">
        <v>79</v>
      </c>
      <c r="C1609" s="15" t="str" cm="1">
        <f t="array" ref="C1609">IF(B1609="省",A1609,IF(B1609="市",LOOKUP(2,1/($B$1:B1608="省"),$A$1:A1608),IF(B1609="区/县",LOOKUP(2,1/($B$1:B1608="市"),$A$1:A1608),"未知级别")))</f>
        <v>漯河市</v>
      </c>
    </row>
    <row r="1610" spans="1:3">
      <c r="A1610" s="14" t="s">
        <v>1652</v>
      </c>
      <c r="B1610" s="14" t="s">
        <v>79</v>
      </c>
      <c r="C1610" s="15" t="str" cm="1">
        <f t="array" ref="C1610">IF(B1610="省",A1610,IF(B1610="市",LOOKUP(2,1/($B$1:B1609="省"),$A$1:A1609),IF(B1610="区/县",LOOKUP(2,1/($B$1:B1609="市"),$A$1:A1609),"未知级别")))</f>
        <v>漯河市</v>
      </c>
    </row>
    <row r="1611" spans="1:3">
      <c r="A1611" s="14" t="s">
        <v>1653</v>
      </c>
      <c r="B1611" s="14" t="s">
        <v>79</v>
      </c>
      <c r="C1611" s="15" t="str" cm="1">
        <f t="array" ref="C1611">IF(B1611="省",A1611,IF(B1611="市",LOOKUP(2,1/($B$1:B1610="省"),$A$1:A1610),IF(B1611="区/县",LOOKUP(2,1/($B$1:B1610="市"),$A$1:A1610),"未知级别")))</f>
        <v>漯河市</v>
      </c>
    </row>
    <row r="1612" spans="1:3">
      <c r="A1612" s="14" t="s">
        <v>1654</v>
      </c>
      <c r="B1612" s="14" t="s">
        <v>79</v>
      </c>
      <c r="C1612" s="15" t="str" cm="1">
        <f t="array" ref="C1612">IF(B1612="省",A1612,IF(B1612="市",LOOKUP(2,1/($B$1:B1611="省"),$A$1:A1611),IF(B1612="区/县",LOOKUP(2,1/($B$1:B1611="市"),$A$1:A1611),"未知级别")))</f>
        <v>漯河市</v>
      </c>
    </row>
    <row r="1613" spans="1:3">
      <c r="A1613" s="14" t="s">
        <v>1655</v>
      </c>
      <c r="B1613" s="14" t="s">
        <v>77</v>
      </c>
      <c r="C1613" s="15" t="str" cm="1">
        <f t="array" ref="C1613">IF(B1613="省",A1613,IF(B1613="市",LOOKUP(2,1/($B$1:B1612="省"),$A$1:A1612),IF(B1613="区/县",LOOKUP(2,1/($B$1:B1612="市"),$A$1:A1612),"未知级别")))</f>
        <v>河南省</v>
      </c>
    </row>
    <row r="1614" spans="1:3">
      <c r="A1614" s="14" t="s">
        <v>1656</v>
      </c>
      <c r="B1614" s="14" t="s">
        <v>79</v>
      </c>
      <c r="C1614" s="15" t="str" cm="1">
        <f t="array" ref="C1614">IF(B1614="省",A1614,IF(B1614="市",LOOKUP(2,1/($B$1:B1613="省"),$A$1:A1613),IF(B1614="区/县",LOOKUP(2,1/($B$1:B1613="市"),$A$1:A1613),"未知级别")))</f>
        <v>三门峡市</v>
      </c>
    </row>
    <row r="1615" spans="1:3">
      <c r="A1615" s="14" t="s">
        <v>1657</v>
      </c>
      <c r="B1615" s="14" t="s">
        <v>79</v>
      </c>
      <c r="C1615" s="15" t="str" cm="1">
        <f t="array" ref="C1615">IF(B1615="省",A1615,IF(B1615="市",LOOKUP(2,1/($B$1:B1614="省"),$A$1:A1614),IF(B1615="区/县",LOOKUP(2,1/($B$1:B1614="市"),$A$1:A1614),"未知级别")))</f>
        <v>三门峡市</v>
      </c>
    </row>
    <row r="1616" spans="1:3">
      <c r="A1616" s="14" t="s">
        <v>1658</v>
      </c>
      <c r="B1616" s="14" t="s">
        <v>79</v>
      </c>
      <c r="C1616" s="15" t="str" cm="1">
        <f t="array" ref="C1616">IF(B1616="省",A1616,IF(B1616="市",LOOKUP(2,1/($B$1:B1615="省"),$A$1:A1615),IF(B1616="区/县",LOOKUP(2,1/($B$1:B1615="市"),$A$1:A1615),"未知级别")))</f>
        <v>三门峡市</v>
      </c>
    </row>
    <row r="1617" spans="1:3">
      <c r="A1617" s="14" t="s">
        <v>1659</v>
      </c>
      <c r="B1617" s="14" t="s">
        <v>79</v>
      </c>
      <c r="C1617" s="15" t="str" cm="1">
        <f t="array" ref="C1617">IF(B1617="省",A1617,IF(B1617="市",LOOKUP(2,1/($B$1:B1616="省"),$A$1:A1616),IF(B1617="区/县",LOOKUP(2,1/($B$1:B1616="市"),$A$1:A1616),"未知级别")))</f>
        <v>三门峡市</v>
      </c>
    </row>
    <row r="1618" spans="1:3">
      <c r="A1618" s="14" t="s">
        <v>1660</v>
      </c>
      <c r="B1618" s="14" t="s">
        <v>79</v>
      </c>
      <c r="C1618" s="15" t="str" cm="1">
        <f t="array" ref="C1618">IF(B1618="省",A1618,IF(B1618="市",LOOKUP(2,1/($B$1:B1617="省"),$A$1:A1617),IF(B1618="区/县",LOOKUP(2,1/($B$1:B1617="市"),$A$1:A1617),"未知级别")))</f>
        <v>三门峡市</v>
      </c>
    </row>
    <row r="1619" spans="1:3">
      <c r="A1619" s="14" t="s">
        <v>1661</v>
      </c>
      <c r="B1619" s="14" t="s">
        <v>79</v>
      </c>
      <c r="C1619" s="15" t="str" cm="1">
        <f t="array" ref="C1619">IF(B1619="省",A1619,IF(B1619="市",LOOKUP(2,1/($B$1:B1618="省"),$A$1:A1618),IF(B1619="区/县",LOOKUP(2,1/($B$1:B1618="市"),$A$1:A1618),"未知级别")))</f>
        <v>三门峡市</v>
      </c>
    </row>
    <row r="1620" spans="1:3">
      <c r="A1620" s="14" t="s">
        <v>1662</v>
      </c>
      <c r="B1620" s="14" t="s">
        <v>77</v>
      </c>
      <c r="C1620" s="15" t="str" cm="1">
        <f t="array" ref="C1620">IF(B1620="省",A1620,IF(B1620="市",LOOKUP(2,1/($B$1:B1619="省"),$A$1:A1619),IF(B1620="区/县",LOOKUP(2,1/($B$1:B1619="市"),$A$1:A1619),"未知级别")))</f>
        <v>河南省</v>
      </c>
    </row>
    <row r="1621" spans="1:3">
      <c r="A1621" s="14" t="s">
        <v>1663</v>
      </c>
      <c r="B1621" s="14" t="s">
        <v>79</v>
      </c>
      <c r="C1621" s="15" t="str" cm="1">
        <f t="array" ref="C1621">IF(B1621="省",A1621,IF(B1621="市",LOOKUP(2,1/($B$1:B1620="省"),$A$1:A1620),IF(B1621="区/县",LOOKUP(2,1/($B$1:B1620="市"),$A$1:A1620),"未知级别")))</f>
        <v>南阳市</v>
      </c>
    </row>
    <row r="1622" spans="1:3">
      <c r="A1622" s="14" t="s">
        <v>1664</v>
      </c>
      <c r="B1622" s="14" t="s">
        <v>79</v>
      </c>
      <c r="C1622" s="15" t="str" cm="1">
        <f t="array" ref="C1622">IF(B1622="省",A1622,IF(B1622="市",LOOKUP(2,1/($B$1:B1621="省"),$A$1:A1621),IF(B1622="区/县",LOOKUP(2,1/($B$1:B1621="市"),$A$1:A1621),"未知级别")))</f>
        <v>南阳市</v>
      </c>
    </row>
    <row r="1623" spans="1:3">
      <c r="A1623" s="14" t="s">
        <v>1665</v>
      </c>
      <c r="B1623" s="14" t="s">
        <v>79</v>
      </c>
      <c r="C1623" s="15" t="str" cm="1">
        <f t="array" ref="C1623">IF(B1623="省",A1623,IF(B1623="市",LOOKUP(2,1/($B$1:B1622="省"),$A$1:A1622),IF(B1623="区/县",LOOKUP(2,1/($B$1:B1622="市"),$A$1:A1622),"未知级别")))</f>
        <v>南阳市</v>
      </c>
    </row>
    <row r="1624" spans="1:3">
      <c r="A1624" s="14" t="s">
        <v>1666</v>
      </c>
      <c r="B1624" s="14" t="s">
        <v>79</v>
      </c>
      <c r="C1624" s="15" t="str" cm="1">
        <f t="array" ref="C1624">IF(B1624="省",A1624,IF(B1624="市",LOOKUP(2,1/($B$1:B1623="省"),$A$1:A1623),IF(B1624="区/县",LOOKUP(2,1/($B$1:B1623="市"),$A$1:A1623),"未知级别")))</f>
        <v>南阳市</v>
      </c>
    </row>
    <row r="1625" spans="1:3">
      <c r="A1625" s="14" t="s">
        <v>1667</v>
      </c>
      <c r="B1625" s="14" t="s">
        <v>79</v>
      </c>
      <c r="C1625" s="15" t="str" cm="1">
        <f t="array" ref="C1625">IF(B1625="省",A1625,IF(B1625="市",LOOKUP(2,1/($B$1:B1624="省"),$A$1:A1624),IF(B1625="区/县",LOOKUP(2,1/($B$1:B1624="市"),$A$1:A1624),"未知级别")))</f>
        <v>南阳市</v>
      </c>
    </row>
    <row r="1626" spans="1:3">
      <c r="A1626" s="14" t="s">
        <v>1668</v>
      </c>
      <c r="B1626" s="14" t="s">
        <v>79</v>
      </c>
      <c r="C1626" s="15" t="str" cm="1">
        <f t="array" ref="C1626">IF(B1626="省",A1626,IF(B1626="市",LOOKUP(2,1/($B$1:B1625="省"),$A$1:A1625),IF(B1626="区/县",LOOKUP(2,1/($B$1:B1625="市"),$A$1:A1625),"未知级别")))</f>
        <v>南阳市</v>
      </c>
    </row>
    <row r="1627" spans="1:3">
      <c r="A1627" s="14" t="s">
        <v>1669</v>
      </c>
      <c r="B1627" s="14" t="s">
        <v>79</v>
      </c>
      <c r="C1627" s="15" t="str" cm="1">
        <f t="array" ref="C1627">IF(B1627="省",A1627,IF(B1627="市",LOOKUP(2,1/($B$1:B1626="省"),$A$1:A1626),IF(B1627="区/县",LOOKUP(2,1/($B$1:B1626="市"),$A$1:A1626),"未知级别")))</f>
        <v>南阳市</v>
      </c>
    </row>
    <row r="1628" spans="1:3">
      <c r="A1628" s="14" t="s">
        <v>1670</v>
      </c>
      <c r="B1628" s="14" t="s">
        <v>79</v>
      </c>
      <c r="C1628" s="15" t="str" cm="1">
        <f t="array" ref="C1628">IF(B1628="省",A1628,IF(B1628="市",LOOKUP(2,1/($B$1:B1627="省"),$A$1:A1627),IF(B1628="区/县",LOOKUP(2,1/($B$1:B1627="市"),$A$1:A1627),"未知级别")))</f>
        <v>南阳市</v>
      </c>
    </row>
    <row r="1629" spans="1:3">
      <c r="A1629" s="14" t="s">
        <v>1671</v>
      </c>
      <c r="B1629" s="14" t="s">
        <v>79</v>
      </c>
      <c r="C1629" s="15" t="str" cm="1">
        <f t="array" ref="C1629">IF(B1629="省",A1629,IF(B1629="市",LOOKUP(2,1/($B$1:B1628="省"),$A$1:A1628),IF(B1629="区/县",LOOKUP(2,1/($B$1:B1628="市"),$A$1:A1628),"未知级别")))</f>
        <v>南阳市</v>
      </c>
    </row>
    <row r="1630" spans="1:3">
      <c r="A1630" s="14" t="s">
        <v>1672</v>
      </c>
      <c r="B1630" s="14" t="s">
        <v>79</v>
      </c>
      <c r="C1630" s="15" t="str" cm="1">
        <f t="array" ref="C1630">IF(B1630="省",A1630,IF(B1630="市",LOOKUP(2,1/($B$1:B1629="省"),$A$1:A1629),IF(B1630="区/县",LOOKUP(2,1/($B$1:B1629="市"),$A$1:A1629),"未知级别")))</f>
        <v>南阳市</v>
      </c>
    </row>
    <row r="1631" spans="1:3">
      <c r="A1631" s="14" t="s">
        <v>1673</v>
      </c>
      <c r="B1631" s="14" t="s">
        <v>79</v>
      </c>
      <c r="C1631" s="15" t="str" cm="1">
        <f t="array" ref="C1631">IF(B1631="省",A1631,IF(B1631="市",LOOKUP(2,1/($B$1:B1630="省"),$A$1:A1630),IF(B1631="区/县",LOOKUP(2,1/($B$1:B1630="市"),$A$1:A1630),"未知级别")))</f>
        <v>南阳市</v>
      </c>
    </row>
    <row r="1632" spans="1:3">
      <c r="A1632" s="14" t="s">
        <v>1674</v>
      </c>
      <c r="B1632" s="14" t="s">
        <v>79</v>
      </c>
      <c r="C1632" s="15" t="str" cm="1">
        <f t="array" ref="C1632">IF(B1632="省",A1632,IF(B1632="市",LOOKUP(2,1/($B$1:B1631="省"),$A$1:A1631),IF(B1632="区/县",LOOKUP(2,1/($B$1:B1631="市"),$A$1:A1631),"未知级别")))</f>
        <v>南阳市</v>
      </c>
    </row>
    <row r="1633" spans="1:3">
      <c r="A1633" s="14" t="s">
        <v>1675</v>
      </c>
      <c r="B1633" s="14" t="s">
        <v>79</v>
      </c>
      <c r="C1633" s="15" t="str" cm="1">
        <f t="array" ref="C1633">IF(B1633="省",A1633,IF(B1633="市",LOOKUP(2,1/($B$1:B1632="省"),$A$1:A1632),IF(B1633="区/县",LOOKUP(2,1/($B$1:B1632="市"),$A$1:A1632),"未知级别")))</f>
        <v>南阳市</v>
      </c>
    </row>
    <row r="1634" spans="1:3">
      <c r="A1634" s="14" t="s">
        <v>1676</v>
      </c>
      <c r="B1634" s="14" t="s">
        <v>77</v>
      </c>
      <c r="C1634" s="15" t="str" cm="1">
        <f t="array" ref="C1634">IF(B1634="省",A1634,IF(B1634="市",LOOKUP(2,1/($B$1:B1633="省"),$A$1:A1633),IF(B1634="区/县",LOOKUP(2,1/($B$1:B1633="市"),$A$1:A1633),"未知级别")))</f>
        <v>河南省</v>
      </c>
    </row>
    <row r="1635" spans="1:3">
      <c r="A1635" s="14" t="s">
        <v>1677</v>
      </c>
      <c r="B1635" s="14" t="s">
        <v>79</v>
      </c>
      <c r="C1635" s="15" t="str" cm="1">
        <f t="array" ref="C1635">IF(B1635="省",A1635,IF(B1635="市",LOOKUP(2,1/($B$1:B1634="省"),$A$1:A1634),IF(B1635="区/县",LOOKUP(2,1/($B$1:B1634="市"),$A$1:A1634),"未知级别")))</f>
        <v>商丘市</v>
      </c>
    </row>
    <row r="1636" spans="1:3">
      <c r="A1636" s="14" t="s">
        <v>1678</v>
      </c>
      <c r="B1636" s="14" t="s">
        <v>79</v>
      </c>
      <c r="C1636" s="15" t="str" cm="1">
        <f t="array" ref="C1636">IF(B1636="省",A1636,IF(B1636="市",LOOKUP(2,1/($B$1:B1635="省"),$A$1:A1635),IF(B1636="区/县",LOOKUP(2,1/($B$1:B1635="市"),$A$1:A1635),"未知级别")))</f>
        <v>商丘市</v>
      </c>
    </row>
    <row r="1637" spans="1:3">
      <c r="A1637" s="14" t="s">
        <v>1679</v>
      </c>
      <c r="B1637" s="14" t="s">
        <v>79</v>
      </c>
      <c r="C1637" s="15" t="str" cm="1">
        <f t="array" ref="C1637">IF(B1637="省",A1637,IF(B1637="市",LOOKUP(2,1/($B$1:B1636="省"),$A$1:A1636),IF(B1637="区/县",LOOKUP(2,1/($B$1:B1636="市"),$A$1:A1636),"未知级别")))</f>
        <v>商丘市</v>
      </c>
    </row>
    <row r="1638" spans="1:3">
      <c r="A1638" s="14" t="s">
        <v>1680</v>
      </c>
      <c r="B1638" s="14" t="s">
        <v>79</v>
      </c>
      <c r="C1638" s="15" t="str" cm="1">
        <f t="array" ref="C1638">IF(B1638="省",A1638,IF(B1638="市",LOOKUP(2,1/($B$1:B1637="省"),$A$1:A1637),IF(B1638="区/县",LOOKUP(2,1/($B$1:B1637="市"),$A$1:A1637),"未知级别")))</f>
        <v>商丘市</v>
      </c>
    </row>
    <row r="1639" spans="1:3">
      <c r="A1639" s="14" t="s">
        <v>1681</v>
      </c>
      <c r="B1639" s="14" t="s">
        <v>79</v>
      </c>
      <c r="C1639" s="15" t="str" cm="1">
        <f t="array" ref="C1639">IF(B1639="省",A1639,IF(B1639="市",LOOKUP(2,1/($B$1:B1638="省"),$A$1:A1638),IF(B1639="区/县",LOOKUP(2,1/($B$1:B1638="市"),$A$1:A1638),"未知级别")))</f>
        <v>商丘市</v>
      </c>
    </row>
    <row r="1640" spans="1:3">
      <c r="A1640" s="14" t="s">
        <v>1682</v>
      </c>
      <c r="B1640" s="14" t="s">
        <v>79</v>
      </c>
      <c r="C1640" s="15" t="str" cm="1">
        <f t="array" ref="C1640">IF(B1640="省",A1640,IF(B1640="市",LOOKUP(2,1/($B$1:B1639="省"),$A$1:A1639),IF(B1640="区/县",LOOKUP(2,1/($B$1:B1639="市"),$A$1:A1639),"未知级别")))</f>
        <v>商丘市</v>
      </c>
    </row>
    <row r="1641" spans="1:3">
      <c r="A1641" s="14" t="s">
        <v>1683</v>
      </c>
      <c r="B1641" s="14" t="s">
        <v>79</v>
      </c>
      <c r="C1641" s="15" t="str" cm="1">
        <f t="array" ref="C1641">IF(B1641="省",A1641,IF(B1641="市",LOOKUP(2,1/($B$1:B1640="省"),$A$1:A1640),IF(B1641="区/县",LOOKUP(2,1/($B$1:B1640="市"),$A$1:A1640),"未知级别")))</f>
        <v>商丘市</v>
      </c>
    </row>
    <row r="1642" spans="1:3">
      <c r="A1642" s="14" t="s">
        <v>1684</v>
      </c>
      <c r="B1642" s="14" t="s">
        <v>79</v>
      </c>
      <c r="C1642" s="15" t="str" cm="1">
        <f t="array" ref="C1642">IF(B1642="省",A1642,IF(B1642="市",LOOKUP(2,1/($B$1:B1641="省"),$A$1:A1641),IF(B1642="区/县",LOOKUP(2,1/($B$1:B1641="市"),$A$1:A1641),"未知级别")))</f>
        <v>商丘市</v>
      </c>
    </row>
    <row r="1643" spans="1:3">
      <c r="A1643" s="14" t="s">
        <v>1685</v>
      </c>
      <c r="B1643" s="14" t="s">
        <v>79</v>
      </c>
      <c r="C1643" s="15" t="str" cm="1">
        <f t="array" ref="C1643">IF(B1643="省",A1643,IF(B1643="市",LOOKUP(2,1/($B$1:B1642="省"),$A$1:A1642),IF(B1643="区/县",LOOKUP(2,1/($B$1:B1642="市"),$A$1:A1642),"未知级别")))</f>
        <v>商丘市</v>
      </c>
    </row>
    <row r="1644" spans="1:3">
      <c r="A1644" s="14" t="s">
        <v>1686</v>
      </c>
      <c r="B1644" s="14" t="s">
        <v>77</v>
      </c>
      <c r="C1644" s="15" t="str" cm="1">
        <f t="array" ref="C1644">IF(B1644="省",A1644,IF(B1644="市",LOOKUP(2,1/($B$1:B1643="省"),$A$1:A1643),IF(B1644="区/县",LOOKUP(2,1/($B$1:B1643="市"),$A$1:A1643),"未知级别")))</f>
        <v>河南省</v>
      </c>
    </row>
    <row r="1645" spans="1:3">
      <c r="A1645" s="14" t="s">
        <v>1687</v>
      </c>
      <c r="B1645" s="14" t="s">
        <v>79</v>
      </c>
      <c r="C1645" s="15" t="str" cm="1">
        <f t="array" ref="C1645">IF(B1645="省",A1645,IF(B1645="市",LOOKUP(2,1/($B$1:B1644="省"),$A$1:A1644),IF(B1645="区/县",LOOKUP(2,1/($B$1:B1644="市"),$A$1:A1644),"未知级别")))</f>
        <v>信阳市</v>
      </c>
    </row>
    <row r="1646" spans="1:3">
      <c r="A1646" s="14" t="s">
        <v>1688</v>
      </c>
      <c r="B1646" s="14" t="s">
        <v>79</v>
      </c>
      <c r="C1646" s="15" t="str" cm="1">
        <f t="array" ref="C1646">IF(B1646="省",A1646,IF(B1646="市",LOOKUP(2,1/($B$1:B1645="省"),$A$1:A1645),IF(B1646="区/县",LOOKUP(2,1/($B$1:B1645="市"),$A$1:A1645),"未知级别")))</f>
        <v>信阳市</v>
      </c>
    </row>
    <row r="1647" spans="1:3">
      <c r="A1647" s="14" t="s">
        <v>1689</v>
      </c>
      <c r="B1647" s="14" t="s">
        <v>79</v>
      </c>
      <c r="C1647" s="15" t="str" cm="1">
        <f t="array" ref="C1647">IF(B1647="省",A1647,IF(B1647="市",LOOKUP(2,1/($B$1:B1646="省"),$A$1:A1646),IF(B1647="区/县",LOOKUP(2,1/($B$1:B1646="市"),$A$1:A1646),"未知级别")))</f>
        <v>信阳市</v>
      </c>
    </row>
    <row r="1648" spans="1:3">
      <c r="A1648" s="14" t="s">
        <v>1690</v>
      </c>
      <c r="B1648" s="14" t="s">
        <v>79</v>
      </c>
      <c r="C1648" s="15" t="str" cm="1">
        <f t="array" ref="C1648">IF(B1648="省",A1648,IF(B1648="市",LOOKUP(2,1/($B$1:B1647="省"),$A$1:A1647),IF(B1648="区/县",LOOKUP(2,1/($B$1:B1647="市"),$A$1:A1647),"未知级别")))</f>
        <v>信阳市</v>
      </c>
    </row>
    <row r="1649" spans="1:3">
      <c r="A1649" s="14" t="s">
        <v>1691</v>
      </c>
      <c r="B1649" s="14" t="s">
        <v>79</v>
      </c>
      <c r="C1649" s="15" t="str" cm="1">
        <f t="array" ref="C1649">IF(B1649="省",A1649,IF(B1649="市",LOOKUP(2,1/($B$1:B1648="省"),$A$1:A1648),IF(B1649="区/县",LOOKUP(2,1/($B$1:B1648="市"),$A$1:A1648),"未知级别")))</f>
        <v>信阳市</v>
      </c>
    </row>
    <row r="1650" spans="1:3">
      <c r="A1650" s="14" t="s">
        <v>1692</v>
      </c>
      <c r="B1650" s="14" t="s">
        <v>79</v>
      </c>
      <c r="C1650" s="15" t="str" cm="1">
        <f t="array" ref="C1650">IF(B1650="省",A1650,IF(B1650="市",LOOKUP(2,1/($B$1:B1649="省"),$A$1:A1649),IF(B1650="区/县",LOOKUP(2,1/($B$1:B1649="市"),$A$1:A1649),"未知级别")))</f>
        <v>信阳市</v>
      </c>
    </row>
    <row r="1651" spans="1:3">
      <c r="A1651" s="14" t="s">
        <v>1693</v>
      </c>
      <c r="B1651" s="14" t="s">
        <v>79</v>
      </c>
      <c r="C1651" s="15" t="str" cm="1">
        <f t="array" ref="C1651">IF(B1651="省",A1651,IF(B1651="市",LOOKUP(2,1/($B$1:B1650="省"),$A$1:A1650),IF(B1651="区/县",LOOKUP(2,1/($B$1:B1650="市"),$A$1:A1650),"未知级别")))</f>
        <v>信阳市</v>
      </c>
    </row>
    <row r="1652" spans="1:3">
      <c r="A1652" s="14" t="s">
        <v>1694</v>
      </c>
      <c r="B1652" s="14" t="s">
        <v>79</v>
      </c>
      <c r="C1652" s="15" t="str" cm="1">
        <f t="array" ref="C1652">IF(B1652="省",A1652,IF(B1652="市",LOOKUP(2,1/($B$1:B1651="省"),$A$1:A1651),IF(B1652="区/县",LOOKUP(2,1/($B$1:B1651="市"),$A$1:A1651),"未知级别")))</f>
        <v>信阳市</v>
      </c>
    </row>
    <row r="1653" spans="1:3">
      <c r="A1653" s="14" t="s">
        <v>1695</v>
      </c>
      <c r="B1653" s="14" t="s">
        <v>79</v>
      </c>
      <c r="C1653" s="15" t="str" cm="1">
        <f t="array" ref="C1653">IF(B1653="省",A1653,IF(B1653="市",LOOKUP(2,1/($B$1:B1652="省"),$A$1:A1652),IF(B1653="区/县",LOOKUP(2,1/($B$1:B1652="市"),$A$1:A1652),"未知级别")))</f>
        <v>信阳市</v>
      </c>
    </row>
    <row r="1654" spans="1:3">
      <c r="A1654" s="14" t="s">
        <v>1696</v>
      </c>
      <c r="B1654" s="14" t="s">
        <v>79</v>
      </c>
      <c r="C1654" s="15" t="str" cm="1">
        <f t="array" ref="C1654">IF(B1654="省",A1654,IF(B1654="市",LOOKUP(2,1/($B$1:B1653="省"),$A$1:A1653),IF(B1654="区/县",LOOKUP(2,1/($B$1:B1653="市"),$A$1:A1653),"未知级别")))</f>
        <v>信阳市</v>
      </c>
    </row>
    <row r="1655" spans="1:3">
      <c r="A1655" s="14" t="s">
        <v>1697</v>
      </c>
      <c r="B1655" s="14" t="s">
        <v>77</v>
      </c>
      <c r="C1655" s="15" t="str" cm="1">
        <f t="array" ref="C1655">IF(B1655="省",A1655,IF(B1655="市",LOOKUP(2,1/($B$1:B1654="省"),$A$1:A1654),IF(B1655="区/县",LOOKUP(2,1/($B$1:B1654="市"),$A$1:A1654),"未知级别")))</f>
        <v>河南省</v>
      </c>
    </row>
    <row r="1656" spans="1:3">
      <c r="A1656" s="14" t="s">
        <v>1698</v>
      </c>
      <c r="B1656" s="14" t="s">
        <v>79</v>
      </c>
      <c r="C1656" s="15" t="str" cm="1">
        <f t="array" ref="C1656">IF(B1656="省",A1656,IF(B1656="市",LOOKUP(2,1/($B$1:B1655="省"),$A$1:A1655),IF(B1656="区/县",LOOKUP(2,1/($B$1:B1655="市"),$A$1:A1655),"未知级别")))</f>
        <v>周口市</v>
      </c>
    </row>
    <row r="1657" spans="1:3">
      <c r="A1657" s="14" t="s">
        <v>1699</v>
      </c>
      <c r="B1657" s="14" t="s">
        <v>79</v>
      </c>
      <c r="C1657" s="15" t="str" cm="1">
        <f t="array" ref="C1657">IF(B1657="省",A1657,IF(B1657="市",LOOKUP(2,1/($B$1:B1656="省"),$A$1:A1656),IF(B1657="区/县",LOOKUP(2,1/($B$1:B1656="市"),$A$1:A1656),"未知级别")))</f>
        <v>周口市</v>
      </c>
    </row>
    <row r="1658" spans="1:3">
      <c r="A1658" s="14" t="s">
        <v>1700</v>
      </c>
      <c r="B1658" s="14" t="s">
        <v>79</v>
      </c>
      <c r="C1658" s="15" t="str" cm="1">
        <f t="array" ref="C1658">IF(B1658="省",A1658,IF(B1658="市",LOOKUP(2,1/($B$1:B1657="省"),$A$1:A1657),IF(B1658="区/县",LOOKUP(2,1/($B$1:B1657="市"),$A$1:A1657),"未知级别")))</f>
        <v>周口市</v>
      </c>
    </row>
    <row r="1659" spans="1:3">
      <c r="A1659" s="14" t="s">
        <v>1701</v>
      </c>
      <c r="B1659" s="14" t="s">
        <v>79</v>
      </c>
      <c r="C1659" s="15" t="str" cm="1">
        <f t="array" ref="C1659">IF(B1659="省",A1659,IF(B1659="市",LOOKUP(2,1/($B$1:B1658="省"),$A$1:A1658),IF(B1659="区/县",LOOKUP(2,1/($B$1:B1658="市"),$A$1:A1658),"未知级别")))</f>
        <v>周口市</v>
      </c>
    </row>
    <row r="1660" spans="1:3">
      <c r="A1660" s="14" t="s">
        <v>1702</v>
      </c>
      <c r="B1660" s="14" t="s">
        <v>79</v>
      </c>
      <c r="C1660" s="15" t="str" cm="1">
        <f t="array" ref="C1660">IF(B1660="省",A1660,IF(B1660="市",LOOKUP(2,1/($B$1:B1659="省"),$A$1:A1659),IF(B1660="区/县",LOOKUP(2,1/($B$1:B1659="市"),$A$1:A1659),"未知级别")))</f>
        <v>周口市</v>
      </c>
    </row>
    <row r="1661" spans="1:3">
      <c r="A1661" s="14" t="s">
        <v>1703</v>
      </c>
      <c r="B1661" s="14" t="s">
        <v>79</v>
      </c>
      <c r="C1661" s="15" t="str" cm="1">
        <f t="array" ref="C1661">IF(B1661="省",A1661,IF(B1661="市",LOOKUP(2,1/($B$1:B1660="省"),$A$1:A1660),IF(B1661="区/县",LOOKUP(2,1/($B$1:B1660="市"),$A$1:A1660),"未知级别")))</f>
        <v>周口市</v>
      </c>
    </row>
    <row r="1662" spans="1:3">
      <c r="A1662" s="14" t="s">
        <v>1704</v>
      </c>
      <c r="B1662" s="14" t="s">
        <v>79</v>
      </c>
      <c r="C1662" s="15" t="str" cm="1">
        <f t="array" ref="C1662">IF(B1662="省",A1662,IF(B1662="市",LOOKUP(2,1/($B$1:B1661="省"),$A$1:A1661),IF(B1662="区/县",LOOKUP(2,1/($B$1:B1661="市"),$A$1:A1661),"未知级别")))</f>
        <v>周口市</v>
      </c>
    </row>
    <row r="1663" spans="1:3">
      <c r="A1663" s="14" t="s">
        <v>1705</v>
      </c>
      <c r="B1663" s="14" t="s">
        <v>79</v>
      </c>
      <c r="C1663" s="15" t="str" cm="1">
        <f t="array" ref="C1663">IF(B1663="省",A1663,IF(B1663="市",LOOKUP(2,1/($B$1:B1662="省"),$A$1:A1662),IF(B1663="区/县",LOOKUP(2,1/($B$1:B1662="市"),$A$1:A1662),"未知级别")))</f>
        <v>周口市</v>
      </c>
    </row>
    <row r="1664" spans="1:3">
      <c r="A1664" s="14" t="s">
        <v>1706</v>
      </c>
      <c r="B1664" s="14" t="s">
        <v>79</v>
      </c>
      <c r="C1664" s="15" t="str" cm="1">
        <f t="array" ref="C1664">IF(B1664="省",A1664,IF(B1664="市",LOOKUP(2,1/($B$1:B1663="省"),$A$1:A1663),IF(B1664="区/县",LOOKUP(2,1/($B$1:B1663="市"),$A$1:A1663),"未知级别")))</f>
        <v>周口市</v>
      </c>
    </row>
    <row r="1665" spans="1:3">
      <c r="A1665" s="14" t="s">
        <v>1707</v>
      </c>
      <c r="B1665" s="14" t="s">
        <v>79</v>
      </c>
      <c r="C1665" s="15" t="str" cm="1">
        <f t="array" ref="C1665">IF(B1665="省",A1665,IF(B1665="市",LOOKUP(2,1/($B$1:B1664="省"),$A$1:A1664),IF(B1665="区/县",LOOKUP(2,1/($B$1:B1664="市"),$A$1:A1664),"未知级别")))</f>
        <v>周口市</v>
      </c>
    </row>
    <row r="1666" spans="1:3">
      <c r="A1666" s="14" t="s">
        <v>1708</v>
      </c>
      <c r="B1666" s="14" t="s">
        <v>77</v>
      </c>
      <c r="C1666" s="15" t="str" cm="1">
        <f t="array" ref="C1666">IF(B1666="省",A1666,IF(B1666="市",LOOKUP(2,1/($B$1:B1665="省"),$A$1:A1665),IF(B1666="区/县",LOOKUP(2,1/($B$1:B1665="市"),$A$1:A1665),"未知级别")))</f>
        <v>河南省</v>
      </c>
    </row>
    <row r="1667" spans="1:3">
      <c r="A1667" s="14" t="s">
        <v>1709</v>
      </c>
      <c r="B1667" s="14" t="s">
        <v>79</v>
      </c>
      <c r="C1667" s="15" t="str" cm="1">
        <f t="array" ref="C1667">IF(B1667="省",A1667,IF(B1667="市",LOOKUP(2,1/($B$1:B1666="省"),$A$1:A1666),IF(B1667="区/县",LOOKUP(2,1/($B$1:B1666="市"),$A$1:A1666),"未知级别")))</f>
        <v>驻马店市</v>
      </c>
    </row>
    <row r="1668" spans="1:3">
      <c r="A1668" s="14" t="s">
        <v>1710</v>
      </c>
      <c r="B1668" s="14" t="s">
        <v>79</v>
      </c>
      <c r="C1668" s="15" t="str" cm="1">
        <f t="array" ref="C1668">IF(B1668="省",A1668,IF(B1668="市",LOOKUP(2,1/($B$1:B1667="省"),$A$1:A1667),IF(B1668="区/县",LOOKUP(2,1/($B$1:B1667="市"),$A$1:A1667),"未知级别")))</f>
        <v>驻马店市</v>
      </c>
    </row>
    <row r="1669" spans="1:3">
      <c r="A1669" s="14" t="s">
        <v>1711</v>
      </c>
      <c r="B1669" s="14" t="s">
        <v>79</v>
      </c>
      <c r="C1669" s="15" t="str" cm="1">
        <f t="array" ref="C1669">IF(B1669="省",A1669,IF(B1669="市",LOOKUP(2,1/($B$1:B1668="省"),$A$1:A1668),IF(B1669="区/县",LOOKUP(2,1/($B$1:B1668="市"),$A$1:A1668),"未知级别")))</f>
        <v>驻马店市</v>
      </c>
    </row>
    <row r="1670" spans="1:3">
      <c r="A1670" s="14" t="s">
        <v>1712</v>
      </c>
      <c r="B1670" s="14" t="s">
        <v>79</v>
      </c>
      <c r="C1670" s="15" t="str" cm="1">
        <f t="array" ref="C1670">IF(B1670="省",A1670,IF(B1670="市",LOOKUP(2,1/($B$1:B1669="省"),$A$1:A1669),IF(B1670="区/县",LOOKUP(2,1/($B$1:B1669="市"),$A$1:A1669),"未知级别")))</f>
        <v>驻马店市</v>
      </c>
    </row>
    <row r="1671" spans="1:3">
      <c r="A1671" s="14" t="s">
        <v>1713</v>
      </c>
      <c r="B1671" s="14" t="s">
        <v>79</v>
      </c>
      <c r="C1671" s="15" t="str" cm="1">
        <f t="array" ref="C1671">IF(B1671="省",A1671,IF(B1671="市",LOOKUP(2,1/($B$1:B1670="省"),$A$1:A1670),IF(B1671="区/县",LOOKUP(2,1/($B$1:B1670="市"),$A$1:A1670),"未知级别")))</f>
        <v>驻马店市</v>
      </c>
    </row>
    <row r="1672" spans="1:3">
      <c r="A1672" s="14" t="s">
        <v>1714</v>
      </c>
      <c r="B1672" s="14" t="s">
        <v>79</v>
      </c>
      <c r="C1672" s="15" t="str" cm="1">
        <f t="array" ref="C1672">IF(B1672="省",A1672,IF(B1672="市",LOOKUP(2,1/($B$1:B1671="省"),$A$1:A1671),IF(B1672="区/县",LOOKUP(2,1/($B$1:B1671="市"),$A$1:A1671),"未知级别")))</f>
        <v>驻马店市</v>
      </c>
    </row>
    <row r="1673" spans="1:3">
      <c r="A1673" s="14" t="s">
        <v>1715</v>
      </c>
      <c r="B1673" s="14" t="s">
        <v>79</v>
      </c>
      <c r="C1673" s="15" t="str" cm="1">
        <f t="array" ref="C1673">IF(B1673="省",A1673,IF(B1673="市",LOOKUP(2,1/($B$1:B1672="省"),$A$1:A1672),IF(B1673="区/县",LOOKUP(2,1/($B$1:B1672="市"),$A$1:A1672),"未知级别")))</f>
        <v>驻马店市</v>
      </c>
    </row>
    <row r="1674" spans="1:3">
      <c r="A1674" s="14" t="s">
        <v>1716</v>
      </c>
      <c r="B1674" s="14" t="s">
        <v>79</v>
      </c>
      <c r="C1674" s="15" t="str" cm="1">
        <f t="array" ref="C1674">IF(B1674="省",A1674,IF(B1674="市",LOOKUP(2,1/($B$1:B1673="省"),$A$1:A1673),IF(B1674="区/县",LOOKUP(2,1/($B$1:B1673="市"),$A$1:A1673),"未知级别")))</f>
        <v>驻马店市</v>
      </c>
    </row>
    <row r="1675" spans="1:3">
      <c r="A1675" s="14" t="s">
        <v>1717</v>
      </c>
      <c r="B1675" s="14" t="s">
        <v>79</v>
      </c>
      <c r="C1675" s="15" t="str" cm="1">
        <f t="array" ref="C1675">IF(B1675="省",A1675,IF(B1675="市",LOOKUP(2,1/($B$1:B1674="省"),$A$1:A1674),IF(B1675="区/县",LOOKUP(2,1/($B$1:B1674="市"),$A$1:A1674),"未知级别")))</f>
        <v>驻马店市</v>
      </c>
    </row>
    <row r="1676" spans="1:3">
      <c r="A1676" s="14" t="s">
        <v>1718</v>
      </c>
      <c r="B1676" s="14" t="s">
        <v>79</v>
      </c>
      <c r="C1676" s="15" t="str" cm="1">
        <f t="array" ref="C1676">IF(B1676="省",A1676,IF(B1676="市",LOOKUP(2,1/($B$1:B1675="省"),$A$1:A1675),IF(B1676="区/县",LOOKUP(2,1/($B$1:B1675="市"),$A$1:A1675),"未知级别")))</f>
        <v>驻马店市</v>
      </c>
    </row>
    <row r="1677" spans="1:3">
      <c r="A1677" s="14" t="s">
        <v>1719</v>
      </c>
      <c r="B1677" s="14" t="s">
        <v>77</v>
      </c>
      <c r="C1677" s="15" t="str" cm="1">
        <f t="array" ref="C1677">IF(B1677="省",A1677,IF(B1677="市",LOOKUP(2,1/($B$1:B1676="省"),$A$1:A1676),IF(B1677="区/县",LOOKUP(2,1/($B$1:B1676="市"),$A$1:A1676),"未知级别")))</f>
        <v>河南省</v>
      </c>
    </row>
    <row r="1678" spans="1:3">
      <c r="A1678" s="14" t="s">
        <v>1720</v>
      </c>
      <c r="B1678" s="14" t="s">
        <v>76</v>
      </c>
      <c r="C1678" s="15" t="str" cm="1">
        <f t="array" ref="C1678">IF(B1678="省",A1678,IF(B1678="市",LOOKUP(2,1/($B$1:B1677="省"),$A$1:A1677),IF(B1678="区/县",LOOKUP(2,1/($B$1:B1677="市"),$A$1:A1677),"未知级别")))</f>
        <v>湖北省</v>
      </c>
    </row>
    <row r="1679" spans="1:3">
      <c r="A1679" s="14" t="s">
        <v>1721</v>
      </c>
      <c r="B1679" s="14" t="s">
        <v>77</v>
      </c>
      <c r="C1679" s="15" t="str" cm="1">
        <f t="array" ref="C1679">IF(B1679="省",A1679,IF(B1679="市",LOOKUP(2,1/($B$1:B1678="省"),$A$1:A1678),IF(B1679="区/县",LOOKUP(2,1/($B$1:B1678="市"),$A$1:A1678),"未知级别")))</f>
        <v>湖北省</v>
      </c>
    </row>
    <row r="1680" spans="1:3">
      <c r="A1680" s="14" t="s">
        <v>1722</v>
      </c>
      <c r="B1680" s="14" t="s">
        <v>79</v>
      </c>
      <c r="C1680" s="15" t="str" cm="1">
        <f t="array" ref="C1680">IF(B1680="省",A1680,IF(B1680="市",LOOKUP(2,1/($B$1:B1679="省"),$A$1:A1679),IF(B1680="区/县",LOOKUP(2,1/($B$1:B1679="市"),$A$1:A1679),"未知级别")))</f>
        <v>武汉市</v>
      </c>
    </row>
    <row r="1681" spans="1:3">
      <c r="A1681" s="14" t="s">
        <v>1723</v>
      </c>
      <c r="B1681" s="14" t="s">
        <v>79</v>
      </c>
      <c r="C1681" s="15" t="str" cm="1">
        <f t="array" ref="C1681">IF(B1681="省",A1681,IF(B1681="市",LOOKUP(2,1/($B$1:B1680="省"),$A$1:A1680),IF(B1681="区/县",LOOKUP(2,1/($B$1:B1680="市"),$A$1:A1680),"未知级别")))</f>
        <v>武汉市</v>
      </c>
    </row>
    <row r="1682" spans="1:3">
      <c r="A1682" s="14" t="s">
        <v>1724</v>
      </c>
      <c r="B1682" s="14" t="s">
        <v>79</v>
      </c>
      <c r="C1682" s="15" t="str" cm="1">
        <f t="array" ref="C1682">IF(B1682="省",A1682,IF(B1682="市",LOOKUP(2,1/($B$1:B1681="省"),$A$1:A1681),IF(B1682="区/县",LOOKUP(2,1/($B$1:B1681="市"),$A$1:A1681),"未知级别")))</f>
        <v>武汉市</v>
      </c>
    </row>
    <row r="1683" spans="1:3">
      <c r="A1683" s="14" t="s">
        <v>1725</v>
      </c>
      <c r="B1683" s="14" t="s">
        <v>79</v>
      </c>
      <c r="C1683" s="15" t="str" cm="1">
        <f t="array" ref="C1683">IF(B1683="省",A1683,IF(B1683="市",LOOKUP(2,1/($B$1:B1682="省"),$A$1:A1682),IF(B1683="区/县",LOOKUP(2,1/($B$1:B1682="市"),$A$1:A1682),"未知级别")))</f>
        <v>武汉市</v>
      </c>
    </row>
    <row r="1684" spans="1:3">
      <c r="A1684" s="14" t="s">
        <v>1726</v>
      </c>
      <c r="B1684" s="14" t="s">
        <v>79</v>
      </c>
      <c r="C1684" s="15" t="str" cm="1">
        <f t="array" ref="C1684">IF(B1684="省",A1684,IF(B1684="市",LOOKUP(2,1/($B$1:B1683="省"),$A$1:A1683),IF(B1684="区/县",LOOKUP(2,1/($B$1:B1683="市"),$A$1:A1683),"未知级别")))</f>
        <v>武汉市</v>
      </c>
    </row>
    <row r="1685" spans="1:3">
      <c r="A1685" s="14" t="s">
        <v>434</v>
      </c>
      <c r="B1685" s="14" t="s">
        <v>79</v>
      </c>
      <c r="C1685" s="15" t="str" cm="1">
        <f t="array" ref="C1685">IF(B1685="省",A1685,IF(B1685="市",LOOKUP(2,1/($B$1:B1684="省"),$A$1:A1684),IF(B1685="区/县",LOOKUP(2,1/($B$1:B1684="市"),$A$1:A1684),"未知级别")))</f>
        <v>武汉市</v>
      </c>
    </row>
    <row r="1686" spans="1:3">
      <c r="A1686" s="14" t="s">
        <v>1727</v>
      </c>
      <c r="B1686" s="14" t="s">
        <v>79</v>
      </c>
      <c r="C1686" s="15" t="str" cm="1">
        <f t="array" ref="C1686">IF(B1686="省",A1686,IF(B1686="市",LOOKUP(2,1/($B$1:B1685="省"),$A$1:A1685),IF(B1686="区/县",LOOKUP(2,1/($B$1:B1685="市"),$A$1:A1685),"未知级别")))</f>
        <v>武汉市</v>
      </c>
    </row>
    <row r="1687" spans="1:3">
      <c r="A1687" s="14" t="s">
        <v>1728</v>
      </c>
      <c r="B1687" s="14" t="s">
        <v>79</v>
      </c>
      <c r="C1687" s="15" t="str" cm="1">
        <f t="array" ref="C1687">IF(B1687="省",A1687,IF(B1687="市",LOOKUP(2,1/($B$1:B1686="省"),$A$1:A1686),IF(B1687="区/县",LOOKUP(2,1/($B$1:B1686="市"),$A$1:A1686),"未知级别")))</f>
        <v>武汉市</v>
      </c>
    </row>
    <row r="1688" spans="1:3">
      <c r="A1688" s="14" t="s">
        <v>1729</v>
      </c>
      <c r="B1688" s="14" t="s">
        <v>79</v>
      </c>
      <c r="C1688" s="15" t="str" cm="1">
        <f t="array" ref="C1688">IF(B1688="省",A1688,IF(B1688="市",LOOKUP(2,1/($B$1:B1687="省"),$A$1:A1687),IF(B1688="区/县",LOOKUP(2,1/($B$1:B1687="市"),$A$1:A1687),"未知级别")))</f>
        <v>武汉市</v>
      </c>
    </row>
    <row r="1689" spans="1:3">
      <c r="A1689" s="14" t="s">
        <v>1730</v>
      </c>
      <c r="B1689" s="14" t="s">
        <v>79</v>
      </c>
      <c r="C1689" s="15" t="str" cm="1">
        <f t="array" ref="C1689">IF(B1689="省",A1689,IF(B1689="市",LOOKUP(2,1/($B$1:B1688="省"),$A$1:A1688),IF(B1689="区/县",LOOKUP(2,1/($B$1:B1688="市"),$A$1:A1688),"未知级别")))</f>
        <v>武汉市</v>
      </c>
    </row>
    <row r="1690" spans="1:3">
      <c r="A1690" s="14" t="s">
        <v>1731</v>
      </c>
      <c r="B1690" s="14" t="s">
        <v>79</v>
      </c>
      <c r="C1690" s="15" t="str" cm="1">
        <f t="array" ref="C1690">IF(B1690="省",A1690,IF(B1690="市",LOOKUP(2,1/($B$1:B1689="省"),$A$1:A1689),IF(B1690="区/县",LOOKUP(2,1/($B$1:B1689="市"),$A$1:A1689),"未知级别")))</f>
        <v>武汉市</v>
      </c>
    </row>
    <row r="1691" spans="1:3">
      <c r="A1691" s="14" t="s">
        <v>1732</v>
      </c>
      <c r="B1691" s="14" t="s">
        <v>79</v>
      </c>
      <c r="C1691" s="15" t="str" cm="1">
        <f t="array" ref="C1691">IF(B1691="省",A1691,IF(B1691="市",LOOKUP(2,1/($B$1:B1690="省"),$A$1:A1690),IF(B1691="区/县",LOOKUP(2,1/($B$1:B1690="市"),$A$1:A1690),"未知级别")))</f>
        <v>武汉市</v>
      </c>
    </row>
    <row r="1692" spans="1:3">
      <c r="A1692" s="14" t="s">
        <v>1733</v>
      </c>
      <c r="B1692" s="14" t="s">
        <v>79</v>
      </c>
      <c r="C1692" s="15" t="str" cm="1">
        <f t="array" ref="C1692">IF(B1692="省",A1692,IF(B1692="市",LOOKUP(2,1/($B$1:B1691="省"),$A$1:A1691),IF(B1692="区/县",LOOKUP(2,1/($B$1:B1691="市"),$A$1:A1691),"未知级别")))</f>
        <v>武汉市</v>
      </c>
    </row>
    <row r="1693" spans="1:3">
      <c r="A1693" s="14" t="s">
        <v>1734</v>
      </c>
      <c r="B1693" s="14" t="s">
        <v>77</v>
      </c>
      <c r="C1693" s="15" t="str" cm="1">
        <f t="array" ref="C1693">IF(B1693="省",A1693,IF(B1693="市",LOOKUP(2,1/($B$1:B1692="省"),$A$1:A1692),IF(B1693="区/县",LOOKUP(2,1/($B$1:B1692="市"),$A$1:A1692),"未知级别")))</f>
        <v>湖北省</v>
      </c>
    </row>
    <row r="1694" spans="1:3">
      <c r="A1694" s="14" t="s">
        <v>1735</v>
      </c>
      <c r="B1694" s="14" t="s">
        <v>79</v>
      </c>
      <c r="C1694" s="15" t="str" cm="1">
        <f t="array" ref="C1694">IF(B1694="省",A1694,IF(B1694="市",LOOKUP(2,1/($B$1:B1693="省"),$A$1:A1693),IF(B1694="区/县",LOOKUP(2,1/($B$1:B1693="市"),$A$1:A1693),"未知级别")))</f>
        <v>黄石市</v>
      </c>
    </row>
    <row r="1695" spans="1:3">
      <c r="A1695" s="14" t="s">
        <v>1736</v>
      </c>
      <c r="B1695" s="14" t="s">
        <v>79</v>
      </c>
      <c r="C1695" s="15" t="str" cm="1">
        <f t="array" ref="C1695">IF(B1695="省",A1695,IF(B1695="市",LOOKUP(2,1/($B$1:B1694="省"),$A$1:A1694),IF(B1695="区/县",LOOKUP(2,1/($B$1:B1694="市"),$A$1:A1694),"未知级别")))</f>
        <v>黄石市</v>
      </c>
    </row>
    <row r="1696" spans="1:3">
      <c r="A1696" s="14" t="s">
        <v>1737</v>
      </c>
      <c r="B1696" s="14" t="s">
        <v>79</v>
      </c>
      <c r="C1696" s="15" t="str" cm="1">
        <f t="array" ref="C1696">IF(B1696="省",A1696,IF(B1696="市",LOOKUP(2,1/($B$1:B1695="省"),$A$1:A1695),IF(B1696="区/县",LOOKUP(2,1/($B$1:B1695="市"),$A$1:A1695),"未知级别")))</f>
        <v>黄石市</v>
      </c>
    </row>
    <row r="1697" spans="1:3">
      <c r="A1697" s="14" t="s">
        <v>1738</v>
      </c>
      <c r="B1697" s="14" t="s">
        <v>79</v>
      </c>
      <c r="C1697" s="15" t="str" cm="1">
        <f t="array" ref="C1697">IF(B1697="省",A1697,IF(B1697="市",LOOKUP(2,1/($B$1:B1696="省"),$A$1:A1696),IF(B1697="区/县",LOOKUP(2,1/($B$1:B1696="市"),$A$1:A1696),"未知级别")))</f>
        <v>黄石市</v>
      </c>
    </row>
    <row r="1698" spans="1:3">
      <c r="A1698" s="14" t="s">
        <v>1739</v>
      </c>
      <c r="B1698" s="14" t="s">
        <v>79</v>
      </c>
      <c r="C1698" s="15" t="str" cm="1">
        <f t="array" ref="C1698">IF(B1698="省",A1698,IF(B1698="市",LOOKUP(2,1/($B$1:B1697="省"),$A$1:A1697),IF(B1698="区/县",LOOKUP(2,1/($B$1:B1697="市"),$A$1:A1697),"未知级别")))</f>
        <v>黄石市</v>
      </c>
    </row>
    <row r="1699" spans="1:3">
      <c r="A1699" s="14" t="s">
        <v>1740</v>
      </c>
      <c r="B1699" s="14" t="s">
        <v>79</v>
      </c>
      <c r="C1699" s="15" t="str" cm="1">
        <f t="array" ref="C1699">IF(B1699="省",A1699,IF(B1699="市",LOOKUP(2,1/($B$1:B1698="省"),$A$1:A1698),IF(B1699="区/县",LOOKUP(2,1/($B$1:B1698="市"),$A$1:A1698),"未知级别")))</f>
        <v>黄石市</v>
      </c>
    </row>
    <row r="1700" spans="1:3">
      <c r="A1700" s="14" t="s">
        <v>1741</v>
      </c>
      <c r="B1700" s="14" t="s">
        <v>77</v>
      </c>
      <c r="C1700" s="15" t="str" cm="1">
        <f t="array" ref="C1700">IF(B1700="省",A1700,IF(B1700="市",LOOKUP(2,1/($B$1:B1699="省"),$A$1:A1699),IF(B1700="区/县",LOOKUP(2,1/($B$1:B1699="市"),$A$1:A1699),"未知级别")))</f>
        <v>湖北省</v>
      </c>
    </row>
    <row r="1701" spans="1:3">
      <c r="A1701" s="14" t="s">
        <v>1742</v>
      </c>
      <c r="B1701" s="14" t="s">
        <v>79</v>
      </c>
      <c r="C1701" s="15" t="str" cm="1">
        <f t="array" ref="C1701">IF(B1701="省",A1701,IF(B1701="市",LOOKUP(2,1/($B$1:B1700="省"),$A$1:A1700),IF(B1701="区/县",LOOKUP(2,1/($B$1:B1700="市"),$A$1:A1700),"未知级别")))</f>
        <v>十堰市</v>
      </c>
    </row>
    <row r="1702" spans="1:3">
      <c r="A1702" s="14" t="s">
        <v>1743</v>
      </c>
      <c r="B1702" s="14" t="s">
        <v>79</v>
      </c>
      <c r="C1702" s="15" t="str" cm="1">
        <f t="array" ref="C1702">IF(B1702="省",A1702,IF(B1702="市",LOOKUP(2,1/($B$1:B1701="省"),$A$1:A1701),IF(B1702="区/县",LOOKUP(2,1/($B$1:B1701="市"),$A$1:A1701),"未知级别")))</f>
        <v>十堰市</v>
      </c>
    </row>
    <row r="1703" spans="1:3">
      <c r="A1703" s="14" t="s">
        <v>1744</v>
      </c>
      <c r="B1703" s="14" t="s">
        <v>79</v>
      </c>
      <c r="C1703" s="15" t="str" cm="1">
        <f t="array" ref="C1703">IF(B1703="省",A1703,IF(B1703="市",LOOKUP(2,1/($B$1:B1702="省"),$A$1:A1702),IF(B1703="区/县",LOOKUP(2,1/($B$1:B1702="市"),$A$1:A1702),"未知级别")))</f>
        <v>十堰市</v>
      </c>
    </row>
    <row r="1704" spans="1:3">
      <c r="A1704" s="14" t="s">
        <v>1745</v>
      </c>
      <c r="B1704" s="14" t="s">
        <v>79</v>
      </c>
      <c r="C1704" s="15" t="str" cm="1">
        <f t="array" ref="C1704">IF(B1704="省",A1704,IF(B1704="市",LOOKUP(2,1/($B$1:B1703="省"),$A$1:A1703),IF(B1704="区/县",LOOKUP(2,1/($B$1:B1703="市"),$A$1:A1703),"未知级别")))</f>
        <v>十堰市</v>
      </c>
    </row>
    <row r="1705" spans="1:3">
      <c r="A1705" s="14" t="s">
        <v>1746</v>
      </c>
      <c r="B1705" s="14" t="s">
        <v>79</v>
      </c>
      <c r="C1705" s="15" t="str" cm="1">
        <f t="array" ref="C1705">IF(B1705="省",A1705,IF(B1705="市",LOOKUP(2,1/($B$1:B1704="省"),$A$1:A1704),IF(B1705="区/县",LOOKUP(2,1/($B$1:B1704="市"),$A$1:A1704),"未知级别")))</f>
        <v>十堰市</v>
      </c>
    </row>
    <row r="1706" spans="1:3">
      <c r="A1706" s="14" t="s">
        <v>1747</v>
      </c>
      <c r="B1706" s="14" t="s">
        <v>79</v>
      </c>
      <c r="C1706" s="15" t="str" cm="1">
        <f t="array" ref="C1706">IF(B1706="省",A1706,IF(B1706="市",LOOKUP(2,1/($B$1:B1705="省"),$A$1:A1705),IF(B1706="区/县",LOOKUP(2,1/($B$1:B1705="市"),$A$1:A1705),"未知级别")))</f>
        <v>十堰市</v>
      </c>
    </row>
    <row r="1707" spans="1:3">
      <c r="A1707" s="14" t="s">
        <v>1748</v>
      </c>
      <c r="B1707" s="14" t="s">
        <v>79</v>
      </c>
      <c r="C1707" s="15" t="str" cm="1">
        <f t="array" ref="C1707">IF(B1707="省",A1707,IF(B1707="市",LOOKUP(2,1/($B$1:B1706="省"),$A$1:A1706),IF(B1707="区/县",LOOKUP(2,1/($B$1:B1706="市"),$A$1:A1706),"未知级别")))</f>
        <v>十堰市</v>
      </c>
    </row>
    <row r="1708" spans="1:3">
      <c r="A1708" s="14" t="s">
        <v>1749</v>
      </c>
      <c r="B1708" s="14" t="s">
        <v>79</v>
      </c>
      <c r="C1708" s="15" t="str" cm="1">
        <f t="array" ref="C1708">IF(B1708="省",A1708,IF(B1708="市",LOOKUP(2,1/($B$1:B1707="省"),$A$1:A1707),IF(B1708="区/县",LOOKUP(2,1/($B$1:B1707="市"),$A$1:A1707),"未知级别")))</f>
        <v>十堰市</v>
      </c>
    </row>
    <row r="1709" spans="1:3">
      <c r="A1709" s="14" t="s">
        <v>1750</v>
      </c>
      <c r="B1709" s="14" t="s">
        <v>77</v>
      </c>
      <c r="C1709" s="15" t="str" cm="1">
        <f t="array" ref="C1709">IF(B1709="省",A1709,IF(B1709="市",LOOKUP(2,1/($B$1:B1708="省"),$A$1:A1708),IF(B1709="区/县",LOOKUP(2,1/($B$1:B1708="市"),$A$1:A1708),"未知级别")))</f>
        <v>湖北省</v>
      </c>
    </row>
    <row r="1710" spans="1:3">
      <c r="A1710" s="14" t="s">
        <v>1751</v>
      </c>
      <c r="B1710" s="14" t="s">
        <v>79</v>
      </c>
      <c r="C1710" s="15" t="str" cm="1">
        <f t="array" ref="C1710">IF(B1710="省",A1710,IF(B1710="市",LOOKUP(2,1/($B$1:B1709="省"),$A$1:A1709),IF(B1710="区/县",LOOKUP(2,1/($B$1:B1709="市"),$A$1:A1709),"未知级别")))</f>
        <v>宜昌市</v>
      </c>
    </row>
    <row r="1711" spans="1:3">
      <c r="A1711" s="14" t="s">
        <v>1752</v>
      </c>
      <c r="B1711" s="14" t="s">
        <v>79</v>
      </c>
      <c r="C1711" s="15" t="str" cm="1">
        <f t="array" ref="C1711">IF(B1711="省",A1711,IF(B1711="市",LOOKUP(2,1/($B$1:B1710="省"),$A$1:A1710),IF(B1711="区/县",LOOKUP(2,1/($B$1:B1710="市"),$A$1:A1710),"未知级别")))</f>
        <v>宜昌市</v>
      </c>
    </row>
    <row r="1712" spans="1:3">
      <c r="A1712" s="14" t="s">
        <v>1753</v>
      </c>
      <c r="B1712" s="14" t="s">
        <v>79</v>
      </c>
      <c r="C1712" s="15" t="str" cm="1">
        <f t="array" ref="C1712">IF(B1712="省",A1712,IF(B1712="市",LOOKUP(2,1/($B$1:B1711="省"),$A$1:A1711),IF(B1712="区/县",LOOKUP(2,1/($B$1:B1711="市"),$A$1:A1711),"未知级别")))</f>
        <v>宜昌市</v>
      </c>
    </row>
    <row r="1713" spans="1:3">
      <c r="A1713" s="14" t="s">
        <v>1754</v>
      </c>
      <c r="B1713" s="14" t="s">
        <v>79</v>
      </c>
      <c r="C1713" s="15" t="str" cm="1">
        <f t="array" ref="C1713">IF(B1713="省",A1713,IF(B1713="市",LOOKUP(2,1/($B$1:B1712="省"),$A$1:A1712),IF(B1713="区/县",LOOKUP(2,1/($B$1:B1712="市"),$A$1:A1712),"未知级别")))</f>
        <v>宜昌市</v>
      </c>
    </row>
    <row r="1714" spans="1:3">
      <c r="A1714" s="14" t="s">
        <v>1755</v>
      </c>
      <c r="B1714" s="14" t="s">
        <v>79</v>
      </c>
      <c r="C1714" s="15" t="str" cm="1">
        <f t="array" ref="C1714">IF(B1714="省",A1714,IF(B1714="市",LOOKUP(2,1/($B$1:B1713="省"),$A$1:A1713),IF(B1714="区/县",LOOKUP(2,1/($B$1:B1713="市"),$A$1:A1713),"未知级别")))</f>
        <v>宜昌市</v>
      </c>
    </row>
    <row r="1715" spans="1:3">
      <c r="A1715" s="14" t="s">
        <v>1756</v>
      </c>
      <c r="B1715" s="14" t="s">
        <v>79</v>
      </c>
      <c r="C1715" s="15" t="str" cm="1">
        <f t="array" ref="C1715">IF(B1715="省",A1715,IF(B1715="市",LOOKUP(2,1/($B$1:B1714="省"),$A$1:A1714),IF(B1715="区/县",LOOKUP(2,1/($B$1:B1714="市"),$A$1:A1714),"未知级别")))</f>
        <v>宜昌市</v>
      </c>
    </row>
    <row r="1716" spans="1:3">
      <c r="A1716" s="14" t="s">
        <v>1757</v>
      </c>
      <c r="B1716" s="14" t="s">
        <v>79</v>
      </c>
      <c r="C1716" s="15" t="str" cm="1">
        <f t="array" ref="C1716">IF(B1716="省",A1716,IF(B1716="市",LOOKUP(2,1/($B$1:B1715="省"),$A$1:A1715),IF(B1716="区/县",LOOKUP(2,1/($B$1:B1715="市"),$A$1:A1715),"未知级别")))</f>
        <v>宜昌市</v>
      </c>
    </row>
    <row r="1717" spans="1:3">
      <c r="A1717" s="14" t="s">
        <v>1758</v>
      </c>
      <c r="B1717" s="14" t="s">
        <v>79</v>
      </c>
      <c r="C1717" s="15" t="str" cm="1">
        <f t="array" ref="C1717">IF(B1717="省",A1717,IF(B1717="市",LOOKUP(2,1/($B$1:B1716="省"),$A$1:A1716),IF(B1717="区/县",LOOKUP(2,1/($B$1:B1716="市"),$A$1:A1716),"未知级别")))</f>
        <v>宜昌市</v>
      </c>
    </row>
    <row r="1718" spans="1:3">
      <c r="A1718" s="14" t="s">
        <v>1759</v>
      </c>
      <c r="B1718" s="14" t="s">
        <v>79</v>
      </c>
      <c r="C1718" s="15" t="str" cm="1">
        <f t="array" ref="C1718">IF(B1718="省",A1718,IF(B1718="市",LOOKUP(2,1/($B$1:B1717="省"),$A$1:A1717),IF(B1718="区/县",LOOKUP(2,1/($B$1:B1717="市"),$A$1:A1717),"未知级别")))</f>
        <v>宜昌市</v>
      </c>
    </row>
    <row r="1719" spans="1:3">
      <c r="A1719" s="14" t="s">
        <v>1760</v>
      </c>
      <c r="B1719" s="14" t="s">
        <v>79</v>
      </c>
      <c r="C1719" s="15" t="str" cm="1">
        <f t="array" ref="C1719">IF(B1719="省",A1719,IF(B1719="市",LOOKUP(2,1/($B$1:B1718="省"),$A$1:A1718),IF(B1719="区/县",LOOKUP(2,1/($B$1:B1718="市"),$A$1:A1718),"未知级别")))</f>
        <v>宜昌市</v>
      </c>
    </row>
    <row r="1720" spans="1:3">
      <c r="A1720" s="14" t="s">
        <v>1761</v>
      </c>
      <c r="B1720" s="14" t="s">
        <v>79</v>
      </c>
      <c r="C1720" s="15" t="str" cm="1">
        <f t="array" ref="C1720">IF(B1720="省",A1720,IF(B1720="市",LOOKUP(2,1/($B$1:B1719="省"),$A$1:A1719),IF(B1720="区/县",LOOKUP(2,1/($B$1:B1719="市"),$A$1:A1719),"未知级别")))</f>
        <v>宜昌市</v>
      </c>
    </row>
    <row r="1721" spans="1:3">
      <c r="A1721" s="14" t="s">
        <v>1762</v>
      </c>
      <c r="B1721" s="14" t="s">
        <v>79</v>
      </c>
      <c r="C1721" s="15" t="str" cm="1">
        <f t="array" ref="C1721">IF(B1721="省",A1721,IF(B1721="市",LOOKUP(2,1/($B$1:B1720="省"),$A$1:A1720),IF(B1721="区/县",LOOKUP(2,1/($B$1:B1720="市"),$A$1:A1720),"未知级别")))</f>
        <v>宜昌市</v>
      </c>
    </row>
    <row r="1722" spans="1:3">
      <c r="A1722" s="14" t="s">
        <v>1763</v>
      </c>
      <c r="B1722" s="14" t="s">
        <v>79</v>
      </c>
      <c r="C1722" s="15" t="str" cm="1">
        <f t="array" ref="C1722">IF(B1722="省",A1722,IF(B1722="市",LOOKUP(2,1/($B$1:B1721="省"),$A$1:A1721),IF(B1722="区/县",LOOKUP(2,1/($B$1:B1721="市"),$A$1:A1721),"未知级别")))</f>
        <v>宜昌市</v>
      </c>
    </row>
    <row r="1723" spans="1:3">
      <c r="A1723" s="14" t="s">
        <v>1764</v>
      </c>
      <c r="B1723" s="14" t="s">
        <v>77</v>
      </c>
      <c r="C1723" s="15" t="str" cm="1">
        <f t="array" ref="C1723">IF(B1723="省",A1723,IF(B1723="市",LOOKUP(2,1/($B$1:B1722="省"),$A$1:A1722),IF(B1723="区/县",LOOKUP(2,1/($B$1:B1722="市"),$A$1:A1722),"未知级别")))</f>
        <v>湖北省</v>
      </c>
    </row>
    <row r="1724" spans="1:3">
      <c r="A1724" s="14" t="s">
        <v>1765</v>
      </c>
      <c r="B1724" s="14" t="s">
        <v>79</v>
      </c>
      <c r="C1724" s="15" t="str" cm="1">
        <f t="array" ref="C1724">IF(B1724="省",A1724,IF(B1724="市",LOOKUP(2,1/($B$1:B1723="省"),$A$1:A1723),IF(B1724="区/县",LOOKUP(2,1/($B$1:B1723="市"),$A$1:A1723),"未知级别")))</f>
        <v>襄阳市</v>
      </c>
    </row>
    <row r="1725" spans="1:3">
      <c r="A1725" s="14" t="s">
        <v>1766</v>
      </c>
      <c r="B1725" s="14" t="s">
        <v>79</v>
      </c>
      <c r="C1725" s="15" t="str" cm="1">
        <f t="array" ref="C1725">IF(B1725="省",A1725,IF(B1725="市",LOOKUP(2,1/($B$1:B1724="省"),$A$1:A1724),IF(B1725="区/县",LOOKUP(2,1/($B$1:B1724="市"),$A$1:A1724),"未知级别")))</f>
        <v>襄阳市</v>
      </c>
    </row>
    <row r="1726" spans="1:3">
      <c r="A1726" s="14" t="s">
        <v>1767</v>
      </c>
      <c r="B1726" s="14" t="s">
        <v>79</v>
      </c>
      <c r="C1726" s="15" t="str" cm="1">
        <f t="array" ref="C1726">IF(B1726="省",A1726,IF(B1726="市",LOOKUP(2,1/($B$1:B1725="省"),$A$1:A1725),IF(B1726="区/县",LOOKUP(2,1/($B$1:B1725="市"),$A$1:A1725),"未知级别")))</f>
        <v>襄阳市</v>
      </c>
    </row>
    <row r="1727" spans="1:3">
      <c r="A1727" s="14" t="s">
        <v>1768</v>
      </c>
      <c r="B1727" s="14" t="s">
        <v>79</v>
      </c>
      <c r="C1727" s="15" t="str" cm="1">
        <f t="array" ref="C1727">IF(B1727="省",A1727,IF(B1727="市",LOOKUP(2,1/($B$1:B1726="省"),$A$1:A1726),IF(B1727="区/县",LOOKUP(2,1/($B$1:B1726="市"),$A$1:A1726),"未知级别")))</f>
        <v>襄阳市</v>
      </c>
    </row>
    <row r="1728" spans="1:3">
      <c r="A1728" s="14" t="s">
        <v>1769</v>
      </c>
      <c r="B1728" s="14" t="s">
        <v>79</v>
      </c>
      <c r="C1728" s="15" t="str" cm="1">
        <f t="array" ref="C1728">IF(B1728="省",A1728,IF(B1728="市",LOOKUP(2,1/($B$1:B1727="省"),$A$1:A1727),IF(B1728="区/县",LOOKUP(2,1/($B$1:B1727="市"),$A$1:A1727),"未知级别")))</f>
        <v>襄阳市</v>
      </c>
    </row>
    <row r="1729" spans="1:3">
      <c r="A1729" s="14" t="s">
        <v>1770</v>
      </c>
      <c r="B1729" s="14" t="s">
        <v>79</v>
      </c>
      <c r="C1729" s="15" t="str" cm="1">
        <f t="array" ref="C1729">IF(B1729="省",A1729,IF(B1729="市",LOOKUP(2,1/($B$1:B1728="省"),$A$1:A1728),IF(B1729="区/县",LOOKUP(2,1/($B$1:B1728="市"),$A$1:A1728),"未知级别")))</f>
        <v>襄阳市</v>
      </c>
    </row>
    <row r="1730" spans="1:3">
      <c r="A1730" s="14" t="s">
        <v>1771</v>
      </c>
      <c r="B1730" s="14" t="s">
        <v>79</v>
      </c>
      <c r="C1730" s="15" t="str" cm="1">
        <f t="array" ref="C1730">IF(B1730="省",A1730,IF(B1730="市",LOOKUP(2,1/($B$1:B1729="省"),$A$1:A1729),IF(B1730="区/县",LOOKUP(2,1/($B$1:B1729="市"),$A$1:A1729),"未知级别")))</f>
        <v>襄阳市</v>
      </c>
    </row>
    <row r="1731" spans="1:3">
      <c r="A1731" s="14" t="s">
        <v>1772</v>
      </c>
      <c r="B1731" s="14" t="s">
        <v>79</v>
      </c>
      <c r="C1731" s="15" t="str" cm="1">
        <f t="array" ref="C1731">IF(B1731="省",A1731,IF(B1731="市",LOOKUP(2,1/($B$1:B1730="省"),$A$1:A1730),IF(B1731="区/县",LOOKUP(2,1/($B$1:B1730="市"),$A$1:A1730),"未知级别")))</f>
        <v>襄阳市</v>
      </c>
    </row>
    <row r="1732" spans="1:3">
      <c r="A1732" s="14" t="s">
        <v>1773</v>
      </c>
      <c r="B1732" s="14" t="s">
        <v>79</v>
      </c>
      <c r="C1732" s="15" t="str" cm="1">
        <f t="array" ref="C1732">IF(B1732="省",A1732,IF(B1732="市",LOOKUP(2,1/($B$1:B1731="省"),$A$1:A1731),IF(B1732="区/县",LOOKUP(2,1/($B$1:B1731="市"),$A$1:A1731),"未知级别")))</f>
        <v>襄阳市</v>
      </c>
    </row>
    <row r="1733" spans="1:3">
      <c r="A1733" s="14" t="s">
        <v>1774</v>
      </c>
      <c r="B1733" s="14" t="s">
        <v>77</v>
      </c>
      <c r="C1733" s="15" t="str" cm="1">
        <f t="array" ref="C1733">IF(B1733="省",A1733,IF(B1733="市",LOOKUP(2,1/($B$1:B1732="省"),$A$1:A1732),IF(B1733="区/县",LOOKUP(2,1/($B$1:B1732="市"),$A$1:A1732),"未知级别")))</f>
        <v>湖北省</v>
      </c>
    </row>
    <row r="1734" spans="1:3">
      <c r="A1734" s="14" t="s">
        <v>1775</v>
      </c>
      <c r="B1734" s="14" t="s">
        <v>79</v>
      </c>
      <c r="C1734" s="15" t="str" cm="1">
        <f t="array" ref="C1734">IF(B1734="省",A1734,IF(B1734="市",LOOKUP(2,1/($B$1:B1733="省"),$A$1:A1733),IF(B1734="区/县",LOOKUP(2,1/($B$1:B1733="市"),$A$1:A1733),"未知级别")))</f>
        <v>鄂州市</v>
      </c>
    </row>
    <row r="1735" spans="1:3">
      <c r="A1735" s="14" t="s">
        <v>1776</v>
      </c>
      <c r="B1735" s="14" t="s">
        <v>79</v>
      </c>
      <c r="C1735" s="15" t="str" cm="1">
        <f t="array" ref="C1735">IF(B1735="省",A1735,IF(B1735="市",LOOKUP(2,1/($B$1:B1734="省"),$A$1:A1734),IF(B1735="区/县",LOOKUP(2,1/($B$1:B1734="市"),$A$1:A1734),"未知级别")))</f>
        <v>鄂州市</v>
      </c>
    </row>
    <row r="1736" spans="1:3">
      <c r="A1736" s="14" t="s">
        <v>1777</v>
      </c>
      <c r="B1736" s="14" t="s">
        <v>79</v>
      </c>
      <c r="C1736" s="15" t="str" cm="1">
        <f t="array" ref="C1736">IF(B1736="省",A1736,IF(B1736="市",LOOKUP(2,1/($B$1:B1735="省"),$A$1:A1735),IF(B1736="区/县",LOOKUP(2,1/($B$1:B1735="市"),$A$1:A1735),"未知级别")))</f>
        <v>鄂州市</v>
      </c>
    </row>
    <row r="1737" spans="1:3">
      <c r="A1737" s="14" t="s">
        <v>1778</v>
      </c>
      <c r="B1737" s="14" t="s">
        <v>77</v>
      </c>
      <c r="C1737" s="15" t="str" cm="1">
        <f t="array" ref="C1737">IF(B1737="省",A1737,IF(B1737="市",LOOKUP(2,1/($B$1:B1736="省"),$A$1:A1736),IF(B1737="区/县",LOOKUP(2,1/($B$1:B1736="市"),$A$1:A1736),"未知级别")))</f>
        <v>湖北省</v>
      </c>
    </row>
    <row r="1738" spans="1:3">
      <c r="A1738" s="14" t="s">
        <v>1779</v>
      </c>
      <c r="B1738" s="14" t="s">
        <v>79</v>
      </c>
      <c r="C1738" s="15" t="str" cm="1">
        <f t="array" ref="C1738">IF(B1738="省",A1738,IF(B1738="市",LOOKUP(2,1/($B$1:B1737="省"),$A$1:A1737),IF(B1738="区/县",LOOKUP(2,1/($B$1:B1737="市"),$A$1:A1737),"未知级别")))</f>
        <v>荆门市</v>
      </c>
    </row>
    <row r="1739" spans="1:3">
      <c r="A1739" s="14" t="s">
        <v>1780</v>
      </c>
      <c r="B1739" s="14" t="s">
        <v>79</v>
      </c>
      <c r="C1739" s="15" t="str" cm="1">
        <f t="array" ref="C1739">IF(B1739="省",A1739,IF(B1739="市",LOOKUP(2,1/($B$1:B1738="省"),$A$1:A1738),IF(B1739="区/县",LOOKUP(2,1/($B$1:B1738="市"),$A$1:A1738),"未知级别")))</f>
        <v>荆门市</v>
      </c>
    </row>
    <row r="1740" spans="1:3">
      <c r="A1740" s="14" t="s">
        <v>1781</v>
      </c>
      <c r="B1740" s="14" t="s">
        <v>79</v>
      </c>
      <c r="C1740" s="15" t="str" cm="1">
        <f t="array" ref="C1740">IF(B1740="省",A1740,IF(B1740="市",LOOKUP(2,1/($B$1:B1739="省"),$A$1:A1739),IF(B1740="区/县",LOOKUP(2,1/($B$1:B1739="市"),$A$1:A1739),"未知级别")))</f>
        <v>荆门市</v>
      </c>
    </row>
    <row r="1741" spans="1:3">
      <c r="A1741" s="14" t="s">
        <v>1782</v>
      </c>
      <c r="B1741" s="14" t="s">
        <v>79</v>
      </c>
      <c r="C1741" s="15" t="str" cm="1">
        <f t="array" ref="C1741">IF(B1741="省",A1741,IF(B1741="市",LOOKUP(2,1/($B$1:B1740="省"),$A$1:A1740),IF(B1741="区/县",LOOKUP(2,1/($B$1:B1740="市"),$A$1:A1740),"未知级别")))</f>
        <v>荆门市</v>
      </c>
    </row>
    <row r="1742" spans="1:3">
      <c r="A1742" s="14" t="s">
        <v>1783</v>
      </c>
      <c r="B1742" s="14" t="s">
        <v>79</v>
      </c>
      <c r="C1742" s="15" t="str" cm="1">
        <f t="array" ref="C1742">IF(B1742="省",A1742,IF(B1742="市",LOOKUP(2,1/($B$1:B1741="省"),$A$1:A1741),IF(B1742="区/县",LOOKUP(2,1/($B$1:B1741="市"),$A$1:A1741),"未知级别")))</f>
        <v>荆门市</v>
      </c>
    </row>
    <row r="1743" spans="1:3">
      <c r="A1743" s="14" t="s">
        <v>1784</v>
      </c>
      <c r="B1743" s="14" t="s">
        <v>77</v>
      </c>
      <c r="C1743" s="15" t="str" cm="1">
        <f t="array" ref="C1743">IF(B1743="省",A1743,IF(B1743="市",LOOKUP(2,1/($B$1:B1742="省"),$A$1:A1742),IF(B1743="区/县",LOOKUP(2,1/($B$1:B1742="市"),$A$1:A1742),"未知级别")))</f>
        <v>湖北省</v>
      </c>
    </row>
    <row r="1744" spans="1:3">
      <c r="A1744" s="14" t="s">
        <v>1785</v>
      </c>
      <c r="B1744" s="14" t="s">
        <v>79</v>
      </c>
      <c r="C1744" s="15" t="str" cm="1">
        <f t="array" ref="C1744">IF(B1744="省",A1744,IF(B1744="市",LOOKUP(2,1/($B$1:B1743="省"),$A$1:A1743),IF(B1744="区/县",LOOKUP(2,1/($B$1:B1743="市"),$A$1:A1743),"未知级别")))</f>
        <v>孝感市</v>
      </c>
    </row>
    <row r="1745" spans="1:3">
      <c r="A1745" s="14" t="s">
        <v>1786</v>
      </c>
      <c r="B1745" s="14" t="s">
        <v>79</v>
      </c>
      <c r="C1745" s="15" t="str" cm="1">
        <f t="array" ref="C1745">IF(B1745="省",A1745,IF(B1745="市",LOOKUP(2,1/($B$1:B1744="省"),$A$1:A1744),IF(B1745="区/县",LOOKUP(2,1/($B$1:B1744="市"),$A$1:A1744),"未知级别")))</f>
        <v>孝感市</v>
      </c>
    </row>
    <row r="1746" spans="1:3">
      <c r="A1746" s="14" t="s">
        <v>1787</v>
      </c>
      <c r="B1746" s="14" t="s">
        <v>79</v>
      </c>
      <c r="C1746" s="15" t="str" cm="1">
        <f t="array" ref="C1746">IF(B1746="省",A1746,IF(B1746="市",LOOKUP(2,1/($B$1:B1745="省"),$A$1:A1745),IF(B1746="区/县",LOOKUP(2,1/($B$1:B1745="市"),$A$1:A1745),"未知级别")))</f>
        <v>孝感市</v>
      </c>
    </row>
    <row r="1747" spans="1:3">
      <c r="A1747" s="14" t="s">
        <v>1788</v>
      </c>
      <c r="B1747" s="14" t="s">
        <v>79</v>
      </c>
      <c r="C1747" s="15" t="str" cm="1">
        <f t="array" ref="C1747">IF(B1747="省",A1747,IF(B1747="市",LOOKUP(2,1/($B$1:B1746="省"),$A$1:A1746),IF(B1747="区/县",LOOKUP(2,1/($B$1:B1746="市"),$A$1:A1746),"未知级别")))</f>
        <v>孝感市</v>
      </c>
    </row>
    <row r="1748" spans="1:3">
      <c r="A1748" s="14" t="s">
        <v>1789</v>
      </c>
      <c r="B1748" s="14" t="s">
        <v>79</v>
      </c>
      <c r="C1748" s="15" t="str" cm="1">
        <f t="array" ref="C1748">IF(B1748="省",A1748,IF(B1748="市",LOOKUP(2,1/($B$1:B1747="省"),$A$1:A1747),IF(B1748="区/县",LOOKUP(2,1/($B$1:B1747="市"),$A$1:A1747),"未知级别")))</f>
        <v>孝感市</v>
      </c>
    </row>
    <row r="1749" spans="1:3">
      <c r="A1749" s="14" t="s">
        <v>1790</v>
      </c>
      <c r="B1749" s="14" t="s">
        <v>79</v>
      </c>
      <c r="C1749" s="15" t="str" cm="1">
        <f t="array" ref="C1749">IF(B1749="省",A1749,IF(B1749="市",LOOKUP(2,1/($B$1:B1748="省"),$A$1:A1748),IF(B1749="区/县",LOOKUP(2,1/($B$1:B1748="市"),$A$1:A1748),"未知级别")))</f>
        <v>孝感市</v>
      </c>
    </row>
    <row r="1750" spans="1:3">
      <c r="A1750" s="14" t="s">
        <v>1791</v>
      </c>
      <c r="B1750" s="14" t="s">
        <v>79</v>
      </c>
      <c r="C1750" s="15" t="str" cm="1">
        <f t="array" ref="C1750">IF(B1750="省",A1750,IF(B1750="市",LOOKUP(2,1/($B$1:B1749="省"),$A$1:A1749),IF(B1750="区/县",LOOKUP(2,1/($B$1:B1749="市"),$A$1:A1749),"未知级别")))</f>
        <v>孝感市</v>
      </c>
    </row>
    <row r="1751" spans="1:3">
      <c r="A1751" s="14" t="s">
        <v>1792</v>
      </c>
      <c r="B1751" s="14" t="s">
        <v>77</v>
      </c>
      <c r="C1751" s="15" t="str" cm="1">
        <f t="array" ref="C1751">IF(B1751="省",A1751,IF(B1751="市",LOOKUP(2,1/($B$1:B1750="省"),$A$1:A1750),IF(B1751="区/县",LOOKUP(2,1/($B$1:B1750="市"),$A$1:A1750),"未知级别")))</f>
        <v>湖北省</v>
      </c>
    </row>
    <row r="1752" spans="1:3">
      <c r="A1752" s="14" t="s">
        <v>1793</v>
      </c>
      <c r="B1752" s="14" t="s">
        <v>79</v>
      </c>
      <c r="C1752" s="15" t="str" cm="1">
        <f t="array" ref="C1752">IF(B1752="省",A1752,IF(B1752="市",LOOKUP(2,1/($B$1:B1751="省"),$A$1:A1751),IF(B1752="区/县",LOOKUP(2,1/($B$1:B1751="市"),$A$1:A1751),"未知级别")))</f>
        <v>荆州市</v>
      </c>
    </row>
    <row r="1753" spans="1:3">
      <c r="A1753" s="14" t="s">
        <v>1794</v>
      </c>
      <c r="B1753" s="14" t="s">
        <v>79</v>
      </c>
      <c r="C1753" s="15" t="str" cm="1">
        <f t="array" ref="C1753">IF(B1753="省",A1753,IF(B1753="市",LOOKUP(2,1/($B$1:B1752="省"),$A$1:A1752),IF(B1753="区/县",LOOKUP(2,1/($B$1:B1752="市"),$A$1:A1752),"未知级别")))</f>
        <v>荆州市</v>
      </c>
    </row>
    <row r="1754" spans="1:3">
      <c r="A1754" s="14" t="s">
        <v>1795</v>
      </c>
      <c r="B1754" s="14" t="s">
        <v>79</v>
      </c>
      <c r="C1754" s="15" t="str" cm="1">
        <f t="array" ref="C1754">IF(B1754="省",A1754,IF(B1754="市",LOOKUP(2,1/($B$1:B1753="省"),$A$1:A1753),IF(B1754="区/县",LOOKUP(2,1/($B$1:B1753="市"),$A$1:A1753),"未知级别")))</f>
        <v>荆州市</v>
      </c>
    </row>
    <row r="1755" spans="1:3">
      <c r="A1755" s="14" t="s">
        <v>1796</v>
      </c>
      <c r="B1755" s="14" t="s">
        <v>79</v>
      </c>
      <c r="C1755" s="15" t="str" cm="1">
        <f t="array" ref="C1755">IF(B1755="省",A1755,IF(B1755="市",LOOKUP(2,1/($B$1:B1754="省"),$A$1:A1754),IF(B1755="区/县",LOOKUP(2,1/($B$1:B1754="市"),$A$1:A1754),"未知级别")))</f>
        <v>荆州市</v>
      </c>
    </row>
    <row r="1756" spans="1:3">
      <c r="A1756" s="14" t="s">
        <v>1797</v>
      </c>
      <c r="B1756" s="14" t="s">
        <v>79</v>
      </c>
      <c r="C1756" s="15" t="str" cm="1">
        <f t="array" ref="C1756">IF(B1756="省",A1756,IF(B1756="市",LOOKUP(2,1/($B$1:B1755="省"),$A$1:A1755),IF(B1756="区/县",LOOKUP(2,1/($B$1:B1755="市"),$A$1:A1755),"未知级别")))</f>
        <v>荆州市</v>
      </c>
    </row>
    <row r="1757" spans="1:3">
      <c r="A1757" s="14" t="s">
        <v>1798</v>
      </c>
      <c r="B1757" s="14" t="s">
        <v>79</v>
      </c>
      <c r="C1757" s="15" t="str" cm="1">
        <f t="array" ref="C1757">IF(B1757="省",A1757,IF(B1757="市",LOOKUP(2,1/($B$1:B1756="省"),$A$1:A1756),IF(B1757="区/县",LOOKUP(2,1/($B$1:B1756="市"),$A$1:A1756),"未知级别")))</f>
        <v>荆州市</v>
      </c>
    </row>
    <row r="1758" spans="1:3">
      <c r="A1758" s="14" t="s">
        <v>1799</v>
      </c>
      <c r="B1758" s="14" t="s">
        <v>79</v>
      </c>
      <c r="C1758" s="15" t="str" cm="1">
        <f t="array" ref="C1758">IF(B1758="省",A1758,IF(B1758="市",LOOKUP(2,1/($B$1:B1757="省"),$A$1:A1757),IF(B1758="区/县",LOOKUP(2,1/($B$1:B1757="市"),$A$1:A1757),"未知级别")))</f>
        <v>荆州市</v>
      </c>
    </row>
    <row r="1759" spans="1:3">
      <c r="A1759" s="14" t="s">
        <v>1800</v>
      </c>
      <c r="B1759" s="14" t="s">
        <v>79</v>
      </c>
      <c r="C1759" s="15" t="str" cm="1">
        <f t="array" ref="C1759">IF(B1759="省",A1759,IF(B1759="市",LOOKUP(2,1/($B$1:B1758="省"),$A$1:A1758),IF(B1759="区/县",LOOKUP(2,1/($B$1:B1758="市"),$A$1:A1758),"未知级别")))</f>
        <v>荆州市</v>
      </c>
    </row>
    <row r="1760" spans="1:3">
      <c r="A1760" s="14" t="s">
        <v>1801</v>
      </c>
      <c r="B1760" s="14" t="s">
        <v>77</v>
      </c>
      <c r="C1760" s="15" t="str" cm="1">
        <f t="array" ref="C1760">IF(B1760="省",A1760,IF(B1760="市",LOOKUP(2,1/($B$1:B1759="省"),$A$1:A1759),IF(B1760="区/县",LOOKUP(2,1/($B$1:B1759="市"),$A$1:A1759),"未知级别")))</f>
        <v>湖北省</v>
      </c>
    </row>
    <row r="1761" spans="1:3">
      <c r="A1761" s="14" t="s">
        <v>1802</v>
      </c>
      <c r="B1761" s="14" t="s">
        <v>79</v>
      </c>
      <c r="C1761" s="15" t="str" cm="1">
        <f t="array" ref="C1761">IF(B1761="省",A1761,IF(B1761="市",LOOKUP(2,1/($B$1:B1760="省"),$A$1:A1760),IF(B1761="区/县",LOOKUP(2,1/($B$1:B1760="市"),$A$1:A1760),"未知级别")))</f>
        <v>黄冈市</v>
      </c>
    </row>
    <row r="1762" spans="1:3">
      <c r="A1762" s="14" t="s">
        <v>1803</v>
      </c>
      <c r="B1762" s="14" t="s">
        <v>79</v>
      </c>
      <c r="C1762" s="15" t="str" cm="1">
        <f t="array" ref="C1762">IF(B1762="省",A1762,IF(B1762="市",LOOKUP(2,1/($B$1:B1761="省"),$A$1:A1761),IF(B1762="区/县",LOOKUP(2,1/($B$1:B1761="市"),$A$1:A1761),"未知级别")))</f>
        <v>黄冈市</v>
      </c>
    </row>
    <row r="1763" spans="1:3">
      <c r="A1763" s="14" t="s">
        <v>1804</v>
      </c>
      <c r="B1763" s="14" t="s">
        <v>79</v>
      </c>
      <c r="C1763" s="15" t="str" cm="1">
        <f t="array" ref="C1763">IF(B1763="省",A1763,IF(B1763="市",LOOKUP(2,1/($B$1:B1762="省"),$A$1:A1762),IF(B1763="区/县",LOOKUP(2,1/($B$1:B1762="市"),$A$1:A1762),"未知级别")))</f>
        <v>黄冈市</v>
      </c>
    </row>
    <row r="1764" spans="1:3">
      <c r="A1764" s="14" t="s">
        <v>1805</v>
      </c>
      <c r="B1764" s="14" t="s">
        <v>79</v>
      </c>
      <c r="C1764" s="15" t="str" cm="1">
        <f t="array" ref="C1764">IF(B1764="省",A1764,IF(B1764="市",LOOKUP(2,1/($B$1:B1763="省"),$A$1:A1763),IF(B1764="区/县",LOOKUP(2,1/($B$1:B1763="市"),$A$1:A1763),"未知级别")))</f>
        <v>黄冈市</v>
      </c>
    </row>
    <row r="1765" spans="1:3">
      <c r="A1765" s="14" t="s">
        <v>1806</v>
      </c>
      <c r="B1765" s="14" t="s">
        <v>79</v>
      </c>
      <c r="C1765" s="15" t="str" cm="1">
        <f t="array" ref="C1765">IF(B1765="省",A1765,IF(B1765="市",LOOKUP(2,1/($B$1:B1764="省"),$A$1:A1764),IF(B1765="区/县",LOOKUP(2,1/($B$1:B1764="市"),$A$1:A1764),"未知级别")))</f>
        <v>黄冈市</v>
      </c>
    </row>
    <row r="1766" spans="1:3">
      <c r="A1766" s="14" t="s">
        <v>1807</v>
      </c>
      <c r="B1766" s="14" t="s">
        <v>79</v>
      </c>
      <c r="C1766" s="15" t="str" cm="1">
        <f t="array" ref="C1766">IF(B1766="省",A1766,IF(B1766="市",LOOKUP(2,1/($B$1:B1765="省"),$A$1:A1765),IF(B1766="区/县",LOOKUP(2,1/($B$1:B1765="市"),$A$1:A1765),"未知级别")))</f>
        <v>黄冈市</v>
      </c>
    </row>
    <row r="1767" spans="1:3">
      <c r="A1767" s="14" t="s">
        <v>1808</v>
      </c>
      <c r="B1767" s="14" t="s">
        <v>79</v>
      </c>
      <c r="C1767" s="15" t="str" cm="1">
        <f t="array" ref="C1767">IF(B1767="省",A1767,IF(B1767="市",LOOKUP(2,1/($B$1:B1766="省"),$A$1:A1766),IF(B1767="区/县",LOOKUP(2,1/($B$1:B1766="市"),$A$1:A1766),"未知级别")))</f>
        <v>黄冈市</v>
      </c>
    </row>
    <row r="1768" spans="1:3">
      <c r="A1768" s="14" t="s">
        <v>1809</v>
      </c>
      <c r="B1768" s="14" t="s">
        <v>79</v>
      </c>
      <c r="C1768" s="15" t="str" cm="1">
        <f t="array" ref="C1768">IF(B1768="省",A1768,IF(B1768="市",LOOKUP(2,1/($B$1:B1767="省"),$A$1:A1767),IF(B1768="区/县",LOOKUP(2,1/($B$1:B1767="市"),$A$1:A1767),"未知级别")))</f>
        <v>黄冈市</v>
      </c>
    </row>
    <row r="1769" spans="1:3">
      <c r="A1769" s="14" t="s">
        <v>1810</v>
      </c>
      <c r="B1769" s="14" t="s">
        <v>79</v>
      </c>
      <c r="C1769" s="15" t="str" cm="1">
        <f t="array" ref="C1769">IF(B1769="省",A1769,IF(B1769="市",LOOKUP(2,1/($B$1:B1768="省"),$A$1:A1768),IF(B1769="区/县",LOOKUP(2,1/($B$1:B1768="市"),$A$1:A1768),"未知级别")))</f>
        <v>黄冈市</v>
      </c>
    </row>
    <row r="1770" spans="1:3">
      <c r="A1770" s="14" t="s">
        <v>1811</v>
      </c>
      <c r="B1770" s="14" t="s">
        <v>79</v>
      </c>
      <c r="C1770" s="15" t="str" cm="1">
        <f t="array" ref="C1770">IF(B1770="省",A1770,IF(B1770="市",LOOKUP(2,1/($B$1:B1769="省"),$A$1:A1769),IF(B1770="区/县",LOOKUP(2,1/($B$1:B1769="市"),$A$1:A1769),"未知级别")))</f>
        <v>黄冈市</v>
      </c>
    </row>
    <row r="1771" spans="1:3">
      <c r="A1771" s="14" t="s">
        <v>1812</v>
      </c>
      <c r="B1771" s="14" t="s">
        <v>77</v>
      </c>
      <c r="C1771" s="15" t="str" cm="1">
        <f t="array" ref="C1771">IF(B1771="省",A1771,IF(B1771="市",LOOKUP(2,1/($B$1:B1770="省"),$A$1:A1770),IF(B1771="区/县",LOOKUP(2,1/($B$1:B1770="市"),$A$1:A1770),"未知级别")))</f>
        <v>湖北省</v>
      </c>
    </row>
    <row r="1772" spans="1:3">
      <c r="A1772" s="14" t="s">
        <v>1813</v>
      </c>
      <c r="B1772" s="14" t="s">
        <v>79</v>
      </c>
      <c r="C1772" s="15" t="str" cm="1">
        <f t="array" ref="C1772">IF(B1772="省",A1772,IF(B1772="市",LOOKUP(2,1/($B$1:B1771="省"),$A$1:A1771),IF(B1772="区/县",LOOKUP(2,1/($B$1:B1771="市"),$A$1:A1771),"未知级别")))</f>
        <v>咸宁市</v>
      </c>
    </row>
    <row r="1773" spans="1:3">
      <c r="A1773" s="14" t="s">
        <v>1814</v>
      </c>
      <c r="B1773" s="14" t="s">
        <v>79</v>
      </c>
      <c r="C1773" s="15" t="str" cm="1">
        <f t="array" ref="C1773">IF(B1773="省",A1773,IF(B1773="市",LOOKUP(2,1/($B$1:B1772="省"),$A$1:A1772),IF(B1773="区/县",LOOKUP(2,1/($B$1:B1772="市"),$A$1:A1772),"未知级别")))</f>
        <v>咸宁市</v>
      </c>
    </row>
    <row r="1774" spans="1:3">
      <c r="A1774" s="14" t="s">
        <v>1815</v>
      </c>
      <c r="B1774" s="14" t="s">
        <v>79</v>
      </c>
      <c r="C1774" s="15" t="str" cm="1">
        <f t="array" ref="C1774">IF(B1774="省",A1774,IF(B1774="市",LOOKUP(2,1/($B$1:B1773="省"),$A$1:A1773),IF(B1774="区/县",LOOKUP(2,1/($B$1:B1773="市"),$A$1:A1773),"未知级别")))</f>
        <v>咸宁市</v>
      </c>
    </row>
    <row r="1775" spans="1:3">
      <c r="A1775" s="14" t="s">
        <v>1816</v>
      </c>
      <c r="B1775" s="14" t="s">
        <v>79</v>
      </c>
      <c r="C1775" s="15" t="str" cm="1">
        <f t="array" ref="C1775">IF(B1775="省",A1775,IF(B1775="市",LOOKUP(2,1/($B$1:B1774="省"),$A$1:A1774),IF(B1775="区/县",LOOKUP(2,1/($B$1:B1774="市"),$A$1:A1774),"未知级别")))</f>
        <v>咸宁市</v>
      </c>
    </row>
    <row r="1776" spans="1:3">
      <c r="A1776" s="14" t="s">
        <v>1817</v>
      </c>
      <c r="B1776" s="14" t="s">
        <v>79</v>
      </c>
      <c r="C1776" s="15" t="str" cm="1">
        <f t="array" ref="C1776">IF(B1776="省",A1776,IF(B1776="市",LOOKUP(2,1/($B$1:B1775="省"),$A$1:A1775),IF(B1776="区/县",LOOKUP(2,1/($B$1:B1775="市"),$A$1:A1775),"未知级别")))</f>
        <v>咸宁市</v>
      </c>
    </row>
    <row r="1777" spans="1:3">
      <c r="A1777" s="14" t="s">
        <v>1818</v>
      </c>
      <c r="B1777" s="14" t="s">
        <v>79</v>
      </c>
      <c r="C1777" s="15" t="str" cm="1">
        <f t="array" ref="C1777">IF(B1777="省",A1777,IF(B1777="市",LOOKUP(2,1/($B$1:B1776="省"),$A$1:A1776),IF(B1777="区/县",LOOKUP(2,1/($B$1:B1776="市"),$A$1:A1776),"未知级别")))</f>
        <v>咸宁市</v>
      </c>
    </row>
    <row r="1778" spans="1:3">
      <c r="A1778" s="14" t="s">
        <v>1819</v>
      </c>
      <c r="B1778" s="14" t="s">
        <v>77</v>
      </c>
      <c r="C1778" s="15" t="str" cm="1">
        <f t="array" ref="C1778">IF(B1778="省",A1778,IF(B1778="市",LOOKUP(2,1/($B$1:B1777="省"),$A$1:A1777),IF(B1778="区/县",LOOKUP(2,1/($B$1:B1777="市"),$A$1:A1777),"未知级别")))</f>
        <v>湖北省</v>
      </c>
    </row>
    <row r="1779" spans="1:3">
      <c r="A1779" s="14" t="s">
        <v>1820</v>
      </c>
      <c r="B1779" s="14" t="s">
        <v>79</v>
      </c>
      <c r="C1779" s="15" t="str" cm="1">
        <f t="array" ref="C1779">IF(B1779="省",A1779,IF(B1779="市",LOOKUP(2,1/($B$1:B1778="省"),$A$1:A1778),IF(B1779="区/县",LOOKUP(2,1/($B$1:B1778="市"),$A$1:A1778),"未知级别")))</f>
        <v>随州市</v>
      </c>
    </row>
    <row r="1780" spans="1:3">
      <c r="A1780" s="14" t="s">
        <v>1821</v>
      </c>
      <c r="B1780" s="14" t="s">
        <v>79</v>
      </c>
      <c r="C1780" s="15" t="str" cm="1">
        <f t="array" ref="C1780">IF(B1780="省",A1780,IF(B1780="市",LOOKUP(2,1/($B$1:B1779="省"),$A$1:A1779),IF(B1780="区/县",LOOKUP(2,1/($B$1:B1779="市"),$A$1:A1779),"未知级别")))</f>
        <v>随州市</v>
      </c>
    </row>
    <row r="1781" spans="1:3">
      <c r="A1781" s="14" t="s">
        <v>1822</v>
      </c>
      <c r="B1781" s="14" t="s">
        <v>79</v>
      </c>
      <c r="C1781" s="15" t="str" cm="1">
        <f t="array" ref="C1781">IF(B1781="省",A1781,IF(B1781="市",LOOKUP(2,1/($B$1:B1780="省"),$A$1:A1780),IF(B1781="区/县",LOOKUP(2,1/($B$1:B1780="市"),$A$1:A1780),"未知级别")))</f>
        <v>随州市</v>
      </c>
    </row>
    <row r="1782" spans="1:3">
      <c r="A1782" s="14" t="s">
        <v>1823</v>
      </c>
      <c r="B1782" s="14" t="s">
        <v>77</v>
      </c>
      <c r="C1782" s="15" t="str" cm="1">
        <f t="array" ref="C1782">IF(B1782="省",A1782,IF(B1782="市",LOOKUP(2,1/($B$1:B1781="省"),$A$1:A1781),IF(B1782="区/县",LOOKUP(2,1/($B$1:B1781="市"),$A$1:A1781),"未知级别")))</f>
        <v>湖北省</v>
      </c>
    </row>
    <row r="1783" ht="28.5" spans="1:3">
      <c r="A1783" s="14" t="s">
        <v>1824</v>
      </c>
      <c r="B1783" s="14" t="s">
        <v>79</v>
      </c>
      <c r="C1783" s="15" t="str" cm="1">
        <f t="array" ref="C1783">IF(B1783="省",A1783,IF(B1783="市",LOOKUP(2,1/($B$1:B1782="省"),$A$1:A1782),IF(B1783="区/县",LOOKUP(2,1/($B$1:B1782="市"),$A$1:A1782),"未知级别")))</f>
        <v>恩施土家族苗族自治州</v>
      </c>
    </row>
    <row r="1784" ht="28.5" spans="1:3">
      <c r="A1784" s="14" t="s">
        <v>1825</v>
      </c>
      <c r="B1784" s="14" t="s">
        <v>79</v>
      </c>
      <c r="C1784" s="15" t="str" cm="1">
        <f t="array" ref="C1784">IF(B1784="省",A1784,IF(B1784="市",LOOKUP(2,1/($B$1:B1783="省"),$A$1:A1783),IF(B1784="区/县",LOOKUP(2,1/($B$1:B1783="市"),$A$1:A1783),"未知级别")))</f>
        <v>恩施土家族苗族自治州</v>
      </c>
    </row>
    <row r="1785" ht="28.5" spans="1:3">
      <c r="A1785" s="14" t="s">
        <v>1826</v>
      </c>
      <c r="B1785" s="14" t="s">
        <v>79</v>
      </c>
      <c r="C1785" s="15" t="str" cm="1">
        <f t="array" ref="C1785">IF(B1785="省",A1785,IF(B1785="市",LOOKUP(2,1/($B$1:B1784="省"),$A$1:A1784),IF(B1785="区/县",LOOKUP(2,1/($B$1:B1784="市"),$A$1:A1784),"未知级别")))</f>
        <v>恩施土家族苗族自治州</v>
      </c>
    </row>
    <row r="1786" ht="28.5" spans="1:3">
      <c r="A1786" s="14" t="s">
        <v>1827</v>
      </c>
      <c r="B1786" s="14" t="s">
        <v>79</v>
      </c>
      <c r="C1786" s="15" t="str" cm="1">
        <f t="array" ref="C1786">IF(B1786="省",A1786,IF(B1786="市",LOOKUP(2,1/($B$1:B1785="省"),$A$1:A1785),IF(B1786="区/县",LOOKUP(2,1/($B$1:B1785="市"),$A$1:A1785),"未知级别")))</f>
        <v>恩施土家族苗族自治州</v>
      </c>
    </row>
    <row r="1787" ht="28.5" spans="1:3">
      <c r="A1787" s="14" t="s">
        <v>1828</v>
      </c>
      <c r="B1787" s="14" t="s">
        <v>79</v>
      </c>
      <c r="C1787" s="15" t="str" cm="1">
        <f t="array" ref="C1787">IF(B1787="省",A1787,IF(B1787="市",LOOKUP(2,1/($B$1:B1786="省"),$A$1:A1786),IF(B1787="区/县",LOOKUP(2,1/($B$1:B1786="市"),$A$1:A1786),"未知级别")))</f>
        <v>恩施土家族苗族自治州</v>
      </c>
    </row>
    <row r="1788" ht="28.5" spans="1:3">
      <c r="A1788" s="14" t="s">
        <v>1829</v>
      </c>
      <c r="B1788" s="14" t="s">
        <v>79</v>
      </c>
      <c r="C1788" s="15" t="str" cm="1">
        <f t="array" ref="C1788">IF(B1788="省",A1788,IF(B1788="市",LOOKUP(2,1/($B$1:B1787="省"),$A$1:A1787),IF(B1788="区/县",LOOKUP(2,1/($B$1:B1787="市"),$A$1:A1787),"未知级别")))</f>
        <v>恩施土家族苗族自治州</v>
      </c>
    </row>
    <row r="1789" ht="28.5" spans="1:3">
      <c r="A1789" s="14" t="s">
        <v>1830</v>
      </c>
      <c r="B1789" s="14" t="s">
        <v>79</v>
      </c>
      <c r="C1789" s="15" t="str" cm="1">
        <f t="array" ref="C1789">IF(B1789="省",A1789,IF(B1789="市",LOOKUP(2,1/($B$1:B1788="省"),$A$1:A1788),IF(B1789="区/县",LOOKUP(2,1/($B$1:B1788="市"),$A$1:A1788),"未知级别")))</f>
        <v>恩施土家族苗族自治州</v>
      </c>
    </row>
    <row r="1790" ht="28.5" spans="1:3">
      <c r="A1790" s="14" t="s">
        <v>1831</v>
      </c>
      <c r="B1790" s="14" t="s">
        <v>79</v>
      </c>
      <c r="C1790" s="15" t="str" cm="1">
        <f t="array" ref="C1790">IF(B1790="省",A1790,IF(B1790="市",LOOKUP(2,1/($B$1:B1789="省"),$A$1:A1789),IF(B1790="区/县",LOOKUP(2,1/($B$1:B1789="市"),$A$1:A1789),"未知级别")))</f>
        <v>恩施土家族苗族自治州</v>
      </c>
    </row>
    <row r="1791" spans="1:3">
      <c r="A1791" s="14" t="s">
        <v>1832</v>
      </c>
      <c r="B1791" s="14" t="s">
        <v>77</v>
      </c>
      <c r="C1791" s="15" t="str" cm="1">
        <f t="array" ref="C1791">IF(B1791="省",A1791,IF(B1791="市",LOOKUP(2,1/($B$1:B1790="省"),$A$1:A1790),IF(B1791="区/县",LOOKUP(2,1/($B$1:B1790="市"),$A$1:A1790),"未知级别")))</f>
        <v>湖北省</v>
      </c>
    </row>
    <row r="1792" spans="1:3">
      <c r="A1792" s="14" t="s">
        <v>1833</v>
      </c>
      <c r="B1792" s="14" t="s">
        <v>77</v>
      </c>
      <c r="C1792" s="15" t="str" cm="1">
        <f t="array" ref="C1792">IF(B1792="省",A1792,IF(B1792="市",LOOKUP(2,1/($B$1:B1791="省"),$A$1:A1791),IF(B1792="区/县",LOOKUP(2,1/($B$1:B1791="市"),$A$1:A1791),"未知级别")))</f>
        <v>湖北省</v>
      </c>
    </row>
    <row r="1793" spans="1:3">
      <c r="A1793" s="14" t="s">
        <v>1834</v>
      </c>
      <c r="B1793" s="14" t="s">
        <v>77</v>
      </c>
      <c r="C1793" s="15" t="str" cm="1">
        <f t="array" ref="C1793">IF(B1793="省",A1793,IF(B1793="市",LOOKUP(2,1/($B$1:B1792="省"),$A$1:A1792),IF(B1793="区/县",LOOKUP(2,1/($B$1:B1792="市"),$A$1:A1792),"未知级别")))</f>
        <v>湖北省</v>
      </c>
    </row>
    <row r="1794" spans="1:3">
      <c r="A1794" s="14" t="s">
        <v>1835</v>
      </c>
      <c r="B1794" s="14" t="s">
        <v>77</v>
      </c>
      <c r="C1794" s="15" t="str" cm="1">
        <f t="array" ref="C1794">IF(B1794="省",A1794,IF(B1794="市",LOOKUP(2,1/($B$1:B1793="省"),$A$1:A1793),IF(B1794="区/县",LOOKUP(2,1/($B$1:B1793="市"),$A$1:A1793),"未知级别")))</f>
        <v>湖北省</v>
      </c>
    </row>
    <row r="1795" spans="1:3">
      <c r="A1795" s="14" t="s">
        <v>1836</v>
      </c>
      <c r="B1795" s="14" t="s">
        <v>76</v>
      </c>
      <c r="C1795" s="15" t="str" cm="1">
        <f t="array" ref="C1795">IF(B1795="省",A1795,IF(B1795="市",LOOKUP(2,1/($B$1:B1794="省"),$A$1:A1794),IF(B1795="区/县",LOOKUP(2,1/($B$1:B1794="市"),$A$1:A1794),"未知级别")))</f>
        <v>湖南省</v>
      </c>
    </row>
    <row r="1796" spans="1:3">
      <c r="A1796" s="14" t="s">
        <v>1837</v>
      </c>
      <c r="B1796" s="14" t="s">
        <v>77</v>
      </c>
      <c r="C1796" s="15" t="str" cm="1">
        <f t="array" ref="C1796">IF(B1796="省",A1796,IF(B1796="市",LOOKUP(2,1/($B$1:B1795="省"),$A$1:A1795),IF(B1796="区/县",LOOKUP(2,1/($B$1:B1795="市"),$A$1:A1795),"未知级别")))</f>
        <v>湖南省</v>
      </c>
    </row>
    <row r="1797" spans="1:3">
      <c r="A1797" s="14" t="s">
        <v>1838</v>
      </c>
      <c r="B1797" s="14" t="s">
        <v>79</v>
      </c>
      <c r="C1797" s="15" t="str" cm="1">
        <f t="array" ref="C1797">IF(B1797="省",A1797,IF(B1797="市",LOOKUP(2,1/($B$1:B1796="省"),$A$1:A1796),IF(B1797="区/县",LOOKUP(2,1/($B$1:B1796="市"),$A$1:A1796),"未知级别")))</f>
        <v>长沙市</v>
      </c>
    </row>
    <row r="1798" spans="1:3">
      <c r="A1798" s="14" t="s">
        <v>1839</v>
      </c>
      <c r="B1798" s="14" t="s">
        <v>79</v>
      </c>
      <c r="C1798" s="15" t="str" cm="1">
        <f t="array" ref="C1798">IF(B1798="省",A1798,IF(B1798="市",LOOKUP(2,1/($B$1:B1797="省"),$A$1:A1797),IF(B1798="区/县",LOOKUP(2,1/($B$1:B1797="市"),$A$1:A1797),"未知级别")))</f>
        <v>长沙市</v>
      </c>
    </row>
    <row r="1799" spans="1:3">
      <c r="A1799" s="14" t="s">
        <v>1840</v>
      </c>
      <c r="B1799" s="14" t="s">
        <v>79</v>
      </c>
      <c r="C1799" s="15" t="str" cm="1">
        <f t="array" ref="C1799">IF(B1799="省",A1799,IF(B1799="市",LOOKUP(2,1/($B$1:B1798="省"),$A$1:A1798),IF(B1799="区/县",LOOKUP(2,1/($B$1:B1798="市"),$A$1:A1798),"未知级别")))</f>
        <v>长沙市</v>
      </c>
    </row>
    <row r="1800" spans="1:3">
      <c r="A1800" s="14" t="s">
        <v>1841</v>
      </c>
      <c r="B1800" s="14" t="s">
        <v>79</v>
      </c>
      <c r="C1800" s="15" t="str" cm="1">
        <f t="array" ref="C1800">IF(B1800="省",A1800,IF(B1800="市",LOOKUP(2,1/($B$1:B1799="省"),$A$1:A1799),IF(B1800="区/县",LOOKUP(2,1/($B$1:B1799="市"),$A$1:A1799),"未知级别")))</f>
        <v>长沙市</v>
      </c>
    </row>
    <row r="1801" spans="1:3">
      <c r="A1801" s="14" t="s">
        <v>1842</v>
      </c>
      <c r="B1801" s="14" t="s">
        <v>79</v>
      </c>
      <c r="C1801" s="15" t="str" cm="1">
        <f t="array" ref="C1801">IF(B1801="省",A1801,IF(B1801="市",LOOKUP(2,1/($B$1:B1800="省"),$A$1:A1800),IF(B1801="区/县",LOOKUP(2,1/($B$1:B1800="市"),$A$1:A1800),"未知级别")))</f>
        <v>长沙市</v>
      </c>
    </row>
    <row r="1802" spans="1:3">
      <c r="A1802" s="14" t="s">
        <v>1843</v>
      </c>
      <c r="B1802" s="14" t="s">
        <v>79</v>
      </c>
      <c r="C1802" s="15" t="str" cm="1">
        <f t="array" ref="C1802">IF(B1802="省",A1802,IF(B1802="市",LOOKUP(2,1/($B$1:B1801="省"),$A$1:A1801),IF(B1802="区/县",LOOKUP(2,1/($B$1:B1801="市"),$A$1:A1801),"未知级别")))</f>
        <v>长沙市</v>
      </c>
    </row>
    <row r="1803" spans="1:3">
      <c r="A1803" s="14" t="s">
        <v>1844</v>
      </c>
      <c r="B1803" s="14" t="s">
        <v>79</v>
      </c>
      <c r="C1803" s="15" t="str" cm="1">
        <f t="array" ref="C1803">IF(B1803="省",A1803,IF(B1803="市",LOOKUP(2,1/($B$1:B1802="省"),$A$1:A1802),IF(B1803="区/县",LOOKUP(2,1/($B$1:B1802="市"),$A$1:A1802),"未知级别")))</f>
        <v>长沙市</v>
      </c>
    </row>
    <row r="1804" spans="1:3">
      <c r="A1804" s="14" t="s">
        <v>1845</v>
      </c>
      <c r="B1804" s="14" t="s">
        <v>79</v>
      </c>
      <c r="C1804" s="15" t="str" cm="1">
        <f t="array" ref="C1804">IF(B1804="省",A1804,IF(B1804="市",LOOKUP(2,1/($B$1:B1803="省"),$A$1:A1803),IF(B1804="区/县",LOOKUP(2,1/($B$1:B1803="市"),$A$1:A1803),"未知级别")))</f>
        <v>长沙市</v>
      </c>
    </row>
    <row r="1805" spans="1:3">
      <c r="A1805" s="14" t="s">
        <v>1846</v>
      </c>
      <c r="B1805" s="14" t="s">
        <v>79</v>
      </c>
      <c r="C1805" s="15" t="str" cm="1">
        <f t="array" ref="C1805">IF(B1805="省",A1805,IF(B1805="市",LOOKUP(2,1/($B$1:B1804="省"),$A$1:A1804),IF(B1805="区/县",LOOKUP(2,1/($B$1:B1804="市"),$A$1:A1804),"未知级别")))</f>
        <v>长沙市</v>
      </c>
    </row>
    <row r="1806" spans="1:3">
      <c r="A1806" s="14" t="s">
        <v>1847</v>
      </c>
      <c r="B1806" s="14" t="s">
        <v>77</v>
      </c>
      <c r="C1806" s="15" t="str" cm="1">
        <f t="array" ref="C1806">IF(B1806="省",A1806,IF(B1806="市",LOOKUP(2,1/($B$1:B1805="省"),$A$1:A1805),IF(B1806="区/县",LOOKUP(2,1/($B$1:B1805="市"),$A$1:A1805),"未知级别")))</f>
        <v>湖南省</v>
      </c>
    </row>
    <row r="1807" spans="1:3">
      <c r="A1807" s="14" t="s">
        <v>1848</v>
      </c>
      <c r="B1807" s="14" t="s">
        <v>79</v>
      </c>
      <c r="C1807" s="15" t="str" cm="1">
        <f t="array" ref="C1807">IF(B1807="省",A1807,IF(B1807="市",LOOKUP(2,1/($B$1:B1806="省"),$A$1:A1806),IF(B1807="区/县",LOOKUP(2,1/($B$1:B1806="市"),$A$1:A1806),"未知级别")))</f>
        <v>株洲市</v>
      </c>
    </row>
    <row r="1808" spans="1:3">
      <c r="A1808" s="14" t="s">
        <v>1849</v>
      </c>
      <c r="B1808" s="14" t="s">
        <v>79</v>
      </c>
      <c r="C1808" s="15" t="str" cm="1">
        <f t="array" ref="C1808">IF(B1808="省",A1808,IF(B1808="市",LOOKUP(2,1/($B$1:B1807="省"),$A$1:A1807),IF(B1808="区/县",LOOKUP(2,1/($B$1:B1807="市"),$A$1:A1807),"未知级别")))</f>
        <v>株洲市</v>
      </c>
    </row>
    <row r="1809" spans="1:3">
      <c r="A1809" s="14" t="s">
        <v>1850</v>
      </c>
      <c r="B1809" s="14" t="s">
        <v>79</v>
      </c>
      <c r="C1809" s="15" t="str" cm="1">
        <f t="array" ref="C1809">IF(B1809="省",A1809,IF(B1809="市",LOOKUP(2,1/($B$1:B1808="省"),$A$1:A1808),IF(B1809="区/县",LOOKUP(2,1/($B$1:B1808="市"),$A$1:A1808),"未知级别")))</f>
        <v>株洲市</v>
      </c>
    </row>
    <row r="1810" spans="1:3">
      <c r="A1810" s="14" t="s">
        <v>1851</v>
      </c>
      <c r="B1810" s="14" t="s">
        <v>79</v>
      </c>
      <c r="C1810" s="15" t="str" cm="1">
        <f t="array" ref="C1810">IF(B1810="省",A1810,IF(B1810="市",LOOKUP(2,1/($B$1:B1809="省"),$A$1:A1809),IF(B1810="区/县",LOOKUP(2,1/($B$1:B1809="市"),$A$1:A1809),"未知级别")))</f>
        <v>株洲市</v>
      </c>
    </row>
    <row r="1811" spans="1:3">
      <c r="A1811" s="14" t="s">
        <v>1852</v>
      </c>
      <c r="B1811" s="14" t="s">
        <v>79</v>
      </c>
      <c r="C1811" s="15" t="str" cm="1">
        <f t="array" ref="C1811">IF(B1811="省",A1811,IF(B1811="市",LOOKUP(2,1/($B$1:B1810="省"),$A$1:A1810),IF(B1811="区/县",LOOKUP(2,1/($B$1:B1810="市"),$A$1:A1810),"未知级别")))</f>
        <v>株洲市</v>
      </c>
    </row>
    <row r="1812" spans="1:3">
      <c r="A1812" s="14" t="s">
        <v>1853</v>
      </c>
      <c r="B1812" s="14" t="s">
        <v>79</v>
      </c>
      <c r="C1812" s="15" t="str" cm="1">
        <f t="array" ref="C1812">IF(B1812="省",A1812,IF(B1812="市",LOOKUP(2,1/($B$1:B1811="省"),$A$1:A1811),IF(B1812="区/县",LOOKUP(2,1/($B$1:B1811="市"),$A$1:A1811),"未知级别")))</f>
        <v>株洲市</v>
      </c>
    </row>
    <row r="1813" spans="1:3">
      <c r="A1813" s="14" t="s">
        <v>1854</v>
      </c>
      <c r="B1813" s="14" t="s">
        <v>79</v>
      </c>
      <c r="C1813" s="15" t="str" cm="1">
        <f t="array" ref="C1813">IF(B1813="省",A1813,IF(B1813="市",LOOKUP(2,1/($B$1:B1812="省"),$A$1:A1812),IF(B1813="区/县",LOOKUP(2,1/($B$1:B1812="市"),$A$1:A1812),"未知级别")))</f>
        <v>株洲市</v>
      </c>
    </row>
    <row r="1814" spans="1:3">
      <c r="A1814" s="14" t="s">
        <v>1855</v>
      </c>
      <c r="B1814" s="14" t="s">
        <v>79</v>
      </c>
      <c r="C1814" s="15" t="str" cm="1">
        <f t="array" ref="C1814">IF(B1814="省",A1814,IF(B1814="市",LOOKUP(2,1/($B$1:B1813="省"),$A$1:A1813),IF(B1814="区/县",LOOKUP(2,1/($B$1:B1813="市"),$A$1:A1813),"未知级别")))</f>
        <v>株洲市</v>
      </c>
    </row>
    <row r="1815" spans="1:3">
      <c r="A1815" s="14" t="s">
        <v>1856</v>
      </c>
      <c r="B1815" s="14" t="s">
        <v>79</v>
      </c>
      <c r="C1815" s="15" t="str" cm="1">
        <f t="array" ref="C1815">IF(B1815="省",A1815,IF(B1815="市",LOOKUP(2,1/($B$1:B1814="省"),$A$1:A1814),IF(B1815="区/县",LOOKUP(2,1/($B$1:B1814="市"),$A$1:A1814),"未知级别")))</f>
        <v>株洲市</v>
      </c>
    </row>
    <row r="1816" spans="1:3">
      <c r="A1816" s="14" t="s">
        <v>1857</v>
      </c>
      <c r="B1816" s="14" t="s">
        <v>77</v>
      </c>
      <c r="C1816" s="15" t="str" cm="1">
        <f t="array" ref="C1816">IF(B1816="省",A1816,IF(B1816="市",LOOKUP(2,1/($B$1:B1815="省"),$A$1:A1815),IF(B1816="区/县",LOOKUP(2,1/($B$1:B1815="市"),$A$1:A1815),"未知级别")))</f>
        <v>湖南省</v>
      </c>
    </row>
    <row r="1817" spans="1:3">
      <c r="A1817" s="14" t="s">
        <v>1858</v>
      </c>
      <c r="B1817" s="14" t="s">
        <v>79</v>
      </c>
      <c r="C1817" s="15" t="str" cm="1">
        <f t="array" ref="C1817">IF(B1817="省",A1817,IF(B1817="市",LOOKUP(2,1/($B$1:B1816="省"),$A$1:A1816),IF(B1817="区/县",LOOKUP(2,1/($B$1:B1816="市"),$A$1:A1816),"未知级别")))</f>
        <v>湘潭市</v>
      </c>
    </row>
    <row r="1818" spans="1:3">
      <c r="A1818" s="14" t="s">
        <v>1859</v>
      </c>
      <c r="B1818" s="14" t="s">
        <v>79</v>
      </c>
      <c r="C1818" s="15" t="str" cm="1">
        <f t="array" ref="C1818">IF(B1818="省",A1818,IF(B1818="市",LOOKUP(2,1/($B$1:B1817="省"),$A$1:A1817),IF(B1818="区/县",LOOKUP(2,1/($B$1:B1817="市"),$A$1:A1817),"未知级别")))</f>
        <v>湘潭市</v>
      </c>
    </row>
    <row r="1819" spans="1:3">
      <c r="A1819" s="14" t="s">
        <v>1860</v>
      </c>
      <c r="B1819" s="14" t="s">
        <v>79</v>
      </c>
      <c r="C1819" s="15" t="str" cm="1">
        <f t="array" ref="C1819">IF(B1819="省",A1819,IF(B1819="市",LOOKUP(2,1/($B$1:B1818="省"),$A$1:A1818),IF(B1819="区/县",LOOKUP(2,1/($B$1:B1818="市"),$A$1:A1818),"未知级别")))</f>
        <v>湘潭市</v>
      </c>
    </row>
    <row r="1820" spans="1:3">
      <c r="A1820" s="14" t="s">
        <v>1861</v>
      </c>
      <c r="B1820" s="14" t="s">
        <v>79</v>
      </c>
      <c r="C1820" s="15" t="str" cm="1">
        <f t="array" ref="C1820">IF(B1820="省",A1820,IF(B1820="市",LOOKUP(2,1/($B$1:B1819="省"),$A$1:A1819),IF(B1820="区/县",LOOKUP(2,1/($B$1:B1819="市"),$A$1:A1819),"未知级别")))</f>
        <v>湘潭市</v>
      </c>
    </row>
    <row r="1821" spans="1:3">
      <c r="A1821" s="14" t="s">
        <v>1862</v>
      </c>
      <c r="B1821" s="14" t="s">
        <v>79</v>
      </c>
      <c r="C1821" s="15" t="str" cm="1">
        <f t="array" ref="C1821">IF(B1821="省",A1821,IF(B1821="市",LOOKUP(2,1/($B$1:B1820="省"),$A$1:A1820),IF(B1821="区/县",LOOKUP(2,1/($B$1:B1820="市"),$A$1:A1820),"未知级别")))</f>
        <v>湘潭市</v>
      </c>
    </row>
    <row r="1822" spans="1:3">
      <c r="A1822" s="14" t="s">
        <v>1863</v>
      </c>
      <c r="B1822" s="14" t="s">
        <v>77</v>
      </c>
      <c r="C1822" s="15" t="str" cm="1">
        <f t="array" ref="C1822">IF(B1822="省",A1822,IF(B1822="市",LOOKUP(2,1/($B$1:B1821="省"),$A$1:A1821),IF(B1822="区/县",LOOKUP(2,1/($B$1:B1821="市"),$A$1:A1821),"未知级别")))</f>
        <v>湖南省</v>
      </c>
    </row>
    <row r="1823" spans="1:3">
      <c r="A1823" s="14" t="s">
        <v>1864</v>
      </c>
      <c r="B1823" s="14" t="s">
        <v>79</v>
      </c>
      <c r="C1823" s="15" t="str" cm="1">
        <f t="array" ref="C1823">IF(B1823="省",A1823,IF(B1823="市",LOOKUP(2,1/($B$1:B1822="省"),$A$1:A1822),IF(B1823="区/县",LOOKUP(2,1/($B$1:B1822="市"),$A$1:A1822),"未知级别")))</f>
        <v>衡阳市</v>
      </c>
    </row>
    <row r="1824" spans="1:3">
      <c r="A1824" s="14" t="s">
        <v>1865</v>
      </c>
      <c r="B1824" s="14" t="s">
        <v>79</v>
      </c>
      <c r="C1824" s="15" t="str" cm="1">
        <f t="array" ref="C1824">IF(B1824="省",A1824,IF(B1824="市",LOOKUP(2,1/($B$1:B1823="省"),$A$1:A1823),IF(B1824="区/县",LOOKUP(2,1/($B$1:B1823="市"),$A$1:A1823),"未知级别")))</f>
        <v>衡阳市</v>
      </c>
    </row>
    <row r="1825" spans="1:3">
      <c r="A1825" s="14" t="s">
        <v>1866</v>
      </c>
      <c r="B1825" s="14" t="s">
        <v>79</v>
      </c>
      <c r="C1825" s="15" t="str" cm="1">
        <f t="array" ref="C1825">IF(B1825="省",A1825,IF(B1825="市",LOOKUP(2,1/($B$1:B1824="省"),$A$1:A1824),IF(B1825="区/县",LOOKUP(2,1/($B$1:B1824="市"),$A$1:A1824),"未知级别")))</f>
        <v>衡阳市</v>
      </c>
    </row>
    <row r="1826" spans="1:3">
      <c r="A1826" s="14" t="s">
        <v>1867</v>
      </c>
      <c r="B1826" s="14" t="s">
        <v>79</v>
      </c>
      <c r="C1826" s="15" t="str" cm="1">
        <f t="array" ref="C1826">IF(B1826="省",A1826,IF(B1826="市",LOOKUP(2,1/($B$1:B1825="省"),$A$1:A1825),IF(B1826="区/县",LOOKUP(2,1/($B$1:B1825="市"),$A$1:A1825),"未知级别")))</f>
        <v>衡阳市</v>
      </c>
    </row>
    <row r="1827" spans="1:3">
      <c r="A1827" s="14" t="s">
        <v>1868</v>
      </c>
      <c r="B1827" s="14" t="s">
        <v>79</v>
      </c>
      <c r="C1827" s="15" t="str" cm="1">
        <f t="array" ref="C1827">IF(B1827="省",A1827,IF(B1827="市",LOOKUP(2,1/($B$1:B1826="省"),$A$1:A1826),IF(B1827="区/县",LOOKUP(2,1/($B$1:B1826="市"),$A$1:A1826),"未知级别")))</f>
        <v>衡阳市</v>
      </c>
    </row>
    <row r="1828" spans="1:3">
      <c r="A1828" s="14" t="s">
        <v>1869</v>
      </c>
      <c r="B1828" s="14" t="s">
        <v>79</v>
      </c>
      <c r="C1828" s="15" t="str" cm="1">
        <f t="array" ref="C1828">IF(B1828="省",A1828,IF(B1828="市",LOOKUP(2,1/($B$1:B1827="省"),$A$1:A1827),IF(B1828="区/县",LOOKUP(2,1/($B$1:B1827="市"),$A$1:A1827),"未知级别")))</f>
        <v>衡阳市</v>
      </c>
    </row>
    <row r="1829" spans="1:3">
      <c r="A1829" s="14" t="s">
        <v>1870</v>
      </c>
      <c r="B1829" s="14" t="s">
        <v>79</v>
      </c>
      <c r="C1829" s="15" t="str" cm="1">
        <f t="array" ref="C1829">IF(B1829="省",A1829,IF(B1829="市",LOOKUP(2,1/($B$1:B1828="省"),$A$1:A1828),IF(B1829="区/县",LOOKUP(2,1/($B$1:B1828="市"),$A$1:A1828),"未知级别")))</f>
        <v>衡阳市</v>
      </c>
    </row>
    <row r="1830" spans="1:3">
      <c r="A1830" s="14" t="s">
        <v>1871</v>
      </c>
      <c r="B1830" s="14" t="s">
        <v>79</v>
      </c>
      <c r="C1830" s="15" t="str" cm="1">
        <f t="array" ref="C1830">IF(B1830="省",A1830,IF(B1830="市",LOOKUP(2,1/($B$1:B1829="省"),$A$1:A1829),IF(B1830="区/县",LOOKUP(2,1/($B$1:B1829="市"),$A$1:A1829),"未知级别")))</f>
        <v>衡阳市</v>
      </c>
    </row>
    <row r="1831" spans="1:3">
      <c r="A1831" s="14" t="s">
        <v>1872</v>
      </c>
      <c r="B1831" s="14" t="s">
        <v>79</v>
      </c>
      <c r="C1831" s="15" t="str" cm="1">
        <f t="array" ref="C1831">IF(B1831="省",A1831,IF(B1831="市",LOOKUP(2,1/($B$1:B1830="省"),$A$1:A1830),IF(B1831="区/县",LOOKUP(2,1/($B$1:B1830="市"),$A$1:A1830),"未知级别")))</f>
        <v>衡阳市</v>
      </c>
    </row>
    <row r="1832" spans="1:3">
      <c r="A1832" s="14" t="s">
        <v>1873</v>
      </c>
      <c r="B1832" s="14" t="s">
        <v>79</v>
      </c>
      <c r="C1832" s="15" t="str" cm="1">
        <f t="array" ref="C1832">IF(B1832="省",A1832,IF(B1832="市",LOOKUP(2,1/($B$1:B1831="省"),$A$1:A1831),IF(B1832="区/县",LOOKUP(2,1/($B$1:B1831="市"),$A$1:A1831),"未知级别")))</f>
        <v>衡阳市</v>
      </c>
    </row>
    <row r="1833" spans="1:3">
      <c r="A1833" s="14" t="s">
        <v>1874</v>
      </c>
      <c r="B1833" s="14" t="s">
        <v>79</v>
      </c>
      <c r="C1833" s="15" t="str" cm="1">
        <f t="array" ref="C1833">IF(B1833="省",A1833,IF(B1833="市",LOOKUP(2,1/($B$1:B1832="省"),$A$1:A1832),IF(B1833="区/县",LOOKUP(2,1/($B$1:B1832="市"),$A$1:A1832),"未知级别")))</f>
        <v>衡阳市</v>
      </c>
    </row>
    <row r="1834" spans="1:3">
      <c r="A1834" s="14" t="s">
        <v>1875</v>
      </c>
      <c r="B1834" s="14" t="s">
        <v>79</v>
      </c>
      <c r="C1834" s="15" t="str" cm="1">
        <f t="array" ref="C1834">IF(B1834="省",A1834,IF(B1834="市",LOOKUP(2,1/($B$1:B1833="省"),$A$1:A1833),IF(B1834="区/县",LOOKUP(2,1/($B$1:B1833="市"),$A$1:A1833),"未知级别")))</f>
        <v>衡阳市</v>
      </c>
    </row>
    <row r="1835" spans="1:3">
      <c r="A1835" s="14" t="s">
        <v>1876</v>
      </c>
      <c r="B1835" s="14" t="s">
        <v>77</v>
      </c>
      <c r="C1835" s="15" t="str" cm="1">
        <f t="array" ref="C1835">IF(B1835="省",A1835,IF(B1835="市",LOOKUP(2,1/($B$1:B1834="省"),$A$1:A1834),IF(B1835="区/县",LOOKUP(2,1/($B$1:B1834="市"),$A$1:A1834),"未知级别")))</f>
        <v>湖南省</v>
      </c>
    </row>
    <row r="1836" spans="1:3">
      <c r="A1836" s="14" t="s">
        <v>1877</v>
      </c>
      <c r="B1836" s="14" t="s">
        <v>79</v>
      </c>
      <c r="C1836" s="15" t="str" cm="1">
        <f t="array" ref="C1836">IF(B1836="省",A1836,IF(B1836="市",LOOKUP(2,1/($B$1:B1835="省"),$A$1:A1835),IF(B1836="区/县",LOOKUP(2,1/($B$1:B1835="市"),$A$1:A1835),"未知级别")))</f>
        <v>邵阳市</v>
      </c>
    </row>
    <row r="1837" spans="1:3">
      <c r="A1837" s="14" t="s">
        <v>1878</v>
      </c>
      <c r="B1837" s="14" t="s">
        <v>79</v>
      </c>
      <c r="C1837" s="15" t="str" cm="1">
        <f t="array" ref="C1837">IF(B1837="省",A1837,IF(B1837="市",LOOKUP(2,1/($B$1:B1836="省"),$A$1:A1836),IF(B1837="区/县",LOOKUP(2,1/($B$1:B1836="市"),$A$1:A1836),"未知级别")))</f>
        <v>邵阳市</v>
      </c>
    </row>
    <row r="1838" spans="1:3">
      <c r="A1838" s="14" t="s">
        <v>1879</v>
      </c>
      <c r="B1838" s="14" t="s">
        <v>79</v>
      </c>
      <c r="C1838" s="15" t="str" cm="1">
        <f t="array" ref="C1838">IF(B1838="省",A1838,IF(B1838="市",LOOKUP(2,1/($B$1:B1837="省"),$A$1:A1837),IF(B1838="区/县",LOOKUP(2,1/($B$1:B1837="市"),$A$1:A1837),"未知级别")))</f>
        <v>邵阳市</v>
      </c>
    </row>
    <row r="1839" spans="1:3">
      <c r="A1839" s="14" t="s">
        <v>1880</v>
      </c>
      <c r="B1839" s="14" t="s">
        <v>79</v>
      </c>
      <c r="C1839" s="15" t="str" cm="1">
        <f t="array" ref="C1839">IF(B1839="省",A1839,IF(B1839="市",LOOKUP(2,1/($B$1:B1838="省"),$A$1:A1838),IF(B1839="区/县",LOOKUP(2,1/($B$1:B1838="市"),$A$1:A1838),"未知级别")))</f>
        <v>邵阳市</v>
      </c>
    </row>
    <row r="1840" spans="1:3">
      <c r="A1840" s="14" t="s">
        <v>1881</v>
      </c>
      <c r="B1840" s="14" t="s">
        <v>79</v>
      </c>
      <c r="C1840" s="15" t="str" cm="1">
        <f t="array" ref="C1840">IF(B1840="省",A1840,IF(B1840="市",LOOKUP(2,1/($B$1:B1839="省"),$A$1:A1839),IF(B1840="区/县",LOOKUP(2,1/($B$1:B1839="市"),$A$1:A1839),"未知级别")))</f>
        <v>邵阳市</v>
      </c>
    </row>
    <row r="1841" spans="1:3">
      <c r="A1841" s="14" t="s">
        <v>1882</v>
      </c>
      <c r="B1841" s="14" t="s">
        <v>79</v>
      </c>
      <c r="C1841" s="15" t="str" cm="1">
        <f t="array" ref="C1841">IF(B1841="省",A1841,IF(B1841="市",LOOKUP(2,1/($B$1:B1840="省"),$A$1:A1840),IF(B1841="区/县",LOOKUP(2,1/($B$1:B1840="市"),$A$1:A1840),"未知级别")))</f>
        <v>邵阳市</v>
      </c>
    </row>
    <row r="1842" spans="1:3">
      <c r="A1842" s="14" t="s">
        <v>1883</v>
      </c>
      <c r="B1842" s="14" t="s">
        <v>79</v>
      </c>
      <c r="C1842" s="15" t="str" cm="1">
        <f t="array" ref="C1842">IF(B1842="省",A1842,IF(B1842="市",LOOKUP(2,1/($B$1:B1841="省"),$A$1:A1841),IF(B1842="区/县",LOOKUP(2,1/($B$1:B1841="市"),$A$1:A1841),"未知级别")))</f>
        <v>邵阳市</v>
      </c>
    </row>
    <row r="1843" spans="1:3">
      <c r="A1843" s="14" t="s">
        <v>1884</v>
      </c>
      <c r="B1843" s="14" t="s">
        <v>79</v>
      </c>
      <c r="C1843" s="15" t="str" cm="1">
        <f t="array" ref="C1843">IF(B1843="省",A1843,IF(B1843="市",LOOKUP(2,1/($B$1:B1842="省"),$A$1:A1842),IF(B1843="区/县",LOOKUP(2,1/($B$1:B1842="市"),$A$1:A1842),"未知级别")))</f>
        <v>邵阳市</v>
      </c>
    </row>
    <row r="1844" spans="1:3">
      <c r="A1844" s="14" t="s">
        <v>1885</v>
      </c>
      <c r="B1844" s="14" t="s">
        <v>79</v>
      </c>
      <c r="C1844" s="15" t="str" cm="1">
        <f t="array" ref="C1844">IF(B1844="省",A1844,IF(B1844="市",LOOKUP(2,1/($B$1:B1843="省"),$A$1:A1843),IF(B1844="区/县",LOOKUP(2,1/($B$1:B1843="市"),$A$1:A1843),"未知级别")))</f>
        <v>邵阳市</v>
      </c>
    </row>
    <row r="1845" spans="1:3">
      <c r="A1845" s="14" t="s">
        <v>1886</v>
      </c>
      <c r="B1845" s="14" t="s">
        <v>79</v>
      </c>
      <c r="C1845" s="15" t="str" cm="1">
        <f t="array" ref="C1845">IF(B1845="省",A1845,IF(B1845="市",LOOKUP(2,1/($B$1:B1844="省"),$A$1:A1844),IF(B1845="区/县",LOOKUP(2,1/($B$1:B1844="市"),$A$1:A1844),"未知级别")))</f>
        <v>邵阳市</v>
      </c>
    </row>
    <row r="1846" spans="1:3">
      <c r="A1846" s="14" t="s">
        <v>1887</v>
      </c>
      <c r="B1846" s="14" t="s">
        <v>79</v>
      </c>
      <c r="C1846" s="15" t="str" cm="1">
        <f t="array" ref="C1846">IF(B1846="省",A1846,IF(B1846="市",LOOKUP(2,1/($B$1:B1845="省"),$A$1:A1845),IF(B1846="区/县",LOOKUP(2,1/($B$1:B1845="市"),$A$1:A1845),"未知级别")))</f>
        <v>邵阳市</v>
      </c>
    </row>
    <row r="1847" spans="1:3">
      <c r="A1847" s="14" t="s">
        <v>1888</v>
      </c>
      <c r="B1847" s="14" t="s">
        <v>79</v>
      </c>
      <c r="C1847" s="15" t="str" cm="1">
        <f t="array" ref="C1847">IF(B1847="省",A1847,IF(B1847="市",LOOKUP(2,1/($B$1:B1846="省"),$A$1:A1846),IF(B1847="区/县",LOOKUP(2,1/($B$1:B1846="市"),$A$1:A1846),"未知级别")))</f>
        <v>邵阳市</v>
      </c>
    </row>
    <row r="1848" spans="1:3">
      <c r="A1848" s="14" t="s">
        <v>1889</v>
      </c>
      <c r="B1848" s="14" t="s">
        <v>77</v>
      </c>
      <c r="C1848" s="15" t="str" cm="1">
        <f t="array" ref="C1848">IF(B1848="省",A1848,IF(B1848="市",LOOKUP(2,1/($B$1:B1847="省"),$A$1:A1847),IF(B1848="区/县",LOOKUP(2,1/($B$1:B1847="市"),$A$1:A1847),"未知级别")))</f>
        <v>湖南省</v>
      </c>
    </row>
    <row r="1849" spans="1:3">
      <c r="A1849" s="14" t="s">
        <v>1890</v>
      </c>
      <c r="B1849" s="14" t="s">
        <v>79</v>
      </c>
      <c r="C1849" s="15" t="str" cm="1">
        <f t="array" ref="C1849">IF(B1849="省",A1849,IF(B1849="市",LOOKUP(2,1/($B$1:B1848="省"),$A$1:A1848),IF(B1849="区/县",LOOKUP(2,1/($B$1:B1848="市"),$A$1:A1848),"未知级别")))</f>
        <v>岳阳市</v>
      </c>
    </row>
    <row r="1850" spans="1:3">
      <c r="A1850" s="14" t="s">
        <v>1891</v>
      </c>
      <c r="B1850" s="14" t="s">
        <v>79</v>
      </c>
      <c r="C1850" s="15" t="str" cm="1">
        <f t="array" ref="C1850">IF(B1850="省",A1850,IF(B1850="市",LOOKUP(2,1/($B$1:B1849="省"),$A$1:A1849),IF(B1850="区/县",LOOKUP(2,1/($B$1:B1849="市"),$A$1:A1849),"未知级别")))</f>
        <v>岳阳市</v>
      </c>
    </row>
    <row r="1851" spans="1:3">
      <c r="A1851" s="14" t="s">
        <v>1892</v>
      </c>
      <c r="B1851" s="14" t="s">
        <v>79</v>
      </c>
      <c r="C1851" s="15" t="str" cm="1">
        <f t="array" ref="C1851">IF(B1851="省",A1851,IF(B1851="市",LOOKUP(2,1/($B$1:B1850="省"),$A$1:A1850),IF(B1851="区/县",LOOKUP(2,1/($B$1:B1850="市"),$A$1:A1850),"未知级别")))</f>
        <v>岳阳市</v>
      </c>
    </row>
    <row r="1852" spans="1:3">
      <c r="A1852" s="14" t="s">
        <v>1893</v>
      </c>
      <c r="B1852" s="14" t="s">
        <v>79</v>
      </c>
      <c r="C1852" s="15" t="str" cm="1">
        <f t="array" ref="C1852">IF(B1852="省",A1852,IF(B1852="市",LOOKUP(2,1/($B$1:B1851="省"),$A$1:A1851),IF(B1852="区/县",LOOKUP(2,1/($B$1:B1851="市"),$A$1:A1851),"未知级别")))</f>
        <v>岳阳市</v>
      </c>
    </row>
    <row r="1853" spans="1:3">
      <c r="A1853" s="14" t="s">
        <v>1894</v>
      </c>
      <c r="B1853" s="14" t="s">
        <v>79</v>
      </c>
      <c r="C1853" s="15" t="str" cm="1">
        <f t="array" ref="C1853">IF(B1853="省",A1853,IF(B1853="市",LOOKUP(2,1/($B$1:B1852="省"),$A$1:A1852),IF(B1853="区/县",LOOKUP(2,1/($B$1:B1852="市"),$A$1:A1852),"未知级别")))</f>
        <v>岳阳市</v>
      </c>
    </row>
    <row r="1854" spans="1:3">
      <c r="A1854" s="14" t="s">
        <v>1895</v>
      </c>
      <c r="B1854" s="14" t="s">
        <v>79</v>
      </c>
      <c r="C1854" s="15" t="str" cm="1">
        <f t="array" ref="C1854">IF(B1854="省",A1854,IF(B1854="市",LOOKUP(2,1/($B$1:B1853="省"),$A$1:A1853),IF(B1854="区/县",LOOKUP(2,1/($B$1:B1853="市"),$A$1:A1853),"未知级别")))</f>
        <v>岳阳市</v>
      </c>
    </row>
    <row r="1855" spans="1:3">
      <c r="A1855" s="14" t="s">
        <v>1896</v>
      </c>
      <c r="B1855" s="14" t="s">
        <v>79</v>
      </c>
      <c r="C1855" s="15" t="str" cm="1">
        <f t="array" ref="C1855">IF(B1855="省",A1855,IF(B1855="市",LOOKUP(2,1/($B$1:B1854="省"),$A$1:A1854),IF(B1855="区/县",LOOKUP(2,1/($B$1:B1854="市"),$A$1:A1854),"未知级别")))</f>
        <v>岳阳市</v>
      </c>
    </row>
    <row r="1856" spans="1:3">
      <c r="A1856" s="14" t="s">
        <v>1897</v>
      </c>
      <c r="B1856" s="14" t="s">
        <v>79</v>
      </c>
      <c r="C1856" s="15" t="str" cm="1">
        <f t="array" ref="C1856">IF(B1856="省",A1856,IF(B1856="市",LOOKUP(2,1/($B$1:B1855="省"),$A$1:A1855),IF(B1856="区/县",LOOKUP(2,1/($B$1:B1855="市"),$A$1:A1855),"未知级别")))</f>
        <v>岳阳市</v>
      </c>
    </row>
    <row r="1857" spans="1:3">
      <c r="A1857" s="14" t="s">
        <v>1898</v>
      </c>
      <c r="B1857" s="14" t="s">
        <v>79</v>
      </c>
      <c r="C1857" s="15" t="str" cm="1">
        <f t="array" ref="C1857">IF(B1857="省",A1857,IF(B1857="市",LOOKUP(2,1/($B$1:B1856="省"),$A$1:A1856),IF(B1857="区/县",LOOKUP(2,1/($B$1:B1856="市"),$A$1:A1856),"未知级别")))</f>
        <v>岳阳市</v>
      </c>
    </row>
    <row r="1858" spans="1:3">
      <c r="A1858" s="14" t="s">
        <v>1899</v>
      </c>
      <c r="B1858" s="14" t="s">
        <v>77</v>
      </c>
      <c r="C1858" s="15" t="str" cm="1">
        <f t="array" ref="C1858">IF(B1858="省",A1858,IF(B1858="市",LOOKUP(2,1/($B$1:B1857="省"),$A$1:A1857),IF(B1858="区/县",LOOKUP(2,1/($B$1:B1857="市"),$A$1:A1857),"未知级别")))</f>
        <v>湖南省</v>
      </c>
    </row>
    <row r="1859" spans="1:3">
      <c r="A1859" s="14" t="s">
        <v>1900</v>
      </c>
      <c r="B1859" s="14" t="s">
        <v>79</v>
      </c>
      <c r="C1859" s="15" t="str" cm="1">
        <f t="array" ref="C1859">IF(B1859="省",A1859,IF(B1859="市",LOOKUP(2,1/($B$1:B1858="省"),$A$1:A1858),IF(B1859="区/县",LOOKUP(2,1/($B$1:B1858="市"),$A$1:A1858),"未知级别")))</f>
        <v>常德市</v>
      </c>
    </row>
    <row r="1860" spans="1:3">
      <c r="A1860" s="14" t="s">
        <v>1901</v>
      </c>
      <c r="B1860" s="14" t="s">
        <v>79</v>
      </c>
      <c r="C1860" s="15" t="str" cm="1">
        <f t="array" ref="C1860">IF(B1860="省",A1860,IF(B1860="市",LOOKUP(2,1/($B$1:B1859="省"),$A$1:A1859),IF(B1860="区/县",LOOKUP(2,1/($B$1:B1859="市"),$A$1:A1859),"未知级别")))</f>
        <v>常德市</v>
      </c>
    </row>
    <row r="1861" spans="1:3">
      <c r="A1861" s="14" t="s">
        <v>1902</v>
      </c>
      <c r="B1861" s="14" t="s">
        <v>79</v>
      </c>
      <c r="C1861" s="15" t="str" cm="1">
        <f t="array" ref="C1861">IF(B1861="省",A1861,IF(B1861="市",LOOKUP(2,1/($B$1:B1860="省"),$A$1:A1860),IF(B1861="区/县",LOOKUP(2,1/($B$1:B1860="市"),$A$1:A1860),"未知级别")))</f>
        <v>常德市</v>
      </c>
    </row>
    <row r="1862" spans="1:3">
      <c r="A1862" s="14" t="s">
        <v>1903</v>
      </c>
      <c r="B1862" s="14" t="s">
        <v>79</v>
      </c>
      <c r="C1862" s="15" t="str" cm="1">
        <f t="array" ref="C1862">IF(B1862="省",A1862,IF(B1862="市",LOOKUP(2,1/($B$1:B1861="省"),$A$1:A1861),IF(B1862="区/县",LOOKUP(2,1/($B$1:B1861="市"),$A$1:A1861),"未知级别")))</f>
        <v>常德市</v>
      </c>
    </row>
    <row r="1863" spans="1:3">
      <c r="A1863" s="14" t="s">
        <v>1904</v>
      </c>
      <c r="B1863" s="14" t="s">
        <v>79</v>
      </c>
      <c r="C1863" s="15" t="str" cm="1">
        <f t="array" ref="C1863">IF(B1863="省",A1863,IF(B1863="市",LOOKUP(2,1/($B$1:B1862="省"),$A$1:A1862),IF(B1863="区/县",LOOKUP(2,1/($B$1:B1862="市"),$A$1:A1862),"未知级别")))</f>
        <v>常德市</v>
      </c>
    </row>
    <row r="1864" spans="1:3">
      <c r="A1864" s="14" t="s">
        <v>1905</v>
      </c>
      <c r="B1864" s="14" t="s">
        <v>79</v>
      </c>
      <c r="C1864" s="15" t="str" cm="1">
        <f t="array" ref="C1864">IF(B1864="省",A1864,IF(B1864="市",LOOKUP(2,1/($B$1:B1863="省"),$A$1:A1863),IF(B1864="区/县",LOOKUP(2,1/($B$1:B1863="市"),$A$1:A1863),"未知级别")))</f>
        <v>常德市</v>
      </c>
    </row>
    <row r="1865" spans="1:3">
      <c r="A1865" s="14" t="s">
        <v>1906</v>
      </c>
      <c r="B1865" s="14" t="s">
        <v>79</v>
      </c>
      <c r="C1865" s="15" t="str" cm="1">
        <f t="array" ref="C1865">IF(B1865="省",A1865,IF(B1865="市",LOOKUP(2,1/($B$1:B1864="省"),$A$1:A1864),IF(B1865="区/县",LOOKUP(2,1/($B$1:B1864="市"),$A$1:A1864),"未知级别")))</f>
        <v>常德市</v>
      </c>
    </row>
    <row r="1866" spans="1:3">
      <c r="A1866" s="14" t="s">
        <v>1907</v>
      </c>
      <c r="B1866" s="14" t="s">
        <v>79</v>
      </c>
      <c r="C1866" s="15" t="str" cm="1">
        <f t="array" ref="C1866">IF(B1866="省",A1866,IF(B1866="市",LOOKUP(2,1/($B$1:B1865="省"),$A$1:A1865),IF(B1866="区/县",LOOKUP(2,1/($B$1:B1865="市"),$A$1:A1865),"未知级别")))</f>
        <v>常德市</v>
      </c>
    </row>
    <row r="1867" spans="1:3">
      <c r="A1867" s="14" t="s">
        <v>1908</v>
      </c>
      <c r="B1867" s="14" t="s">
        <v>79</v>
      </c>
      <c r="C1867" s="15" t="str" cm="1">
        <f t="array" ref="C1867">IF(B1867="省",A1867,IF(B1867="市",LOOKUP(2,1/($B$1:B1866="省"),$A$1:A1866),IF(B1867="区/县",LOOKUP(2,1/($B$1:B1866="市"),$A$1:A1866),"未知级别")))</f>
        <v>常德市</v>
      </c>
    </row>
    <row r="1868" spans="1:3">
      <c r="A1868" s="14" t="s">
        <v>1909</v>
      </c>
      <c r="B1868" s="14" t="s">
        <v>77</v>
      </c>
      <c r="C1868" s="15" t="str" cm="1">
        <f t="array" ref="C1868">IF(B1868="省",A1868,IF(B1868="市",LOOKUP(2,1/($B$1:B1867="省"),$A$1:A1867),IF(B1868="区/县",LOOKUP(2,1/($B$1:B1867="市"),$A$1:A1867),"未知级别")))</f>
        <v>湖南省</v>
      </c>
    </row>
    <row r="1869" spans="1:3">
      <c r="A1869" s="14" t="s">
        <v>1269</v>
      </c>
      <c r="B1869" s="14" t="s">
        <v>79</v>
      </c>
      <c r="C1869" s="15" t="str" cm="1">
        <f t="array" ref="C1869">IF(B1869="省",A1869,IF(B1869="市",LOOKUP(2,1/($B$1:B1868="省"),$A$1:A1868),IF(B1869="区/县",LOOKUP(2,1/($B$1:B1868="市"),$A$1:A1868),"未知级别")))</f>
        <v>张家界市</v>
      </c>
    </row>
    <row r="1870" spans="1:3">
      <c r="A1870" s="14" t="s">
        <v>1910</v>
      </c>
      <c r="B1870" s="14" t="s">
        <v>79</v>
      </c>
      <c r="C1870" s="15" t="str" cm="1">
        <f t="array" ref="C1870">IF(B1870="省",A1870,IF(B1870="市",LOOKUP(2,1/($B$1:B1869="省"),$A$1:A1869),IF(B1870="区/县",LOOKUP(2,1/($B$1:B1869="市"),$A$1:A1869),"未知级别")))</f>
        <v>张家界市</v>
      </c>
    </row>
    <row r="1871" spans="1:3">
      <c r="A1871" s="14" t="s">
        <v>1911</v>
      </c>
      <c r="B1871" s="14" t="s">
        <v>79</v>
      </c>
      <c r="C1871" s="15" t="str" cm="1">
        <f t="array" ref="C1871">IF(B1871="省",A1871,IF(B1871="市",LOOKUP(2,1/($B$1:B1870="省"),$A$1:A1870),IF(B1871="区/县",LOOKUP(2,1/($B$1:B1870="市"),$A$1:A1870),"未知级别")))</f>
        <v>张家界市</v>
      </c>
    </row>
    <row r="1872" spans="1:3">
      <c r="A1872" s="14" t="s">
        <v>1912</v>
      </c>
      <c r="B1872" s="14" t="s">
        <v>79</v>
      </c>
      <c r="C1872" s="15" t="str" cm="1">
        <f t="array" ref="C1872">IF(B1872="省",A1872,IF(B1872="市",LOOKUP(2,1/($B$1:B1871="省"),$A$1:A1871),IF(B1872="区/县",LOOKUP(2,1/($B$1:B1871="市"),$A$1:A1871),"未知级别")))</f>
        <v>张家界市</v>
      </c>
    </row>
    <row r="1873" spans="1:3">
      <c r="A1873" s="14" t="s">
        <v>1913</v>
      </c>
      <c r="B1873" s="14" t="s">
        <v>77</v>
      </c>
      <c r="C1873" s="15" t="str" cm="1">
        <f t="array" ref="C1873">IF(B1873="省",A1873,IF(B1873="市",LOOKUP(2,1/($B$1:B1872="省"),$A$1:A1872),IF(B1873="区/县",LOOKUP(2,1/($B$1:B1872="市"),$A$1:A1872),"未知级别")))</f>
        <v>湖南省</v>
      </c>
    </row>
    <row r="1874" spans="1:3">
      <c r="A1874" s="14" t="s">
        <v>1914</v>
      </c>
      <c r="B1874" s="14" t="s">
        <v>79</v>
      </c>
      <c r="C1874" s="15" t="str" cm="1">
        <f t="array" ref="C1874">IF(B1874="省",A1874,IF(B1874="市",LOOKUP(2,1/($B$1:B1873="省"),$A$1:A1873),IF(B1874="区/县",LOOKUP(2,1/($B$1:B1873="市"),$A$1:A1873),"未知级别")))</f>
        <v>益阳市</v>
      </c>
    </row>
    <row r="1875" spans="1:3">
      <c r="A1875" s="14" t="s">
        <v>1915</v>
      </c>
      <c r="B1875" s="14" t="s">
        <v>79</v>
      </c>
      <c r="C1875" s="15" t="str" cm="1">
        <f t="array" ref="C1875">IF(B1875="省",A1875,IF(B1875="市",LOOKUP(2,1/($B$1:B1874="省"),$A$1:A1874),IF(B1875="区/县",LOOKUP(2,1/($B$1:B1874="市"),$A$1:A1874),"未知级别")))</f>
        <v>益阳市</v>
      </c>
    </row>
    <row r="1876" spans="1:3">
      <c r="A1876" s="14" t="s">
        <v>1916</v>
      </c>
      <c r="B1876" s="14" t="s">
        <v>79</v>
      </c>
      <c r="C1876" s="15" t="str" cm="1">
        <f t="array" ref="C1876">IF(B1876="省",A1876,IF(B1876="市",LOOKUP(2,1/($B$1:B1875="省"),$A$1:A1875),IF(B1876="区/县",LOOKUP(2,1/($B$1:B1875="市"),$A$1:A1875),"未知级别")))</f>
        <v>益阳市</v>
      </c>
    </row>
    <row r="1877" spans="1:3">
      <c r="A1877" s="14" t="s">
        <v>1917</v>
      </c>
      <c r="B1877" s="14" t="s">
        <v>79</v>
      </c>
      <c r="C1877" s="15" t="str" cm="1">
        <f t="array" ref="C1877">IF(B1877="省",A1877,IF(B1877="市",LOOKUP(2,1/($B$1:B1876="省"),$A$1:A1876),IF(B1877="区/县",LOOKUP(2,1/($B$1:B1876="市"),$A$1:A1876),"未知级别")))</f>
        <v>益阳市</v>
      </c>
    </row>
    <row r="1878" spans="1:3">
      <c r="A1878" s="14" t="s">
        <v>1918</v>
      </c>
      <c r="B1878" s="14" t="s">
        <v>79</v>
      </c>
      <c r="C1878" s="15" t="str" cm="1">
        <f t="array" ref="C1878">IF(B1878="省",A1878,IF(B1878="市",LOOKUP(2,1/($B$1:B1877="省"),$A$1:A1877),IF(B1878="区/县",LOOKUP(2,1/($B$1:B1877="市"),$A$1:A1877),"未知级别")))</f>
        <v>益阳市</v>
      </c>
    </row>
    <row r="1879" spans="1:3">
      <c r="A1879" s="14" t="s">
        <v>1919</v>
      </c>
      <c r="B1879" s="14" t="s">
        <v>79</v>
      </c>
      <c r="C1879" s="15" t="str" cm="1">
        <f t="array" ref="C1879">IF(B1879="省",A1879,IF(B1879="市",LOOKUP(2,1/($B$1:B1878="省"),$A$1:A1878),IF(B1879="区/县",LOOKUP(2,1/($B$1:B1878="市"),$A$1:A1878),"未知级别")))</f>
        <v>益阳市</v>
      </c>
    </row>
    <row r="1880" spans="1:3">
      <c r="A1880" s="14" t="s">
        <v>1920</v>
      </c>
      <c r="B1880" s="14" t="s">
        <v>77</v>
      </c>
      <c r="C1880" s="15" t="str" cm="1">
        <f t="array" ref="C1880">IF(B1880="省",A1880,IF(B1880="市",LOOKUP(2,1/($B$1:B1879="省"),$A$1:A1879),IF(B1880="区/县",LOOKUP(2,1/($B$1:B1879="市"),$A$1:A1879),"未知级别")))</f>
        <v>湖南省</v>
      </c>
    </row>
    <row r="1881" spans="1:3">
      <c r="A1881" s="14" t="s">
        <v>1921</v>
      </c>
      <c r="B1881" s="14" t="s">
        <v>79</v>
      </c>
      <c r="C1881" s="15" t="str" cm="1">
        <f t="array" ref="C1881">IF(B1881="省",A1881,IF(B1881="市",LOOKUP(2,1/($B$1:B1880="省"),$A$1:A1880),IF(B1881="区/县",LOOKUP(2,1/($B$1:B1880="市"),$A$1:A1880),"未知级别")))</f>
        <v>郴州市</v>
      </c>
    </row>
    <row r="1882" spans="1:3">
      <c r="A1882" s="14" t="s">
        <v>1922</v>
      </c>
      <c r="B1882" s="14" t="s">
        <v>79</v>
      </c>
      <c r="C1882" s="15" t="str" cm="1">
        <f t="array" ref="C1882">IF(B1882="省",A1882,IF(B1882="市",LOOKUP(2,1/($B$1:B1881="省"),$A$1:A1881),IF(B1882="区/县",LOOKUP(2,1/($B$1:B1881="市"),$A$1:A1881),"未知级别")))</f>
        <v>郴州市</v>
      </c>
    </row>
    <row r="1883" spans="1:3">
      <c r="A1883" s="14" t="s">
        <v>1923</v>
      </c>
      <c r="B1883" s="14" t="s">
        <v>79</v>
      </c>
      <c r="C1883" s="15" t="str" cm="1">
        <f t="array" ref="C1883">IF(B1883="省",A1883,IF(B1883="市",LOOKUP(2,1/($B$1:B1882="省"),$A$1:A1882),IF(B1883="区/县",LOOKUP(2,1/($B$1:B1882="市"),$A$1:A1882),"未知级别")))</f>
        <v>郴州市</v>
      </c>
    </row>
    <row r="1884" spans="1:3">
      <c r="A1884" s="14" t="s">
        <v>1924</v>
      </c>
      <c r="B1884" s="14" t="s">
        <v>79</v>
      </c>
      <c r="C1884" s="15" t="str" cm="1">
        <f t="array" ref="C1884">IF(B1884="省",A1884,IF(B1884="市",LOOKUP(2,1/($B$1:B1883="省"),$A$1:A1883),IF(B1884="区/县",LOOKUP(2,1/($B$1:B1883="市"),$A$1:A1883),"未知级别")))</f>
        <v>郴州市</v>
      </c>
    </row>
    <row r="1885" spans="1:3">
      <c r="A1885" s="14" t="s">
        <v>1925</v>
      </c>
      <c r="B1885" s="14" t="s">
        <v>79</v>
      </c>
      <c r="C1885" s="15" t="str" cm="1">
        <f t="array" ref="C1885">IF(B1885="省",A1885,IF(B1885="市",LOOKUP(2,1/($B$1:B1884="省"),$A$1:A1884),IF(B1885="区/县",LOOKUP(2,1/($B$1:B1884="市"),$A$1:A1884),"未知级别")))</f>
        <v>郴州市</v>
      </c>
    </row>
    <row r="1886" spans="1:3">
      <c r="A1886" s="14" t="s">
        <v>1926</v>
      </c>
      <c r="B1886" s="14" t="s">
        <v>79</v>
      </c>
      <c r="C1886" s="15" t="str" cm="1">
        <f t="array" ref="C1886">IF(B1886="省",A1886,IF(B1886="市",LOOKUP(2,1/($B$1:B1885="省"),$A$1:A1885),IF(B1886="区/县",LOOKUP(2,1/($B$1:B1885="市"),$A$1:A1885),"未知级别")))</f>
        <v>郴州市</v>
      </c>
    </row>
    <row r="1887" spans="1:3">
      <c r="A1887" s="14" t="s">
        <v>1927</v>
      </c>
      <c r="B1887" s="14" t="s">
        <v>79</v>
      </c>
      <c r="C1887" s="15" t="str" cm="1">
        <f t="array" ref="C1887">IF(B1887="省",A1887,IF(B1887="市",LOOKUP(2,1/($B$1:B1886="省"),$A$1:A1886),IF(B1887="区/县",LOOKUP(2,1/($B$1:B1886="市"),$A$1:A1886),"未知级别")))</f>
        <v>郴州市</v>
      </c>
    </row>
    <row r="1888" spans="1:3">
      <c r="A1888" s="14" t="s">
        <v>1928</v>
      </c>
      <c r="B1888" s="14" t="s">
        <v>79</v>
      </c>
      <c r="C1888" s="15" t="str" cm="1">
        <f t="array" ref="C1888">IF(B1888="省",A1888,IF(B1888="市",LOOKUP(2,1/($B$1:B1887="省"),$A$1:A1887),IF(B1888="区/县",LOOKUP(2,1/($B$1:B1887="市"),$A$1:A1887),"未知级别")))</f>
        <v>郴州市</v>
      </c>
    </row>
    <row r="1889" spans="1:3">
      <c r="A1889" s="14" t="s">
        <v>1929</v>
      </c>
      <c r="B1889" s="14" t="s">
        <v>79</v>
      </c>
      <c r="C1889" s="15" t="str" cm="1">
        <f t="array" ref="C1889">IF(B1889="省",A1889,IF(B1889="市",LOOKUP(2,1/($B$1:B1888="省"),$A$1:A1888),IF(B1889="区/县",LOOKUP(2,1/($B$1:B1888="市"),$A$1:A1888),"未知级别")))</f>
        <v>郴州市</v>
      </c>
    </row>
    <row r="1890" spans="1:3">
      <c r="A1890" s="14" t="s">
        <v>1930</v>
      </c>
      <c r="B1890" s="14" t="s">
        <v>79</v>
      </c>
      <c r="C1890" s="15" t="str" cm="1">
        <f t="array" ref="C1890">IF(B1890="省",A1890,IF(B1890="市",LOOKUP(2,1/($B$1:B1889="省"),$A$1:A1889),IF(B1890="区/县",LOOKUP(2,1/($B$1:B1889="市"),$A$1:A1889),"未知级别")))</f>
        <v>郴州市</v>
      </c>
    </row>
    <row r="1891" spans="1:3">
      <c r="A1891" s="14" t="s">
        <v>1931</v>
      </c>
      <c r="B1891" s="14" t="s">
        <v>79</v>
      </c>
      <c r="C1891" s="15" t="str" cm="1">
        <f t="array" ref="C1891">IF(B1891="省",A1891,IF(B1891="市",LOOKUP(2,1/($B$1:B1890="省"),$A$1:A1890),IF(B1891="区/县",LOOKUP(2,1/($B$1:B1890="市"),$A$1:A1890),"未知级别")))</f>
        <v>郴州市</v>
      </c>
    </row>
    <row r="1892" spans="1:3">
      <c r="A1892" s="14" t="s">
        <v>1932</v>
      </c>
      <c r="B1892" s="14" t="s">
        <v>77</v>
      </c>
      <c r="C1892" s="15" t="str" cm="1">
        <f t="array" ref="C1892">IF(B1892="省",A1892,IF(B1892="市",LOOKUP(2,1/($B$1:B1891="省"),$A$1:A1891),IF(B1892="区/县",LOOKUP(2,1/($B$1:B1891="市"),$A$1:A1891),"未知级别")))</f>
        <v>湖南省</v>
      </c>
    </row>
    <row r="1893" spans="1:3">
      <c r="A1893" s="14" t="s">
        <v>1933</v>
      </c>
      <c r="B1893" s="14" t="s">
        <v>79</v>
      </c>
      <c r="C1893" s="15" t="str" cm="1">
        <f t="array" ref="C1893">IF(B1893="省",A1893,IF(B1893="市",LOOKUP(2,1/($B$1:B1892="省"),$A$1:A1892),IF(B1893="区/县",LOOKUP(2,1/($B$1:B1892="市"),$A$1:A1892),"未知级别")))</f>
        <v>永州市</v>
      </c>
    </row>
    <row r="1894" spans="1:3">
      <c r="A1894" s="14" t="s">
        <v>1934</v>
      </c>
      <c r="B1894" s="14" t="s">
        <v>79</v>
      </c>
      <c r="C1894" s="15" t="str" cm="1">
        <f t="array" ref="C1894">IF(B1894="省",A1894,IF(B1894="市",LOOKUP(2,1/($B$1:B1893="省"),$A$1:A1893),IF(B1894="区/县",LOOKUP(2,1/($B$1:B1893="市"),$A$1:A1893),"未知级别")))</f>
        <v>永州市</v>
      </c>
    </row>
    <row r="1895" spans="1:3">
      <c r="A1895" s="14" t="s">
        <v>1935</v>
      </c>
      <c r="B1895" s="14" t="s">
        <v>79</v>
      </c>
      <c r="C1895" s="15" t="str" cm="1">
        <f t="array" ref="C1895">IF(B1895="省",A1895,IF(B1895="市",LOOKUP(2,1/($B$1:B1894="省"),$A$1:A1894),IF(B1895="区/县",LOOKUP(2,1/($B$1:B1894="市"),$A$1:A1894),"未知级别")))</f>
        <v>永州市</v>
      </c>
    </row>
    <row r="1896" spans="1:3">
      <c r="A1896" s="14" t="s">
        <v>1936</v>
      </c>
      <c r="B1896" s="14" t="s">
        <v>79</v>
      </c>
      <c r="C1896" s="15" t="str" cm="1">
        <f t="array" ref="C1896">IF(B1896="省",A1896,IF(B1896="市",LOOKUP(2,1/($B$1:B1895="省"),$A$1:A1895),IF(B1896="区/县",LOOKUP(2,1/($B$1:B1895="市"),$A$1:A1895),"未知级别")))</f>
        <v>永州市</v>
      </c>
    </row>
    <row r="1897" spans="1:3">
      <c r="A1897" s="14" t="s">
        <v>1937</v>
      </c>
      <c r="B1897" s="14" t="s">
        <v>79</v>
      </c>
      <c r="C1897" s="15" t="str" cm="1">
        <f t="array" ref="C1897">IF(B1897="省",A1897,IF(B1897="市",LOOKUP(2,1/($B$1:B1896="省"),$A$1:A1896),IF(B1897="区/县",LOOKUP(2,1/($B$1:B1896="市"),$A$1:A1896),"未知级别")))</f>
        <v>永州市</v>
      </c>
    </row>
    <row r="1898" spans="1:3">
      <c r="A1898" s="14" t="s">
        <v>1938</v>
      </c>
      <c r="B1898" s="14" t="s">
        <v>79</v>
      </c>
      <c r="C1898" s="15" t="str" cm="1">
        <f t="array" ref="C1898">IF(B1898="省",A1898,IF(B1898="市",LOOKUP(2,1/($B$1:B1897="省"),$A$1:A1897),IF(B1898="区/县",LOOKUP(2,1/($B$1:B1897="市"),$A$1:A1897),"未知级别")))</f>
        <v>永州市</v>
      </c>
    </row>
    <row r="1899" spans="1:3">
      <c r="A1899" s="14" t="s">
        <v>1939</v>
      </c>
      <c r="B1899" s="14" t="s">
        <v>79</v>
      </c>
      <c r="C1899" s="15" t="str" cm="1">
        <f t="array" ref="C1899">IF(B1899="省",A1899,IF(B1899="市",LOOKUP(2,1/($B$1:B1898="省"),$A$1:A1898),IF(B1899="区/县",LOOKUP(2,1/($B$1:B1898="市"),$A$1:A1898),"未知级别")))</f>
        <v>永州市</v>
      </c>
    </row>
    <row r="1900" spans="1:3">
      <c r="A1900" s="14" t="s">
        <v>1940</v>
      </c>
      <c r="B1900" s="14" t="s">
        <v>79</v>
      </c>
      <c r="C1900" s="15" t="str" cm="1">
        <f t="array" ref="C1900">IF(B1900="省",A1900,IF(B1900="市",LOOKUP(2,1/($B$1:B1899="省"),$A$1:A1899),IF(B1900="区/县",LOOKUP(2,1/($B$1:B1899="市"),$A$1:A1899),"未知级别")))</f>
        <v>永州市</v>
      </c>
    </row>
    <row r="1901" spans="1:3">
      <c r="A1901" s="14" t="s">
        <v>1941</v>
      </c>
      <c r="B1901" s="14" t="s">
        <v>79</v>
      </c>
      <c r="C1901" s="15" t="str" cm="1">
        <f t="array" ref="C1901">IF(B1901="省",A1901,IF(B1901="市",LOOKUP(2,1/($B$1:B1900="省"),$A$1:A1900),IF(B1901="区/县",LOOKUP(2,1/($B$1:B1900="市"),$A$1:A1900),"未知级别")))</f>
        <v>永州市</v>
      </c>
    </row>
    <row r="1902" spans="1:3">
      <c r="A1902" s="14" t="s">
        <v>1942</v>
      </c>
      <c r="B1902" s="14" t="s">
        <v>79</v>
      </c>
      <c r="C1902" s="15" t="str" cm="1">
        <f t="array" ref="C1902">IF(B1902="省",A1902,IF(B1902="市",LOOKUP(2,1/($B$1:B1901="省"),$A$1:A1901),IF(B1902="区/县",LOOKUP(2,1/($B$1:B1901="市"),$A$1:A1901),"未知级别")))</f>
        <v>永州市</v>
      </c>
    </row>
    <row r="1903" spans="1:3">
      <c r="A1903" s="14" t="s">
        <v>1943</v>
      </c>
      <c r="B1903" s="14" t="s">
        <v>79</v>
      </c>
      <c r="C1903" s="15" t="str" cm="1">
        <f t="array" ref="C1903">IF(B1903="省",A1903,IF(B1903="市",LOOKUP(2,1/($B$1:B1902="省"),$A$1:A1902),IF(B1903="区/县",LOOKUP(2,1/($B$1:B1902="市"),$A$1:A1902),"未知级别")))</f>
        <v>永州市</v>
      </c>
    </row>
    <row r="1904" spans="1:3">
      <c r="A1904" s="14" t="s">
        <v>1944</v>
      </c>
      <c r="B1904" s="14" t="s">
        <v>77</v>
      </c>
      <c r="C1904" s="15" t="str" cm="1">
        <f t="array" ref="C1904">IF(B1904="省",A1904,IF(B1904="市",LOOKUP(2,1/($B$1:B1903="省"),$A$1:A1903),IF(B1904="区/县",LOOKUP(2,1/($B$1:B1903="市"),$A$1:A1903),"未知级别")))</f>
        <v>湖南省</v>
      </c>
    </row>
    <row r="1905" spans="1:3">
      <c r="A1905" s="14" t="s">
        <v>1945</v>
      </c>
      <c r="B1905" s="14" t="s">
        <v>79</v>
      </c>
      <c r="C1905" s="15" t="str" cm="1">
        <f t="array" ref="C1905">IF(B1905="省",A1905,IF(B1905="市",LOOKUP(2,1/($B$1:B1904="省"),$A$1:A1904),IF(B1905="区/县",LOOKUP(2,1/($B$1:B1904="市"),$A$1:A1904),"未知级别")))</f>
        <v>怀化市</v>
      </c>
    </row>
    <row r="1906" spans="1:3">
      <c r="A1906" s="14" t="s">
        <v>1946</v>
      </c>
      <c r="B1906" s="14" t="s">
        <v>79</v>
      </c>
      <c r="C1906" s="15" t="str" cm="1">
        <f t="array" ref="C1906">IF(B1906="省",A1906,IF(B1906="市",LOOKUP(2,1/($B$1:B1905="省"),$A$1:A1905),IF(B1906="区/县",LOOKUP(2,1/($B$1:B1905="市"),$A$1:A1905),"未知级别")))</f>
        <v>怀化市</v>
      </c>
    </row>
    <row r="1907" spans="1:3">
      <c r="A1907" s="14" t="s">
        <v>1947</v>
      </c>
      <c r="B1907" s="14" t="s">
        <v>79</v>
      </c>
      <c r="C1907" s="15" t="str" cm="1">
        <f t="array" ref="C1907">IF(B1907="省",A1907,IF(B1907="市",LOOKUP(2,1/($B$1:B1906="省"),$A$1:A1906),IF(B1907="区/县",LOOKUP(2,1/($B$1:B1906="市"),$A$1:A1906),"未知级别")))</f>
        <v>怀化市</v>
      </c>
    </row>
    <row r="1908" spans="1:3">
      <c r="A1908" s="14" t="s">
        <v>1948</v>
      </c>
      <c r="B1908" s="14" t="s">
        <v>79</v>
      </c>
      <c r="C1908" s="15" t="str" cm="1">
        <f t="array" ref="C1908">IF(B1908="省",A1908,IF(B1908="市",LOOKUP(2,1/($B$1:B1907="省"),$A$1:A1907),IF(B1908="区/县",LOOKUP(2,1/($B$1:B1907="市"),$A$1:A1907),"未知级别")))</f>
        <v>怀化市</v>
      </c>
    </row>
    <row r="1909" spans="1:3">
      <c r="A1909" s="14" t="s">
        <v>1949</v>
      </c>
      <c r="B1909" s="14" t="s">
        <v>79</v>
      </c>
      <c r="C1909" s="15" t="str" cm="1">
        <f t="array" ref="C1909">IF(B1909="省",A1909,IF(B1909="市",LOOKUP(2,1/($B$1:B1908="省"),$A$1:A1908),IF(B1909="区/县",LOOKUP(2,1/($B$1:B1908="市"),$A$1:A1908),"未知级别")))</f>
        <v>怀化市</v>
      </c>
    </row>
    <row r="1910" spans="1:3">
      <c r="A1910" s="14" t="s">
        <v>1950</v>
      </c>
      <c r="B1910" s="14" t="s">
        <v>79</v>
      </c>
      <c r="C1910" s="15" t="str" cm="1">
        <f t="array" ref="C1910">IF(B1910="省",A1910,IF(B1910="市",LOOKUP(2,1/($B$1:B1909="省"),$A$1:A1909),IF(B1910="区/县",LOOKUP(2,1/($B$1:B1909="市"),$A$1:A1909),"未知级别")))</f>
        <v>怀化市</v>
      </c>
    </row>
    <row r="1911" spans="1:3">
      <c r="A1911" s="14" t="s">
        <v>1951</v>
      </c>
      <c r="B1911" s="14" t="s">
        <v>79</v>
      </c>
      <c r="C1911" s="15" t="str" cm="1">
        <f t="array" ref="C1911">IF(B1911="省",A1911,IF(B1911="市",LOOKUP(2,1/($B$1:B1910="省"),$A$1:A1910),IF(B1911="区/县",LOOKUP(2,1/($B$1:B1910="市"),$A$1:A1910),"未知级别")))</f>
        <v>怀化市</v>
      </c>
    </row>
    <row r="1912" spans="1:3">
      <c r="A1912" s="14" t="s">
        <v>1952</v>
      </c>
      <c r="B1912" s="14" t="s">
        <v>79</v>
      </c>
      <c r="C1912" s="15" t="str" cm="1">
        <f t="array" ref="C1912">IF(B1912="省",A1912,IF(B1912="市",LOOKUP(2,1/($B$1:B1911="省"),$A$1:A1911),IF(B1912="区/县",LOOKUP(2,1/($B$1:B1911="市"),$A$1:A1911),"未知级别")))</f>
        <v>怀化市</v>
      </c>
    </row>
    <row r="1913" spans="1:3">
      <c r="A1913" s="14" t="s">
        <v>1953</v>
      </c>
      <c r="B1913" s="14" t="s">
        <v>79</v>
      </c>
      <c r="C1913" s="15" t="str" cm="1">
        <f t="array" ref="C1913">IF(B1913="省",A1913,IF(B1913="市",LOOKUP(2,1/($B$1:B1912="省"),$A$1:A1912),IF(B1913="区/县",LOOKUP(2,1/($B$1:B1912="市"),$A$1:A1912),"未知级别")))</f>
        <v>怀化市</v>
      </c>
    </row>
    <row r="1914" spans="1:3">
      <c r="A1914" s="14" t="s">
        <v>1954</v>
      </c>
      <c r="B1914" s="14" t="s">
        <v>79</v>
      </c>
      <c r="C1914" s="15" t="str" cm="1">
        <f t="array" ref="C1914">IF(B1914="省",A1914,IF(B1914="市",LOOKUP(2,1/($B$1:B1913="省"),$A$1:A1913),IF(B1914="区/县",LOOKUP(2,1/($B$1:B1913="市"),$A$1:A1913),"未知级别")))</f>
        <v>怀化市</v>
      </c>
    </row>
    <row r="1915" spans="1:3">
      <c r="A1915" s="14" t="s">
        <v>1955</v>
      </c>
      <c r="B1915" s="14" t="s">
        <v>79</v>
      </c>
      <c r="C1915" s="15" t="str" cm="1">
        <f t="array" ref="C1915">IF(B1915="省",A1915,IF(B1915="市",LOOKUP(2,1/($B$1:B1914="省"),$A$1:A1914),IF(B1915="区/县",LOOKUP(2,1/($B$1:B1914="市"),$A$1:A1914),"未知级别")))</f>
        <v>怀化市</v>
      </c>
    </row>
    <row r="1916" spans="1:3">
      <c r="A1916" s="14" t="s">
        <v>1956</v>
      </c>
      <c r="B1916" s="14" t="s">
        <v>79</v>
      </c>
      <c r="C1916" s="15" t="str" cm="1">
        <f t="array" ref="C1916">IF(B1916="省",A1916,IF(B1916="市",LOOKUP(2,1/($B$1:B1915="省"),$A$1:A1915),IF(B1916="区/县",LOOKUP(2,1/($B$1:B1915="市"),$A$1:A1915),"未知级别")))</f>
        <v>怀化市</v>
      </c>
    </row>
    <row r="1917" spans="1:3">
      <c r="A1917" s="14" t="s">
        <v>1957</v>
      </c>
      <c r="B1917" s="14" t="s">
        <v>77</v>
      </c>
      <c r="C1917" s="15" t="str" cm="1">
        <f t="array" ref="C1917">IF(B1917="省",A1917,IF(B1917="市",LOOKUP(2,1/($B$1:B1916="省"),$A$1:A1916),IF(B1917="区/县",LOOKUP(2,1/($B$1:B1916="市"),$A$1:A1916),"未知级别")))</f>
        <v>湖南省</v>
      </c>
    </row>
    <row r="1918" spans="1:3">
      <c r="A1918" s="14" t="s">
        <v>1958</v>
      </c>
      <c r="B1918" s="14" t="s">
        <v>79</v>
      </c>
      <c r="C1918" s="15" t="str" cm="1">
        <f t="array" ref="C1918">IF(B1918="省",A1918,IF(B1918="市",LOOKUP(2,1/($B$1:B1917="省"),$A$1:A1917),IF(B1918="区/县",LOOKUP(2,1/($B$1:B1917="市"),$A$1:A1917),"未知级别")))</f>
        <v>娄底市</v>
      </c>
    </row>
    <row r="1919" spans="1:3">
      <c r="A1919" s="14" t="s">
        <v>1959</v>
      </c>
      <c r="B1919" s="14" t="s">
        <v>79</v>
      </c>
      <c r="C1919" s="15" t="str" cm="1">
        <f t="array" ref="C1919">IF(B1919="省",A1919,IF(B1919="市",LOOKUP(2,1/($B$1:B1918="省"),$A$1:A1918),IF(B1919="区/县",LOOKUP(2,1/($B$1:B1918="市"),$A$1:A1918),"未知级别")))</f>
        <v>娄底市</v>
      </c>
    </row>
    <row r="1920" spans="1:3">
      <c r="A1920" s="14" t="s">
        <v>1960</v>
      </c>
      <c r="B1920" s="14" t="s">
        <v>79</v>
      </c>
      <c r="C1920" s="15" t="str" cm="1">
        <f t="array" ref="C1920">IF(B1920="省",A1920,IF(B1920="市",LOOKUP(2,1/($B$1:B1919="省"),$A$1:A1919),IF(B1920="区/县",LOOKUP(2,1/($B$1:B1919="市"),$A$1:A1919),"未知级别")))</f>
        <v>娄底市</v>
      </c>
    </row>
    <row r="1921" spans="1:3">
      <c r="A1921" s="14" t="s">
        <v>1961</v>
      </c>
      <c r="B1921" s="14" t="s">
        <v>79</v>
      </c>
      <c r="C1921" s="15" t="str" cm="1">
        <f t="array" ref="C1921">IF(B1921="省",A1921,IF(B1921="市",LOOKUP(2,1/($B$1:B1920="省"),$A$1:A1920),IF(B1921="区/县",LOOKUP(2,1/($B$1:B1920="市"),$A$1:A1920),"未知级别")))</f>
        <v>娄底市</v>
      </c>
    </row>
    <row r="1922" spans="1:3">
      <c r="A1922" s="14" t="s">
        <v>1962</v>
      </c>
      <c r="B1922" s="14" t="s">
        <v>79</v>
      </c>
      <c r="C1922" s="15" t="str" cm="1">
        <f t="array" ref="C1922">IF(B1922="省",A1922,IF(B1922="市",LOOKUP(2,1/($B$1:B1921="省"),$A$1:A1921),IF(B1922="区/县",LOOKUP(2,1/($B$1:B1921="市"),$A$1:A1921),"未知级别")))</f>
        <v>娄底市</v>
      </c>
    </row>
    <row r="1923" spans="1:3">
      <c r="A1923" s="14" t="s">
        <v>1963</v>
      </c>
      <c r="B1923" s="14" t="s">
        <v>77</v>
      </c>
      <c r="C1923" s="15" t="str" cm="1">
        <f t="array" ref="C1923">IF(B1923="省",A1923,IF(B1923="市",LOOKUP(2,1/($B$1:B1922="省"),$A$1:A1922),IF(B1923="区/县",LOOKUP(2,1/($B$1:B1922="市"),$A$1:A1922),"未知级别")))</f>
        <v>湖南省</v>
      </c>
    </row>
    <row r="1924" ht="28.5" spans="1:3">
      <c r="A1924" s="14" t="s">
        <v>1964</v>
      </c>
      <c r="B1924" s="14" t="s">
        <v>79</v>
      </c>
      <c r="C1924" s="15" t="str" cm="1">
        <f t="array" ref="C1924">IF(B1924="省",A1924,IF(B1924="市",LOOKUP(2,1/($B$1:B1923="省"),$A$1:A1923),IF(B1924="区/县",LOOKUP(2,1/($B$1:B1923="市"),$A$1:A1923),"未知级别")))</f>
        <v>湘西土家族苗族自治州</v>
      </c>
    </row>
    <row r="1925" ht="28.5" spans="1:3">
      <c r="A1925" s="14" t="s">
        <v>1965</v>
      </c>
      <c r="B1925" s="14" t="s">
        <v>79</v>
      </c>
      <c r="C1925" s="15" t="str" cm="1">
        <f t="array" ref="C1925">IF(B1925="省",A1925,IF(B1925="市",LOOKUP(2,1/($B$1:B1924="省"),$A$1:A1924),IF(B1925="区/县",LOOKUP(2,1/($B$1:B1924="市"),$A$1:A1924),"未知级别")))</f>
        <v>湘西土家族苗族自治州</v>
      </c>
    </row>
    <row r="1926" ht="28.5" spans="1:3">
      <c r="A1926" s="14" t="s">
        <v>1966</v>
      </c>
      <c r="B1926" s="14" t="s">
        <v>79</v>
      </c>
      <c r="C1926" s="15" t="str" cm="1">
        <f t="array" ref="C1926">IF(B1926="省",A1926,IF(B1926="市",LOOKUP(2,1/($B$1:B1925="省"),$A$1:A1925),IF(B1926="区/县",LOOKUP(2,1/($B$1:B1925="市"),$A$1:A1925),"未知级别")))</f>
        <v>湘西土家族苗族自治州</v>
      </c>
    </row>
    <row r="1927" ht="28.5" spans="1:3">
      <c r="A1927" s="14" t="s">
        <v>1967</v>
      </c>
      <c r="B1927" s="14" t="s">
        <v>79</v>
      </c>
      <c r="C1927" s="15" t="str" cm="1">
        <f t="array" ref="C1927">IF(B1927="省",A1927,IF(B1927="市",LOOKUP(2,1/($B$1:B1926="省"),$A$1:A1926),IF(B1927="区/县",LOOKUP(2,1/($B$1:B1926="市"),$A$1:A1926),"未知级别")))</f>
        <v>湘西土家族苗族自治州</v>
      </c>
    </row>
    <row r="1928" ht="28.5" spans="1:3">
      <c r="A1928" s="14" t="s">
        <v>1968</v>
      </c>
      <c r="B1928" s="14" t="s">
        <v>79</v>
      </c>
      <c r="C1928" s="15" t="str" cm="1">
        <f t="array" ref="C1928">IF(B1928="省",A1928,IF(B1928="市",LOOKUP(2,1/($B$1:B1927="省"),$A$1:A1927),IF(B1928="区/县",LOOKUP(2,1/($B$1:B1927="市"),$A$1:A1927),"未知级别")))</f>
        <v>湘西土家族苗族自治州</v>
      </c>
    </row>
    <row r="1929" ht="28.5" spans="1:3">
      <c r="A1929" s="14" t="s">
        <v>1969</v>
      </c>
      <c r="B1929" s="14" t="s">
        <v>79</v>
      </c>
      <c r="C1929" s="15" t="str" cm="1">
        <f t="array" ref="C1929">IF(B1929="省",A1929,IF(B1929="市",LOOKUP(2,1/($B$1:B1928="省"),$A$1:A1928),IF(B1929="区/县",LOOKUP(2,1/($B$1:B1928="市"),$A$1:A1928),"未知级别")))</f>
        <v>湘西土家族苗族自治州</v>
      </c>
    </row>
    <row r="1930" ht="28.5" spans="1:3">
      <c r="A1930" s="14" t="s">
        <v>1970</v>
      </c>
      <c r="B1930" s="14" t="s">
        <v>79</v>
      </c>
      <c r="C1930" s="15" t="str" cm="1">
        <f t="array" ref="C1930">IF(B1930="省",A1930,IF(B1930="市",LOOKUP(2,1/($B$1:B1929="省"),$A$1:A1929),IF(B1930="区/县",LOOKUP(2,1/($B$1:B1929="市"),$A$1:A1929),"未知级别")))</f>
        <v>湘西土家族苗族自治州</v>
      </c>
    </row>
    <row r="1931" ht="28.5" spans="1:3">
      <c r="A1931" s="14" t="s">
        <v>1971</v>
      </c>
      <c r="B1931" s="14" t="s">
        <v>79</v>
      </c>
      <c r="C1931" s="15" t="str" cm="1">
        <f t="array" ref="C1931">IF(B1931="省",A1931,IF(B1931="市",LOOKUP(2,1/($B$1:B1930="省"),$A$1:A1930),IF(B1931="区/县",LOOKUP(2,1/($B$1:B1930="市"),$A$1:A1930),"未知级别")))</f>
        <v>湘西土家族苗族自治州</v>
      </c>
    </row>
    <row r="1932" spans="1:3">
      <c r="A1932" s="14" t="s">
        <v>1972</v>
      </c>
      <c r="B1932" s="14" t="s">
        <v>76</v>
      </c>
      <c r="C1932" s="15" t="str" cm="1">
        <f t="array" ref="C1932">IF(B1932="省",A1932,IF(B1932="市",LOOKUP(2,1/($B$1:B1931="省"),$A$1:A1931),IF(B1932="区/县",LOOKUP(2,1/($B$1:B1931="市"),$A$1:A1931),"未知级别")))</f>
        <v>广东省</v>
      </c>
    </row>
    <row r="1933" spans="1:3">
      <c r="A1933" s="14" t="s">
        <v>1973</v>
      </c>
      <c r="B1933" s="14" t="s">
        <v>77</v>
      </c>
      <c r="C1933" s="15" t="str" cm="1">
        <f t="array" ref="C1933">IF(B1933="省",A1933,IF(B1933="市",LOOKUP(2,1/($B$1:B1932="省"),$A$1:A1932),IF(B1933="区/县",LOOKUP(2,1/($B$1:B1932="市"),$A$1:A1932),"未知级别")))</f>
        <v>广东省</v>
      </c>
    </row>
    <row r="1934" spans="1:3">
      <c r="A1934" s="14" t="s">
        <v>1974</v>
      </c>
      <c r="B1934" s="14" t="s">
        <v>79</v>
      </c>
      <c r="C1934" s="15" t="str" cm="1">
        <f t="array" ref="C1934">IF(B1934="省",A1934,IF(B1934="市",LOOKUP(2,1/($B$1:B1933="省"),$A$1:A1933),IF(B1934="区/县",LOOKUP(2,1/($B$1:B1933="市"),$A$1:A1933),"未知级别")))</f>
        <v>广州市</v>
      </c>
    </row>
    <row r="1935" spans="1:3">
      <c r="A1935" s="14" t="s">
        <v>1975</v>
      </c>
      <c r="B1935" s="14" t="s">
        <v>79</v>
      </c>
      <c r="C1935" s="15" t="str" cm="1">
        <f t="array" ref="C1935">IF(B1935="省",A1935,IF(B1935="市",LOOKUP(2,1/($B$1:B1934="省"),$A$1:A1934),IF(B1935="区/县",LOOKUP(2,1/($B$1:B1934="市"),$A$1:A1934),"未知级别")))</f>
        <v>广州市</v>
      </c>
    </row>
    <row r="1936" spans="1:3">
      <c r="A1936" s="14" t="s">
        <v>1976</v>
      </c>
      <c r="B1936" s="14" t="s">
        <v>79</v>
      </c>
      <c r="C1936" s="15" t="str" cm="1">
        <f t="array" ref="C1936">IF(B1936="省",A1936,IF(B1936="市",LOOKUP(2,1/($B$1:B1935="省"),$A$1:A1935),IF(B1936="区/县",LOOKUP(2,1/($B$1:B1935="市"),$A$1:A1935),"未知级别")))</f>
        <v>广州市</v>
      </c>
    </row>
    <row r="1937" spans="1:3">
      <c r="A1937" s="14" t="s">
        <v>1977</v>
      </c>
      <c r="B1937" s="14" t="s">
        <v>79</v>
      </c>
      <c r="C1937" s="15" t="str" cm="1">
        <f t="array" ref="C1937">IF(B1937="省",A1937,IF(B1937="市",LOOKUP(2,1/($B$1:B1936="省"),$A$1:A1936),IF(B1937="区/县",LOOKUP(2,1/($B$1:B1936="市"),$A$1:A1936),"未知级别")))</f>
        <v>广州市</v>
      </c>
    </row>
    <row r="1938" spans="1:3">
      <c r="A1938" s="14" t="s">
        <v>1978</v>
      </c>
      <c r="B1938" s="14" t="s">
        <v>79</v>
      </c>
      <c r="C1938" s="15" t="str" cm="1">
        <f t="array" ref="C1938">IF(B1938="省",A1938,IF(B1938="市",LOOKUP(2,1/($B$1:B1937="省"),$A$1:A1937),IF(B1938="区/县",LOOKUP(2,1/($B$1:B1937="市"),$A$1:A1937),"未知级别")))</f>
        <v>广州市</v>
      </c>
    </row>
    <row r="1939" spans="1:3">
      <c r="A1939" s="14" t="s">
        <v>1979</v>
      </c>
      <c r="B1939" s="14" t="s">
        <v>79</v>
      </c>
      <c r="C1939" s="15" t="str" cm="1">
        <f t="array" ref="C1939">IF(B1939="省",A1939,IF(B1939="市",LOOKUP(2,1/($B$1:B1938="省"),$A$1:A1938),IF(B1939="区/县",LOOKUP(2,1/($B$1:B1938="市"),$A$1:A1938),"未知级别")))</f>
        <v>广州市</v>
      </c>
    </row>
    <row r="1940" spans="1:3">
      <c r="A1940" s="14" t="s">
        <v>1980</v>
      </c>
      <c r="B1940" s="14" t="s">
        <v>79</v>
      </c>
      <c r="C1940" s="15" t="str" cm="1">
        <f t="array" ref="C1940">IF(B1940="省",A1940,IF(B1940="市",LOOKUP(2,1/($B$1:B1939="省"),$A$1:A1939),IF(B1940="区/县",LOOKUP(2,1/($B$1:B1939="市"),$A$1:A1939),"未知级别")))</f>
        <v>广州市</v>
      </c>
    </row>
    <row r="1941" spans="1:3">
      <c r="A1941" s="14" t="s">
        <v>1981</v>
      </c>
      <c r="B1941" s="14" t="s">
        <v>79</v>
      </c>
      <c r="C1941" s="15" t="str" cm="1">
        <f t="array" ref="C1941">IF(B1941="省",A1941,IF(B1941="市",LOOKUP(2,1/($B$1:B1940="省"),$A$1:A1940),IF(B1941="区/县",LOOKUP(2,1/($B$1:B1940="市"),$A$1:A1940),"未知级别")))</f>
        <v>广州市</v>
      </c>
    </row>
    <row r="1942" spans="1:3">
      <c r="A1942" s="14" t="s">
        <v>1982</v>
      </c>
      <c r="B1942" s="14" t="s">
        <v>79</v>
      </c>
      <c r="C1942" s="15" t="str" cm="1">
        <f t="array" ref="C1942">IF(B1942="省",A1942,IF(B1942="市",LOOKUP(2,1/($B$1:B1941="省"),$A$1:A1941),IF(B1942="区/县",LOOKUP(2,1/($B$1:B1941="市"),$A$1:A1941),"未知级别")))</f>
        <v>广州市</v>
      </c>
    </row>
    <row r="1943" spans="1:3">
      <c r="A1943" s="14" t="s">
        <v>1983</v>
      </c>
      <c r="B1943" s="14" t="s">
        <v>79</v>
      </c>
      <c r="C1943" s="15" t="str" cm="1">
        <f t="array" ref="C1943">IF(B1943="省",A1943,IF(B1943="市",LOOKUP(2,1/($B$1:B1942="省"),$A$1:A1942),IF(B1943="区/县",LOOKUP(2,1/($B$1:B1942="市"),$A$1:A1942),"未知级别")))</f>
        <v>广州市</v>
      </c>
    </row>
    <row r="1944" spans="1:3">
      <c r="A1944" s="14" t="s">
        <v>1984</v>
      </c>
      <c r="B1944" s="14" t="s">
        <v>79</v>
      </c>
      <c r="C1944" s="15" t="str" cm="1">
        <f t="array" ref="C1944">IF(B1944="省",A1944,IF(B1944="市",LOOKUP(2,1/($B$1:B1943="省"),$A$1:A1943),IF(B1944="区/县",LOOKUP(2,1/($B$1:B1943="市"),$A$1:A1943),"未知级别")))</f>
        <v>广州市</v>
      </c>
    </row>
    <row r="1945" spans="1:3">
      <c r="A1945" s="14" t="s">
        <v>1985</v>
      </c>
      <c r="B1945" s="14" t="s">
        <v>77</v>
      </c>
      <c r="C1945" s="15" t="str" cm="1">
        <f t="array" ref="C1945">IF(B1945="省",A1945,IF(B1945="市",LOOKUP(2,1/($B$1:B1944="省"),$A$1:A1944),IF(B1945="区/县",LOOKUP(2,1/($B$1:B1944="市"),$A$1:A1944),"未知级别")))</f>
        <v>广东省</v>
      </c>
    </row>
    <row r="1946" spans="1:3">
      <c r="A1946" s="14" t="s">
        <v>1986</v>
      </c>
      <c r="B1946" s="14" t="s">
        <v>79</v>
      </c>
      <c r="C1946" s="15" t="str" cm="1">
        <f t="array" ref="C1946">IF(B1946="省",A1946,IF(B1946="市",LOOKUP(2,1/($B$1:B1945="省"),$A$1:A1945),IF(B1946="区/县",LOOKUP(2,1/($B$1:B1945="市"),$A$1:A1945),"未知级别")))</f>
        <v>韶关市</v>
      </c>
    </row>
    <row r="1947" spans="1:3">
      <c r="A1947" s="14" t="s">
        <v>1987</v>
      </c>
      <c r="B1947" s="14" t="s">
        <v>79</v>
      </c>
      <c r="C1947" s="15" t="str" cm="1">
        <f t="array" ref="C1947">IF(B1947="省",A1947,IF(B1947="市",LOOKUP(2,1/($B$1:B1946="省"),$A$1:A1946),IF(B1947="区/县",LOOKUP(2,1/($B$1:B1946="市"),$A$1:A1946),"未知级别")))</f>
        <v>韶关市</v>
      </c>
    </row>
    <row r="1948" spans="1:3">
      <c r="A1948" s="14" t="s">
        <v>1988</v>
      </c>
      <c r="B1948" s="14" t="s">
        <v>79</v>
      </c>
      <c r="C1948" s="15" t="str" cm="1">
        <f t="array" ref="C1948">IF(B1948="省",A1948,IF(B1948="市",LOOKUP(2,1/($B$1:B1947="省"),$A$1:A1947),IF(B1948="区/县",LOOKUP(2,1/($B$1:B1947="市"),$A$1:A1947),"未知级别")))</f>
        <v>韶关市</v>
      </c>
    </row>
    <row r="1949" spans="1:3">
      <c r="A1949" s="14" t="s">
        <v>1989</v>
      </c>
      <c r="B1949" s="14" t="s">
        <v>79</v>
      </c>
      <c r="C1949" s="15" t="str" cm="1">
        <f t="array" ref="C1949">IF(B1949="省",A1949,IF(B1949="市",LOOKUP(2,1/($B$1:B1948="省"),$A$1:A1948),IF(B1949="区/县",LOOKUP(2,1/($B$1:B1948="市"),$A$1:A1948),"未知级别")))</f>
        <v>韶关市</v>
      </c>
    </row>
    <row r="1950" spans="1:3">
      <c r="A1950" s="14" t="s">
        <v>1990</v>
      </c>
      <c r="B1950" s="14" t="s">
        <v>79</v>
      </c>
      <c r="C1950" s="15" t="str" cm="1">
        <f t="array" ref="C1950">IF(B1950="省",A1950,IF(B1950="市",LOOKUP(2,1/($B$1:B1949="省"),$A$1:A1949),IF(B1950="区/县",LOOKUP(2,1/($B$1:B1949="市"),$A$1:A1949),"未知级别")))</f>
        <v>韶关市</v>
      </c>
    </row>
    <row r="1951" spans="1:3">
      <c r="A1951" s="14" t="s">
        <v>1991</v>
      </c>
      <c r="B1951" s="14" t="s">
        <v>79</v>
      </c>
      <c r="C1951" s="15" t="str" cm="1">
        <f t="array" ref="C1951">IF(B1951="省",A1951,IF(B1951="市",LOOKUP(2,1/($B$1:B1950="省"),$A$1:A1950),IF(B1951="区/县",LOOKUP(2,1/($B$1:B1950="市"),$A$1:A1950),"未知级别")))</f>
        <v>韶关市</v>
      </c>
    </row>
    <row r="1952" spans="1:3">
      <c r="A1952" s="14" t="s">
        <v>1992</v>
      </c>
      <c r="B1952" s="14" t="s">
        <v>79</v>
      </c>
      <c r="C1952" s="15" t="str" cm="1">
        <f t="array" ref="C1952">IF(B1952="省",A1952,IF(B1952="市",LOOKUP(2,1/($B$1:B1951="省"),$A$1:A1951),IF(B1952="区/县",LOOKUP(2,1/($B$1:B1951="市"),$A$1:A1951),"未知级别")))</f>
        <v>韶关市</v>
      </c>
    </row>
    <row r="1953" spans="1:3">
      <c r="A1953" s="14" t="s">
        <v>1993</v>
      </c>
      <c r="B1953" s="14" t="s">
        <v>79</v>
      </c>
      <c r="C1953" s="15" t="str" cm="1">
        <f t="array" ref="C1953">IF(B1953="省",A1953,IF(B1953="市",LOOKUP(2,1/($B$1:B1952="省"),$A$1:A1952),IF(B1953="区/县",LOOKUP(2,1/($B$1:B1952="市"),$A$1:A1952),"未知级别")))</f>
        <v>韶关市</v>
      </c>
    </row>
    <row r="1954" spans="1:3">
      <c r="A1954" s="14" t="s">
        <v>1994</v>
      </c>
      <c r="B1954" s="14" t="s">
        <v>79</v>
      </c>
      <c r="C1954" s="15" t="str" cm="1">
        <f t="array" ref="C1954">IF(B1954="省",A1954,IF(B1954="市",LOOKUP(2,1/($B$1:B1953="省"),$A$1:A1953),IF(B1954="区/县",LOOKUP(2,1/($B$1:B1953="市"),$A$1:A1953),"未知级别")))</f>
        <v>韶关市</v>
      </c>
    </row>
    <row r="1955" spans="1:3">
      <c r="A1955" s="14" t="s">
        <v>1995</v>
      </c>
      <c r="B1955" s="14" t="s">
        <v>79</v>
      </c>
      <c r="C1955" s="15" t="str" cm="1">
        <f t="array" ref="C1955">IF(B1955="省",A1955,IF(B1955="市",LOOKUP(2,1/($B$1:B1954="省"),$A$1:A1954),IF(B1955="区/县",LOOKUP(2,1/($B$1:B1954="市"),$A$1:A1954),"未知级别")))</f>
        <v>韶关市</v>
      </c>
    </row>
    <row r="1956" spans="1:3">
      <c r="A1956" s="14" t="s">
        <v>1996</v>
      </c>
      <c r="B1956" s="14" t="s">
        <v>77</v>
      </c>
      <c r="C1956" s="15" t="str" cm="1">
        <f t="array" ref="C1956">IF(B1956="省",A1956,IF(B1956="市",LOOKUP(2,1/($B$1:B1955="省"),$A$1:A1955),IF(B1956="区/县",LOOKUP(2,1/($B$1:B1955="市"),$A$1:A1955),"未知级别")))</f>
        <v>广东省</v>
      </c>
    </row>
    <row r="1957" spans="1:3">
      <c r="A1957" s="14" t="s">
        <v>1997</v>
      </c>
      <c r="B1957" s="14" t="s">
        <v>79</v>
      </c>
      <c r="C1957" s="15" t="str" cm="1">
        <f t="array" ref="C1957">IF(B1957="省",A1957,IF(B1957="市",LOOKUP(2,1/($B$1:B1956="省"),$A$1:A1956),IF(B1957="区/县",LOOKUP(2,1/($B$1:B1956="市"),$A$1:A1956),"未知级别")))</f>
        <v>深圳市</v>
      </c>
    </row>
    <row r="1958" spans="1:3">
      <c r="A1958" s="14" t="s">
        <v>1998</v>
      </c>
      <c r="B1958" s="14" t="s">
        <v>79</v>
      </c>
      <c r="C1958" s="15" t="str" cm="1">
        <f t="array" ref="C1958">IF(B1958="省",A1958,IF(B1958="市",LOOKUP(2,1/($B$1:B1957="省"),$A$1:A1957),IF(B1958="区/县",LOOKUP(2,1/($B$1:B1957="市"),$A$1:A1957),"未知级别")))</f>
        <v>深圳市</v>
      </c>
    </row>
    <row r="1959" spans="1:3">
      <c r="A1959" s="14" t="s">
        <v>766</v>
      </c>
      <c r="B1959" s="14" t="s">
        <v>79</v>
      </c>
      <c r="C1959" s="15" t="str" cm="1">
        <f t="array" ref="C1959">IF(B1959="省",A1959,IF(B1959="市",LOOKUP(2,1/($B$1:B1958="省"),$A$1:A1958),IF(B1959="区/县",LOOKUP(2,1/($B$1:B1958="市"),$A$1:A1958),"未知级别")))</f>
        <v>深圳市</v>
      </c>
    </row>
    <row r="1960" spans="1:3">
      <c r="A1960" s="14" t="s">
        <v>1999</v>
      </c>
      <c r="B1960" s="14" t="s">
        <v>79</v>
      </c>
      <c r="C1960" s="15" t="str" cm="1">
        <f t="array" ref="C1960">IF(B1960="省",A1960,IF(B1960="市",LOOKUP(2,1/($B$1:B1959="省"),$A$1:A1959),IF(B1960="区/县",LOOKUP(2,1/($B$1:B1959="市"),$A$1:A1959),"未知级别")))</f>
        <v>深圳市</v>
      </c>
    </row>
    <row r="1961" spans="1:3">
      <c r="A1961" s="14" t="s">
        <v>2000</v>
      </c>
      <c r="B1961" s="14" t="s">
        <v>79</v>
      </c>
      <c r="C1961" s="15" t="str" cm="1">
        <f t="array" ref="C1961">IF(B1961="省",A1961,IF(B1961="市",LOOKUP(2,1/($B$1:B1960="省"),$A$1:A1960),IF(B1961="区/县",LOOKUP(2,1/($B$1:B1960="市"),$A$1:A1960),"未知级别")))</f>
        <v>深圳市</v>
      </c>
    </row>
    <row r="1962" spans="1:3">
      <c r="A1962" s="14" t="s">
        <v>2001</v>
      </c>
      <c r="B1962" s="14" t="s">
        <v>79</v>
      </c>
      <c r="C1962" s="15" t="str" cm="1">
        <f t="array" ref="C1962">IF(B1962="省",A1962,IF(B1962="市",LOOKUP(2,1/($B$1:B1961="省"),$A$1:A1961),IF(B1962="区/县",LOOKUP(2,1/($B$1:B1961="市"),$A$1:A1961),"未知级别")))</f>
        <v>深圳市</v>
      </c>
    </row>
    <row r="1963" spans="1:3">
      <c r="A1963" s="14" t="s">
        <v>2002</v>
      </c>
      <c r="B1963" s="14" t="s">
        <v>79</v>
      </c>
      <c r="C1963" s="15" t="str" cm="1">
        <f t="array" ref="C1963">IF(B1963="省",A1963,IF(B1963="市",LOOKUP(2,1/($B$1:B1962="省"),$A$1:A1962),IF(B1963="区/县",LOOKUP(2,1/($B$1:B1962="市"),$A$1:A1962),"未知级别")))</f>
        <v>深圳市</v>
      </c>
    </row>
    <row r="1964" spans="1:3">
      <c r="A1964" s="14" t="s">
        <v>2003</v>
      </c>
      <c r="B1964" s="14" t="s">
        <v>79</v>
      </c>
      <c r="C1964" s="15" t="str" cm="1">
        <f t="array" ref="C1964">IF(B1964="省",A1964,IF(B1964="市",LOOKUP(2,1/($B$1:B1963="省"),$A$1:A1963),IF(B1964="区/县",LOOKUP(2,1/($B$1:B1963="市"),$A$1:A1963),"未知级别")))</f>
        <v>深圳市</v>
      </c>
    </row>
    <row r="1965" spans="1:3">
      <c r="A1965" s="14" t="s">
        <v>2004</v>
      </c>
      <c r="B1965" s="14" t="s">
        <v>79</v>
      </c>
      <c r="C1965" s="15" t="str" cm="1">
        <f t="array" ref="C1965">IF(B1965="省",A1965,IF(B1965="市",LOOKUP(2,1/($B$1:B1964="省"),$A$1:A1964),IF(B1965="区/县",LOOKUP(2,1/($B$1:B1964="市"),$A$1:A1964),"未知级别")))</f>
        <v>深圳市</v>
      </c>
    </row>
    <row r="1966" spans="1:3">
      <c r="A1966" s="14" t="s">
        <v>2005</v>
      </c>
      <c r="B1966" s="14" t="s">
        <v>77</v>
      </c>
      <c r="C1966" s="15" t="str" cm="1">
        <f t="array" ref="C1966">IF(B1966="省",A1966,IF(B1966="市",LOOKUP(2,1/($B$1:B1965="省"),$A$1:A1965),IF(B1966="区/县",LOOKUP(2,1/($B$1:B1965="市"),$A$1:A1965),"未知级别")))</f>
        <v>广东省</v>
      </c>
    </row>
    <row r="1967" spans="1:3">
      <c r="A1967" s="14" t="s">
        <v>2006</v>
      </c>
      <c r="B1967" s="14" t="s">
        <v>79</v>
      </c>
      <c r="C1967" s="15" t="str" cm="1">
        <f t="array" ref="C1967">IF(B1967="省",A1967,IF(B1967="市",LOOKUP(2,1/($B$1:B1966="省"),$A$1:A1966),IF(B1967="区/县",LOOKUP(2,1/($B$1:B1966="市"),$A$1:A1966),"未知级别")))</f>
        <v>珠海市</v>
      </c>
    </row>
    <row r="1968" spans="1:3">
      <c r="A1968" s="14" t="s">
        <v>2007</v>
      </c>
      <c r="B1968" s="14" t="s">
        <v>79</v>
      </c>
      <c r="C1968" s="15" t="str" cm="1">
        <f t="array" ref="C1968">IF(B1968="省",A1968,IF(B1968="市",LOOKUP(2,1/($B$1:B1967="省"),$A$1:A1967),IF(B1968="区/县",LOOKUP(2,1/($B$1:B1967="市"),$A$1:A1967),"未知级别")))</f>
        <v>珠海市</v>
      </c>
    </row>
    <row r="1969" spans="1:3">
      <c r="A1969" s="14" t="s">
        <v>2008</v>
      </c>
      <c r="B1969" s="14" t="s">
        <v>79</v>
      </c>
      <c r="C1969" s="15" t="str" cm="1">
        <f t="array" ref="C1969">IF(B1969="省",A1969,IF(B1969="市",LOOKUP(2,1/($B$1:B1968="省"),$A$1:A1968),IF(B1969="区/县",LOOKUP(2,1/($B$1:B1968="市"),$A$1:A1968),"未知级别")))</f>
        <v>珠海市</v>
      </c>
    </row>
    <row r="1970" spans="1:3">
      <c r="A1970" s="14" t="s">
        <v>2009</v>
      </c>
      <c r="B1970" s="14" t="s">
        <v>77</v>
      </c>
      <c r="C1970" s="15" t="str" cm="1">
        <f t="array" ref="C1970">IF(B1970="省",A1970,IF(B1970="市",LOOKUP(2,1/($B$1:B1969="省"),$A$1:A1969),IF(B1970="区/县",LOOKUP(2,1/($B$1:B1969="市"),$A$1:A1969),"未知级别")))</f>
        <v>广东省</v>
      </c>
    </row>
    <row r="1971" spans="1:3">
      <c r="A1971" s="14" t="s">
        <v>2010</v>
      </c>
      <c r="B1971" s="14" t="s">
        <v>79</v>
      </c>
      <c r="C1971" s="15" t="str" cm="1">
        <f t="array" ref="C1971">IF(B1971="省",A1971,IF(B1971="市",LOOKUP(2,1/($B$1:B1970="省"),$A$1:A1970),IF(B1971="区/县",LOOKUP(2,1/($B$1:B1970="市"),$A$1:A1970),"未知级别")))</f>
        <v>汕头市</v>
      </c>
    </row>
    <row r="1972" spans="1:3">
      <c r="A1972" s="14" t="s">
        <v>2011</v>
      </c>
      <c r="B1972" s="14" t="s">
        <v>79</v>
      </c>
      <c r="C1972" s="15" t="str" cm="1">
        <f t="array" ref="C1972">IF(B1972="省",A1972,IF(B1972="市",LOOKUP(2,1/($B$1:B1971="省"),$A$1:A1971),IF(B1972="区/县",LOOKUP(2,1/($B$1:B1971="市"),$A$1:A1971),"未知级别")))</f>
        <v>汕头市</v>
      </c>
    </row>
    <row r="1973" spans="1:3">
      <c r="A1973" s="14" t="s">
        <v>2012</v>
      </c>
      <c r="B1973" s="14" t="s">
        <v>79</v>
      </c>
      <c r="C1973" s="15" t="str" cm="1">
        <f t="array" ref="C1973">IF(B1973="省",A1973,IF(B1973="市",LOOKUP(2,1/($B$1:B1972="省"),$A$1:A1972),IF(B1973="区/县",LOOKUP(2,1/($B$1:B1972="市"),$A$1:A1972),"未知级别")))</f>
        <v>汕头市</v>
      </c>
    </row>
    <row r="1974" spans="1:3">
      <c r="A1974" s="14" t="s">
        <v>2013</v>
      </c>
      <c r="B1974" s="14" t="s">
        <v>79</v>
      </c>
      <c r="C1974" s="15" t="str" cm="1">
        <f t="array" ref="C1974">IF(B1974="省",A1974,IF(B1974="市",LOOKUP(2,1/($B$1:B1973="省"),$A$1:A1973),IF(B1974="区/县",LOOKUP(2,1/($B$1:B1973="市"),$A$1:A1973),"未知级别")))</f>
        <v>汕头市</v>
      </c>
    </row>
    <row r="1975" spans="1:3">
      <c r="A1975" s="14" t="s">
        <v>2014</v>
      </c>
      <c r="B1975" s="14" t="s">
        <v>79</v>
      </c>
      <c r="C1975" s="15" t="str" cm="1">
        <f t="array" ref="C1975">IF(B1975="省",A1975,IF(B1975="市",LOOKUP(2,1/($B$1:B1974="省"),$A$1:A1974),IF(B1975="区/县",LOOKUP(2,1/($B$1:B1974="市"),$A$1:A1974),"未知级别")))</f>
        <v>汕头市</v>
      </c>
    </row>
    <row r="1976" spans="1:3">
      <c r="A1976" s="14" t="s">
        <v>2015</v>
      </c>
      <c r="B1976" s="14" t="s">
        <v>79</v>
      </c>
      <c r="C1976" s="15" t="str" cm="1">
        <f t="array" ref="C1976">IF(B1976="省",A1976,IF(B1976="市",LOOKUP(2,1/($B$1:B1975="省"),$A$1:A1975),IF(B1976="区/县",LOOKUP(2,1/($B$1:B1975="市"),$A$1:A1975),"未知级别")))</f>
        <v>汕头市</v>
      </c>
    </row>
    <row r="1977" spans="1:3">
      <c r="A1977" s="14" t="s">
        <v>2016</v>
      </c>
      <c r="B1977" s="14" t="s">
        <v>79</v>
      </c>
      <c r="C1977" s="15" t="str" cm="1">
        <f t="array" ref="C1977">IF(B1977="省",A1977,IF(B1977="市",LOOKUP(2,1/($B$1:B1976="省"),$A$1:A1976),IF(B1977="区/县",LOOKUP(2,1/($B$1:B1976="市"),$A$1:A1976),"未知级别")))</f>
        <v>汕头市</v>
      </c>
    </row>
    <row r="1978" spans="1:3">
      <c r="A1978" s="14" t="s">
        <v>2017</v>
      </c>
      <c r="B1978" s="14" t="s">
        <v>77</v>
      </c>
      <c r="C1978" s="15" t="str" cm="1">
        <f t="array" ref="C1978">IF(B1978="省",A1978,IF(B1978="市",LOOKUP(2,1/($B$1:B1977="省"),$A$1:A1977),IF(B1978="区/县",LOOKUP(2,1/($B$1:B1977="市"),$A$1:A1977),"未知级别")))</f>
        <v>广东省</v>
      </c>
    </row>
    <row r="1979" spans="1:3">
      <c r="A1979" s="14" t="s">
        <v>2018</v>
      </c>
      <c r="B1979" s="14" t="s">
        <v>79</v>
      </c>
      <c r="C1979" s="15" t="str" cm="1">
        <f t="array" ref="C1979">IF(B1979="省",A1979,IF(B1979="市",LOOKUP(2,1/($B$1:B1978="省"),$A$1:A1978),IF(B1979="区/县",LOOKUP(2,1/($B$1:B1978="市"),$A$1:A1978),"未知级别")))</f>
        <v>佛山市</v>
      </c>
    </row>
    <row r="1980" spans="1:3">
      <c r="A1980" s="14" t="s">
        <v>2019</v>
      </c>
      <c r="B1980" s="14" t="s">
        <v>79</v>
      </c>
      <c r="C1980" s="15" t="str" cm="1">
        <f t="array" ref="C1980">IF(B1980="省",A1980,IF(B1980="市",LOOKUP(2,1/($B$1:B1979="省"),$A$1:A1979),IF(B1980="区/县",LOOKUP(2,1/($B$1:B1979="市"),$A$1:A1979),"未知级别")))</f>
        <v>佛山市</v>
      </c>
    </row>
    <row r="1981" spans="1:3">
      <c r="A1981" s="14" t="s">
        <v>2020</v>
      </c>
      <c r="B1981" s="14" t="s">
        <v>79</v>
      </c>
      <c r="C1981" s="15" t="str" cm="1">
        <f t="array" ref="C1981">IF(B1981="省",A1981,IF(B1981="市",LOOKUP(2,1/($B$1:B1980="省"),$A$1:A1980),IF(B1981="区/县",LOOKUP(2,1/($B$1:B1980="市"),$A$1:A1980),"未知级别")))</f>
        <v>佛山市</v>
      </c>
    </row>
    <row r="1982" spans="1:3">
      <c r="A1982" s="14" t="s">
        <v>2021</v>
      </c>
      <c r="B1982" s="14" t="s">
        <v>79</v>
      </c>
      <c r="C1982" s="15" t="str" cm="1">
        <f t="array" ref="C1982">IF(B1982="省",A1982,IF(B1982="市",LOOKUP(2,1/($B$1:B1981="省"),$A$1:A1981),IF(B1982="区/县",LOOKUP(2,1/($B$1:B1981="市"),$A$1:A1981),"未知级别")))</f>
        <v>佛山市</v>
      </c>
    </row>
    <row r="1983" spans="1:3">
      <c r="A1983" s="14" t="s">
        <v>2022</v>
      </c>
      <c r="B1983" s="14" t="s">
        <v>79</v>
      </c>
      <c r="C1983" s="15" t="str" cm="1">
        <f t="array" ref="C1983">IF(B1983="省",A1983,IF(B1983="市",LOOKUP(2,1/($B$1:B1982="省"),$A$1:A1982),IF(B1983="区/县",LOOKUP(2,1/($B$1:B1982="市"),$A$1:A1982),"未知级别")))</f>
        <v>佛山市</v>
      </c>
    </row>
    <row r="1984" spans="1:3">
      <c r="A1984" s="14" t="s">
        <v>2023</v>
      </c>
      <c r="B1984" s="14" t="s">
        <v>77</v>
      </c>
      <c r="C1984" s="15" t="str" cm="1">
        <f t="array" ref="C1984">IF(B1984="省",A1984,IF(B1984="市",LOOKUP(2,1/($B$1:B1983="省"),$A$1:A1983),IF(B1984="区/县",LOOKUP(2,1/($B$1:B1983="市"),$A$1:A1983),"未知级别")))</f>
        <v>广东省</v>
      </c>
    </row>
    <row r="1985" spans="1:3">
      <c r="A1985" s="14" t="s">
        <v>2024</v>
      </c>
      <c r="B1985" s="14" t="s">
        <v>79</v>
      </c>
      <c r="C1985" s="15" t="str" cm="1">
        <f t="array" ref="C1985">IF(B1985="省",A1985,IF(B1985="市",LOOKUP(2,1/($B$1:B1984="省"),$A$1:A1984),IF(B1985="区/县",LOOKUP(2,1/($B$1:B1984="市"),$A$1:A1984),"未知级别")))</f>
        <v>江门市</v>
      </c>
    </row>
    <row r="1986" spans="1:3">
      <c r="A1986" s="14" t="s">
        <v>2025</v>
      </c>
      <c r="B1986" s="14" t="s">
        <v>79</v>
      </c>
      <c r="C1986" s="15" t="str" cm="1">
        <f t="array" ref="C1986">IF(B1986="省",A1986,IF(B1986="市",LOOKUP(2,1/($B$1:B1985="省"),$A$1:A1985),IF(B1986="区/县",LOOKUP(2,1/($B$1:B1985="市"),$A$1:A1985),"未知级别")))</f>
        <v>江门市</v>
      </c>
    </row>
    <row r="1987" spans="1:3">
      <c r="A1987" s="14" t="s">
        <v>2026</v>
      </c>
      <c r="B1987" s="14" t="s">
        <v>79</v>
      </c>
      <c r="C1987" s="15" t="str" cm="1">
        <f t="array" ref="C1987">IF(B1987="省",A1987,IF(B1987="市",LOOKUP(2,1/($B$1:B1986="省"),$A$1:A1986),IF(B1987="区/县",LOOKUP(2,1/($B$1:B1986="市"),$A$1:A1986),"未知级别")))</f>
        <v>江门市</v>
      </c>
    </row>
    <row r="1988" spans="1:3">
      <c r="A1988" s="14" t="s">
        <v>2027</v>
      </c>
      <c r="B1988" s="14" t="s">
        <v>79</v>
      </c>
      <c r="C1988" s="15" t="str" cm="1">
        <f t="array" ref="C1988">IF(B1988="省",A1988,IF(B1988="市",LOOKUP(2,1/($B$1:B1987="省"),$A$1:A1987),IF(B1988="区/县",LOOKUP(2,1/($B$1:B1987="市"),$A$1:A1987),"未知级别")))</f>
        <v>江门市</v>
      </c>
    </row>
    <row r="1989" spans="1:3">
      <c r="A1989" s="14" t="s">
        <v>2028</v>
      </c>
      <c r="B1989" s="14" t="s">
        <v>79</v>
      </c>
      <c r="C1989" s="15" t="str" cm="1">
        <f t="array" ref="C1989">IF(B1989="省",A1989,IF(B1989="市",LOOKUP(2,1/($B$1:B1988="省"),$A$1:A1988),IF(B1989="区/县",LOOKUP(2,1/($B$1:B1988="市"),$A$1:A1988),"未知级别")))</f>
        <v>江门市</v>
      </c>
    </row>
    <row r="1990" spans="1:3">
      <c r="A1990" s="14" t="s">
        <v>2029</v>
      </c>
      <c r="B1990" s="14" t="s">
        <v>79</v>
      </c>
      <c r="C1990" s="15" t="str" cm="1">
        <f t="array" ref="C1990">IF(B1990="省",A1990,IF(B1990="市",LOOKUP(2,1/($B$1:B1989="省"),$A$1:A1989),IF(B1990="区/县",LOOKUP(2,1/($B$1:B1989="市"),$A$1:A1989),"未知级别")))</f>
        <v>江门市</v>
      </c>
    </row>
    <row r="1991" spans="1:3">
      <c r="A1991" s="14" t="s">
        <v>2030</v>
      </c>
      <c r="B1991" s="14" t="s">
        <v>79</v>
      </c>
      <c r="C1991" s="15" t="str" cm="1">
        <f t="array" ref="C1991">IF(B1991="省",A1991,IF(B1991="市",LOOKUP(2,1/($B$1:B1990="省"),$A$1:A1990),IF(B1991="区/县",LOOKUP(2,1/($B$1:B1990="市"),$A$1:A1990),"未知级别")))</f>
        <v>江门市</v>
      </c>
    </row>
    <row r="1992" spans="1:3">
      <c r="A1992" s="14" t="s">
        <v>2031</v>
      </c>
      <c r="B1992" s="14" t="s">
        <v>77</v>
      </c>
      <c r="C1992" s="15" t="str" cm="1">
        <f t="array" ref="C1992">IF(B1992="省",A1992,IF(B1992="市",LOOKUP(2,1/($B$1:B1991="省"),$A$1:A1991),IF(B1992="区/县",LOOKUP(2,1/($B$1:B1991="市"),$A$1:A1991),"未知级别")))</f>
        <v>广东省</v>
      </c>
    </row>
    <row r="1993" spans="1:3">
      <c r="A1993" s="14" t="s">
        <v>2032</v>
      </c>
      <c r="B1993" s="14" t="s">
        <v>79</v>
      </c>
      <c r="C1993" s="15" t="str" cm="1">
        <f t="array" ref="C1993">IF(B1993="省",A1993,IF(B1993="市",LOOKUP(2,1/($B$1:B1992="省"),$A$1:A1992),IF(B1993="区/县",LOOKUP(2,1/($B$1:B1992="市"),$A$1:A1992),"未知级别")))</f>
        <v>湛江市</v>
      </c>
    </row>
    <row r="1994" spans="1:3">
      <c r="A1994" s="14" t="s">
        <v>2033</v>
      </c>
      <c r="B1994" s="14" t="s">
        <v>79</v>
      </c>
      <c r="C1994" s="15" t="str" cm="1">
        <f t="array" ref="C1994">IF(B1994="省",A1994,IF(B1994="市",LOOKUP(2,1/($B$1:B1993="省"),$A$1:A1993),IF(B1994="区/县",LOOKUP(2,1/($B$1:B1993="市"),$A$1:A1993),"未知级别")))</f>
        <v>湛江市</v>
      </c>
    </row>
    <row r="1995" spans="1:3">
      <c r="A1995" s="14" t="s">
        <v>2034</v>
      </c>
      <c r="B1995" s="14" t="s">
        <v>79</v>
      </c>
      <c r="C1995" s="15" t="str" cm="1">
        <f t="array" ref="C1995">IF(B1995="省",A1995,IF(B1995="市",LOOKUP(2,1/($B$1:B1994="省"),$A$1:A1994),IF(B1995="区/县",LOOKUP(2,1/($B$1:B1994="市"),$A$1:A1994),"未知级别")))</f>
        <v>湛江市</v>
      </c>
    </row>
    <row r="1996" spans="1:3">
      <c r="A1996" s="14" t="s">
        <v>2035</v>
      </c>
      <c r="B1996" s="14" t="s">
        <v>79</v>
      </c>
      <c r="C1996" s="15" t="str" cm="1">
        <f t="array" ref="C1996">IF(B1996="省",A1996,IF(B1996="市",LOOKUP(2,1/($B$1:B1995="省"),$A$1:A1995),IF(B1996="区/县",LOOKUP(2,1/($B$1:B1995="市"),$A$1:A1995),"未知级别")))</f>
        <v>湛江市</v>
      </c>
    </row>
    <row r="1997" spans="1:3">
      <c r="A1997" s="14" t="s">
        <v>2036</v>
      </c>
      <c r="B1997" s="14" t="s">
        <v>79</v>
      </c>
      <c r="C1997" s="15" t="str" cm="1">
        <f t="array" ref="C1997">IF(B1997="省",A1997,IF(B1997="市",LOOKUP(2,1/($B$1:B1996="省"),$A$1:A1996),IF(B1997="区/县",LOOKUP(2,1/($B$1:B1996="市"),$A$1:A1996),"未知级别")))</f>
        <v>湛江市</v>
      </c>
    </row>
    <row r="1998" spans="1:3">
      <c r="A1998" s="14" t="s">
        <v>2037</v>
      </c>
      <c r="B1998" s="14" t="s">
        <v>79</v>
      </c>
      <c r="C1998" s="15" t="str" cm="1">
        <f t="array" ref="C1998">IF(B1998="省",A1998,IF(B1998="市",LOOKUP(2,1/($B$1:B1997="省"),$A$1:A1997),IF(B1998="区/县",LOOKUP(2,1/($B$1:B1997="市"),$A$1:A1997),"未知级别")))</f>
        <v>湛江市</v>
      </c>
    </row>
    <row r="1999" spans="1:3">
      <c r="A1999" s="14" t="s">
        <v>2038</v>
      </c>
      <c r="B1999" s="14" t="s">
        <v>79</v>
      </c>
      <c r="C1999" s="15" t="str" cm="1">
        <f t="array" ref="C1999">IF(B1999="省",A1999,IF(B1999="市",LOOKUP(2,1/($B$1:B1998="省"),$A$1:A1998),IF(B1999="区/县",LOOKUP(2,1/($B$1:B1998="市"),$A$1:A1998),"未知级别")))</f>
        <v>湛江市</v>
      </c>
    </row>
    <row r="2000" spans="1:3">
      <c r="A2000" s="14" t="s">
        <v>2039</v>
      </c>
      <c r="B2000" s="14" t="s">
        <v>79</v>
      </c>
      <c r="C2000" s="15" t="str" cm="1">
        <f t="array" ref="C2000">IF(B2000="省",A2000,IF(B2000="市",LOOKUP(2,1/($B$1:B1999="省"),$A$1:A1999),IF(B2000="区/县",LOOKUP(2,1/($B$1:B1999="市"),$A$1:A1999),"未知级别")))</f>
        <v>湛江市</v>
      </c>
    </row>
    <row r="2001" spans="1:3">
      <c r="A2001" s="14" t="s">
        <v>2040</v>
      </c>
      <c r="B2001" s="14" t="s">
        <v>79</v>
      </c>
      <c r="C2001" s="15" t="str" cm="1">
        <f t="array" ref="C2001">IF(B2001="省",A2001,IF(B2001="市",LOOKUP(2,1/($B$1:B2000="省"),$A$1:A2000),IF(B2001="区/县",LOOKUP(2,1/($B$1:B2000="市"),$A$1:A2000),"未知级别")))</f>
        <v>湛江市</v>
      </c>
    </row>
    <row r="2002" spans="1:3">
      <c r="A2002" s="14" t="s">
        <v>2041</v>
      </c>
      <c r="B2002" s="14" t="s">
        <v>77</v>
      </c>
      <c r="C2002" s="15" t="str" cm="1">
        <f t="array" ref="C2002">IF(B2002="省",A2002,IF(B2002="市",LOOKUP(2,1/($B$1:B2001="省"),$A$1:A2001),IF(B2002="区/县",LOOKUP(2,1/($B$1:B2001="市"),$A$1:A2001),"未知级别")))</f>
        <v>广东省</v>
      </c>
    </row>
    <row r="2003" spans="1:3">
      <c r="A2003" s="14" t="s">
        <v>2042</v>
      </c>
      <c r="B2003" s="14" t="s">
        <v>79</v>
      </c>
      <c r="C2003" s="15" t="str" cm="1">
        <f t="array" ref="C2003">IF(B2003="省",A2003,IF(B2003="市",LOOKUP(2,1/($B$1:B2002="省"),$A$1:A2002),IF(B2003="区/县",LOOKUP(2,1/($B$1:B2002="市"),$A$1:A2002),"未知级别")))</f>
        <v>茂名市</v>
      </c>
    </row>
    <row r="2004" spans="1:3">
      <c r="A2004" s="14" t="s">
        <v>2043</v>
      </c>
      <c r="B2004" s="14" t="s">
        <v>79</v>
      </c>
      <c r="C2004" s="15" t="str" cm="1">
        <f t="array" ref="C2004">IF(B2004="省",A2004,IF(B2004="市",LOOKUP(2,1/($B$1:B2003="省"),$A$1:A2003),IF(B2004="区/县",LOOKUP(2,1/($B$1:B2003="市"),$A$1:A2003),"未知级别")))</f>
        <v>茂名市</v>
      </c>
    </row>
    <row r="2005" spans="1:3">
      <c r="A2005" s="14" t="s">
        <v>2044</v>
      </c>
      <c r="B2005" s="14" t="s">
        <v>79</v>
      </c>
      <c r="C2005" s="15" t="str" cm="1">
        <f t="array" ref="C2005">IF(B2005="省",A2005,IF(B2005="市",LOOKUP(2,1/($B$1:B2004="省"),$A$1:A2004),IF(B2005="区/县",LOOKUP(2,1/($B$1:B2004="市"),$A$1:A2004),"未知级别")))</f>
        <v>茂名市</v>
      </c>
    </row>
    <row r="2006" spans="1:3">
      <c r="A2006" s="14" t="s">
        <v>2045</v>
      </c>
      <c r="B2006" s="14" t="s">
        <v>79</v>
      </c>
      <c r="C2006" s="15" t="str" cm="1">
        <f t="array" ref="C2006">IF(B2006="省",A2006,IF(B2006="市",LOOKUP(2,1/($B$1:B2005="省"),$A$1:A2005),IF(B2006="区/县",LOOKUP(2,1/($B$1:B2005="市"),$A$1:A2005),"未知级别")))</f>
        <v>茂名市</v>
      </c>
    </row>
    <row r="2007" spans="1:3">
      <c r="A2007" s="14" t="s">
        <v>2046</v>
      </c>
      <c r="B2007" s="14" t="s">
        <v>79</v>
      </c>
      <c r="C2007" s="15" t="str" cm="1">
        <f t="array" ref="C2007">IF(B2007="省",A2007,IF(B2007="市",LOOKUP(2,1/($B$1:B2006="省"),$A$1:A2006),IF(B2007="区/县",LOOKUP(2,1/($B$1:B2006="市"),$A$1:A2006),"未知级别")))</f>
        <v>茂名市</v>
      </c>
    </row>
    <row r="2008" spans="1:3">
      <c r="A2008" s="14" t="s">
        <v>2047</v>
      </c>
      <c r="B2008" s="14" t="s">
        <v>77</v>
      </c>
      <c r="C2008" s="15" t="str" cm="1">
        <f t="array" ref="C2008">IF(B2008="省",A2008,IF(B2008="市",LOOKUP(2,1/($B$1:B2007="省"),$A$1:A2007),IF(B2008="区/县",LOOKUP(2,1/($B$1:B2007="市"),$A$1:A2007),"未知级别")))</f>
        <v>广东省</v>
      </c>
    </row>
    <row r="2009" spans="1:3">
      <c r="A2009" s="14" t="s">
        <v>2048</v>
      </c>
      <c r="B2009" s="14" t="s">
        <v>79</v>
      </c>
      <c r="C2009" s="15" t="str" cm="1">
        <f t="array" ref="C2009">IF(B2009="省",A2009,IF(B2009="市",LOOKUP(2,1/($B$1:B2008="省"),$A$1:A2008),IF(B2009="区/县",LOOKUP(2,1/($B$1:B2008="市"),$A$1:A2008),"未知级别")))</f>
        <v>肇庆市</v>
      </c>
    </row>
    <row r="2010" spans="1:3">
      <c r="A2010" s="14" t="s">
        <v>2049</v>
      </c>
      <c r="B2010" s="14" t="s">
        <v>79</v>
      </c>
      <c r="C2010" s="15" t="str" cm="1">
        <f t="array" ref="C2010">IF(B2010="省",A2010,IF(B2010="市",LOOKUP(2,1/($B$1:B2009="省"),$A$1:A2009),IF(B2010="区/县",LOOKUP(2,1/($B$1:B2009="市"),$A$1:A2009),"未知级别")))</f>
        <v>肇庆市</v>
      </c>
    </row>
    <row r="2011" spans="1:3">
      <c r="A2011" s="14" t="s">
        <v>2050</v>
      </c>
      <c r="B2011" s="14" t="s">
        <v>79</v>
      </c>
      <c r="C2011" s="15" t="str" cm="1">
        <f t="array" ref="C2011">IF(B2011="省",A2011,IF(B2011="市",LOOKUP(2,1/($B$1:B2010="省"),$A$1:A2010),IF(B2011="区/县",LOOKUP(2,1/($B$1:B2010="市"),$A$1:A2010),"未知级别")))</f>
        <v>肇庆市</v>
      </c>
    </row>
    <row r="2012" spans="1:3">
      <c r="A2012" s="14" t="s">
        <v>2051</v>
      </c>
      <c r="B2012" s="14" t="s">
        <v>79</v>
      </c>
      <c r="C2012" s="15" t="str" cm="1">
        <f t="array" ref="C2012">IF(B2012="省",A2012,IF(B2012="市",LOOKUP(2,1/($B$1:B2011="省"),$A$1:A2011),IF(B2012="区/县",LOOKUP(2,1/($B$1:B2011="市"),$A$1:A2011),"未知级别")))</f>
        <v>肇庆市</v>
      </c>
    </row>
    <row r="2013" spans="1:3">
      <c r="A2013" s="14" t="s">
        <v>2052</v>
      </c>
      <c r="B2013" s="14" t="s">
        <v>79</v>
      </c>
      <c r="C2013" s="15" t="str" cm="1">
        <f t="array" ref="C2013">IF(B2013="省",A2013,IF(B2013="市",LOOKUP(2,1/($B$1:B2012="省"),$A$1:A2012),IF(B2013="区/县",LOOKUP(2,1/($B$1:B2012="市"),$A$1:A2012),"未知级别")))</f>
        <v>肇庆市</v>
      </c>
    </row>
    <row r="2014" spans="1:3">
      <c r="A2014" s="14" t="s">
        <v>2053</v>
      </c>
      <c r="B2014" s="14" t="s">
        <v>79</v>
      </c>
      <c r="C2014" s="15" t="str" cm="1">
        <f t="array" ref="C2014">IF(B2014="省",A2014,IF(B2014="市",LOOKUP(2,1/($B$1:B2013="省"),$A$1:A2013),IF(B2014="区/县",LOOKUP(2,1/($B$1:B2013="市"),$A$1:A2013),"未知级别")))</f>
        <v>肇庆市</v>
      </c>
    </row>
    <row r="2015" spans="1:3">
      <c r="A2015" s="14" t="s">
        <v>2054</v>
      </c>
      <c r="B2015" s="14" t="s">
        <v>79</v>
      </c>
      <c r="C2015" s="15" t="str" cm="1">
        <f t="array" ref="C2015">IF(B2015="省",A2015,IF(B2015="市",LOOKUP(2,1/($B$1:B2014="省"),$A$1:A2014),IF(B2015="区/县",LOOKUP(2,1/($B$1:B2014="市"),$A$1:A2014),"未知级别")))</f>
        <v>肇庆市</v>
      </c>
    </row>
    <row r="2016" spans="1:3">
      <c r="A2016" s="14" t="s">
        <v>2055</v>
      </c>
      <c r="B2016" s="14" t="s">
        <v>79</v>
      </c>
      <c r="C2016" s="15" t="str" cm="1">
        <f t="array" ref="C2016">IF(B2016="省",A2016,IF(B2016="市",LOOKUP(2,1/($B$1:B2015="省"),$A$1:A2015),IF(B2016="区/县",LOOKUP(2,1/($B$1:B2015="市"),$A$1:A2015),"未知级别")))</f>
        <v>肇庆市</v>
      </c>
    </row>
    <row r="2017" spans="1:3">
      <c r="A2017" s="14" t="s">
        <v>2056</v>
      </c>
      <c r="B2017" s="14" t="s">
        <v>77</v>
      </c>
      <c r="C2017" s="15" t="str" cm="1">
        <f t="array" ref="C2017">IF(B2017="省",A2017,IF(B2017="市",LOOKUP(2,1/($B$1:B2016="省"),$A$1:A2016),IF(B2017="区/县",LOOKUP(2,1/($B$1:B2016="市"),$A$1:A2016),"未知级别")))</f>
        <v>广东省</v>
      </c>
    </row>
    <row r="2018" spans="1:3">
      <c r="A2018" s="14" t="s">
        <v>2057</v>
      </c>
      <c r="B2018" s="14" t="s">
        <v>79</v>
      </c>
      <c r="C2018" s="15" t="str" cm="1">
        <f t="array" ref="C2018">IF(B2018="省",A2018,IF(B2018="市",LOOKUP(2,1/($B$1:B2017="省"),$A$1:A2017),IF(B2018="区/县",LOOKUP(2,1/($B$1:B2017="市"),$A$1:A2017),"未知级别")))</f>
        <v>惠州市</v>
      </c>
    </row>
    <row r="2019" spans="1:3">
      <c r="A2019" s="14" t="s">
        <v>2058</v>
      </c>
      <c r="B2019" s="14" t="s">
        <v>79</v>
      </c>
      <c r="C2019" s="15" t="str" cm="1">
        <f t="array" ref="C2019">IF(B2019="省",A2019,IF(B2019="市",LOOKUP(2,1/($B$1:B2018="省"),$A$1:A2018),IF(B2019="区/县",LOOKUP(2,1/($B$1:B2018="市"),$A$1:A2018),"未知级别")))</f>
        <v>惠州市</v>
      </c>
    </row>
    <row r="2020" spans="1:3">
      <c r="A2020" s="14" t="s">
        <v>2059</v>
      </c>
      <c r="B2020" s="14" t="s">
        <v>79</v>
      </c>
      <c r="C2020" s="15" t="str" cm="1">
        <f t="array" ref="C2020">IF(B2020="省",A2020,IF(B2020="市",LOOKUP(2,1/($B$1:B2019="省"),$A$1:A2019),IF(B2020="区/县",LOOKUP(2,1/($B$1:B2019="市"),$A$1:A2019),"未知级别")))</f>
        <v>惠州市</v>
      </c>
    </row>
    <row r="2021" spans="1:3">
      <c r="A2021" s="14" t="s">
        <v>2060</v>
      </c>
      <c r="B2021" s="14" t="s">
        <v>79</v>
      </c>
      <c r="C2021" s="15" t="str" cm="1">
        <f t="array" ref="C2021">IF(B2021="省",A2021,IF(B2021="市",LOOKUP(2,1/($B$1:B2020="省"),$A$1:A2020),IF(B2021="区/县",LOOKUP(2,1/($B$1:B2020="市"),$A$1:A2020),"未知级别")))</f>
        <v>惠州市</v>
      </c>
    </row>
    <row r="2022" spans="1:3">
      <c r="A2022" s="14" t="s">
        <v>2061</v>
      </c>
      <c r="B2022" s="14" t="s">
        <v>79</v>
      </c>
      <c r="C2022" s="15" t="str" cm="1">
        <f t="array" ref="C2022">IF(B2022="省",A2022,IF(B2022="市",LOOKUP(2,1/($B$1:B2021="省"),$A$1:A2021),IF(B2022="区/县",LOOKUP(2,1/($B$1:B2021="市"),$A$1:A2021),"未知级别")))</f>
        <v>惠州市</v>
      </c>
    </row>
    <row r="2023" spans="1:3">
      <c r="A2023" s="14" t="s">
        <v>2062</v>
      </c>
      <c r="B2023" s="14" t="s">
        <v>77</v>
      </c>
      <c r="C2023" s="15" t="str" cm="1">
        <f t="array" ref="C2023">IF(B2023="省",A2023,IF(B2023="市",LOOKUP(2,1/($B$1:B2022="省"),$A$1:A2022),IF(B2023="区/县",LOOKUP(2,1/($B$1:B2022="市"),$A$1:A2022),"未知级别")))</f>
        <v>广东省</v>
      </c>
    </row>
    <row r="2024" spans="1:3">
      <c r="A2024" s="14" t="s">
        <v>2063</v>
      </c>
      <c r="B2024" s="14" t="s">
        <v>79</v>
      </c>
      <c r="C2024" s="15" t="str" cm="1">
        <f t="array" ref="C2024">IF(B2024="省",A2024,IF(B2024="市",LOOKUP(2,1/($B$1:B2023="省"),$A$1:A2023),IF(B2024="区/县",LOOKUP(2,1/($B$1:B2023="市"),$A$1:A2023),"未知级别")))</f>
        <v>梅州市</v>
      </c>
    </row>
    <row r="2025" spans="1:3">
      <c r="A2025" s="14" t="s">
        <v>2064</v>
      </c>
      <c r="B2025" s="14" t="s">
        <v>79</v>
      </c>
      <c r="C2025" s="15" t="str" cm="1">
        <f t="array" ref="C2025">IF(B2025="省",A2025,IF(B2025="市",LOOKUP(2,1/($B$1:B2024="省"),$A$1:A2024),IF(B2025="区/县",LOOKUP(2,1/($B$1:B2024="市"),$A$1:A2024),"未知级别")))</f>
        <v>梅州市</v>
      </c>
    </row>
    <row r="2026" spans="1:3">
      <c r="A2026" s="14" t="s">
        <v>2065</v>
      </c>
      <c r="B2026" s="14" t="s">
        <v>79</v>
      </c>
      <c r="C2026" s="15" t="str" cm="1">
        <f t="array" ref="C2026">IF(B2026="省",A2026,IF(B2026="市",LOOKUP(2,1/($B$1:B2025="省"),$A$1:A2025),IF(B2026="区/县",LOOKUP(2,1/($B$1:B2025="市"),$A$1:A2025),"未知级别")))</f>
        <v>梅州市</v>
      </c>
    </row>
    <row r="2027" spans="1:3">
      <c r="A2027" s="14" t="s">
        <v>2066</v>
      </c>
      <c r="B2027" s="14" t="s">
        <v>79</v>
      </c>
      <c r="C2027" s="15" t="str" cm="1">
        <f t="array" ref="C2027">IF(B2027="省",A2027,IF(B2027="市",LOOKUP(2,1/($B$1:B2026="省"),$A$1:A2026),IF(B2027="区/县",LOOKUP(2,1/($B$1:B2026="市"),$A$1:A2026),"未知级别")))</f>
        <v>梅州市</v>
      </c>
    </row>
    <row r="2028" spans="1:3">
      <c r="A2028" s="14" t="s">
        <v>2067</v>
      </c>
      <c r="B2028" s="14" t="s">
        <v>79</v>
      </c>
      <c r="C2028" s="15" t="str" cm="1">
        <f t="array" ref="C2028">IF(B2028="省",A2028,IF(B2028="市",LOOKUP(2,1/($B$1:B2027="省"),$A$1:A2027),IF(B2028="区/县",LOOKUP(2,1/($B$1:B2027="市"),$A$1:A2027),"未知级别")))</f>
        <v>梅州市</v>
      </c>
    </row>
    <row r="2029" spans="1:3">
      <c r="A2029" s="14" t="s">
        <v>2068</v>
      </c>
      <c r="B2029" s="14" t="s">
        <v>79</v>
      </c>
      <c r="C2029" s="15" t="str" cm="1">
        <f t="array" ref="C2029">IF(B2029="省",A2029,IF(B2029="市",LOOKUP(2,1/($B$1:B2028="省"),$A$1:A2028),IF(B2029="区/县",LOOKUP(2,1/($B$1:B2028="市"),$A$1:A2028),"未知级别")))</f>
        <v>梅州市</v>
      </c>
    </row>
    <row r="2030" spans="1:3">
      <c r="A2030" s="14" t="s">
        <v>2069</v>
      </c>
      <c r="B2030" s="14" t="s">
        <v>79</v>
      </c>
      <c r="C2030" s="15" t="str" cm="1">
        <f t="array" ref="C2030">IF(B2030="省",A2030,IF(B2030="市",LOOKUP(2,1/($B$1:B2029="省"),$A$1:A2029),IF(B2030="区/县",LOOKUP(2,1/($B$1:B2029="市"),$A$1:A2029),"未知级别")))</f>
        <v>梅州市</v>
      </c>
    </row>
    <row r="2031" spans="1:3">
      <c r="A2031" s="14" t="s">
        <v>2070</v>
      </c>
      <c r="B2031" s="14" t="s">
        <v>79</v>
      </c>
      <c r="C2031" s="15" t="str" cm="1">
        <f t="array" ref="C2031">IF(B2031="省",A2031,IF(B2031="市",LOOKUP(2,1/($B$1:B2030="省"),$A$1:A2030),IF(B2031="区/县",LOOKUP(2,1/($B$1:B2030="市"),$A$1:A2030),"未知级别")))</f>
        <v>梅州市</v>
      </c>
    </row>
    <row r="2032" spans="1:3">
      <c r="A2032" s="14" t="s">
        <v>2071</v>
      </c>
      <c r="B2032" s="14" t="s">
        <v>77</v>
      </c>
      <c r="C2032" s="15" t="str" cm="1">
        <f t="array" ref="C2032">IF(B2032="省",A2032,IF(B2032="市",LOOKUP(2,1/($B$1:B2031="省"),$A$1:A2031),IF(B2032="区/县",LOOKUP(2,1/($B$1:B2031="市"),$A$1:A2031),"未知级别")))</f>
        <v>广东省</v>
      </c>
    </row>
    <row r="2033" spans="1:3">
      <c r="A2033" s="14" t="s">
        <v>316</v>
      </c>
      <c r="B2033" s="14" t="s">
        <v>79</v>
      </c>
      <c r="C2033" s="15" t="str" cm="1">
        <f t="array" ref="C2033">IF(B2033="省",A2033,IF(B2033="市",LOOKUP(2,1/($B$1:B2032="省"),$A$1:A2032),IF(B2033="区/县",LOOKUP(2,1/($B$1:B2032="市"),$A$1:A2032),"未知级别")))</f>
        <v>汕尾市</v>
      </c>
    </row>
    <row r="2034" spans="1:3">
      <c r="A2034" s="14" t="s">
        <v>2072</v>
      </c>
      <c r="B2034" s="14" t="s">
        <v>79</v>
      </c>
      <c r="C2034" s="15" t="str" cm="1">
        <f t="array" ref="C2034">IF(B2034="省",A2034,IF(B2034="市",LOOKUP(2,1/($B$1:B2033="省"),$A$1:A2033),IF(B2034="区/县",LOOKUP(2,1/($B$1:B2033="市"),$A$1:A2033),"未知级别")))</f>
        <v>汕尾市</v>
      </c>
    </row>
    <row r="2035" spans="1:3">
      <c r="A2035" s="14" t="s">
        <v>2073</v>
      </c>
      <c r="B2035" s="14" t="s">
        <v>79</v>
      </c>
      <c r="C2035" s="15" t="str" cm="1">
        <f t="array" ref="C2035">IF(B2035="省",A2035,IF(B2035="市",LOOKUP(2,1/($B$1:B2034="省"),$A$1:A2034),IF(B2035="区/县",LOOKUP(2,1/($B$1:B2034="市"),$A$1:A2034),"未知级别")))</f>
        <v>汕尾市</v>
      </c>
    </row>
    <row r="2036" spans="1:3">
      <c r="A2036" s="14" t="s">
        <v>2074</v>
      </c>
      <c r="B2036" s="14" t="s">
        <v>79</v>
      </c>
      <c r="C2036" s="15" t="str" cm="1">
        <f t="array" ref="C2036">IF(B2036="省",A2036,IF(B2036="市",LOOKUP(2,1/($B$1:B2035="省"),$A$1:A2035),IF(B2036="区/县",LOOKUP(2,1/($B$1:B2035="市"),$A$1:A2035),"未知级别")))</f>
        <v>汕尾市</v>
      </c>
    </row>
    <row r="2037" spans="1:3">
      <c r="A2037" s="14" t="s">
        <v>2075</v>
      </c>
      <c r="B2037" s="14" t="s">
        <v>77</v>
      </c>
      <c r="C2037" s="15" t="str" cm="1">
        <f t="array" ref="C2037">IF(B2037="省",A2037,IF(B2037="市",LOOKUP(2,1/($B$1:B2036="省"),$A$1:A2036),IF(B2037="区/县",LOOKUP(2,1/($B$1:B2036="市"),$A$1:A2036),"未知级别")))</f>
        <v>广东省</v>
      </c>
    </row>
    <row r="2038" spans="1:3">
      <c r="A2038" s="14" t="s">
        <v>2076</v>
      </c>
      <c r="B2038" s="14" t="s">
        <v>79</v>
      </c>
      <c r="C2038" s="15" t="str" cm="1">
        <f t="array" ref="C2038">IF(B2038="省",A2038,IF(B2038="市",LOOKUP(2,1/($B$1:B2037="省"),$A$1:A2037),IF(B2038="区/县",LOOKUP(2,1/($B$1:B2037="市"),$A$1:A2037),"未知级别")))</f>
        <v>河源市</v>
      </c>
    </row>
    <row r="2039" spans="1:3">
      <c r="A2039" s="14" t="s">
        <v>2077</v>
      </c>
      <c r="B2039" s="14" t="s">
        <v>79</v>
      </c>
      <c r="C2039" s="15" t="str" cm="1">
        <f t="array" ref="C2039">IF(B2039="省",A2039,IF(B2039="市",LOOKUP(2,1/($B$1:B2038="省"),$A$1:A2038),IF(B2039="区/县",LOOKUP(2,1/($B$1:B2038="市"),$A$1:A2038),"未知级别")))</f>
        <v>河源市</v>
      </c>
    </row>
    <row r="2040" spans="1:3">
      <c r="A2040" s="14" t="s">
        <v>2078</v>
      </c>
      <c r="B2040" s="14" t="s">
        <v>79</v>
      </c>
      <c r="C2040" s="15" t="str" cm="1">
        <f t="array" ref="C2040">IF(B2040="省",A2040,IF(B2040="市",LOOKUP(2,1/($B$1:B2039="省"),$A$1:A2039),IF(B2040="区/县",LOOKUP(2,1/($B$1:B2039="市"),$A$1:A2039),"未知级别")))</f>
        <v>河源市</v>
      </c>
    </row>
    <row r="2041" spans="1:3">
      <c r="A2041" s="14" t="s">
        <v>2079</v>
      </c>
      <c r="B2041" s="14" t="s">
        <v>79</v>
      </c>
      <c r="C2041" s="15" t="str" cm="1">
        <f t="array" ref="C2041">IF(B2041="省",A2041,IF(B2041="市",LOOKUP(2,1/($B$1:B2040="省"),$A$1:A2040),IF(B2041="区/县",LOOKUP(2,1/($B$1:B2040="市"),$A$1:A2040),"未知级别")))</f>
        <v>河源市</v>
      </c>
    </row>
    <row r="2042" spans="1:3">
      <c r="A2042" s="14" t="s">
        <v>2080</v>
      </c>
      <c r="B2042" s="14" t="s">
        <v>79</v>
      </c>
      <c r="C2042" s="15" t="str" cm="1">
        <f t="array" ref="C2042">IF(B2042="省",A2042,IF(B2042="市",LOOKUP(2,1/($B$1:B2041="省"),$A$1:A2041),IF(B2042="区/县",LOOKUP(2,1/($B$1:B2041="市"),$A$1:A2041),"未知级别")))</f>
        <v>河源市</v>
      </c>
    </row>
    <row r="2043" spans="1:3">
      <c r="A2043" s="14" t="s">
        <v>2081</v>
      </c>
      <c r="B2043" s="14" t="s">
        <v>79</v>
      </c>
      <c r="C2043" s="15" t="str" cm="1">
        <f t="array" ref="C2043">IF(B2043="省",A2043,IF(B2043="市",LOOKUP(2,1/($B$1:B2042="省"),$A$1:A2042),IF(B2043="区/县",LOOKUP(2,1/($B$1:B2042="市"),$A$1:A2042),"未知级别")))</f>
        <v>河源市</v>
      </c>
    </row>
    <row r="2044" spans="1:3">
      <c r="A2044" s="14" t="s">
        <v>2082</v>
      </c>
      <c r="B2044" s="14" t="s">
        <v>77</v>
      </c>
      <c r="C2044" s="15" t="str" cm="1">
        <f t="array" ref="C2044">IF(B2044="省",A2044,IF(B2044="市",LOOKUP(2,1/($B$1:B2043="省"),$A$1:A2043),IF(B2044="区/县",LOOKUP(2,1/($B$1:B2043="市"),$A$1:A2043),"未知级别")))</f>
        <v>广东省</v>
      </c>
    </row>
    <row r="2045" spans="1:3">
      <c r="A2045" s="14" t="s">
        <v>2083</v>
      </c>
      <c r="B2045" s="14" t="s">
        <v>79</v>
      </c>
      <c r="C2045" s="15" t="str" cm="1">
        <f t="array" ref="C2045">IF(B2045="省",A2045,IF(B2045="市",LOOKUP(2,1/($B$1:B2044="省"),$A$1:A2044),IF(B2045="区/县",LOOKUP(2,1/($B$1:B2044="市"),$A$1:A2044),"未知级别")))</f>
        <v>阳江市</v>
      </c>
    </row>
    <row r="2046" spans="1:3">
      <c r="A2046" s="14" t="s">
        <v>2084</v>
      </c>
      <c r="B2046" s="14" t="s">
        <v>79</v>
      </c>
      <c r="C2046" s="15" t="str" cm="1">
        <f t="array" ref="C2046">IF(B2046="省",A2046,IF(B2046="市",LOOKUP(2,1/($B$1:B2045="省"),$A$1:A2045),IF(B2046="区/县",LOOKUP(2,1/($B$1:B2045="市"),$A$1:A2045),"未知级别")))</f>
        <v>阳江市</v>
      </c>
    </row>
    <row r="2047" spans="1:3">
      <c r="A2047" s="14" t="s">
        <v>2085</v>
      </c>
      <c r="B2047" s="14" t="s">
        <v>79</v>
      </c>
      <c r="C2047" s="15" t="str" cm="1">
        <f t="array" ref="C2047">IF(B2047="省",A2047,IF(B2047="市",LOOKUP(2,1/($B$1:B2046="省"),$A$1:A2046),IF(B2047="区/县",LOOKUP(2,1/($B$1:B2046="市"),$A$1:A2046),"未知级别")))</f>
        <v>阳江市</v>
      </c>
    </row>
    <row r="2048" spans="1:3">
      <c r="A2048" s="14" t="s">
        <v>2086</v>
      </c>
      <c r="B2048" s="14" t="s">
        <v>79</v>
      </c>
      <c r="C2048" s="15" t="str" cm="1">
        <f t="array" ref="C2048">IF(B2048="省",A2048,IF(B2048="市",LOOKUP(2,1/($B$1:B2047="省"),$A$1:A2047),IF(B2048="区/县",LOOKUP(2,1/($B$1:B2047="市"),$A$1:A2047),"未知级别")))</f>
        <v>阳江市</v>
      </c>
    </row>
    <row r="2049" spans="1:3">
      <c r="A2049" s="14" t="s">
        <v>2087</v>
      </c>
      <c r="B2049" s="14" t="s">
        <v>77</v>
      </c>
      <c r="C2049" s="15" t="str" cm="1">
        <f t="array" ref="C2049">IF(B2049="省",A2049,IF(B2049="市",LOOKUP(2,1/($B$1:B2048="省"),$A$1:A2048),IF(B2049="区/县",LOOKUP(2,1/($B$1:B2048="市"),$A$1:A2048),"未知级别")))</f>
        <v>广东省</v>
      </c>
    </row>
    <row r="2050" spans="1:3">
      <c r="A2050" s="14" t="s">
        <v>2088</v>
      </c>
      <c r="B2050" s="14" t="s">
        <v>79</v>
      </c>
      <c r="C2050" s="15" t="str" cm="1">
        <f t="array" ref="C2050">IF(B2050="省",A2050,IF(B2050="市",LOOKUP(2,1/($B$1:B2049="省"),$A$1:A2049),IF(B2050="区/县",LOOKUP(2,1/($B$1:B2049="市"),$A$1:A2049),"未知级别")))</f>
        <v>清远市</v>
      </c>
    </row>
    <row r="2051" spans="1:3">
      <c r="A2051" s="14" t="s">
        <v>2089</v>
      </c>
      <c r="B2051" s="14" t="s">
        <v>79</v>
      </c>
      <c r="C2051" s="15" t="str" cm="1">
        <f t="array" ref="C2051">IF(B2051="省",A2051,IF(B2051="市",LOOKUP(2,1/($B$1:B2050="省"),$A$1:A2050),IF(B2051="区/县",LOOKUP(2,1/($B$1:B2050="市"),$A$1:A2050),"未知级别")))</f>
        <v>清远市</v>
      </c>
    </row>
    <row r="2052" spans="1:3">
      <c r="A2052" s="14" t="s">
        <v>2090</v>
      </c>
      <c r="B2052" s="14" t="s">
        <v>79</v>
      </c>
      <c r="C2052" s="15" t="str" cm="1">
        <f t="array" ref="C2052">IF(B2052="省",A2052,IF(B2052="市",LOOKUP(2,1/($B$1:B2051="省"),$A$1:A2051),IF(B2052="区/县",LOOKUP(2,1/($B$1:B2051="市"),$A$1:A2051),"未知级别")))</f>
        <v>清远市</v>
      </c>
    </row>
    <row r="2053" spans="1:3">
      <c r="A2053" s="14" t="s">
        <v>2091</v>
      </c>
      <c r="B2053" s="14" t="s">
        <v>79</v>
      </c>
      <c r="C2053" s="15" t="str" cm="1">
        <f t="array" ref="C2053">IF(B2053="省",A2053,IF(B2053="市",LOOKUP(2,1/($B$1:B2052="省"),$A$1:A2052),IF(B2053="区/县",LOOKUP(2,1/($B$1:B2052="市"),$A$1:A2052),"未知级别")))</f>
        <v>清远市</v>
      </c>
    </row>
    <row r="2054" spans="1:3">
      <c r="A2054" s="14" t="s">
        <v>2092</v>
      </c>
      <c r="B2054" s="14" t="s">
        <v>79</v>
      </c>
      <c r="C2054" s="15" t="str" cm="1">
        <f t="array" ref="C2054">IF(B2054="省",A2054,IF(B2054="市",LOOKUP(2,1/($B$1:B2053="省"),$A$1:A2053),IF(B2054="区/县",LOOKUP(2,1/($B$1:B2053="市"),$A$1:A2053),"未知级别")))</f>
        <v>清远市</v>
      </c>
    </row>
    <row r="2055" spans="1:3">
      <c r="A2055" s="14" t="s">
        <v>2093</v>
      </c>
      <c r="B2055" s="14" t="s">
        <v>79</v>
      </c>
      <c r="C2055" s="15" t="str" cm="1">
        <f t="array" ref="C2055">IF(B2055="省",A2055,IF(B2055="市",LOOKUP(2,1/($B$1:B2054="省"),$A$1:A2054),IF(B2055="区/县",LOOKUP(2,1/($B$1:B2054="市"),$A$1:A2054),"未知级别")))</f>
        <v>清远市</v>
      </c>
    </row>
    <row r="2056" spans="1:3">
      <c r="A2056" s="14" t="s">
        <v>2094</v>
      </c>
      <c r="B2056" s="14" t="s">
        <v>79</v>
      </c>
      <c r="C2056" s="15" t="str" cm="1">
        <f t="array" ref="C2056">IF(B2056="省",A2056,IF(B2056="市",LOOKUP(2,1/($B$1:B2055="省"),$A$1:A2055),IF(B2056="区/县",LOOKUP(2,1/($B$1:B2055="市"),$A$1:A2055),"未知级别")))</f>
        <v>清远市</v>
      </c>
    </row>
    <row r="2057" spans="1:3">
      <c r="A2057" s="14" t="s">
        <v>2095</v>
      </c>
      <c r="B2057" s="14" t="s">
        <v>79</v>
      </c>
      <c r="C2057" s="15" t="str" cm="1">
        <f t="array" ref="C2057">IF(B2057="省",A2057,IF(B2057="市",LOOKUP(2,1/($B$1:B2056="省"),$A$1:A2056),IF(B2057="区/县",LOOKUP(2,1/($B$1:B2056="市"),$A$1:A2056),"未知级别")))</f>
        <v>清远市</v>
      </c>
    </row>
    <row r="2058" spans="1:3">
      <c r="A2058" s="14" t="s">
        <v>2096</v>
      </c>
      <c r="B2058" s="14" t="s">
        <v>77</v>
      </c>
      <c r="C2058" s="15" t="str" cm="1">
        <f t="array" ref="C2058">IF(B2058="省",A2058,IF(B2058="市",LOOKUP(2,1/($B$1:B2057="省"),$A$1:A2057),IF(B2058="区/县",LOOKUP(2,1/($B$1:B2057="市"),$A$1:A2057),"未知级别")))</f>
        <v>广东省</v>
      </c>
    </row>
    <row r="2059" spans="1:3">
      <c r="A2059" s="14" t="s">
        <v>2097</v>
      </c>
      <c r="B2059" s="14" t="s">
        <v>77</v>
      </c>
      <c r="C2059" s="15" t="str" cm="1">
        <f t="array" ref="C2059">IF(B2059="省",A2059,IF(B2059="市",LOOKUP(2,1/($B$1:B2058="省"),$A$1:A2058),IF(B2059="区/县",LOOKUP(2,1/($B$1:B2058="市"),$A$1:A2058),"未知级别")))</f>
        <v>广东省</v>
      </c>
    </row>
    <row r="2060" spans="1:3">
      <c r="A2060" s="14" t="s">
        <v>2098</v>
      </c>
      <c r="B2060" s="14" t="s">
        <v>77</v>
      </c>
      <c r="C2060" s="15" t="str" cm="1">
        <f t="array" ref="C2060">IF(B2060="省",A2060,IF(B2060="市",LOOKUP(2,1/($B$1:B2059="省"),$A$1:A2059),IF(B2060="区/县",LOOKUP(2,1/($B$1:B2059="市"),$A$1:A2059),"未知级别")))</f>
        <v>广东省</v>
      </c>
    </row>
    <row r="2061" spans="1:3">
      <c r="A2061" s="14" t="s">
        <v>2099</v>
      </c>
      <c r="B2061" s="14" t="s">
        <v>79</v>
      </c>
      <c r="C2061" s="15" t="str" cm="1">
        <f t="array" ref="C2061">IF(B2061="省",A2061,IF(B2061="市",LOOKUP(2,1/($B$1:B2060="省"),$A$1:A2060),IF(B2061="区/县",LOOKUP(2,1/($B$1:B2060="市"),$A$1:A2060),"未知级别")))</f>
        <v>潮州市</v>
      </c>
    </row>
    <row r="2062" spans="1:3">
      <c r="A2062" s="14" t="s">
        <v>2100</v>
      </c>
      <c r="B2062" s="14" t="s">
        <v>79</v>
      </c>
      <c r="C2062" s="15" t="str" cm="1">
        <f t="array" ref="C2062">IF(B2062="省",A2062,IF(B2062="市",LOOKUP(2,1/($B$1:B2061="省"),$A$1:A2061),IF(B2062="区/县",LOOKUP(2,1/($B$1:B2061="市"),$A$1:A2061),"未知级别")))</f>
        <v>潮州市</v>
      </c>
    </row>
    <row r="2063" spans="1:3">
      <c r="A2063" s="14" t="s">
        <v>2101</v>
      </c>
      <c r="B2063" s="14" t="s">
        <v>79</v>
      </c>
      <c r="C2063" s="15" t="str" cm="1">
        <f t="array" ref="C2063">IF(B2063="省",A2063,IF(B2063="市",LOOKUP(2,1/($B$1:B2062="省"),$A$1:A2062),IF(B2063="区/县",LOOKUP(2,1/($B$1:B2062="市"),$A$1:A2062),"未知级别")))</f>
        <v>潮州市</v>
      </c>
    </row>
    <row r="2064" spans="1:3">
      <c r="A2064" s="14" t="s">
        <v>2102</v>
      </c>
      <c r="B2064" s="14" t="s">
        <v>77</v>
      </c>
      <c r="C2064" s="15" t="str" cm="1">
        <f t="array" ref="C2064">IF(B2064="省",A2064,IF(B2064="市",LOOKUP(2,1/($B$1:B2063="省"),$A$1:A2063),IF(B2064="区/县",LOOKUP(2,1/($B$1:B2063="市"),$A$1:A2063),"未知级别")))</f>
        <v>广东省</v>
      </c>
    </row>
    <row r="2065" spans="1:3">
      <c r="A2065" s="14" t="s">
        <v>2103</v>
      </c>
      <c r="B2065" s="14" t="s">
        <v>79</v>
      </c>
      <c r="C2065" s="15" t="str" cm="1">
        <f t="array" ref="C2065">IF(B2065="省",A2065,IF(B2065="市",LOOKUP(2,1/($B$1:B2064="省"),$A$1:A2064),IF(B2065="区/县",LOOKUP(2,1/($B$1:B2064="市"),$A$1:A2064),"未知级别")))</f>
        <v>揭阳市</v>
      </c>
    </row>
    <row r="2066" spans="1:3">
      <c r="A2066" s="14" t="s">
        <v>2104</v>
      </c>
      <c r="B2066" s="14" t="s">
        <v>79</v>
      </c>
      <c r="C2066" s="15" t="str" cm="1">
        <f t="array" ref="C2066">IF(B2066="省",A2066,IF(B2066="市",LOOKUP(2,1/($B$1:B2065="省"),$A$1:A2065),IF(B2066="区/县",LOOKUP(2,1/($B$1:B2065="市"),$A$1:A2065),"未知级别")))</f>
        <v>揭阳市</v>
      </c>
    </row>
    <row r="2067" spans="1:3">
      <c r="A2067" s="14" t="s">
        <v>2105</v>
      </c>
      <c r="B2067" s="14" t="s">
        <v>79</v>
      </c>
      <c r="C2067" s="15" t="str" cm="1">
        <f t="array" ref="C2067">IF(B2067="省",A2067,IF(B2067="市",LOOKUP(2,1/($B$1:B2066="省"),$A$1:A2066),IF(B2067="区/县",LOOKUP(2,1/($B$1:B2066="市"),$A$1:A2066),"未知级别")))</f>
        <v>揭阳市</v>
      </c>
    </row>
    <row r="2068" spans="1:3">
      <c r="A2068" s="14" t="s">
        <v>2106</v>
      </c>
      <c r="B2068" s="14" t="s">
        <v>79</v>
      </c>
      <c r="C2068" s="15" t="str" cm="1">
        <f t="array" ref="C2068">IF(B2068="省",A2068,IF(B2068="市",LOOKUP(2,1/($B$1:B2067="省"),$A$1:A2067),IF(B2068="区/县",LOOKUP(2,1/($B$1:B2067="市"),$A$1:A2067),"未知级别")))</f>
        <v>揭阳市</v>
      </c>
    </row>
    <row r="2069" spans="1:3">
      <c r="A2069" s="14" t="s">
        <v>2107</v>
      </c>
      <c r="B2069" s="14" t="s">
        <v>79</v>
      </c>
      <c r="C2069" s="15" t="str" cm="1">
        <f t="array" ref="C2069">IF(B2069="省",A2069,IF(B2069="市",LOOKUP(2,1/($B$1:B2068="省"),$A$1:A2068),IF(B2069="区/县",LOOKUP(2,1/($B$1:B2068="市"),$A$1:A2068),"未知级别")))</f>
        <v>揭阳市</v>
      </c>
    </row>
    <row r="2070" spans="1:3">
      <c r="A2070" s="14" t="s">
        <v>2108</v>
      </c>
      <c r="B2070" s="14" t="s">
        <v>77</v>
      </c>
      <c r="C2070" s="15" t="str" cm="1">
        <f t="array" ref="C2070">IF(B2070="省",A2070,IF(B2070="市",LOOKUP(2,1/($B$1:B2069="省"),$A$1:A2069),IF(B2070="区/县",LOOKUP(2,1/($B$1:B2069="市"),$A$1:A2069),"未知级别")))</f>
        <v>广东省</v>
      </c>
    </row>
    <row r="2071" spans="1:3">
      <c r="A2071" s="14" t="s">
        <v>2109</v>
      </c>
      <c r="B2071" s="14" t="s">
        <v>79</v>
      </c>
      <c r="C2071" s="15" t="str" cm="1">
        <f t="array" ref="C2071">IF(B2071="省",A2071,IF(B2071="市",LOOKUP(2,1/($B$1:B2070="省"),$A$1:A2070),IF(B2071="区/县",LOOKUP(2,1/($B$1:B2070="市"),$A$1:A2070),"未知级别")))</f>
        <v>云浮市</v>
      </c>
    </row>
    <row r="2072" spans="1:3">
      <c r="A2072" s="14" t="s">
        <v>2110</v>
      </c>
      <c r="B2072" s="14" t="s">
        <v>79</v>
      </c>
      <c r="C2072" s="15" t="str" cm="1">
        <f t="array" ref="C2072">IF(B2072="省",A2072,IF(B2072="市",LOOKUP(2,1/($B$1:B2071="省"),$A$1:A2071),IF(B2072="区/县",LOOKUP(2,1/($B$1:B2071="市"),$A$1:A2071),"未知级别")))</f>
        <v>云浮市</v>
      </c>
    </row>
    <row r="2073" spans="1:3">
      <c r="A2073" s="14" t="s">
        <v>2111</v>
      </c>
      <c r="B2073" s="14" t="s">
        <v>79</v>
      </c>
      <c r="C2073" s="15" t="str" cm="1">
        <f t="array" ref="C2073">IF(B2073="省",A2073,IF(B2073="市",LOOKUP(2,1/($B$1:B2072="省"),$A$1:A2072),IF(B2073="区/县",LOOKUP(2,1/($B$1:B2072="市"),$A$1:A2072),"未知级别")))</f>
        <v>云浮市</v>
      </c>
    </row>
    <row r="2074" spans="1:3">
      <c r="A2074" s="14" t="s">
        <v>2112</v>
      </c>
      <c r="B2074" s="14" t="s">
        <v>79</v>
      </c>
      <c r="C2074" s="15" t="str" cm="1">
        <f t="array" ref="C2074">IF(B2074="省",A2074,IF(B2074="市",LOOKUP(2,1/($B$1:B2073="省"),$A$1:A2073),IF(B2074="区/县",LOOKUP(2,1/($B$1:B2073="市"),$A$1:A2073),"未知级别")))</f>
        <v>云浮市</v>
      </c>
    </row>
    <row r="2075" spans="1:3">
      <c r="A2075" s="14" t="s">
        <v>2113</v>
      </c>
      <c r="B2075" s="14" t="s">
        <v>79</v>
      </c>
      <c r="C2075" s="15" t="str" cm="1">
        <f t="array" ref="C2075">IF(B2075="省",A2075,IF(B2075="市",LOOKUP(2,1/($B$1:B2074="省"),$A$1:A2074),IF(B2075="区/县",LOOKUP(2,1/($B$1:B2074="市"),$A$1:A2074),"未知级别")))</f>
        <v>云浮市</v>
      </c>
    </row>
    <row r="2076" spans="1:3">
      <c r="A2076" s="14" t="s">
        <v>2114</v>
      </c>
      <c r="B2076" s="14" t="s">
        <v>76</v>
      </c>
      <c r="C2076" s="15" t="str" cm="1">
        <f t="array" ref="C2076">IF(B2076="省",A2076,IF(B2076="市",LOOKUP(2,1/($B$1:B2075="省"),$A$1:A2075),IF(B2076="区/县",LOOKUP(2,1/($B$1:B2075="市"),$A$1:A2075),"未知级别")))</f>
        <v>广西壮族自治区</v>
      </c>
    </row>
    <row r="2077" spans="1:3">
      <c r="A2077" s="14" t="s">
        <v>2115</v>
      </c>
      <c r="B2077" s="14" t="s">
        <v>77</v>
      </c>
      <c r="C2077" s="15" t="str" cm="1">
        <f t="array" ref="C2077">IF(B2077="省",A2077,IF(B2077="市",LOOKUP(2,1/($B$1:B2076="省"),$A$1:A2076),IF(B2077="区/县",LOOKUP(2,1/($B$1:B2076="市"),$A$1:A2076),"未知级别")))</f>
        <v>广西壮族自治区</v>
      </c>
    </row>
    <row r="2078" spans="1:3">
      <c r="A2078" s="14" t="s">
        <v>2116</v>
      </c>
      <c r="B2078" s="14" t="s">
        <v>79</v>
      </c>
      <c r="C2078" s="15" t="str" cm="1">
        <f t="array" ref="C2078">IF(B2078="省",A2078,IF(B2078="市",LOOKUP(2,1/($B$1:B2077="省"),$A$1:A2077),IF(B2078="区/县",LOOKUP(2,1/($B$1:B2077="市"),$A$1:A2077),"未知级别")))</f>
        <v>南宁市</v>
      </c>
    </row>
    <row r="2079" spans="1:3">
      <c r="A2079" s="14" t="s">
        <v>2117</v>
      </c>
      <c r="B2079" s="14" t="s">
        <v>79</v>
      </c>
      <c r="C2079" s="15" t="str" cm="1">
        <f t="array" ref="C2079">IF(B2079="省",A2079,IF(B2079="市",LOOKUP(2,1/($B$1:B2078="省"),$A$1:A2078),IF(B2079="区/县",LOOKUP(2,1/($B$1:B2078="市"),$A$1:A2078),"未知级别")))</f>
        <v>南宁市</v>
      </c>
    </row>
    <row r="2080" spans="1:3">
      <c r="A2080" s="14" t="s">
        <v>2118</v>
      </c>
      <c r="B2080" s="14" t="s">
        <v>79</v>
      </c>
      <c r="C2080" s="15" t="str" cm="1">
        <f t="array" ref="C2080">IF(B2080="省",A2080,IF(B2080="市",LOOKUP(2,1/($B$1:B2079="省"),$A$1:A2079),IF(B2080="区/县",LOOKUP(2,1/($B$1:B2079="市"),$A$1:A2079),"未知级别")))</f>
        <v>南宁市</v>
      </c>
    </row>
    <row r="2081" spans="1:3">
      <c r="A2081" s="14" t="s">
        <v>2119</v>
      </c>
      <c r="B2081" s="14" t="s">
        <v>79</v>
      </c>
      <c r="C2081" s="15" t="str" cm="1">
        <f t="array" ref="C2081">IF(B2081="省",A2081,IF(B2081="市",LOOKUP(2,1/($B$1:B2080="省"),$A$1:A2080),IF(B2081="区/县",LOOKUP(2,1/($B$1:B2080="市"),$A$1:A2080),"未知级别")))</f>
        <v>南宁市</v>
      </c>
    </row>
    <row r="2082" spans="1:3">
      <c r="A2082" s="14" t="s">
        <v>2120</v>
      </c>
      <c r="B2082" s="14" t="s">
        <v>79</v>
      </c>
      <c r="C2082" s="15" t="str" cm="1">
        <f t="array" ref="C2082">IF(B2082="省",A2082,IF(B2082="市",LOOKUP(2,1/($B$1:B2081="省"),$A$1:A2081),IF(B2082="区/县",LOOKUP(2,1/($B$1:B2081="市"),$A$1:A2081),"未知级别")))</f>
        <v>南宁市</v>
      </c>
    </row>
    <row r="2083" spans="1:3">
      <c r="A2083" s="14" t="s">
        <v>2121</v>
      </c>
      <c r="B2083" s="14" t="s">
        <v>79</v>
      </c>
      <c r="C2083" s="15" t="str" cm="1">
        <f t="array" ref="C2083">IF(B2083="省",A2083,IF(B2083="市",LOOKUP(2,1/($B$1:B2082="省"),$A$1:A2082),IF(B2083="区/县",LOOKUP(2,1/($B$1:B2082="市"),$A$1:A2082),"未知级别")))</f>
        <v>南宁市</v>
      </c>
    </row>
    <row r="2084" spans="1:3">
      <c r="A2084" s="14" t="s">
        <v>2122</v>
      </c>
      <c r="B2084" s="14" t="s">
        <v>79</v>
      </c>
      <c r="C2084" s="15" t="str" cm="1">
        <f t="array" ref="C2084">IF(B2084="省",A2084,IF(B2084="市",LOOKUP(2,1/($B$1:B2083="省"),$A$1:A2083),IF(B2084="区/县",LOOKUP(2,1/($B$1:B2083="市"),$A$1:A2083),"未知级别")))</f>
        <v>南宁市</v>
      </c>
    </row>
    <row r="2085" spans="1:3">
      <c r="A2085" s="14" t="s">
        <v>2123</v>
      </c>
      <c r="B2085" s="14" t="s">
        <v>79</v>
      </c>
      <c r="C2085" s="15" t="str" cm="1">
        <f t="array" ref="C2085">IF(B2085="省",A2085,IF(B2085="市",LOOKUP(2,1/($B$1:B2084="省"),$A$1:A2084),IF(B2085="区/县",LOOKUP(2,1/($B$1:B2084="市"),$A$1:A2084),"未知级别")))</f>
        <v>南宁市</v>
      </c>
    </row>
    <row r="2086" spans="1:3">
      <c r="A2086" s="14" t="s">
        <v>2124</v>
      </c>
      <c r="B2086" s="14" t="s">
        <v>79</v>
      </c>
      <c r="C2086" s="15" t="str" cm="1">
        <f t="array" ref="C2086">IF(B2086="省",A2086,IF(B2086="市",LOOKUP(2,1/($B$1:B2085="省"),$A$1:A2085),IF(B2086="区/县",LOOKUP(2,1/($B$1:B2085="市"),$A$1:A2085),"未知级别")))</f>
        <v>南宁市</v>
      </c>
    </row>
    <row r="2087" spans="1:3">
      <c r="A2087" s="14" t="s">
        <v>2125</v>
      </c>
      <c r="B2087" s="14" t="s">
        <v>79</v>
      </c>
      <c r="C2087" s="15" t="str" cm="1">
        <f t="array" ref="C2087">IF(B2087="省",A2087,IF(B2087="市",LOOKUP(2,1/($B$1:B2086="省"),$A$1:A2086),IF(B2087="区/县",LOOKUP(2,1/($B$1:B2086="市"),$A$1:A2086),"未知级别")))</f>
        <v>南宁市</v>
      </c>
    </row>
    <row r="2088" spans="1:3">
      <c r="A2088" s="14" t="s">
        <v>2126</v>
      </c>
      <c r="B2088" s="14" t="s">
        <v>79</v>
      </c>
      <c r="C2088" s="15" t="str" cm="1">
        <f t="array" ref="C2088">IF(B2088="省",A2088,IF(B2088="市",LOOKUP(2,1/($B$1:B2087="省"),$A$1:A2087),IF(B2088="区/县",LOOKUP(2,1/($B$1:B2087="市"),$A$1:A2087),"未知级别")))</f>
        <v>南宁市</v>
      </c>
    </row>
    <row r="2089" spans="1:3">
      <c r="A2089" s="14" t="s">
        <v>2127</v>
      </c>
      <c r="B2089" s="14" t="s">
        <v>79</v>
      </c>
      <c r="C2089" s="15" t="str" cm="1">
        <f t="array" ref="C2089">IF(B2089="省",A2089,IF(B2089="市",LOOKUP(2,1/($B$1:B2088="省"),$A$1:A2088),IF(B2089="区/县",LOOKUP(2,1/($B$1:B2088="市"),$A$1:A2088),"未知级别")))</f>
        <v>南宁市</v>
      </c>
    </row>
    <row r="2090" spans="1:3">
      <c r="A2090" s="14" t="s">
        <v>2128</v>
      </c>
      <c r="B2090" s="14" t="s">
        <v>77</v>
      </c>
      <c r="C2090" s="15" t="str" cm="1">
        <f t="array" ref="C2090">IF(B2090="省",A2090,IF(B2090="市",LOOKUP(2,1/($B$1:B2089="省"),$A$1:A2089),IF(B2090="区/县",LOOKUP(2,1/($B$1:B2089="市"),$A$1:A2089),"未知级别")))</f>
        <v>广西壮族自治区</v>
      </c>
    </row>
    <row r="2091" spans="1:3">
      <c r="A2091" s="14" t="s">
        <v>2129</v>
      </c>
      <c r="B2091" s="14" t="s">
        <v>79</v>
      </c>
      <c r="C2091" s="15" t="str" cm="1">
        <f t="array" ref="C2091">IF(B2091="省",A2091,IF(B2091="市",LOOKUP(2,1/($B$1:B2090="省"),$A$1:A2090),IF(B2091="区/县",LOOKUP(2,1/($B$1:B2090="市"),$A$1:A2090),"未知级别")))</f>
        <v>柳州市</v>
      </c>
    </row>
    <row r="2092" spans="1:3">
      <c r="A2092" s="14" t="s">
        <v>2130</v>
      </c>
      <c r="B2092" s="14" t="s">
        <v>79</v>
      </c>
      <c r="C2092" s="15" t="str" cm="1">
        <f t="array" ref="C2092">IF(B2092="省",A2092,IF(B2092="市",LOOKUP(2,1/($B$1:B2091="省"),$A$1:A2091),IF(B2092="区/县",LOOKUP(2,1/($B$1:B2091="市"),$A$1:A2091),"未知级别")))</f>
        <v>柳州市</v>
      </c>
    </row>
    <row r="2093" spans="1:3">
      <c r="A2093" s="14" t="s">
        <v>2131</v>
      </c>
      <c r="B2093" s="14" t="s">
        <v>79</v>
      </c>
      <c r="C2093" s="15" t="str" cm="1">
        <f t="array" ref="C2093">IF(B2093="省",A2093,IF(B2093="市",LOOKUP(2,1/($B$1:B2092="省"),$A$1:A2092),IF(B2093="区/县",LOOKUP(2,1/($B$1:B2092="市"),$A$1:A2092),"未知级别")))</f>
        <v>柳州市</v>
      </c>
    </row>
    <row r="2094" spans="1:3">
      <c r="A2094" s="14" t="s">
        <v>2132</v>
      </c>
      <c r="B2094" s="14" t="s">
        <v>79</v>
      </c>
      <c r="C2094" s="15" t="str" cm="1">
        <f t="array" ref="C2094">IF(B2094="省",A2094,IF(B2094="市",LOOKUP(2,1/($B$1:B2093="省"),$A$1:A2093),IF(B2094="区/县",LOOKUP(2,1/($B$1:B2093="市"),$A$1:A2093),"未知级别")))</f>
        <v>柳州市</v>
      </c>
    </row>
    <row r="2095" spans="1:3">
      <c r="A2095" s="14" t="s">
        <v>2133</v>
      </c>
      <c r="B2095" s="14" t="s">
        <v>79</v>
      </c>
      <c r="C2095" s="15" t="str" cm="1">
        <f t="array" ref="C2095">IF(B2095="省",A2095,IF(B2095="市",LOOKUP(2,1/($B$1:B2094="省"),$A$1:A2094),IF(B2095="区/县",LOOKUP(2,1/($B$1:B2094="市"),$A$1:A2094),"未知级别")))</f>
        <v>柳州市</v>
      </c>
    </row>
    <row r="2096" spans="1:3">
      <c r="A2096" s="14" t="s">
        <v>2134</v>
      </c>
      <c r="B2096" s="14" t="s">
        <v>79</v>
      </c>
      <c r="C2096" s="15" t="str" cm="1">
        <f t="array" ref="C2096">IF(B2096="省",A2096,IF(B2096="市",LOOKUP(2,1/($B$1:B2095="省"),$A$1:A2095),IF(B2096="区/县",LOOKUP(2,1/($B$1:B2095="市"),$A$1:A2095),"未知级别")))</f>
        <v>柳州市</v>
      </c>
    </row>
    <row r="2097" spans="1:3">
      <c r="A2097" s="14" t="s">
        <v>2135</v>
      </c>
      <c r="B2097" s="14" t="s">
        <v>79</v>
      </c>
      <c r="C2097" s="15" t="str" cm="1">
        <f t="array" ref="C2097">IF(B2097="省",A2097,IF(B2097="市",LOOKUP(2,1/($B$1:B2096="省"),$A$1:A2096),IF(B2097="区/县",LOOKUP(2,1/($B$1:B2096="市"),$A$1:A2096),"未知级别")))</f>
        <v>柳州市</v>
      </c>
    </row>
    <row r="2098" spans="1:3">
      <c r="A2098" s="14" t="s">
        <v>2136</v>
      </c>
      <c r="B2098" s="14" t="s">
        <v>79</v>
      </c>
      <c r="C2098" s="15" t="str" cm="1">
        <f t="array" ref="C2098">IF(B2098="省",A2098,IF(B2098="市",LOOKUP(2,1/($B$1:B2097="省"),$A$1:A2097),IF(B2098="区/县",LOOKUP(2,1/($B$1:B2097="市"),$A$1:A2097),"未知级别")))</f>
        <v>柳州市</v>
      </c>
    </row>
    <row r="2099" spans="1:3">
      <c r="A2099" s="14" t="s">
        <v>2137</v>
      </c>
      <c r="B2099" s="14" t="s">
        <v>79</v>
      </c>
      <c r="C2099" s="15" t="str" cm="1">
        <f t="array" ref="C2099">IF(B2099="省",A2099,IF(B2099="市",LOOKUP(2,1/($B$1:B2098="省"),$A$1:A2098),IF(B2099="区/县",LOOKUP(2,1/($B$1:B2098="市"),$A$1:A2098),"未知级别")))</f>
        <v>柳州市</v>
      </c>
    </row>
    <row r="2100" spans="1:3">
      <c r="A2100" s="14" t="s">
        <v>2138</v>
      </c>
      <c r="B2100" s="14" t="s">
        <v>79</v>
      </c>
      <c r="C2100" s="15" t="str" cm="1">
        <f t="array" ref="C2100">IF(B2100="省",A2100,IF(B2100="市",LOOKUP(2,1/($B$1:B2099="省"),$A$1:A2099),IF(B2100="区/县",LOOKUP(2,1/($B$1:B2099="市"),$A$1:A2099),"未知级别")))</f>
        <v>柳州市</v>
      </c>
    </row>
    <row r="2101" spans="1:3">
      <c r="A2101" s="14" t="s">
        <v>2139</v>
      </c>
      <c r="B2101" s="14" t="s">
        <v>77</v>
      </c>
      <c r="C2101" s="15" t="str" cm="1">
        <f t="array" ref="C2101">IF(B2101="省",A2101,IF(B2101="市",LOOKUP(2,1/($B$1:B2100="省"),$A$1:A2100),IF(B2101="区/县",LOOKUP(2,1/($B$1:B2100="市"),$A$1:A2100),"未知级别")))</f>
        <v>广西壮族自治区</v>
      </c>
    </row>
    <row r="2102" spans="1:3">
      <c r="A2102" s="14" t="s">
        <v>2140</v>
      </c>
      <c r="B2102" s="14" t="s">
        <v>79</v>
      </c>
      <c r="C2102" s="15" t="str" cm="1">
        <f t="array" ref="C2102">IF(B2102="省",A2102,IF(B2102="市",LOOKUP(2,1/($B$1:B2101="省"),$A$1:A2101),IF(B2102="区/县",LOOKUP(2,1/($B$1:B2101="市"),$A$1:A2101),"未知级别")))</f>
        <v>桂林市</v>
      </c>
    </row>
    <row r="2103" spans="1:3">
      <c r="A2103" s="14" t="s">
        <v>2141</v>
      </c>
      <c r="B2103" s="14" t="s">
        <v>79</v>
      </c>
      <c r="C2103" s="15" t="str" cm="1">
        <f t="array" ref="C2103">IF(B2103="省",A2103,IF(B2103="市",LOOKUP(2,1/($B$1:B2102="省"),$A$1:A2102),IF(B2103="区/县",LOOKUP(2,1/($B$1:B2102="市"),$A$1:A2102),"未知级别")))</f>
        <v>桂林市</v>
      </c>
    </row>
    <row r="2104" spans="1:3">
      <c r="A2104" s="14" t="s">
        <v>2142</v>
      </c>
      <c r="B2104" s="14" t="s">
        <v>79</v>
      </c>
      <c r="C2104" s="15" t="str" cm="1">
        <f t="array" ref="C2104">IF(B2104="省",A2104,IF(B2104="市",LOOKUP(2,1/($B$1:B2103="省"),$A$1:A2103),IF(B2104="区/县",LOOKUP(2,1/($B$1:B2103="市"),$A$1:A2103),"未知级别")))</f>
        <v>桂林市</v>
      </c>
    </row>
    <row r="2105" spans="1:3">
      <c r="A2105" s="14" t="s">
        <v>2143</v>
      </c>
      <c r="B2105" s="14" t="s">
        <v>79</v>
      </c>
      <c r="C2105" s="15" t="str" cm="1">
        <f t="array" ref="C2105">IF(B2105="省",A2105,IF(B2105="市",LOOKUP(2,1/($B$1:B2104="省"),$A$1:A2104),IF(B2105="区/县",LOOKUP(2,1/($B$1:B2104="市"),$A$1:A2104),"未知级别")))</f>
        <v>桂林市</v>
      </c>
    </row>
    <row r="2106" spans="1:3">
      <c r="A2106" s="14" t="s">
        <v>2144</v>
      </c>
      <c r="B2106" s="14" t="s">
        <v>79</v>
      </c>
      <c r="C2106" s="15" t="str" cm="1">
        <f t="array" ref="C2106">IF(B2106="省",A2106,IF(B2106="市",LOOKUP(2,1/($B$1:B2105="省"),$A$1:A2105),IF(B2106="区/县",LOOKUP(2,1/($B$1:B2105="市"),$A$1:A2105),"未知级别")))</f>
        <v>桂林市</v>
      </c>
    </row>
    <row r="2107" spans="1:3">
      <c r="A2107" s="14" t="s">
        <v>2145</v>
      </c>
      <c r="B2107" s="14" t="s">
        <v>79</v>
      </c>
      <c r="C2107" s="15" t="str" cm="1">
        <f t="array" ref="C2107">IF(B2107="省",A2107,IF(B2107="市",LOOKUP(2,1/($B$1:B2106="省"),$A$1:A2106),IF(B2107="区/县",LOOKUP(2,1/($B$1:B2106="市"),$A$1:A2106),"未知级别")))</f>
        <v>桂林市</v>
      </c>
    </row>
    <row r="2108" spans="1:3">
      <c r="A2108" s="14" t="s">
        <v>2146</v>
      </c>
      <c r="B2108" s="14" t="s">
        <v>79</v>
      </c>
      <c r="C2108" s="15" t="str" cm="1">
        <f t="array" ref="C2108">IF(B2108="省",A2108,IF(B2108="市",LOOKUP(2,1/($B$1:B2107="省"),$A$1:A2107),IF(B2108="区/县",LOOKUP(2,1/($B$1:B2107="市"),$A$1:A2107),"未知级别")))</f>
        <v>桂林市</v>
      </c>
    </row>
    <row r="2109" spans="1:3">
      <c r="A2109" s="14" t="s">
        <v>2147</v>
      </c>
      <c r="B2109" s="14" t="s">
        <v>79</v>
      </c>
      <c r="C2109" s="15" t="str" cm="1">
        <f t="array" ref="C2109">IF(B2109="省",A2109,IF(B2109="市",LOOKUP(2,1/($B$1:B2108="省"),$A$1:A2108),IF(B2109="区/县",LOOKUP(2,1/($B$1:B2108="市"),$A$1:A2108),"未知级别")))</f>
        <v>桂林市</v>
      </c>
    </row>
    <row r="2110" spans="1:3">
      <c r="A2110" s="14" t="s">
        <v>2148</v>
      </c>
      <c r="B2110" s="14" t="s">
        <v>79</v>
      </c>
      <c r="C2110" s="15" t="str" cm="1">
        <f t="array" ref="C2110">IF(B2110="省",A2110,IF(B2110="市",LOOKUP(2,1/($B$1:B2109="省"),$A$1:A2109),IF(B2110="区/县",LOOKUP(2,1/($B$1:B2109="市"),$A$1:A2109),"未知级别")))</f>
        <v>桂林市</v>
      </c>
    </row>
    <row r="2111" spans="1:3">
      <c r="A2111" s="14" t="s">
        <v>2149</v>
      </c>
      <c r="B2111" s="14" t="s">
        <v>79</v>
      </c>
      <c r="C2111" s="15" t="str" cm="1">
        <f t="array" ref="C2111">IF(B2111="省",A2111,IF(B2111="市",LOOKUP(2,1/($B$1:B2110="省"),$A$1:A2110),IF(B2111="区/县",LOOKUP(2,1/($B$1:B2110="市"),$A$1:A2110),"未知级别")))</f>
        <v>桂林市</v>
      </c>
    </row>
    <row r="2112" spans="1:3">
      <c r="A2112" s="14" t="s">
        <v>2150</v>
      </c>
      <c r="B2112" s="14" t="s">
        <v>79</v>
      </c>
      <c r="C2112" s="15" t="str" cm="1">
        <f t="array" ref="C2112">IF(B2112="省",A2112,IF(B2112="市",LOOKUP(2,1/($B$1:B2111="省"),$A$1:A2111),IF(B2112="区/县",LOOKUP(2,1/($B$1:B2111="市"),$A$1:A2111),"未知级别")))</f>
        <v>桂林市</v>
      </c>
    </row>
    <row r="2113" spans="1:3">
      <c r="A2113" s="14" t="s">
        <v>2151</v>
      </c>
      <c r="B2113" s="14" t="s">
        <v>79</v>
      </c>
      <c r="C2113" s="15" t="str" cm="1">
        <f t="array" ref="C2113">IF(B2113="省",A2113,IF(B2113="市",LOOKUP(2,1/($B$1:B2112="省"),$A$1:A2112),IF(B2113="区/县",LOOKUP(2,1/($B$1:B2112="市"),$A$1:A2112),"未知级别")))</f>
        <v>桂林市</v>
      </c>
    </row>
    <row r="2114" spans="1:3">
      <c r="A2114" s="14" t="s">
        <v>2152</v>
      </c>
      <c r="B2114" s="14" t="s">
        <v>79</v>
      </c>
      <c r="C2114" s="15" t="str" cm="1">
        <f t="array" ref="C2114">IF(B2114="省",A2114,IF(B2114="市",LOOKUP(2,1/($B$1:B2113="省"),$A$1:A2113),IF(B2114="区/县",LOOKUP(2,1/($B$1:B2113="市"),$A$1:A2113),"未知级别")))</f>
        <v>桂林市</v>
      </c>
    </row>
    <row r="2115" spans="1:3">
      <c r="A2115" s="14" t="s">
        <v>2153</v>
      </c>
      <c r="B2115" s="14" t="s">
        <v>79</v>
      </c>
      <c r="C2115" s="15" t="str" cm="1">
        <f t="array" ref="C2115">IF(B2115="省",A2115,IF(B2115="市",LOOKUP(2,1/($B$1:B2114="省"),$A$1:A2114),IF(B2115="区/县",LOOKUP(2,1/($B$1:B2114="市"),$A$1:A2114),"未知级别")))</f>
        <v>桂林市</v>
      </c>
    </row>
    <row r="2116" spans="1:3">
      <c r="A2116" s="14" t="s">
        <v>2154</v>
      </c>
      <c r="B2116" s="14" t="s">
        <v>79</v>
      </c>
      <c r="C2116" s="15" t="str" cm="1">
        <f t="array" ref="C2116">IF(B2116="省",A2116,IF(B2116="市",LOOKUP(2,1/($B$1:B2115="省"),$A$1:A2115),IF(B2116="区/县",LOOKUP(2,1/($B$1:B2115="市"),$A$1:A2115),"未知级别")))</f>
        <v>桂林市</v>
      </c>
    </row>
    <row r="2117" spans="1:3">
      <c r="A2117" s="14" t="s">
        <v>2155</v>
      </c>
      <c r="B2117" s="14" t="s">
        <v>79</v>
      </c>
      <c r="C2117" s="15" t="str" cm="1">
        <f t="array" ref="C2117">IF(B2117="省",A2117,IF(B2117="市",LOOKUP(2,1/($B$1:B2116="省"),$A$1:A2116),IF(B2117="区/县",LOOKUP(2,1/($B$1:B2116="市"),$A$1:A2116),"未知级别")))</f>
        <v>桂林市</v>
      </c>
    </row>
    <row r="2118" spans="1:3">
      <c r="A2118" s="14" t="s">
        <v>2156</v>
      </c>
      <c r="B2118" s="14" t="s">
        <v>79</v>
      </c>
      <c r="C2118" s="15" t="str" cm="1">
        <f t="array" ref="C2118">IF(B2118="省",A2118,IF(B2118="市",LOOKUP(2,1/($B$1:B2117="省"),$A$1:A2117),IF(B2118="区/县",LOOKUP(2,1/($B$1:B2117="市"),$A$1:A2117),"未知级别")))</f>
        <v>桂林市</v>
      </c>
    </row>
    <row r="2119" spans="1:3">
      <c r="A2119" s="14" t="s">
        <v>2157</v>
      </c>
      <c r="B2119" s="14" t="s">
        <v>77</v>
      </c>
      <c r="C2119" s="15" t="str" cm="1">
        <f t="array" ref="C2119">IF(B2119="省",A2119,IF(B2119="市",LOOKUP(2,1/($B$1:B2118="省"),$A$1:A2118),IF(B2119="区/县",LOOKUP(2,1/($B$1:B2118="市"),$A$1:A2118),"未知级别")))</f>
        <v>广西壮族自治区</v>
      </c>
    </row>
    <row r="2120" spans="1:3">
      <c r="A2120" s="14" t="s">
        <v>2158</v>
      </c>
      <c r="B2120" s="14" t="s">
        <v>79</v>
      </c>
      <c r="C2120" s="15" t="str" cm="1">
        <f t="array" ref="C2120">IF(B2120="省",A2120,IF(B2120="市",LOOKUP(2,1/($B$1:B2119="省"),$A$1:A2119),IF(B2120="区/县",LOOKUP(2,1/($B$1:B2119="市"),$A$1:A2119),"未知级别")))</f>
        <v>梧州市</v>
      </c>
    </row>
    <row r="2121" spans="1:3">
      <c r="A2121" s="14" t="s">
        <v>2159</v>
      </c>
      <c r="B2121" s="14" t="s">
        <v>79</v>
      </c>
      <c r="C2121" s="15" t="str" cm="1">
        <f t="array" ref="C2121">IF(B2121="省",A2121,IF(B2121="市",LOOKUP(2,1/($B$1:B2120="省"),$A$1:A2120),IF(B2121="区/县",LOOKUP(2,1/($B$1:B2120="市"),$A$1:A2120),"未知级别")))</f>
        <v>梧州市</v>
      </c>
    </row>
    <row r="2122" spans="1:3">
      <c r="A2122" s="14" t="s">
        <v>2160</v>
      </c>
      <c r="B2122" s="14" t="s">
        <v>79</v>
      </c>
      <c r="C2122" s="15" t="str" cm="1">
        <f t="array" ref="C2122">IF(B2122="省",A2122,IF(B2122="市",LOOKUP(2,1/($B$1:B2121="省"),$A$1:A2121),IF(B2122="区/县",LOOKUP(2,1/($B$1:B2121="市"),$A$1:A2121),"未知级别")))</f>
        <v>梧州市</v>
      </c>
    </row>
    <row r="2123" spans="1:3">
      <c r="A2123" s="14" t="s">
        <v>2161</v>
      </c>
      <c r="B2123" s="14" t="s">
        <v>79</v>
      </c>
      <c r="C2123" s="15" t="str" cm="1">
        <f t="array" ref="C2123">IF(B2123="省",A2123,IF(B2123="市",LOOKUP(2,1/($B$1:B2122="省"),$A$1:A2122),IF(B2123="区/县",LOOKUP(2,1/($B$1:B2122="市"),$A$1:A2122),"未知级别")))</f>
        <v>梧州市</v>
      </c>
    </row>
    <row r="2124" spans="1:3">
      <c r="A2124" s="14" t="s">
        <v>2162</v>
      </c>
      <c r="B2124" s="14" t="s">
        <v>79</v>
      </c>
      <c r="C2124" s="15" t="str" cm="1">
        <f t="array" ref="C2124">IF(B2124="省",A2124,IF(B2124="市",LOOKUP(2,1/($B$1:B2123="省"),$A$1:A2123),IF(B2124="区/县",LOOKUP(2,1/($B$1:B2123="市"),$A$1:A2123),"未知级别")))</f>
        <v>梧州市</v>
      </c>
    </row>
    <row r="2125" spans="1:3">
      <c r="A2125" s="14" t="s">
        <v>2163</v>
      </c>
      <c r="B2125" s="14" t="s">
        <v>79</v>
      </c>
      <c r="C2125" s="15" t="str" cm="1">
        <f t="array" ref="C2125">IF(B2125="省",A2125,IF(B2125="市",LOOKUP(2,1/($B$1:B2124="省"),$A$1:A2124),IF(B2125="区/县",LOOKUP(2,1/($B$1:B2124="市"),$A$1:A2124),"未知级别")))</f>
        <v>梧州市</v>
      </c>
    </row>
    <row r="2126" spans="1:3">
      <c r="A2126" s="14" t="s">
        <v>2164</v>
      </c>
      <c r="B2126" s="14" t="s">
        <v>79</v>
      </c>
      <c r="C2126" s="15" t="str" cm="1">
        <f t="array" ref="C2126">IF(B2126="省",A2126,IF(B2126="市",LOOKUP(2,1/($B$1:B2125="省"),$A$1:A2125),IF(B2126="区/县",LOOKUP(2,1/($B$1:B2125="市"),$A$1:A2125),"未知级别")))</f>
        <v>梧州市</v>
      </c>
    </row>
    <row r="2127" spans="1:3">
      <c r="A2127" s="14" t="s">
        <v>2165</v>
      </c>
      <c r="B2127" s="14" t="s">
        <v>77</v>
      </c>
      <c r="C2127" s="15" t="str" cm="1">
        <f t="array" ref="C2127">IF(B2127="省",A2127,IF(B2127="市",LOOKUP(2,1/($B$1:B2126="省"),$A$1:A2126),IF(B2127="区/县",LOOKUP(2,1/($B$1:B2126="市"),$A$1:A2126),"未知级别")))</f>
        <v>广西壮族自治区</v>
      </c>
    </row>
    <row r="2128" spans="1:3">
      <c r="A2128" s="14" t="s">
        <v>2166</v>
      </c>
      <c r="B2128" s="14" t="s">
        <v>79</v>
      </c>
      <c r="C2128" s="15" t="str" cm="1">
        <f t="array" ref="C2128">IF(B2128="省",A2128,IF(B2128="市",LOOKUP(2,1/($B$1:B2127="省"),$A$1:A2127),IF(B2128="区/县",LOOKUP(2,1/($B$1:B2127="市"),$A$1:A2127),"未知级别")))</f>
        <v>北海市</v>
      </c>
    </row>
    <row r="2129" spans="1:3">
      <c r="A2129" s="14" t="s">
        <v>2167</v>
      </c>
      <c r="B2129" s="14" t="s">
        <v>79</v>
      </c>
      <c r="C2129" s="15" t="str" cm="1">
        <f t="array" ref="C2129">IF(B2129="省",A2129,IF(B2129="市",LOOKUP(2,1/($B$1:B2128="省"),$A$1:A2128),IF(B2129="区/县",LOOKUP(2,1/($B$1:B2128="市"),$A$1:A2128),"未知级别")))</f>
        <v>北海市</v>
      </c>
    </row>
    <row r="2130" spans="1:3">
      <c r="A2130" s="14" t="s">
        <v>2168</v>
      </c>
      <c r="B2130" s="14" t="s">
        <v>79</v>
      </c>
      <c r="C2130" s="15" t="str" cm="1">
        <f t="array" ref="C2130">IF(B2130="省",A2130,IF(B2130="市",LOOKUP(2,1/($B$1:B2129="省"),$A$1:A2129),IF(B2130="区/县",LOOKUP(2,1/($B$1:B2129="市"),$A$1:A2129),"未知级别")))</f>
        <v>北海市</v>
      </c>
    </row>
    <row r="2131" spans="1:3">
      <c r="A2131" s="14" t="s">
        <v>2169</v>
      </c>
      <c r="B2131" s="14" t="s">
        <v>79</v>
      </c>
      <c r="C2131" s="15" t="str" cm="1">
        <f t="array" ref="C2131">IF(B2131="省",A2131,IF(B2131="市",LOOKUP(2,1/($B$1:B2130="省"),$A$1:A2130),IF(B2131="区/县",LOOKUP(2,1/($B$1:B2130="市"),$A$1:A2130),"未知级别")))</f>
        <v>北海市</v>
      </c>
    </row>
    <row r="2132" spans="1:3">
      <c r="A2132" s="14" t="s">
        <v>2170</v>
      </c>
      <c r="B2132" s="14" t="s">
        <v>77</v>
      </c>
      <c r="C2132" s="15" t="str" cm="1">
        <f t="array" ref="C2132">IF(B2132="省",A2132,IF(B2132="市",LOOKUP(2,1/($B$1:B2131="省"),$A$1:A2131),IF(B2132="区/县",LOOKUP(2,1/($B$1:B2131="市"),$A$1:A2131),"未知级别")))</f>
        <v>广西壮族自治区</v>
      </c>
    </row>
    <row r="2133" spans="1:3">
      <c r="A2133" s="14" t="s">
        <v>2171</v>
      </c>
      <c r="B2133" s="14" t="s">
        <v>79</v>
      </c>
      <c r="C2133" s="15" t="str" cm="1">
        <f t="array" ref="C2133">IF(B2133="省",A2133,IF(B2133="市",LOOKUP(2,1/($B$1:B2132="省"),$A$1:A2132),IF(B2133="区/县",LOOKUP(2,1/($B$1:B2132="市"),$A$1:A2132),"未知级别")))</f>
        <v>防城港市</v>
      </c>
    </row>
    <row r="2134" spans="1:3">
      <c r="A2134" s="14" t="s">
        <v>2172</v>
      </c>
      <c r="B2134" s="14" t="s">
        <v>79</v>
      </c>
      <c r="C2134" s="15" t="str" cm="1">
        <f t="array" ref="C2134">IF(B2134="省",A2134,IF(B2134="市",LOOKUP(2,1/($B$1:B2133="省"),$A$1:A2133),IF(B2134="区/县",LOOKUP(2,1/($B$1:B2133="市"),$A$1:A2133),"未知级别")))</f>
        <v>防城港市</v>
      </c>
    </row>
    <row r="2135" spans="1:3">
      <c r="A2135" s="14" t="s">
        <v>2173</v>
      </c>
      <c r="B2135" s="14" t="s">
        <v>79</v>
      </c>
      <c r="C2135" s="15" t="str" cm="1">
        <f t="array" ref="C2135">IF(B2135="省",A2135,IF(B2135="市",LOOKUP(2,1/($B$1:B2134="省"),$A$1:A2134),IF(B2135="区/县",LOOKUP(2,1/($B$1:B2134="市"),$A$1:A2134),"未知级别")))</f>
        <v>防城港市</v>
      </c>
    </row>
    <row r="2136" spans="1:3">
      <c r="A2136" s="14" t="s">
        <v>2174</v>
      </c>
      <c r="B2136" s="14" t="s">
        <v>79</v>
      </c>
      <c r="C2136" s="15" t="str" cm="1">
        <f t="array" ref="C2136">IF(B2136="省",A2136,IF(B2136="市",LOOKUP(2,1/($B$1:B2135="省"),$A$1:A2135),IF(B2136="区/县",LOOKUP(2,1/($B$1:B2135="市"),$A$1:A2135),"未知级别")))</f>
        <v>防城港市</v>
      </c>
    </row>
    <row r="2137" spans="1:3">
      <c r="A2137" s="14" t="s">
        <v>2175</v>
      </c>
      <c r="B2137" s="14" t="s">
        <v>77</v>
      </c>
      <c r="C2137" s="15" t="str" cm="1">
        <f t="array" ref="C2137">IF(B2137="省",A2137,IF(B2137="市",LOOKUP(2,1/($B$1:B2136="省"),$A$1:A2136),IF(B2137="区/县",LOOKUP(2,1/($B$1:B2136="市"),$A$1:A2136),"未知级别")))</f>
        <v>广西壮族自治区</v>
      </c>
    </row>
    <row r="2138" spans="1:3">
      <c r="A2138" s="14" t="s">
        <v>2176</v>
      </c>
      <c r="B2138" s="14" t="s">
        <v>79</v>
      </c>
      <c r="C2138" s="15" t="str" cm="1">
        <f t="array" ref="C2138">IF(B2138="省",A2138,IF(B2138="市",LOOKUP(2,1/($B$1:B2137="省"),$A$1:A2137),IF(B2138="区/县",LOOKUP(2,1/($B$1:B2137="市"),$A$1:A2137),"未知级别")))</f>
        <v>钦州市</v>
      </c>
    </row>
    <row r="2139" spans="1:3">
      <c r="A2139" s="14" t="s">
        <v>2177</v>
      </c>
      <c r="B2139" s="14" t="s">
        <v>79</v>
      </c>
      <c r="C2139" s="15" t="str" cm="1">
        <f t="array" ref="C2139">IF(B2139="省",A2139,IF(B2139="市",LOOKUP(2,1/($B$1:B2138="省"),$A$1:A2138),IF(B2139="区/县",LOOKUP(2,1/($B$1:B2138="市"),$A$1:A2138),"未知级别")))</f>
        <v>钦州市</v>
      </c>
    </row>
    <row r="2140" spans="1:3">
      <c r="A2140" s="14" t="s">
        <v>2178</v>
      </c>
      <c r="B2140" s="14" t="s">
        <v>79</v>
      </c>
      <c r="C2140" s="15" t="str" cm="1">
        <f t="array" ref="C2140">IF(B2140="省",A2140,IF(B2140="市",LOOKUP(2,1/($B$1:B2139="省"),$A$1:A2139),IF(B2140="区/县",LOOKUP(2,1/($B$1:B2139="市"),$A$1:A2139),"未知级别")))</f>
        <v>钦州市</v>
      </c>
    </row>
    <row r="2141" spans="1:3">
      <c r="A2141" s="14" t="s">
        <v>2179</v>
      </c>
      <c r="B2141" s="14" t="s">
        <v>79</v>
      </c>
      <c r="C2141" s="15" t="str" cm="1">
        <f t="array" ref="C2141">IF(B2141="省",A2141,IF(B2141="市",LOOKUP(2,1/($B$1:B2140="省"),$A$1:A2140),IF(B2141="区/县",LOOKUP(2,1/($B$1:B2140="市"),$A$1:A2140),"未知级别")))</f>
        <v>钦州市</v>
      </c>
    </row>
    <row r="2142" spans="1:3">
      <c r="A2142" s="14" t="s">
        <v>2180</v>
      </c>
      <c r="B2142" s="14" t="s">
        <v>77</v>
      </c>
      <c r="C2142" s="15" t="str" cm="1">
        <f t="array" ref="C2142">IF(B2142="省",A2142,IF(B2142="市",LOOKUP(2,1/($B$1:B2141="省"),$A$1:A2141),IF(B2142="区/县",LOOKUP(2,1/($B$1:B2141="市"),$A$1:A2141),"未知级别")))</f>
        <v>广西壮族自治区</v>
      </c>
    </row>
    <row r="2143" spans="1:3">
      <c r="A2143" s="14" t="s">
        <v>2181</v>
      </c>
      <c r="B2143" s="14" t="s">
        <v>79</v>
      </c>
      <c r="C2143" s="15" t="str" cm="1">
        <f t="array" ref="C2143">IF(B2143="省",A2143,IF(B2143="市",LOOKUP(2,1/($B$1:B2142="省"),$A$1:A2142),IF(B2143="区/县",LOOKUP(2,1/($B$1:B2142="市"),$A$1:A2142),"未知级别")))</f>
        <v>贵港市</v>
      </c>
    </row>
    <row r="2144" spans="1:3">
      <c r="A2144" s="14" t="s">
        <v>2182</v>
      </c>
      <c r="B2144" s="14" t="s">
        <v>79</v>
      </c>
      <c r="C2144" s="15" t="str" cm="1">
        <f t="array" ref="C2144">IF(B2144="省",A2144,IF(B2144="市",LOOKUP(2,1/($B$1:B2143="省"),$A$1:A2143),IF(B2144="区/县",LOOKUP(2,1/($B$1:B2143="市"),$A$1:A2143),"未知级别")))</f>
        <v>贵港市</v>
      </c>
    </row>
    <row r="2145" spans="1:3">
      <c r="A2145" s="14" t="s">
        <v>2183</v>
      </c>
      <c r="B2145" s="14" t="s">
        <v>79</v>
      </c>
      <c r="C2145" s="15" t="str" cm="1">
        <f t="array" ref="C2145">IF(B2145="省",A2145,IF(B2145="市",LOOKUP(2,1/($B$1:B2144="省"),$A$1:A2144),IF(B2145="区/县",LOOKUP(2,1/($B$1:B2144="市"),$A$1:A2144),"未知级别")))</f>
        <v>贵港市</v>
      </c>
    </row>
    <row r="2146" spans="1:3">
      <c r="A2146" s="14" t="s">
        <v>2184</v>
      </c>
      <c r="B2146" s="14" t="s">
        <v>79</v>
      </c>
      <c r="C2146" s="15" t="str" cm="1">
        <f t="array" ref="C2146">IF(B2146="省",A2146,IF(B2146="市",LOOKUP(2,1/($B$1:B2145="省"),$A$1:A2145),IF(B2146="区/县",LOOKUP(2,1/($B$1:B2145="市"),$A$1:A2145),"未知级别")))</f>
        <v>贵港市</v>
      </c>
    </row>
    <row r="2147" spans="1:3">
      <c r="A2147" s="14" t="s">
        <v>2185</v>
      </c>
      <c r="B2147" s="14" t="s">
        <v>79</v>
      </c>
      <c r="C2147" s="15" t="str" cm="1">
        <f t="array" ref="C2147">IF(B2147="省",A2147,IF(B2147="市",LOOKUP(2,1/($B$1:B2146="省"),$A$1:A2146),IF(B2147="区/县",LOOKUP(2,1/($B$1:B2146="市"),$A$1:A2146),"未知级别")))</f>
        <v>贵港市</v>
      </c>
    </row>
    <row r="2148" spans="1:3">
      <c r="A2148" s="14" t="s">
        <v>2186</v>
      </c>
      <c r="B2148" s="14" t="s">
        <v>77</v>
      </c>
      <c r="C2148" s="15" t="str" cm="1">
        <f t="array" ref="C2148">IF(B2148="省",A2148,IF(B2148="市",LOOKUP(2,1/($B$1:B2147="省"),$A$1:A2147),IF(B2148="区/县",LOOKUP(2,1/($B$1:B2147="市"),$A$1:A2147),"未知级别")))</f>
        <v>广西壮族自治区</v>
      </c>
    </row>
    <row r="2149" spans="1:3">
      <c r="A2149" s="14" t="s">
        <v>2187</v>
      </c>
      <c r="B2149" s="14" t="s">
        <v>79</v>
      </c>
      <c r="C2149" s="15" t="str" cm="1">
        <f t="array" ref="C2149">IF(B2149="省",A2149,IF(B2149="市",LOOKUP(2,1/($B$1:B2148="省"),$A$1:A2148),IF(B2149="区/县",LOOKUP(2,1/($B$1:B2148="市"),$A$1:A2148),"未知级别")))</f>
        <v>玉林市</v>
      </c>
    </row>
    <row r="2150" spans="1:3">
      <c r="A2150" s="14" t="s">
        <v>2188</v>
      </c>
      <c r="B2150" s="14" t="s">
        <v>79</v>
      </c>
      <c r="C2150" s="15" t="str" cm="1">
        <f t="array" ref="C2150">IF(B2150="省",A2150,IF(B2150="市",LOOKUP(2,1/($B$1:B2149="省"),$A$1:A2149),IF(B2150="区/县",LOOKUP(2,1/($B$1:B2149="市"),$A$1:A2149),"未知级别")))</f>
        <v>玉林市</v>
      </c>
    </row>
    <row r="2151" spans="1:3">
      <c r="A2151" s="14" t="s">
        <v>2189</v>
      </c>
      <c r="B2151" s="14" t="s">
        <v>79</v>
      </c>
      <c r="C2151" s="15" t="str" cm="1">
        <f t="array" ref="C2151">IF(B2151="省",A2151,IF(B2151="市",LOOKUP(2,1/($B$1:B2150="省"),$A$1:A2150),IF(B2151="区/县",LOOKUP(2,1/($B$1:B2150="市"),$A$1:A2150),"未知级别")))</f>
        <v>玉林市</v>
      </c>
    </row>
    <row r="2152" spans="1:3">
      <c r="A2152" s="14" t="s">
        <v>2190</v>
      </c>
      <c r="B2152" s="14" t="s">
        <v>79</v>
      </c>
      <c r="C2152" s="15" t="str" cm="1">
        <f t="array" ref="C2152">IF(B2152="省",A2152,IF(B2152="市",LOOKUP(2,1/($B$1:B2151="省"),$A$1:A2151),IF(B2152="区/县",LOOKUP(2,1/($B$1:B2151="市"),$A$1:A2151),"未知级别")))</f>
        <v>玉林市</v>
      </c>
    </row>
    <row r="2153" spans="1:3">
      <c r="A2153" s="14" t="s">
        <v>2191</v>
      </c>
      <c r="B2153" s="14" t="s">
        <v>79</v>
      </c>
      <c r="C2153" s="15" t="str" cm="1">
        <f t="array" ref="C2153">IF(B2153="省",A2153,IF(B2153="市",LOOKUP(2,1/($B$1:B2152="省"),$A$1:A2152),IF(B2153="区/县",LOOKUP(2,1/($B$1:B2152="市"),$A$1:A2152),"未知级别")))</f>
        <v>玉林市</v>
      </c>
    </row>
    <row r="2154" spans="1:3">
      <c r="A2154" s="14" t="s">
        <v>2192</v>
      </c>
      <c r="B2154" s="14" t="s">
        <v>79</v>
      </c>
      <c r="C2154" s="15" t="str" cm="1">
        <f t="array" ref="C2154">IF(B2154="省",A2154,IF(B2154="市",LOOKUP(2,1/($B$1:B2153="省"),$A$1:A2153),IF(B2154="区/县",LOOKUP(2,1/($B$1:B2153="市"),$A$1:A2153),"未知级别")))</f>
        <v>玉林市</v>
      </c>
    </row>
    <row r="2155" spans="1:3">
      <c r="A2155" s="14" t="s">
        <v>2193</v>
      </c>
      <c r="B2155" s="14" t="s">
        <v>79</v>
      </c>
      <c r="C2155" s="15" t="str" cm="1">
        <f t="array" ref="C2155">IF(B2155="省",A2155,IF(B2155="市",LOOKUP(2,1/($B$1:B2154="省"),$A$1:A2154),IF(B2155="区/县",LOOKUP(2,1/($B$1:B2154="市"),$A$1:A2154),"未知级别")))</f>
        <v>玉林市</v>
      </c>
    </row>
    <row r="2156" spans="1:3">
      <c r="A2156" s="14" t="s">
        <v>2194</v>
      </c>
      <c r="B2156" s="14" t="s">
        <v>77</v>
      </c>
      <c r="C2156" s="15" t="str" cm="1">
        <f t="array" ref="C2156">IF(B2156="省",A2156,IF(B2156="市",LOOKUP(2,1/($B$1:B2155="省"),$A$1:A2155),IF(B2156="区/县",LOOKUP(2,1/($B$1:B2155="市"),$A$1:A2155),"未知级别")))</f>
        <v>广西壮族自治区</v>
      </c>
    </row>
    <row r="2157" spans="1:3">
      <c r="A2157" s="14" t="s">
        <v>2195</v>
      </c>
      <c r="B2157" s="14" t="s">
        <v>79</v>
      </c>
      <c r="C2157" s="15" t="str" cm="1">
        <f t="array" ref="C2157">IF(B2157="省",A2157,IF(B2157="市",LOOKUP(2,1/($B$1:B2156="省"),$A$1:A2156),IF(B2157="区/县",LOOKUP(2,1/($B$1:B2156="市"),$A$1:A2156),"未知级别")))</f>
        <v>百色市</v>
      </c>
    </row>
    <row r="2158" spans="1:3">
      <c r="A2158" s="14" t="s">
        <v>2196</v>
      </c>
      <c r="B2158" s="14" t="s">
        <v>79</v>
      </c>
      <c r="C2158" s="15" t="str" cm="1">
        <f t="array" ref="C2158">IF(B2158="省",A2158,IF(B2158="市",LOOKUP(2,1/($B$1:B2157="省"),$A$1:A2157),IF(B2158="区/县",LOOKUP(2,1/($B$1:B2157="市"),$A$1:A2157),"未知级别")))</f>
        <v>百色市</v>
      </c>
    </row>
    <row r="2159" spans="1:3">
      <c r="A2159" s="14" t="s">
        <v>2197</v>
      </c>
      <c r="B2159" s="14" t="s">
        <v>79</v>
      </c>
      <c r="C2159" s="15" t="str" cm="1">
        <f t="array" ref="C2159">IF(B2159="省",A2159,IF(B2159="市",LOOKUP(2,1/($B$1:B2158="省"),$A$1:A2158),IF(B2159="区/县",LOOKUP(2,1/($B$1:B2158="市"),$A$1:A2158),"未知级别")))</f>
        <v>百色市</v>
      </c>
    </row>
    <row r="2160" spans="1:3">
      <c r="A2160" s="14" t="s">
        <v>2198</v>
      </c>
      <c r="B2160" s="14" t="s">
        <v>79</v>
      </c>
      <c r="C2160" s="15" t="str" cm="1">
        <f t="array" ref="C2160">IF(B2160="省",A2160,IF(B2160="市",LOOKUP(2,1/($B$1:B2159="省"),$A$1:A2159),IF(B2160="区/县",LOOKUP(2,1/($B$1:B2159="市"),$A$1:A2159),"未知级别")))</f>
        <v>百色市</v>
      </c>
    </row>
    <row r="2161" spans="1:3">
      <c r="A2161" s="14" t="s">
        <v>2199</v>
      </c>
      <c r="B2161" s="14" t="s">
        <v>79</v>
      </c>
      <c r="C2161" s="15" t="str" cm="1">
        <f t="array" ref="C2161">IF(B2161="省",A2161,IF(B2161="市",LOOKUP(2,1/($B$1:B2160="省"),$A$1:A2160),IF(B2161="区/县",LOOKUP(2,1/($B$1:B2160="市"),$A$1:A2160),"未知级别")))</f>
        <v>百色市</v>
      </c>
    </row>
    <row r="2162" spans="1:3">
      <c r="A2162" s="14" t="s">
        <v>2200</v>
      </c>
      <c r="B2162" s="14" t="s">
        <v>79</v>
      </c>
      <c r="C2162" s="15" t="str" cm="1">
        <f t="array" ref="C2162">IF(B2162="省",A2162,IF(B2162="市",LOOKUP(2,1/($B$1:B2161="省"),$A$1:A2161),IF(B2162="区/县",LOOKUP(2,1/($B$1:B2161="市"),$A$1:A2161),"未知级别")))</f>
        <v>百色市</v>
      </c>
    </row>
    <row r="2163" spans="1:3">
      <c r="A2163" s="14" t="s">
        <v>2201</v>
      </c>
      <c r="B2163" s="14" t="s">
        <v>79</v>
      </c>
      <c r="C2163" s="15" t="str" cm="1">
        <f t="array" ref="C2163">IF(B2163="省",A2163,IF(B2163="市",LOOKUP(2,1/($B$1:B2162="省"),$A$1:A2162),IF(B2163="区/县",LOOKUP(2,1/($B$1:B2162="市"),$A$1:A2162),"未知级别")))</f>
        <v>百色市</v>
      </c>
    </row>
    <row r="2164" spans="1:3">
      <c r="A2164" s="14" t="s">
        <v>2202</v>
      </c>
      <c r="B2164" s="14" t="s">
        <v>79</v>
      </c>
      <c r="C2164" s="15" t="str" cm="1">
        <f t="array" ref="C2164">IF(B2164="省",A2164,IF(B2164="市",LOOKUP(2,1/($B$1:B2163="省"),$A$1:A2163),IF(B2164="区/县",LOOKUP(2,1/($B$1:B2163="市"),$A$1:A2163),"未知级别")))</f>
        <v>百色市</v>
      </c>
    </row>
    <row r="2165" spans="1:3">
      <c r="A2165" s="14" t="s">
        <v>2203</v>
      </c>
      <c r="B2165" s="14" t="s">
        <v>79</v>
      </c>
      <c r="C2165" s="15" t="str" cm="1">
        <f t="array" ref="C2165">IF(B2165="省",A2165,IF(B2165="市",LOOKUP(2,1/($B$1:B2164="省"),$A$1:A2164),IF(B2165="区/县",LOOKUP(2,1/($B$1:B2164="市"),$A$1:A2164),"未知级别")))</f>
        <v>百色市</v>
      </c>
    </row>
    <row r="2166" spans="1:3">
      <c r="A2166" s="14" t="s">
        <v>2204</v>
      </c>
      <c r="B2166" s="14" t="s">
        <v>79</v>
      </c>
      <c r="C2166" s="15" t="str" cm="1">
        <f t="array" ref="C2166">IF(B2166="省",A2166,IF(B2166="市",LOOKUP(2,1/($B$1:B2165="省"),$A$1:A2165),IF(B2166="区/县",LOOKUP(2,1/($B$1:B2165="市"),$A$1:A2165),"未知级别")))</f>
        <v>百色市</v>
      </c>
    </row>
    <row r="2167" spans="1:3">
      <c r="A2167" s="14" t="s">
        <v>2205</v>
      </c>
      <c r="B2167" s="14" t="s">
        <v>79</v>
      </c>
      <c r="C2167" s="15" t="str" cm="1">
        <f t="array" ref="C2167">IF(B2167="省",A2167,IF(B2167="市",LOOKUP(2,1/($B$1:B2166="省"),$A$1:A2166),IF(B2167="区/县",LOOKUP(2,1/($B$1:B2166="市"),$A$1:A2166),"未知级别")))</f>
        <v>百色市</v>
      </c>
    </row>
    <row r="2168" spans="1:3">
      <c r="A2168" s="14" t="s">
        <v>2206</v>
      </c>
      <c r="B2168" s="14" t="s">
        <v>79</v>
      </c>
      <c r="C2168" s="15" t="str" cm="1">
        <f t="array" ref="C2168">IF(B2168="省",A2168,IF(B2168="市",LOOKUP(2,1/($B$1:B2167="省"),$A$1:A2167),IF(B2168="区/县",LOOKUP(2,1/($B$1:B2167="市"),$A$1:A2167),"未知级别")))</f>
        <v>百色市</v>
      </c>
    </row>
    <row r="2169" spans="1:3">
      <c r="A2169" s="14" t="s">
        <v>2207</v>
      </c>
      <c r="B2169" s="14" t="s">
        <v>77</v>
      </c>
      <c r="C2169" s="15" t="str" cm="1">
        <f t="array" ref="C2169">IF(B2169="省",A2169,IF(B2169="市",LOOKUP(2,1/($B$1:B2168="省"),$A$1:A2168),IF(B2169="区/县",LOOKUP(2,1/($B$1:B2168="市"),$A$1:A2168),"未知级别")))</f>
        <v>广西壮族自治区</v>
      </c>
    </row>
    <row r="2170" spans="1:3">
      <c r="A2170" s="14" t="s">
        <v>2208</v>
      </c>
      <c r="B2170" s="14" t="s">
        <v>79</v>
      </c>
      <c r="C2170" s="15" t="str" cm="1">
        <f t="array" ref="C2170">IF(B2170="省",A2170,IF(B2170="市",LOOKUP(2,1/($B$1:B2169="省"),$A$1:A2169),IF(B2170="区/县",LOOKUP(2,1/($B$1:B2169="市"),$A$1:A2169),"未知级别")))</f>
        <v>贺州市</v>
      </c>
    </row>
    <row r="2171" spans="1:3">
      <c r="A2171" s="14" t="s">
        <v>2209</v>
      </c>
      <c r="B2171" s="14" t="s">
        <v>79</v>
      </c>
      <c r="C2171" s="15" t="str" cm="1">
        <f t="array" ref="C2171">IF(B2171="省",A2171,IF(B2171="市",LOOKUP(2,1/($B$1:B2170="省"),$A$1:A2170),IF(B2171="区/县",LOOKUP(2,1/($B$1:B2170="市"),$A$1:A2170),"未知级别")))</f>
        <v>贺州市</v>
      </c>
    </row>
    <row r="2172" spans="1:3">
      <c r="A2172" s="14" t="s">
        <v>2210</v>
      </c>
      <c r="B2172" s="14" t="s">
        <v>79</v>
      </c>
      <c r="C2172" s="15" t="str" cm="1">
        <f t="array" ref="C2172">IF(B2172="省",A2172,IF(B2172="市",LOOKUP(2,1/($B$1:B2171="省"),$A$1:A2171),IF(B2172="区/县",LOOKUP(2,1/($B$1:B2171="市"),$A$1:A2171),"未知级别")))</f>
        <v>贺州市</v>
      </c>
    </row>
    <row r="2173" spans="1:3">
      <c r="A2173" s="14" t="s">
        <v>2211</v>
      </c>
      <c r="B2173" s="14" t="s">
        <v>79</v>
      </c>
      <c r="C2173" s="15" t="str" cm="1">
        <f t="array" ref="C2173">IF(B2173="省",A2173,IF(B2173="市",LOOKUP(2,1/($B$1:B2172="省"),$A$1:A2172),IF(B2173="区/县",LOOKUP(2,1/($B$1:B2172="市"),$A$1:A2172),"未知级别")))</f>
        <v>贺州市</v>
      </c>
    </row>
    <row r="2174" spans="1:3">
      <c r="A2174" s="14" t="s">
        <v>2212</v>
      </c>
      <c r="B2174" s="14" t="s">
        <v>79</v>
      </c>
      <c r="C2174" s="15" t="str" cm="1">
        <f t="array" ref="C2174">IF(B2174="省",A2174,IF(B2174="市",LOOKUP(2,1/($B$1:B2173="省"),$A$1:A2173),IF(B2174="区/县",LOOKUP(2,1/($B$1:B2173="市"),$A$1:A2173),"未知级别")))</f>
        <v>贺州市</v>
      </c>
    </row>
    <row r="2175" spans="1:3">
      <c r="A2175" s="14" t="s">
        <v>2213</v>
      </c>
      <c r="B2175" s="14" t="s">
        <v>77</v>
      </c>
      <c r="C2175" s="15" t="str" cm="1">
        <f t="array" ref="C2175">IF(B2175="省",A2175,IF(B2175="市",LOOKUP(2,1/($B$1:B2174="省"),$A$1:A2174),IF(B2175="区/县",LOOKUP(2,1/($B$1:B2174="市"),$A$1:A2174),"未知级别")))</f>
        <v>广西壮族自治区</v>
      </c>
    </row>
    <row r="2176" spans="1:3">
      <c r="A2176" s="14" t="s">
        <v>2214</v>
      </c>
      <c r="B2176" s="14" t="s">
        <v>79</v>
      </c>
      <c r="C2176" s="15" t="str" cm="1">
        <f t="array" ref="C2176">IF(B2176="省",A2176,IF(B2176="市",LOOKUP(2,1/($B$1:B2175="省"),$A$1:A2175),IF(B2176="区/县",LOOKUP(2,1/($B$1:B2175="市"),$A$1:A2175),"未知级别")))</f>
        <v>河池市</v>
      </c>
    </row>
    <row r="2177" spans="1:3">
      <c r="A2177" s="14" t="s">
        <v>2215</v>
      </c>
      <c r="B2177" s="14" t="s">
        <v>79</v>
      </c>
      <c r="C2177" s="15" t="str" cm="1">
        <f t="array" ref="C2177">IF(B2177="省",A2177,IF(B2177="市",LOOKUP(2,1/($B$1:B2176="省"),$A$1:A2176),IF(B2177="区/县",LOOKUP(2,1/($B$1:B2176="市"),$A$1:A2176),"未知级别")))</f>
        <v>河池市</v>
      </c>
    </row>
    <row r="2178" spans="1:3">
      <c r="A2178" s="14" t="s">
        <v>2216</v>
      </c>
      <c r="B2178" s="14" t="s">
        <v>79</v>
      </c>
      <c r="C2178" s="15" t="str" cm="1">
        <f t="array" ref="C2178">IF(B2178="省",A2178,IF(B2178="市",LOOKUP(2,1/($B$1:B2177="省"),$A$1:A2177),IF(B2178="区/县",LOOKUP(2,1/($B$1:B2177="市"),$A$1:A2177),"未知级别")))</f>
        <v>河池市</v>
      </c>
    </row>
    <row r="2179" spans="1:3">
      <c r="A2179" s="14" t="s">
        <v>2217</v>
      </c>
      <c r="B2179" s="14" t="s">
        <v>79</v>
      </c>
      <c r="C2179" s="15" t="str" cm="1">
        <f t="array" ref="C2179">IF(B2179="省",A2179,IF(B2179="市",LOOKUP(2,1/($B$1:B2178="省"),$A$1:A2178),IF(B2179="区/县",LOOKUP(2,1/($B$1:B2178="市"),$A$1:A2178),"未知级别")))</f>
        <v>河池市</v>
      </c>
    </row>
    <row r="2180" spans="1:3">
      <c r="A2180" s="14" t="s">
        <v>2218</v>
      </c>
      <c r="B2180" s="14" t="s">
        <v>79</v>
      </c>
      <c r="C2180" s="15" t="str" cm="1">
        <f t="array" ref="C2180">IF(B2180="省",A2180,IF(B2180="市",LOOKUP(2,1/($B$1:B2179="省"),$A$1:A2179),IF(B2180="区/县",LOOKUP(2,1/($B$1:B2179="市"),$A$1:A2179),"未知级别")))</f>
        <v>河池市</v>
      </c>
    </row>
    <row r="2181" spans="1:3">
      <c r="A2181" s="14" t="s">
        <v>2219</v>
      </c>
      <c r="B2181" s="14" t="s">
        <v>79</v>
      </c>
      <c r="C2181" s="15" t="str" cm="1">
        <f t="array" ref="C2181">IF(B2181="省",A2181,IF(B2181="市",LOOKUP(2,1/($B$1:B2180="省"),$A$1:A2180),IF(B2181="区/县",LOOKUP(2,1/($B$1:B2180="市"),$A$1:A2180),"未知级别")))</f>
        <v>河池市</v>
      </c>
    </row>
    <row r="2182" spans="1:3">
      <c r="A2182" s="14" t="s">
        <v>2220</v>
      </c>
      <c r="B2182" s="14" t="s">
        <v>79</v>
      </c>
      <c r="C2182" s="15" t="str" cm="1">
        <f t="array" ref="C2182">IF(B2182="省",A2182,IF(B2182="市",LOOKUP(2,1/($B$1:B2181="省"),$A$1:A2181),IF(B2182="区/县",LOOKUP(2,1/($B$1:B2181="市"),$A$1:A2181),"未知级别")))</f>
        <v>河池市</v>
      </c>
    </row>
    <row r="2183" spans="1:3">
      <c r="A2183" s="14" t="s">
        <v>2221</v>
      </c>
      <c r="B2183" s="14" t="s">
        <v>79</v>
      </c>
      <c r="C2183" s="15" t="str" cm="1">
        <f t="array" ref="C2183">IF(B2183="省",A2183,IF(B2183="市",LOOKUP(2,1/($B$1:B2182="省"),$A$1:A2182),IF(B2183="区/县",LOOKUP(2,1/($B$1:B2182="市"),$A$1:A2182),"未知级别")))</f>
        <v>河池市</v>
      </c>
    </row>
    <row r="2184" spans="1:3">
      <c r="A2184" s="14" t="s">
        <v>2222</v>
      </c>
      <c r="B2184" s="14" t="s">
        <v>79</v>
      </c>
      <c r="C2184" s="15" t="str" cm="1">
        <f t="array" ref="C2184">IF(B2184="省",A2184,IF(B2184="市",LOOKUP(2,1/($B$1:B2183="省"),$A$1:A2183),IF(B2184="区/县",LOOKUP(2,1/($B$1:B2183="市"),$A$1:A2183),"未知级别")))</f>
        <v>河池市</v>
      </c>
    </row>
    <row r="2185" spans="1:3">
      <c r="A2185" s="14" t="s">
        <v>2223</v>
      </c>
      <c r="B2185" s="14" t="s">
        <v>79</v>
      </c>
      <c r="C2185" s="15" t="str" cm="1">
        <f t="array" ref="C2185">IF(B2185="省",A2185,IF(B2185="市",LOOKUP(2,1/($B$1:B2184="省"),$A$1:A2184),IF(B2185="区/县",LOOKUP(2,1/($B$1:B2184="市"),$A$1:A2184),"未知级别")))</f>
        <v>河池市</v>
      </c>
    </row>
    <row r="2186" spans="1:3">
      <c r="A2186" s="14" t="s">
        <v>2224</v>
      </c>
      <c r="B2186" s="14" t="s">
        <v>79</v>
      </c>
      <c r="C2186" s="15" t="str" cm="1">
        <f t="array" ref="C2186">IF(B2186="省",A2186,IF(B2186="市",LOOKUP(2,1/($B$1:B2185="省"),$A$1:A2185),IF(B2186="区/县",LOOKUP(2,1/($B$1:B2185="市"),$A$1:A2185),"未知级别")))</f>
        <v>河池市</v>
      </c>
    </row>
    <row r="2187" spans="1:3">
      <c r="A2187" s="14" t="s">
        <v>2225</v>
      </c>
      <c r="B2187" s="14" t="s">
        <v>77</v>
      </c>
      <c r="C2187" s="15" t="str" cm="1">
        <f t="array" ref="C2187">IF(B2187="省",A2187,IF(B2187="市",LOOKUP(2,1/($B$1:B2186="省"),$A$1:A2186),IF(B2187="区/县",LOOKUP(2,1/($B$1:B2186="市"),$A$1:A2186),"未知级别")))</f>
        <v>广西壮族自治区</v>
      </c>
    </row>
    <row r="2188" spans="1:3">
      <c r="A2188" s="14" t="s">
        <v>2226</v>
      </c>
      <c r="B2188" s="14" t="s">
        <v>79</v>
      </c>
      <c r="C2188" s="15" t="str" cm="1">
        <f t="array" ref="C2188">IF(B2188="省",A2188,IF(B2188="市",LOOKUP(2,1/($B$1:B2187="省"),$A$1:A2187),IF(B2188="区/县",LOOKUP(2,1/($B$1:B2187="市"),$A$1:A2187),"未知级别")))</f>
        <v>来宾市</v>
      </c>
    </row>
    <row r="2189" spans="1:3">
      <c r="A2189" s="14" t="s">
        <v>2227</v>
      </c>
      <c r="B2189" s="14" t="s">
        <v>79</v>
      </c>
      <c r="C2189" s="15" t="str" cm="1">
        <f t="array" ref="C2189">IF(B2189="省",A2189,IF(B2189="市",LOOKUP(2,1/($B$1:B2188="省"),$A$1:A2188),IF(B2189="区/县",LOOKUP(2,1/($B$1:B2188="市"),$A$1:A2188),"未知级别")))</f>
        <v>来宾市</v>
      </c>
    </row>
    <row r="2190" spans="1:3">
      <c r="A2190" s="14" t="s">
        <v>2228</v>
      </c>
      <c r="B2190" s="14" t="s">
        <v>79</v>
      </c>
      <c r="C2190" s="15" t="str" cm="1">
        <f t="array" ref="C2190">IF(B2190="省",A2190,IF(B2190="市",LOOKUP(2,1/($B$1:B2189="省"),$A$1:A2189),IF(B2190="区/县",LOOKUP(2,1/($B$1:B2189="市"),$A$1:A2189),"未知级别")))</f>
        <v>来宾市</v>
      </c>
    </row>
    <row r="2191" spans="1:3">
      <c r="A2191" s="14" t="s">
        <v>2229</v>
      </c>
      <c r="B2191" s="14" t="s">
        <v>79</v>
      </c>
      <c r="C2191" s="15" t="str" cm="1">
        <f t="array" ref="C2191">IF(B2191="省",A2191,IF(B2191="市",LOOKUP(2,1/($B$1:B2190="省"),$A$1:A2190),IF(B2191="区/县",LOOKUP(2,1/($B$1:B2190="市"),$A$1:A2190),"未知级别")))</f>
        <v>来宾市</v>
      </c>
    </row>
    <row r="2192" spans="1:3">
      <c r="A2192" s="14" t="s">
        <v>2230</v>
      </c>
      <c r="B2192" s="14" t="s">
        <v>79</v>
      </c>
      <c r="C2192" s="15" t="str" cm="1">
        <f t="array" ref="C2192">IF(B2192="省",A2192,IF(B2192="市",LOOKUP(2,1/($B$1:B2191="省"),$A$1:A2191),IF(B2192="区/县",LOOKUP(2,1/($B$1:B2191="市"),$A$1:A2191),"未知级别")))</f>
        <v>来宾市</v>
      </c>
    </row>
    <row r="2193" spans="1:3">
      <c r="A2193" s="14" t="s">
        <v>2231</v>
      </c>
      <c r="B2193" s="14" t="s">
        <v>79</v>
      </c>
      <c r="C2193" s="15" t="str" cm="1">
        <f t="array" ref="C2193">IF(B2193="省",A2193,IF(B2193="市",LOOKUP(2,1/($B$1:B2192="省"),$A$1:A2192),IF(B2193="区/县",LOOKUP(2,1/($B$1:B2192="市"),$A$1:A2192),"未知级别")))</f>
        <v>来宾市</v>
      </c>
    </row>
    <row r="2194" spans="1:3">
      <c r="A2194" s="14" t="s">
        <v>2232</v>
      </c>
      <c r="B2194" s="14" t="s">
        <v>77</v>
      </c>
      <c r="C2194" s="15" t="str" cm="1">
        <f t="array" ref="C2194">IF(B2194="省",A2194,IF(B2194="市",LOOKUP(2,1/($B$1:B2193="省"),$A$1:A2193),IF(B2194="区/县",LOOKUP(2,1/($B$1:B2193="市"),$A$1:A2193),"未知级别")))</f>
        <v>广西壮族自治区</v>
      </c>
    </row>
    <row r="2195" spans="1:3">
      <c r="A2195" s="14" t="s">
        <v>2233</v>
      </c>
      <c r="B2195" s="14" t="s">
        <v>79</v>
      </c>
      <c r="C2195" s="15" t="str" cm="1">
        <f t="array" ref="C2195">IF(B2195="省",A2195,IF(B2195="市",LOOKUP(2,1/($B$1:B2194="省"),$A$1:A2194),IF(B2195="区/县",LOOKUP(2,1/($B$1:B2194="市"),$A$1:A2194),"未知级别")))</f>
        <v>崇左市</v>
      </c>
    </row>
    <row r="2196" spans="1:3">
      <c r="A2196" s="14" t="s">
        <v>2234</v>
      </c>
      <c r="B2196" s="14" t="s">
        <v>79</v>
      </c>
      <c r="C2196" s="15" t="str" cm="1">
        <f t="array" ref="C2196">IF(B2196="省",A2196,IF(B2196="市",LOOKUP(2,1/($B$1:B2195="省"),$A$1:A2195),IF(B2196="区/县",LOOKUP(2,1/($B$1:B2195="市"),$A$1:A2195),"未知级别")))</f>
        <v>崇左市</v>
      </c>
    </row>
    <row r="2197" spans="1:3">
      <c r="A2197" s="14" t="s">
        <v>2235</v>
      </c>
      <c r="B2197" s="14" t="s">
        <v>79</v>
      </c>
      <c r="C2197" s="15" t="str" cm="1">
        <f t="array" ref="C2197">IF(B2197="省",A2197,IF(B2197="市",LOOKUP(2,1/($B$1:B2196="省"),$A$1:A2196),IF(B2197="区/县",LOOKUP(2,1/($B$1:B2196="市"),$A$1:A2196),"未知级别")))</f>
        <v>崇左市</v>
      </c>
    </row>
    <row r="2198" spans="1:3">
      <c r="A2198" s="14" t="s">
        <v>2236</v>
      </c>
      <c r="B2198" s="14" t="s">
        <v>79</v>
      </c>
      <c r="C2198" s="15" t="str" cm="1">
        <f t="array" ref="C2198">IF(B2198="省",A2198,IF(B2198="市",LOOKUP(2,1/($B$1:B2197="省"),$A$1:A2197),IF(B2198="区/县",LOOKUP(2,1/($B$1:B2197="市"),$A$1:A2197),"未知级别")))</f>
        <v>崇左市</v>
      </c>
    </row>
    <row r="2199" spans="1:3">
      <c r="A2199" s="14" t="s">
        <v>2237</v>
      </c>
      <c r="B2199" s="14" t="s">
        <v>79</v>
      </c>
      <c r="C2199" s="15" t="str" cm="1">
        <f t="array" ref="C2199">IF(B2199="省",A2199,IF(B2199="市",LOOKUP(2,1/($B$1:B2198="省"),$A$1:A2198),IF(B2199="区/县",LOOKUP(2,1/($B$1:B2198="市"),$A$1:A2198),"未知级别")))</f>
        <v>崇左市</v>
      </c>
    </row>
    <row r="2200" spans="1:3">
      <c r="A2200" s="14" t="s">
        <v>2238</v>
      </c>
      <c r="B2200" s="14" t="s">
        <v>79</v>
      </c>
      <c r="C2200" s="15" t="str" cm="1">
        <f t="array" ref="C2200">IF(B2200="省",A2200,IF(B2200="市",LOOKUP(2,1/($B$1:B2199="省"),$A$1:A2199),IF(B2200="区/县",LOOKUP(2,1/($B$1:B2199="市"),$A$1:A2199),"未知级别")))</f>
        <v>崇左市</v>
      </c>
    </row>
    <row r="2201" spans="1:3">
      <c r="A2201" s="14" t="s">
        <v>2239</v>
      </c>
      <c r="B2201" s="14" t="s">
        <v>79</v>
      </c>
      <c r="C2201" s="15" t="str" cm="1">
        <f t="array" ref="C2201">IF(B2201="省",A2201,IF(B2201="市",LOOKUP(2,1/($B$1:B2200="省"),$A$1:A2200),IF(B2201="区/县",LOOKUP(2,1/($B$1:B2200="市"),$A$1:A2200),"未知级别")))</f>
        <v>崇左市</v>
      </c>
    </row>
    <row r="2202" spans="1:3">
      <c r="A2202" s="14" t="s">
        <v>2240</v>
      </c>
      <c r="B2202" s="14" t="s">
        <v>76</v>
      </c>
      <c r="C2202" s="15" t="str" cm="1">
        <f t="array" ref="C2202">IF(B2202="省",A2202,IF(B2202="市",LOOKUP(2,1/($B$1:B2201="省"),$A$1:A2201),IF(B2202="区/县",LOOKUP(2,1/($B$1:B2201="市"),$A$1:A2201),"未知级别")))</f>
        <v>海南省</v>
      </c>
    </row>
    <row r="2203" spans="1:3">
      <c r="A2203" s="14" t="s">
        <v>2241</v>
      </c>
      <c r="B2203" s="14" t="s">
        <v>77</v>
      </c>
      <c r="C2203" s="15" t="str" cm="1">
        <f t="array" ref="C2203">IF(B2203="省",A2203,IF(B2203="市",LOOKUP(2,1/($B$1:B2202="省"),$A$1:A2202),IF(B2203="区/县",LOOKUP(2,1/($B$1:B2202="市"),$A$1:A2202),"未知级别")))</f>
        <v>海南省</v>
      </c>
    </row>
    <row r="2204" spans="1:3">
      <c r="A2204" s="14" t="s">
        <v>2242</v>
      </c>
      <c r="B2204" s="14" t="s">
        <v>79</v>
      </c>
      <c r="C2204" s="15" t="str" cm="1">
        <f t="array" ref="C2204">IF(B2204="省",A2204,IF(B2204="市",LOOKUP(2,1/($B$1:B2203="省"),$A$1:A2203),IF(B2204="区/县",LOOKUP(2,1/($B$1:B2203="市"),$A$1:A2203),"未知级别")))</f>
        <v>海口市</v>
      </c>
    </row>
    <row r="2205" spans="1:3">
      <c r="A2205" s="14" t="s">
        <v>2002</v>
      </c>
      <c r="B2205" s="14" t="s">
        <v>79</v>
      </c>
      <c r="C2205" s="15" t="str" cm="1">
        <f t="array" ref="C2205">IF(B2205="省",A2205,IF(B2205="市",LOOKUP(2,1/($B$1:B2204="省"),$A$1:A2204),IF(B2205="区/县",LOOKUP(2,1/($B$1:B2204="市"),$A$1:A2204),"未知级别")))</f>
        <v>海口市</v>
      </c>
    </row>
    <row r="2206" spans="1:3">
      <c r="A2206" s="14" t="s">
        <v>2243</v>
      </c>
      <c r="B2206" s="14" t="s">
        <v>79</v>
      </c>
      <c r="C2206" s="15" t="str" cm="1">
        <f t="array" ref="C2206">IF(B2206="省",A2206,IF(B2206="市",LOOKUP(2,1/($B$1:B2205="省"),$A$1:A2205),IF(B2206="区/县",LOOKUP(2,1/($B$1:B2205="市"),$A$1:A2205),"未知级别")))</f>
        <v>海口市</v>
      </c>
    </row>
    <row r="2207" spans="1:3">
      <c r="A2207" s="14" t="s">
        <v>2244</v>
      </c>
      <c r="B2207" s="14" t="s">
        <v>79</v>
      </c>
      <c r="C2207" s="15" t="str" cm="1">
        <f t="array" ref="C2207">IF(B2207="省",A2207,IF(B2207="市",LOOKUP(2,1/($B$1:B2206="省"),$A$1:A2206),IF(B2207="区/县",LOOKUP(2,1/($B$1:B2206="市"),$A$1:A2206),"未知级别")))</f>
        <v>海口市</v>
      </c>
    </row>
    <row r="2208" spans="1:3">
      <c r="A2208" s="14" t="s">
        <v>2245</v>
      </c>
      <c r="B2208" s="14" t="s">
        <v>77</v>
      </c>
      <c r="C2208" s="15" t="str" cm="1">
        <f t="array" ref="C2208">IF(B2208="省",A2208,IF(B2208="市",LOOKUP(2,1/($B$1:B2207="省"),$A$1:A2207),IF(B2208="区/县",LOOKUP(2,1/($B$1:B2207="市"),$A$1:A2207),"未知级别")))</f>
        <v>海南省</v>
      </c>
    </row>
    <row r="2209" spans="1:3">
      <c r="A2209" s="14" t="s">
        <v>2246</v>
      </c>
      <c r="B2209" s="14" t="s">
        <v>79</v>
      </c>
      <c r="C2209" s="15" t="str" cm="1">
        <f t="array" ref="C2209">IF(B2209="省",A2209,IF(B2209="市",LOOKUP(2,1/($B$1:B2208="省"),$A$1:A2208),IF(B2209="区/县",LOOKUP(2,1/($B$1:B2208="市"),$A$1:A2208),"未知级别")))</f>
        <v>三亚市</v>
      </c>
    </row>
    <row r="2210" spans="1:3">
      <c r="A2210" s="14" t="s">
        <v>2247</v>
      </c>
      <c r="B2210" s="14" t="s">
        <v>79</v>
      </c>
      <c r="C2210" s="15" t="str" cm="1">
        <f t="array" ref="C2210">IF(B2210="省",A2210,IF(B2210="市",LOOKUP(2,1/($B$1:B2209="省"),$A$1:A2209),IF(B2210="区/县",LOOKUP(2,1/($B$1:B2209="市"),$A$1:A2209),"未知级别")))</f>
        <v>三亚市</v>
      </c>
    </row>
    <row r="2211" spans="1:3">
      <c r="A2211" s="14" t="s">
        <v>2248</v>
      </c>
      <c r="B2211" s="14" t="s">
        <v>79</v>
      </c>
      <c r="C2211" s="15" t="str" cm="1">
        <f t="array" ref="C2211">IF(B2211="省",A2211,IF(B2211="市",LOOKUP(2,1/($B$1:B2210="省"),$A$1:A2210),IF(B2211="区/县",LOOKUP(2,1/($B$1:B2210="市"),$A$1:A2210),"未知级别")))</f>
        <v>三亚市</v>
      </c>
    </row>
    <row r="2212" spans="1:3">
      <c r="A2212" s="14" t="s">
        <v>2249</v>
      </c>
      <c r="B2212" s="14" t="s">
        <v>79</v>
      </c>
      <c r="C2212" s="15" t="str" cm="1">
        <f t="array" ref="C2212">IF(B2212="省",A2212,IF(B2212="市",LOOKUP(2,1/($B$1:B2211="省"),$A$1:A2211),IF(B2212="区/县",LOOKUP(2,1/($B$1:B2211="市"),$A$1:A2211),"未知级别")))</f>
        <v>三亚市</v>
      </c>
    </row>
    <row r="2213" spans="1:3">
      <c r="A2213" s="14" t="s">
        <v>2250</v>
      </c>
      <c r="B2213" s="14" t="s">
        <v>77</v>
      </c>
      <c r="C2213" s="15" t="str" cm="1">
        <f t="array" ref="C2213">IF(B2213="省",A2213,IF(B2213="市",LOOKUP(2,1/($B$1:B2212="省"),$A$1:A2212),IF(B2213="区/县",LOOKUP(2,1/($B$1:B2212="市"),$A$1:A2212),"未知级别")))</f>
        <v>海南省</v>
      </c>
    </row>
    <row r="2214" spans="1:3">
      <c r="A2214" s="14" t="s">
        <v>2251</v>
      </c>
      <c r="B2214" s="14" t="s">
        <v>79</v>
      </c>
      <c r="C2214" s="15" t="str" cm="1">
        <f t="array" ref="C2214">IF(B2214="省",A2214,IF(B2214="市",LOOKUP(2,1/($B$1:B2213="省"),$A$1:A2213),IF(B2214="区/县",LOOKUP(2,1/($B$1:B2213="市"),$A$1:A2213),"未知级别")))</f>
        <v>三沙市</v>
      </c>
    </row>
    <row r="2215" spans="1:3">
      <c r="A2215" s="14" t="s">
        <v>1982</v>
      </c>
      <c r="B2215" s="14" t="s">
        <v>79</v>
      </c>
      <c r="C2215" s="15" t="str" cm="1">
        <f t="array" ref="C2215">IF(B2215="省",A2215,IF(B2215="市",LOOKUP(2,1/($B$1:B2214="省"),$A$1:A2214),IF(B2215="区/县",LOOKUP(2,1/($B$1:B2214="市"),$A$1:A2214),"未知级别")))</f>
        <v>三沙市</v>
      </c>
    </row>
    <row r="2216" spans="1:3">
      <c r="A2216" s="14" t="s">
        <v>2252</v>
      </c>
      <c r="B2216" s="14" t="s">
        <v>77</v>
      </c>
      <c r="C2216" s="15" t="str" cm="1">
        <f t="array" ref="C2216">IF(B2216="省",A2216,IF(B2216="市",LOOKUP(2,1/($B$1:B2215="省"),$A$1:A2215),IF(B2216="区/县",LOOKUP(2,1/($B$1:B2215="市"),$A$1:A2215),"未知级别")))</f>
        <v>海南省</v>
      </c>
    </row>
    <row r="2217" spans="1:3">
      <c r="A2217" s="14" t="s">
        <v>2253</v>
      </c>
      <c r="B2217" s="14" t="s">
        <v>77</v>
      </c>
      <c r="C2217" s="15" t="str" cm="1">
        <f t="array" ref="C2217">IF(B2217="省",A2217,IF(B2217="市",LOOKUP(2,1/($B$1:B2216="省"),$A$1:A2216),IF(B2217="区/县",LOOKUP(2,1/($B$1:B2216="市"),$A$1:A2216),"未知级别")))</f>
        <v>海南省</v>
      </c>
    </row>
    <row r="2218" spans="1:3">
      <c r="A2218" s="14" t="s">
        <v>2254</v>
      </c>
      <c r="B2218" s="14" t="s">
        <v>77</v>
      </c>
      <c r="C2218" s="15" t="str" cm="1">
        <f t="array" ref="C2218">IF(B2218="省",A2218,IF(B2218="市",LOOKUP(2,1/($B$1:B2217="省"),$A$1:A2217),IF(B2218="区/县",LOOKUP(2,1/($B$1:B2217="市"),$A$1:A2217),"未知级别")))</f>
        <v>海南省</v>
      </c>
    </row>
    <row r="2219" spans="1:3">
      <c r="A2219" s="14" t="s">
        <v>2255</v>
      </c>
      <c r="B2219" s="14" t="s">
        <v>77</v>
      </c>
      <c r="C2219" s="15" t="str" cm="1">
        <f t="array" ref="C2219">IF(B2219="省",A2219,IF(B2219="市",LOOKUP(2,1/($B$1:B2218="省"),$A$1:A2218),IF(B2219="区/县",LOOKUP(2,1/($B$1:B2218="市"),$A$1:A2218),"未知级别")))</f>
        <v>海南省</v>
      </c>
    </row>
    <row r="2220" spans="1:3">
      <c r="A2220" s="14" t="s">
        <v>2256</v>
      </c>
      <c r="B2220" s="14" t="s">
        <v>77</v>
      </c>
      <c r="C2220" s="15" t="str" cm="1">
        <f t="array" ref="C2220">IF(B2220="省",A2220,IF(B2220="市",LOOKUP(2,1/($B$1:B2219="省"),$A$1:A2219),IF(B2220="区/县",LOOKUP(2,1/($B$1:B2219="市"),$A$1:A2219),"未知级别")))</f>
        <v>海南省</v>
      </c>
    </row>
    <row r="2221" spans="1:3">
      <c r="A2221" s="14" t="s">
        <v>2257</v>
      </c>
      <c r="B2221" s="14" t="s">
        <v>77</v>
      </c>
      <c r="C2221" s="15" t="str" cm="1">
        <f t="array" ref="C2221">IF(B2221="省",A2221,IF(B2221="市",LOOKUP(2,1/($B$1:B2220="省"),$A$1:A2220),IF(B2221="区/县",LOOKUP(2,1/($B$1:B2220="市"),$A$1:A2220),"未知级别")))</f>
        <v>海南省</v>
      </c>
    </row>
    <row r="2222" spans="1:3">
      <c r="A2222" s="14" t="s">
        <v>2258</v>
      </c>
      <c r="B2222" s="14" t="s">
        <v>77</v>
      </c>
      <c r="C2222" s="15" t="str" cm="1">
        <f t="array" ref="C2222">IF(B2222="省",A2222,IF(B2222="市",LOOKUP(2,1/($B$1:B2221="省"),$A$1:A2221),IF(B2222="区/县",LOOKUP(2,1/($B$1:B2221="市"),$A$1:A2221),"未知级别")))</f>
        <v>海南省</v>
      </c>
    </row>
    <row r="2223" spans="1:3">
      <c r="A2223" s="14" t="s">
        <v>2259</v>
      </c>
      <c r="B2223" s="14" t="s">
        <v>77</v>
      </c>
      <c r="C2223" s="15" t="str" cm="1">
        <f t="array" ref="C2223">IF(B2223="省",A2223,IF(B2223="市",LOOKUP(2,1/($B$1:B2222="省"),$A$1:A2222),IF(B2223="区/县",LOOKUP(2,1/($B$1:B2222="市"),$A$1:A2222),"未知级别")))</f>
        <v>海南省</v>
      </c>
    </row>
    <row r="2224" spans="1:3">
      <c r="A2224" s="14" t="s">
        <v>2260</v>
      </c>
      <c r="B2224" s="14" t="s">
        <v>77</v>
      </c>
      <c r="C2224" s="15" t="str" cm="1">
        <f t="array" ref="C2224">IF(B2224="省",A2224,IF(B2224="市",LOOKUP(2,1/($B$1:B2223="省"),$A$1:A2223),IF(B2224="区/县",LOOKUP(2,1/($B$1:B2223="市"),$A$1:A2223),"未知级别")))</f>
        <v>海南省</v>
      </c>
    </row>
    <row r="2225" spans="1:3">
      <c r="A2225" s="14" t="s">
        <v>2261</v>
      </c>
      <c r="B2225" s="14" t="s">
        <v>77</v>
      </c>
      <c r="C2225" s="15" t="str" cm="1">
        <f t="array" ref="C2225">IF(B2225="省",A2225,IF(B2225="市",LOOKUP(2,1/($B$1:B2224="省"),$A$1:A2224),IF(B2225="区/县",LOOKUP(2,1/($B$1:B2224="市"),$A$1:A2224),"未知级别")))</f>
        <v>海南省</v>
      </c>
    </row>
    <row r="2226" spans="1:3">
      <c r="A2226" s="14" t="s">
        <v>2262</v>
      </c>
      <c r="B2226" s="14" t="s">
        <v>77</v>
      </c>
      <c r="C2226" s="15" t="str" cm="1">
        <f t="array" ref="C2226">IF(B2226="省",A2226,IF(B2226="市",LOOKUP(2,1/($B$1:B2225="省"),$A$1:A2225),IF(B2226="区/县",LOOKUP(2,1/($B$1:B2225="市"),$A$1:A2225),"未知级别")))</f>
        <v>海南省</v>
      </c>
    </row>
    <row r="2227" spans="1:3">
      <c r="A2227" s="14" t="s">
        <v>2263</v>
      </c>
      <c r="B2227" s="14" t="s">
        <v>77</v>
      </c>
      <c r="C2227" s="15" t="str" cm="1">
        <f t="array" ref="C2227">IF(B2227="省",A2227,IF(B2227="市",LOOKUP(2,1/($B$1:B2226="省"),$A$1:A2226),IF(B2227="区/县",LOOKUP(2,1/($B$1:B2226="市"),$A$1:A2226),"未知级别")))</f>
        <v>海南省</v>
      </c>
    </row>
    <row r="2228" spans="1:3">
      <c r="A2228" s="14" t="s">
        <v>2264</v>
      </c>
      <c r="B2228" s="14" t="s">
        <v>77</v>
      </c>
      <c r="C2228" s="15" t="str" cm="1">
        <f t="array" ref="C2228">IF(B2228="省",A2228,IF(B2228="市",LOOKUP(2,1/($B$1:B2227="省"),$A$1:A2227),IF(B2228="区/县",LOOKUP(2,1/($B$1:B2227="市"),$A$1:A2227),"未知级别")))</f>
        <v>海南省</v>
      </c>
    </row>
    <row r="2229" spans="1:3">
      <c r="A2229" s="14" t="s">
        <v>2265</v>
      </c>
      <c r="B2229" s="14" t="s">
        <v>77</v>
      </c>
      <c r="C2229" s="15" t="str" cm="1">
        <f t="array" ref="C2229">IF(B2229="省",A2229,IF(B2229="市",LOOKUP(2,1/($B$1:B2228="省"),$A$1:A2228),IF(B2229="区/县",LOOKUP(2,1/($B$1:B2228="市"),$A$1:A2228),"未知级别")))</f>
        <v>海南省</v>
      </c>
    </row>
    <row r="2230" spans="1:3">
      <c r="A2230" s="14" t="s">
        <v>2266</v>
      </c>
      <c r="B2230" s="14" t="s">
        <v>77</v>
      </c>
      <c r="C2230" s="15" t="str" cm="1">
        <f t="array" ref="C2230">IF(B2230="省",A2230,IF(B2230="市",LOOKUP(2,1/($B$1:B2229="省"),$A$1:A2229),IF(B2230="区/县",LOOKUP(2,1/($B$1:B2229="市"),$A$1:A2229),"未知级别")))</f>
        <v>海南省</v>
      </c>
    </row>
    <row r="2231" spans="1:3">
      <c r="A2231" s="14" t="s">
        <v>2267</v>
      </c>
      <c r="B2231" s="14" t="s">
        <v>77</v>
      </c>
      <c r="C2231" s="15" t="str" cm="1">
        <f t="array" ref="C2231">IF(B2231="省",A2231,IF(B2231="市",LOOKUP(2,1/($B$1:B2230="省"),$A$1:A2230),IF(B2231="区/县",LOOKUP(2,1/($B$1:B2230="市"),$A$1:A2230),"未知级别")))</f>
        <v>海南省</v>
      </c>
    </row>
    <row r="2232" spans="1:3">
      <c r="A2232" s="14" t="s">
        <v>2268</v>
      </c>
      <c r="B2232" s="14" t="s">
        <v>76</v>
      </c>
      <c r="C2232" s="15" t="str" cm="1">
        <f t="array" ref="C2232">IF(B2232="省",A2232,IF(B2232="市",LOOKUP(2,1/($B$1:B2231="省"),$A$1:A2231),IF(B2232="区/县",LOOKUP(2,1/($B$1:B2231="市"),$A$1:A2231),"未知级别")))</f>
        <v>重庆市</v>
      </c>
    </row>
    <row r="2233" spans="1:3">
      <c r="A2233" s="14" t="s">
        <v>2268</v>
      </c>
      <c r="B2233" s="14" t="s">
        <v>77</v>
      </c>
      <c r="C2233" s="15" t="str" cm="1">
        <f t="array" ref="C2233">IF(B2233="省",A2233,IF(B2233="市",LOOKUP(2,1/($B$1:B2232="省"),$A$1:A2232),IF(B2233="区/县",LOOKUP(2,1/($B$1:B2232="市"),$A$1:A2232),"未知级别")))</f>
        <v>重庆市</v>
      </c>
    </row>
    <row r="2234" spans="1:3">
      <c r="A2234" s="14" t="s">
        <v>2269</v>
      </c>
      <c r="B2234" s="14" t="s">
        <v>79</v>
      </c>
      <c r="C2234" s="15" t="str" cm="1">
        <f t="array" ref="C2234">IF(B2234="省",A2234,IF(B2234="市",LOOKUP(2,1/($B$1:B2233="省"),$A$1:A2233),IF(B2234="区/县",LOOKUP(2,1/($B$1:B2233="市"),$A$1:A2233),"未知级别")))</f>
        <v>重庆市</v>
      </c>
    </row>
    <row r="2235" spans="1:3">
      <c r="A2235" s="14" t="s">
        <v>2270</v>
      </c>
      <c r="B2235" s="14" t="s">
        <v>79</v>
      </c>
      <c r="C2235" s="15" t="str" cm="1">
        <f t="array" ref="C2235">IF(B2235="省",A2235,IF(B2235="市",LOOKUP(2,1/($B$1:B2234="省"),$A$1:A2234),IF(B2235="区/县",LOOKUP(2,1/($B$1:B2234="市"),$A$1:A2234),"未知级别")))</f>
        <v>重庆市</v>
      </c>
    </row>
    <row r="2236" spans="1:3">
      <c r="A2236" s="14" t="s">
        <v>2271</v>
      </c>
      <c r="B2236" s="14" t="s">
        <v>79</v>
      </c>
      <c r="C2236" s="15" t="str" cm="1">
        <f t="array" ref="C2236">IF(B2236="省",A2236,IF(B2236="市",LOOKUP(2,1/($B$1:B2235="省"),$A$1:A2235),IF(B2236="区/县",LOOKUP(2,1/($B$1:B2235="市"),$A$1:A2235),"未知级别")))</f>
        <v>重庆市</v>
      </c>
    </row>
    <row r="2237" spans="1:3">
      <c r="A2237" s="14" t="s">
        <v>2272</v>
      </c>
      <c r="B2237" s="14" t="s">
        <v>79</v>
      </c>
      <c r="C2237" s="15" t="str" cm="1">
        <f t="array" ref="C2237">IF(B2237="省",A2237,IF(B2237="市",LOOKUP(2,1/($B$1:B2236="省"),$A$1:A2236),IF(B2237="区/县",LOOKUP(2,1/($B$1:B2236="市"),$A$1:A2236),"未知级别")))</f>
        <v>重庆市</v>
      </c>
    </row>
    <row r="2238" spans="1:3">
      <c r="A2238" s="14" t="s">
        <v>988</v>
      </c>
      <c r="B2238" s="14" t="s">
        <v>79</v>
      </c>
      <c r="C2238" s="15" t="str" cm="1">
        <f t="array" ref="C2238">IF(B2238="省",A2238,IF(B2238="市",LOOKUP(2,1/($B$1:B2237="省"),$A$1:A2237),IF(B2238="区/县",LOOKUP(2,1/($B$1:B2237="市"),$A$1:A2237),"未知级别")))</f>
        <v>重庆市</v>
      </c>
    </row>
    <row r="2239" spans="1:3">
      <c r="A2239" s="14" t="s">
        <v>2273</v>
      </c>
      <c r="B2239" s="14" t="s">
        <v>79</v>
      </c>
      <c r="C2239" s="15" t="str" cm="1">
        <f t="array" ref="C2239">IF(B2239="省",A2239,IF(B2239="市",LOOKUP(2,1/($B$1:B2238="省"),$A$1:A2238),IF(B2239="区/县",LOOKUP(2,1/($B$1:B2238="市"),$A$1:A2238),"未知级别")))</f>
        <v>重庆市</v>
      </c>
    </row>
    <row r="2240" spans="1:3">
      <c r="A2240" s="14" t="s">
        <v>2274</v>
      </c>
      <c r="B2240" s="14" t="s">
        <v>79</v>
      </c>
      <c r="C2240" s="15" t="str" cm="1">
        <f t="array" ref="C2240">IF(B2240="省",A2240,IF(B2240="市",LOOKUP(2,1/($B$1:B2239="省"),$A$1:A2239),IF(B2240="区/县",LOOKUP(2,1/($B$1:B2239="市"),$A$1:A2239),"未知级别")))</f>
        <v>重庆市</v>
      </c>
    </row>
    <row r="2241" spans="1:3">
      <c r="A2241" s="14" t="s">
        <v>2275</v>
      </c>
      <c r="B2241" s="14" t="s">
        <v>79</v>
      </c>
      <c r="C2241" s="15" t="str" cm="1">
        <f t="array" ref="C2241">IF(B2241="省",A2241,IF(B2241="市",LOOKUP(2,1/($B$1:B2240="省"),$A$1:A2240),IF(B2241="区/县",LOOKUP(2,1/($B$1:B2240="市"),$A$1:A2240),"未知级别")))</f>
        <v>重庆市</v>
      </c>
    </row>
    <row r="2242" spans="1:3">
      <c r="A2242" s="14" t="s">
        <v>2276</v>
      </c>
      <c r="B2242" s="14" t="s">
        <v>79</v>
      </c>
      <c r="C2242" s="15" t="str" cm="1">
        <f t="array" ref="C2242">IF(B2242="省",A2242,IF(B2242="市",LOOKUP(2,1/($B$1:B2241="省"),$A$1:A2241),IF(B2242="区/县",LOOKUP(2,1/($B$1:B2241="市"),$A$1:A2241),"未知级别")))</f>
        <v>重庆市</v>
      </c>
    </row>
    <row r="2243" spans="1:3">
      <c r="A2243" s="14" t="s">
        <v>2277</v>
      </c>
      <c r="B2243" s="14" t="s">
        <v>79</v>
      </c>
      <c r="C2243" s="15" t="str" cm="1">
        <f t="array" ref="C2243">IF(B2243="省",A2243,IF(B2243="市",LOOKUP(2,1/($B$1:B2242="省"),$A$1:A2242),IF(B2243="区/县",LOOKUP(2,1/($B$1:B2242="市"),$A$1:A2242),"未知级别")))</f>
        <v>重庆市</v>
      </c>
    </row>
    <row r="2244" spans="1:3">
      <c r="A2244" s="14" t="s">
        <v>2278</v>
      </c>
      <c r="B2244" s="14" t="s">
        <v>79</v>
      </c>
      <c r="C2244" s="15" t="str" cm="1">
        <f t="array" ref="C2244">IF(B2244="省",A2244,IF(B2244="市",LOOKUP(2,1/($B$1:B2243="省"),$A$1:A2243),IF(B2244="区/县",LOOKUP(2,1/($B$1:B2243="市"),$A$1:A2243),"未知级别")))</f>
        <v>重庆市</v>
      </c>
    </row>
    <row r="2245" spans="1:3">
      <c r="A2245" s="14" t="s">
        <v>2279</v>
      </c>
      <c r="B2245" s="14" t="s">
        <v>79</v>
      </c>
      <c r="C2245" s="15" t="str" cm="1">
        <f t="array" ref="C2245">IF(B2245="省",A2245,IF(B2245="市",LOOKUP(2,1/($B$1:B2244="省"),$A$1:A2244),IF(B2245="区/县",LOOKUP(2,1/($B$1:B2244="市"),$A$1:A2244),"未知级别")))</f>
        <v>重庆市</v>
      </c>
    </row>
    <row r="2246" spans="1:3">
      <c r="A2246" s="14" t="s">
        <v>2280</v>
      </c>
      <c r="B2246" s="14" t="s">
        <v>79</v>
      </c>
      <c r="C2246" s="15" t="str" cm="1">
        <f t="array" ref="C2246">IF(B2246="省",A2246,IF(B2246="市",LOOKUP(2,1/($B$1:B2245="省"),$A$1:A2245),IF(B2246="区/县",LOOKUP(2,1/($B$1:B2245="市"),$A$1:A2245),"未知级别")))</f>
        <v>重庆市</v>
      </c>
    </row>
    <row r="2247" spans="1:3">
      <c r="A2247" s="14" t="s">
        <v>2281</v>
      </c>
      <c r="B2247" s="14" t="s">
        <v>79</v>
      </c>
      <c r="C2247" s="15" t="str" cm="1">
        <f t="array" ref="C2247">IF(B2247="省",A2247,IF(B2247="市",LOOKUP(2,1/($B$1:B2246="省"),$A$1:A2246),IF(B2247="区/县",LOOKUP(2,1/($B$1:B2246="市"),$A$1:A2246),"未知级别")))</f>
        <v>重庆市</v>
      </c>
    </row>
    <row r="2248" spans="1:3">
      <c r="A2248" s="14" t="s">
        <v>2282</v>
      </c>
      <c r="B2248" s="14" t="s">
        <v>79</v>
      </c>
      <c r="C2248" s="15" t="str" cm="1">
        <f t="array" ref="C2248">IF(B2248="省",A2248,IF(B2248="市",LOOKUP(2,1/($B$1:B2247="省"),$A$1:A2247),IF(B2248="区/县",LOOKUP(2,1/($B$1:B2247="市"),$A$1:A2247),"未知级别")))</f>
        <v>重庆市</v>
      </c>
    </row>
    <row r="2249" spans="1:3">
      <c r="A2249" s="14" t="s">
        <v>2283</v>
      </c>
      <c r="B2249" s="14" t="s">
        <v>79</v>
      </c>
      <c r="C2249" s="15" t="str" cm="1">
        <f t="array" ref="C2249">IF(B2249="省",A2249,IF(B2249="市",LOOKUP(2,1/($B$1:B2248="省"),$A$1:A2248),IF(B2249="区/县",LOOKUP(2,1/($B$1:B2248="市"),$A$1:A2248),"未知级别")))</f>
        <v>重庆市</v>
      </c>
    </row>
    <row r="2250" spans="1:3">
      <c r="A2250" s="14" t="s">
        <v>2284</v>
      </c>
      <c r="B2250" s="14" t="s">
        <v>79</v>
      </c>
      <c r="C2250" s="15" t="str" cm="1">
        <f t="array" ref="C2250">IF(B2250="省",A2250,IF(B2250="市",LOOKUP(2,1/($B$1:B2249="省"),$A$1:A2249),IF(B2250="区/县",LOOKUP(2,1/($B$1:B2249="市"),$A$1:A2249),"未知级别")))</f>
        <v>重庆市</v>
      </c>
    </row>
    <row r="2251" spans="1:3">
      <c r="A2251" s="14" t="s">
        <v>2285</v>
      </c>
      <c r="B2251" s="14" t="s">
        <v>79</v>
      </c>
      <c r="C2251" s="15" t="str" cm="1">
        <f t="array" ref="C2251">IF(B2251="省",A2251,IF(B2251="市",LOOKUP(2,1/($B$1:B2250="省"),$A$1:A2250),IF(B2251="区/县",LOOKUP(2,1/($B$1:B2250="市"),$A$1:A2250),"未知级别")))</f>
        <v>重庆市</v>
      </c>
    </row>
    <row r="2252" spans="1:3">
      <c r="A2252" s="14" t="s">
        <v>2286</v>
      </c>
      <c r="B2252" s="14" t="s">
        <v>79</v>
      </c>
      <c r="C2252" s="15" t="str" cm="1">
        <f t="array" ref="C2252">IF(B2252="省",A2252,IF(B2252="市",LOOKUP(2,1/($B$1:B2251="省"),$A$1:A2251),IF(B2252="区/县",LOOKUP(2,1/($B$1:B2251="市"),$A$1:A2251),"未知级别")))</f>
        <v>重庆市</v>
      </c>
    </row>
    <row r="2253" spans="1:3">
      <c r="A2253" s="14" t="s">
        <v>2287</v>
      </c>
      <c r="B2253" s="14" t="s">
        <v>79</v>
      </c>
      <c r="C2253" s="15" t="str" cm="1">
        <f t="array" ref="C2253">IF(B2253="省",A2253,IF(B2253="市",LOOKUP(2,1/($B$1:B2252="省"),$A$1:A2252),IF(B2253="区/县",LOOKUP(2,1/($B$1:B2252="市"),$A$1:A2252),"未知级别")))</f>
        <v>重庆市</v>
      </c>
    </row>
    <row r="2254" spans="1:3">
      <c r="A2254" s="14" t="s">
        <v>2288</v>
      </c>
      <c r="B2254" s="14" t="s">
        <v>79</v>
      </c>
      <c r="C2254" s="15" t="str" cm="1">
        <f t="array" ref="C2254">IF(B2254="省",A2254,IF(B2254="市",LOOKUP(2,1/($B$1:B2253="省"),$A$1:A2253),IF(B2254="区/县",LOOKUP(2,1/($B$1:B2253="市"),$A$1:A2253),"未知级别")))</f>
        <v>重庆市</v>
      </c>
    </row>
    <row r="2255" spans="1:3">
      <c r="A2255" s="14" t="s">
        <v>2289</v>
      </c>
      <c r="B2255" s="14" t="s">
        <v>79</v>
      </c>
      <c r="C2255" s="15" t="str" cm="1">
        <f t="array" ref="C2255">IF(B2255="省",A2255,IF(B2255="市",LOOKUP(2,1/($B$1:B2254="省"),$A$1:A2254),IF(B2255="区/县",LOOKUP(2,1/($B$1:B2254="市"),$A$1:A2254),"未知级别")))</f>
        <v>重庆市</v>
      </c>
    </row>
    <row r="2256" spans="1:3">
      <c r="A2256" s="14" t="s">
        <v>2290</v>
      </c>
      <c r="B2256" s="14" t="s">
        <v>79</v>
      </c>
      <c r="C2256" s="15" t="str" cm="1">
        <f t="array" ref="C2256">IF(B2256="省",A2256,IF(B2256="市",LOOKUP(2,1/($B$1:B2255="省"),$A$1:A2255),IF(B2256="区/县",LOOKUP(2,1/($B$1:B2255="市"),$A$1:A2255),"未知级别")))</f>
        <v>重庆市</v>
      </c>
    </row>
    <row r="2257" spans="1:3">
      <c r="A2257" s="14" t="s">
        <v>2291</v>
      </c>
      <c r="B2257" s="14" t="s">
        <v>79</v>
      </c>
      <c r="C2257" s="15" t="str" cm="1">
        <f t="array" ref="C2257">IF(B2257="省",A2257,IF(B2257="市",LOOKUP(2,1/($B$1:B2256="省"),$A$1:A2256),IF(B2257="区/县",LOOKUP(2,1/($B$1:B2256="市"),$A$1:A2256),"未知级别")))</f>
        <v>重庆市</v>
      </c>
    </row>
    <row r="2258" spans="1:3">
      <c r="A2258" s="14" t="s">
        <v>2292</v>
      </c>
      <c r="B2258" s="14" t="s">
        <v>79</v>
      </c>
      <c r="C2258" s="15" t="str" cm="1">
        <f t="array" ref="C2258">IF(B2258="省",A2258,IF(B2258="市",LOOKUP(2,1/($B$1:B2257="省"),$A$1:A2257),IF(B2258="区/县",LOOKUP(2,1/($B$1:B2257="市"),$A$1:A2257),"未知级别")))</f>
        <v>重庆市</v>
      </c>
    </row>
    <row r="2259" spans="1:3">
      <c r="A2259" s="14" t="s">
        <v>2293</v>
      </c>
      <c r="B2259" s="14" t="s">
        <v>79</v>
      </c>
      <c r="C2259" s="15" t="str" cm="1">
        <f t="array" ref="C2259">IF(B2259="省",A2259,IF(B2259="市",LOOKUP(2,1/($B$1:B2258="省"),$A$1:A2258),IF(B2259="区/县",LOOKUP(2,1/($B$1:B2258="市"),$A$1:A2258),"未知级别")))</f>
        <v>重庆市</v>
      </c>
    </row>
    <row r="2260" spans="1:3">
      <c r="A2260" s="14" t="s">
        <v>2294</v>
      </c>
      <c r="B2260" s="14" t="s">
        <v>77</v>
      </c>
      <c r="C2260" s="15" t="str" cm="1">
        <f t="array" ref="C2260">IF(B2260="省",A2260,IF(B2260="市",LOOKUP(2,1/($B$1:B2259="省"),$A$1:A2259),IF(B2260="区/县",LOOKUP(2,1/($B$1:B2259="市"),$A$1:A2259),"未知级别")))</f>
        <v>重庆市</v>
      </c>
    </row>
    <row r="2261" spans="1:3">
      <c r="A2261" s="14" t="s">
        <v>2295</v>
      </c>
      <c r="B2261" s="14" t="s">
        <v>79</v>
      </c>
      <c r="C2261" s="15" t="str" cm="1">
        <f t="array" ref="C2261">IF(B2261="省",A2261,IF(B2261="市",LOOKUP(2,1/($B$1:B2260="省"),$A$1:A2260),IF(B2261="区/县",LOOKUP(2,1/($B$1:B2260="市"),$A$1:A2260),"未知级别")))</f>
        <v>重庆郊县</v>
      </c>
    </row>
    <row r="2262" spans="1:3">
      <c r="A2262" s="14" t="s">
        <v>2296</v>
      </c>
      <c r="B2262" s="14" t="s">
        <v>79</v>
      </c>
      <c r="C2262" s="15" t="str" cm="1">
        <f t="array" ref="C2262">IF(B2262="省",A2262,IF(B2262="市",LOOKUP(2,1/($B$1:B2261="省"),$A$1:A2261),IF(B2262="区/县",LOOKUP(2,1/($B$1:B2261="市"),$A$1:A2261),"未知级别")))</f>
        <v>重庆郊县</v>
      </c>
    </row>
    <row r="2263" spans="1:3">
      <c r="A2263" s="14" t="s">
        <v>2297</v>
      </c>
      <c r="B2263" s="14" t="s">
        <v>79</v>
      </c>
      <c r="C2263" s="15" t="str" cm="1">
        <f t="array" ref="C2263">IF(B2263="省",A2263,IF(B2263="市",LOOKUP(2,1/($B$1:B2262="省"),$A$1:A2262),IF(B2263="区/县",LOOKUP(2,1/($B$1:B2262="市"),$A$1:A2262),"未知级别")))</f>
        <v>重庆郊县</v>
      </c>
    </row>
    <row r="2264" spans="1:3">
      <c r="A2264" s="14" t="s">
        <v>2298</v>
      </c>
      <c r="B2264" s="14" t="s">
        <v>79</v>
      </c>
      <c r="C2264" s="15" t="str" cm="1">
        <f t="array" ref="C2264">IF(B2264="省",A2264,IF(B2264="市",LOOKUP(2,1/($B$1:B2263="省"),$A$1:A2263),IF(B2264="区/县",LOOKUP(2,1/($B$1:B2263="市"),$A$1:A2263),"未知级别")))</f>
        <v>重庆郊县</v>
      </c>
    </row>
    <row r="2265" spans="1:3">
      <c r="A2265" s="14" t="s">
        <v>2299</v>
      </c>
      <c r="B2265" s="14" t="s">
        <v>79</v>
      </c>
      <c r="C2265" s="15" t="str" cm="1">
        <f t="array" ref="C2265">IF(B2265="省",A2265,IF(B2265="市",LOOKUP(2,1/($B$1:B2264="省"),$A$1:A2264),IF(B2265="区/县",LOOKUP(2,1/($B$1:B2264="市"),$A$1:A2264),"未知级别")))</f>
        <v>重庆郊县</v>
      </c>
    </row>
    <row r="2266" spans="1:3">
      <c r="A2266" s="14" t="s">
        <v>2300</v>
      </c>
      <c r="B2266" s="14" t="s">
        <v>79</v>
      </c>
      <c r="C2266" s="15" t="str" cm="1">
        <f t="array" ref="C2266">IF(B2266="省",A2266,IF(B2266="市",LOOKUP(2,1/($B$1:B2265="省"),$A$1:A2265),IF(B2266="区/县",LOOKUP(2,1/($B$1:B2265="市"),$A$1:A2265),"未知级别")))</f>
        <v>重庆郊县</v>
      </c>
    </row>
    <row r="2267" spans="1:3">
      <c r="A2267" s="14" t="s">
        <v>2301</v>
      </c>
      <c r="B2267" s="14" t="s">
        <v>79</v>
      </c>
      <c r="C2267" s="15" t="str" cm="1">
        <f t="array" ref="C2267">IF(B2267="省",A2267,IF(B2267="市",LOOKUP(2,1/($B$1:B2266="省"),$A$1:A2266),IF(B2267="区/县",LOOKUP(2,1/($B$1:B2266="市"),$A$1:A2266),"未知级别")))</f>
        <v>重庆郊县</v>
      </c>
    </row>
    <row r="2268" spans="1:3">
      <c r="A2268" s="14" t="s">
        <v>2302</v>
      </c>
      <c r="B2268" s="14" t="s">
        <v>79</v>
      </c>
      <c r="C2268" s="15" t="str" cm="1">
        <f t="array" ref="C2268">IF(B2268="省",A2268,IF(B2268="市",LOOKUP(2,1/($B$1:B2267="省"),$A$1:A2267),IF(B2268="区/县",LOOKUP(2,1/($B$1:B2267="市"),$A$1:A2267),"未知级别")))</f>
        <v>重庆郊县</v>
      </c>
    </row>
    <row r="2269" spans="1:3">
      <c r="A2269" s="14" t="s">
        <v>2303</v>
      </c>
      <c r="B2269" s="14" t="s">
        <v>79</v>
      </c>
      <c r="C2269" s="15" t="str" cm="1">
        <f t="array" ref="C2269">IF(B2269="省",A2269,IF(B2269="市",LOOKUP(2,1/($B$1:B2268="省"),$A$1:A2268),IF(B2269="区/县",LOOKUP(2,1/($B$1:B2268="市"),$A$1:A2268),"未知级别")))</f>
        <v>重庆郊县</v>
      </c>
    </row>
    <row r="2270" spans="1:3">
      <c r="A2270" s="14" t="s">
        <v>2304</v>
      </c>
      <c r="B2270" s="14" t="s">
        <v>79</v>
      </c>
      <c r="C2270" s="15" t="str" cm="1">
        <f t="array" ref="C2270">IF(B2270="省",A2270,IF(B2270="市",LOOKUP(2,1/($B$1:B2269="省"),$A$1:A2269),IF(B2270="区/县",LOOKUP(2,1/($B$1:B2269="市"),$A$1:A2269),"未知级别")))</f>
        <v>重庆郊县</v>
      </c>
    </row>
    <row r="2271" spans="1:3">
      <c r="A2271" s="14" t="s">
        <v>2305</v>
      </c>
      <c r="B2271" s="14" t="s">
        <v>79</v>
      </c>
      <c r="C2271" s="15" t="str" cm="1">
        <f t="array" ref="C2271">IF(B2271="省",A2271,IF(B2271="市",LOOKUP(2,1/($B$1:B2270="省"),$A$1:A2270),IF(B2271="区/县",LOOKUP(2,1/($B$1:B2270="市"),$A$1:A2270),"未知级别")))</f>
        <v>重庆郊县</v>
      </c>
    </row>
    <row r="2272" spans="1:3">
      <c r="A2272" s="14" t="s">
        <v>2306</v>
      </c>
      <c r="B2272" s="14" t="s">
        <v>79</v>
      </c>
      <c r="C2272" s="15" t="str" cm="1">
        <f t="array" ref="C2272">IF(B2272="省",A2272,IF(B2272="市",LOOKUP(2,1/($B$1:B2271="省"),$A$1:A2271),IF(B2272="区/县",LOOKUP(2,1/($B$1:B2271="市"),$A$1:A2271),"未知级别")))</f>
        <v>重庆郊县</v>
      </c>
    </row>
    <row r="2273" spans="1:3">
      <c r="A2273" s="14" t="s">
        <v>2307</v>
      </c>
      <c r="B2273" s="14" t="s">
        <v>76</v>
      </c>
      <c r="C2273" s="15" t="str" cm="1">
        <f t="array" ref="C2273">IF(B2273="省",A2273,IF(B2273="市",LOOKUP(2,1/($B$1:B2272="省"),$A$1:A2272),IF(B2273="区/县",LOOKUP(2,1/($B$1:B2272="市"),$A$1:A2272),"未知级别")))</f>
        <v>四川省</v>
      </c>
    </row>
    <row r="2274" spans="1:3">
      <c r="A2274" s="14" t="s">
        <v>2308</v>
      </c>
      <c r="B2274" s="14" t="s">
        <v>77</v>
      </c>
      <c r="C2274" s="15" t="str" cm="1">
        <f t="array" ref="C2274">IF(B2274="省",A2274,IF(B2274="市",LOOKUP(2,1/($B$1:B2273="省"),$A$1:A2273),IF(B2274="区/县",LOOKUP(2,1/($B$1:B2273="市"),$A$1:A2273),"未知级别")))</f>
        <v>四川省</v>
      </c>
    </row>
    <row r="2275" spans="1:3">
      <c r="A2275" s="14" t="s">
        <v>2309</v>
      </c>
      <c r="B2275" s="14" t="s">
        <v>79</v>
      </c>
      <c r="C2275" s="15" t="str" cm="1">
        <f t="array" ref="C2275">IF(B2275="省",A2275,IF(B2275="市",LOOKUP(2,1/($B$1:B2274="省"),$A$1:A2274),IF(B2275="区/县",LOOKUP(2,1/($B$1:B2274="市"),$A$1:A2274),"未知级别")))</f>
        <v>成都市</v>
      </c>
    </row>
    <row r="2276" spans="1:3">
      <c r="A2276" s="14" t="s">
        <v>2310</v>
      </c>
      <c r="B2276" s="14" t="s">
        <v>79</v>
      </c>
      <c r="C2276" s="15" t="str" cm="1">
        <f t="array" ref="C2276">IF(B2276="省",A2276,IF(B2276="市",LOOKUP(2,1/($B$1:B2275="省"),$A$1:A2275),IF(B2276="区/县",LOOKUP(2,1/($B$1:B2275="市"),$A$1:A2275),"未知级别")))</f>
        <v>成都市</v>
      </c>
    </row>
    <row r="2277" spans="1:3">
      <c r="A2277" s="14" t="s">
        <v>2311</v>
      </c>
      <c r="B2277" s="14" t="s">
        <v>79</v>
      </c>
      <c r="C2277" s="15" t="str" cm="1">
        <f t="array" ref="C2277">IF(B2277="省",A2277,IF(B2277="市",LOOKUP(2,1/($B$1:B2276="省"),$A$1:A2276),IF(B2277="区/县",LOOKUP(2,1/($B$1:B2276="市"),$A$1:A2276),"未知级别")))</f>
        <v>成都市</v>
      </c>
    </row>
    <row r="2278" spans="1:3">
      <c r="A2278" s="14" t="s">
        <v>2312</v>
      </c>
      <c r="B2278" s="14" t="s">
        <v>79</v>
      </c>
      <c r="C2278" s="15" t="str" cm="1">
        <f t="array" ref="C2278">IF(B2278="省",A2278,IF(B2278="市",LOOKUP(2,1/($B$1:B2277="省"),$A$1:A2277),IF(B2278="区/县",LOOKUP(2,1/($B$1:B2277="市"),$A$1:A2277),"未知级别")))</f>
        <v>成都市</v>
      </c>
    </row>
    <row r="2279" spans="1:3">
      <c r="A2279" s="14" t="s">
        <v>2313</v>
      </c>
      <c r="B2279" s="14" t="s">
        <v>79</v>
      </c>
      <c r="C2279" s="15" t="str" cm="1">
        <f t="array" ref="C2279">IF(B2279="省",A2279,IF(B2279="市",LOOKUP(2,1/($B$1:B2278="省"),$A$1:A2278),IF(B2279="区/县",LOOKUP(2,1/($B$1:B2278="市"),$A$1:A2278),"未知级别")))</f>
        <v>成都市</v>
      </c>
    </row>
    <row r="2280" spans="1:3">
      <c r="A2280" s="14" t="s">
        <v>2314</v>
      </c>
      <c r="B2280" s="14" t="s">
        <v>79</v>
      </c>
      <c r="C2280" s="15" t="str" cm="1">
        <f t="array" ref="C2280">IF(B2280="省",A2280,IF(B2280="市",LOOKUP(2,1/($B$1:B2279="省"),$A$1:A2279),IF(B2280="区/县",LOOKUP(2,1/($B$1:B2279="市"),$A$1:A2279),"未知级别")))</f>
        <v>成都市</v>
      </c>
    </row>
    <row r="2281" spans="1:3">
      <c r="A2281" s="14" t="s">
        <v>2315</v>
      </c>
      <c r="B2281" s="14" t="s">
        <v>79</v>
      </c>
      <c r="C2281" s="15" t="str" cm="1">
        <f t="array" ref="C2281">IF(B2281="省",A2281,IF(B2281="市",LOOKUP(2,1/($B$1:B2280="省"),$A$1:A2280),IF(B2281="区/县",LOOKUP(2,1/($B$1:B2280="市"),$A$1:A2280),"未知级别")))</f>
        <v>成都市</v>
      </c>
    </row>
    <row r="2282" spans="1:3">
      <c r="A2282" s="14" t="s">
        <v>2316</v>
      </c>
      <c r="B2282" s="14" t="s">
        <v>79</v>
      </c>
      <c r="C2282" s="15" t="str" cm="1">
        <f t="array" ref="C2282">IF(B2282="省",A2282,IF(B2282="市",LOOKUP(2,1/($B$1:B2281="省"),$A$1:A2281),IF(B2282="区/县",LOOKUP(2,1/($B$1:B2281="市"),$A$1:A2281),"未知级别")))</f>
        <v>成都市</v>
      </c>
    </row>
    <row r="2283" spans="1:3">
      <c r="A2283" s="14" t="s">
        <v>2317</v>
      </c>
      <c r="B2283" s="14" t="s">
        <v>79</v>
      </c>
      <c r="C2283" s="15" t="str" cm="1">
        <f t="array" ref="C2283">IF(B2283="省",A2283,IF(B2283="市",LOOKUP(2,1/($B$1:B2282="省"),$A$1:A2282),IF(B2283="区/县",LOOKUP(2,1/($B$1:B2282="市"),$A$1:A2282),"未知级别")))</f>
        <v>成都市</v>
      </c>
    </row>
    <row r="2284" spans="1:3">
      <c r="A2284" s="14" t="s">
        <v>2318</v>
      </c>
      <c r="B2284" s="14" t="s">
        <v>79</v>
      </c>
      <c r="C2284" s="15" t="str" cm="1">
        <f t="array" ref="C2284">IF(B2284="省",A2284,IF(B2284="市",LOOKUP(2,1/($B$1:B2283="省"),$A$1:A2283),IF(B2284="区/县",LOOKUP(2,1/($B$1:B2283="市"),$A$1:A2283),"未知级别")))</f>
        <v>成都市</v>
      </c>
    </row>
    <row r="2285" spans="1:3">
      <c r="A2285" s="14" t="s">
        <v>2319</v>
      </c>
      <c r="B2285" s="14" t="s">
        <v>79</v>
      </c>
      <c r="C2285" s="15" t="str" cm="1">
        <f t="array" ref="C2285">IF(B2285="省",A2285,IF(B2285="市",LOOKUP(2,1/($B$1:B2284="省"),$A$1:A2284),IF(B2285="区/县",LOOKUP(2,1/($B$1:B2284="市"),$A$1:A2284),"未知级别")))</f>
        <v>成都市</v>
      </c>
    </row>
    <row r="2286" spans="1:3">
      <c r="A2286" s="14" t="s">
        <v>2320</v>
      </c>
      <c r="B2286" s="14" t="s">
        <v>79</v>
      </c>
      <c r="C2286" s="15" t="str" cm="1">
        <f t="array" ref="C2286">IF(B2286="省",A2286,IF(B2286="市",LOOKUP(2,1/($B$1:B2285="省"),$A$1:A2285),IF(B2286="区/县",LOOKUP(2,1/($B$1:B2285="市"),$A$1:A2285),"未知级别")))</f>
        <v>成都市</v>
      </c>
    </row>
    <row r="2287" spans="1:3">
      <c r="A2287" s="14" t="s">
        <v>2321</v>
      </c>
      <c r="B2287" s="14" t="s">
        <v>79</v>
      </c>
      <c r="C2287" s="15" t="str" cm="1">
        <f t="array" ref="C2287">IF(B2287="省",A2287,IF(B2287="市",LOOKUP(2,1/($B$1:B2286="省"),$A$1:A2286),IF(B2287="区/县",LOOKUP(2,1/($B$1:B2286="市"),$A$1:A2286),"未知级别")))</f>
        <v>成都市</v>
      </c>
    </row>
    <row r="2288" spans="1:3">
      <c r="A2288" s="14" t="s">
        <v>2322</v>
      </c>
      <c r="B2288" s="14" t="s">
        <v>79</v>
      </c>
      <c r="C2288" s="15" t="str" cm="1">
        <f t="array" ref="C2288">IF(B2288="省",A2288,IF(B2288="市",LOOKUP(2,1/($B$1:B2287="省"),$A$1:A2287),IF(B2288="区/县",LOOKUP(2,1/($B$1:B2287="市"),$A$1:A2287),"未知级别")))</f>
        <v>成都市</v>
      </c>
    </row>
    <row r="2289" spans="1:3">
      <c r="A2289" s="14" t="s">
        <v>2323</v>
      </c>
      <c r="B2289" s="14" t="s">
        <v>79</v>
      </c>
      <c r="C2289" s="15" t="str" cm="1">
        <f t="array" ref="C2289">IF(B2289="省",A2289,IF(B2289="市",LOOKUP(2,1/($B$1:B2288="省"),$A$1:A2288),IF(B2289="区/县",LOOKUP(2,1/($B$1:B2288="市"),$A$1:A2288),"未知级别")))</f>
        <v>成都市</v>
      </c>
    </row>
    <row r="2290" spans="1:3">
      <c r="A2290" s="14" t="s">
        <v>2324</v>
      </c>
      <c r="B2290" s="14" t="s">
        <v>79</v>
      </c>
      <c r="C2290" s="15" t="str" cm="1">
        <f t="array" ref="C2290">IF(B2290="省",A2290,IF(B2290="市",LOOKUP(2,1/($B$1:B2289="省"),$A$1:A2289),IF(B2290="区/县",LOOKUP(2,1/($B$1:B2289="市"),$A$1:A2289),"未知级别")))</f>
        <v>成都市</v>
      </c>
    </row>
    <row r="2291" spans="1:3">
      <c r="A2291" s="14" t="s">
        <v>2325</v>
      </c>
      <c r="B2291" s="14" t="s">
        <v>79</v>
      </c>
      <c r="C2291" s="15" t="str" cm="1">
        <f t="array" ref="C2291">IF(B2291="省",A2291,IF(B2291="市",LOOKUP(2,1/($B$1:B2290="省"),$A$1:A2290),IF(B2291="区/县",LOOKUP(2,1/($B$1:B2290="市"),$A$1:A2290),"未知级别")))</f>
        <v>成都市</v>
      </c>
    </row>
    <row r="2292" spans="1:3">
      <c r="A2292" s="14" t="s">
        <v>2326</v>
      </c>
      <c r="B2292" s="14" t="s">
        <v>79</v>
      </c>
      <c r="C2292" s="15" t="str" cm="1">
        <f t="array" ref="C2292">IF(B2292="省",A2292,IF(B2292="市",LOOKUP(2,1/($B$1:B2291="省"),$A$1:A2291),IF(B2292="区/县",LOOKUP(2,1/($B$1:B2291="市"),$A$1:A2291),"未知级别")))</f>
        <v>成都市</v>
      </c>
    </row>
    <row r="2293" spans="1:3">
      <c r="A2293" s="14" t="s">
        <v>2327</v>
      </c>
      <c r="B2293" s="14" t="s">
        <v>79</v>
      </c>
      <c r="C2293" s="15" t="str" cm="1">
        <f t="array" ref="C2293">IF(B2293="省",A2293,IF(B2293="市",LOOKUP(2,1/($B$1:B2292="省"),$A$1:A2292),IF(B2293="区/县",LOOKUP(2,1/($B$1:B2292="市"),$A$1:A2292),"未知级别")))</f>
        <v>成都市</v>
      </c>
    </row>
    <row r="2294" spans="1:3">
      <c r="A2294" s="14" t="s">
        <v>2328</v>
      </c>
      <c r="B2294" s="14" t="s">
        <v>79</v>
      </c>
      <c r="C2294" s="15" t="str" cm="1">
        <f t="array" ref="C2294">IF(B2294="省",A2294,IF(B2294="市",LOOKUP(2,1/($B$1:B2293="省"),$A$1:A2293),IF(B2294="区/县",LOOKUP(2,1/($B$1:B2293="市"),$A$1:A2293),"未知级别")))</f>
        <v>成都市</v>
      </c>
    </row>
    <row r="2295" spans="1:3">
      <c r="A2295" s="14" t="s">
        <v>2329</v>
      </c>
      <c r="B2295" s="14" t="s">
        <v>77</v>
      </c>
      <c r="C2295" s="15" t="str" cm="1">
        <f t="array" ref="C2295">IF(B2295="省",A2295,IF(B2295="市",LOOKUP(2,1/($B$1:B2294="省"),$A$1:A2294),IF(B2295="区/县",LOOKUP(2,1/($B$1:B2294="市"),$A$1:A2294),"未知级别")))</f>
        <v>四川省</v>
      </c>
    </row>
    <row r="2296" spans="1:3">
      <c r="A2296" s="14" t="s">
        <v>2330</v>
      </c>
      <c r="B2296" s="14" t="s">
        <v>79</v>
      </c>
      <c r="C2296" s="15" t="str" cm="1">
        <f t="array" ref="C2296">IF(B2296="省",A2296,IF(B2296="市",LOOKUP(2,1/($B$1:B2295="省"),$A$1:A2295),IF(B2296="区/县",LOOKUP(2,1/($B$1:B2295="市"),$A$1:A2295),"未知级别")))</f>
        <v>自贡市</v>
      </c>
    </row>
    <row r="2297" spans="1:3">
      <c r="A2297" s="14" t="s">
        <v>2331</v>
      </c>
      <c r="B2297" s="14" t="s">
        <v>79</v>
      </c>
      <c r="C2297" s="15" t="str" cm="1">
        <f t="array" ref="C2297">IF(B2297="省",A2297,IF(B2297="市",LOOKUP(2,1/($B$1:B2296="省"),$A$1:A2296),IF(B2297="区/县",LOOKUP(2,1/($B$1:B2296="市"),$A$1:A2296),"未知级别")))</f>
        <v>自贡市</v>
      </c>
    </row>
    <row r="2298" spans="1:3">
      <c r="A2298" s="14" t="s">
        <v>2332</v>
      </c>
      <c r="B2298" s="14" t="s">
        <v>79</v>
      </c>
      <c r="C2298" s="15" t="str" cm="1">
        <f t="array" ref="C2298">IF(B2298="省",A2298,IF(B2298="市",LOOKUP(2,1/($B$1:B2297="省"),$A$1:A2297),IF(B2298="区/县",LOOKUP(2,1/($B$1:B2297="市"),$A$1:A2297),"未知级别")))</f>
        <v>自贡市</v>
      </c>
    </row>
    <row r="2299" spans="1:3">
      <c r="A2299" s="14" t="s">
        <v>2333</v>
      </c>
      <c r="B2299" s="14" t="s">
        <v>79</v>
      </c>
      <c r="C2299" s="15" t="str" cm="1">
        <f t="array" ref="C2299">IF(B2299="省",A2299,IF(B2299="市",LOOKUP(2,1/($B$1:B2298="省"),$A$1:A2298),IF(B2299="区/县",LOOKUP(2,1/($B$1:B2298="市"),$A$1:A2298),"未知级别")))</f>
        <v>自贡市</v>
      </c>
    </row>
    <row r="2300" spans="1:3">
      <c r="A2300" s="14" t="s">
        <v>2334</v>
      </c>
      <c r="B2300" s="14" t="s">
        <v>79</v>
      </c>
      <c r="C2300" s="15" t="str" cm="1">
        <f t="array" ref="C2300">IF(B2300="省",A2300,IF(B2300="市",LOOKUP(2,1/($B$1:B2299="省"),$A$1:A2299),IF(B2300="区/县",LOOKUP(2,1/($B$1:B2299="市"),$A$1:A2299),"未知级别")))</f>
        <v>自贡市</v>
      </c>
    </row>
    <row r="2301" spans="1:3">
      <c r="A2301" s="14" t="s">
        <v>2335</v>
      </c>
      <c r="B2301" s="14" t="s">
        <v>79</v>
      </c>
      <c r="C2301" s="15" t="str" cm="1">
        <f t="array" ref="C2301">IF(B2301="省",A2301,IF(B2301="市",LOOKUP(2,1/($B$1:B2300="省"),$A$1:A2300),IF(B2301="区/县",LOOKUP(2,1/($B$1:B2300="市"),$A$1:A2300),"未知级别")))</f>
        <v>自贡市</v>
      </c>
    </row>
    <row r="2302" spans="1:3">
      <c r="A2302" s="14" t="s">
        <v>2336</v>
      </c>
      <c r="B2302" s="14" t="s">
        <v>77</v>
      </c>
      <c r="C2302" s="15" t="str" cm="1">
        <f t="array" ref="C2302">IF(B2302="省",A2302,IF(B2302="市",LOOKUP(2,1/($B$1:B2301="省"),$A$1:A2301),IF(B2302="区/县",LOOKUP(2,1/($B$1:B2301="市"),$A$1:A2301),"未知级别")))</f>
        <v>四川省</v>
      </c>
    </row>
    <row r="2303" spans="1:3">
      <c r="A2303" s="14" t="s">
        <v>2337</v>
      </c>
      <c r="B2303" s="14" t="s">
        <v>79</v>
      </c>
      <c r="C2303" s="15" t="str" cm="1">
        <f t="array" ref="C2303">IF(B2303="省",A2303,IF(B2303="市",LOOKUP(2,1/($B$1:B2302="省"),$A$1:A2302),IF(B2303="区/县",LOOKUP(2,1/($B$1:B2302="市"),$A$1:A2302),"未知级别")))</f>
        <v>攀枝花市</v>
      </c>
    </row>
    <row r="2304" spans="1:3">
      <c r="A2304" s="14" t="s">
        <v>2338</v>
      </c>
      <c r="B2304" s="14" t="s">
        <v>79</v>
      </c>
      <c r="C2304" s="15" t="str" cm="1">
        <f t="array" ref="C2304">IF(B2304="省",A2304,IF(B2304="市",LOOKUP(2,1/($B$1:B2303="省"),$A$1:A2303),IF(B2304="区/县",LOOKUP(2,1/($B$1:B2303="市"),$A$1:A2303),"未知级别")))</f>
        <v>攀枝花市</v>
      </c>
    </row>
    <row r="2305" spans="1:3">
      <c r="A2305" s="14" t="s">
        <v>2339</v>
      </c>
      <c r="B2305" s="14" t="s">
        <v>79</v>
      </c>
      <c r="C2305" s="15" t="str" cm="1">
        <f t="array" ref="C2305">IF(B2305="省",A2305,IF(B2305="市",LOOKUP(2,1/($B$1:B2304="省"),$A$1:A2304),IF(B2305="区/县",LOOKUP(2,1/($B$1:B2304="市"),$A$1:A2304),"未知级别")))</f>
        <v>攀枝花市</v>
      </c>
    </row>
    <row r="2306" spans="1:3">
      <c r="A2306" s="14" t="s">
        <v>2340</v>
      </c>
      <c r="B2306" s="14" t="s">
        <v>79</v>
      </c>
      <c r="C2306" s="15" t="str" cm="1">
        <f t="array" ref="C2306">IF(B2306="省",A2306,IF(B2306="市",LOOKUP(2,1/($B$1:B2305="省"),$A$1:A2305),IF(B2306="区/县",LOOKUP(2,1/($B$1:B2305="市"),$A$1:A2305),"未知级别")))</f>
        <v>攀枝花市</v>
      </c>
    </row>
    <row r="2307" spans="1:3">
      <c r="A2307" s="14" t="s">
        <v>2341</v>
      </c>
      <c r="B2307" s="14" t="s">
        <v>79</v>
      </c>
      <c r="C2307" s="15" t="str" cm="1">
        <f t="array" ref="C2307">IF(B2307="省",A2307,IF(B2307="市",LOOKUP(2,1/($B$1:B2306="省"),$A$1:A2306),IF(B2307="区/县",LOOKUP(2,1/($B$1:B2306="市"),$A$1:A2306),"未知级别")))</f>
        <v>攀枝花市</v>
      </c>
    </row>
    <row r="2308" spans="1:3">
      <c r="A2308" s="14" t="s">
        <v>2342</v>
      </c>
      <c r="B2308" s="14" t="s">
        <v>77</v>
      </c>
      <c r="C2308" s="15" t="str" cm="1">
        <f t="array" ref="C2308">IF(B2308="省",A2308,IF(B2308="市",LOOKUP(2,1/($B$1:B2307="省"),$A$1:A2307),IF(B2308="区/县",LOOKUP(2,1/($B$1:B2307="市"),$A$1:A2307),"未知级别")))</f>
        <v>四川省</v>
      </c>
    </row>
    <row r="2309" spans="1:3">
      <c r="A2309" s="14" t="s">
        <v>2343</v>
      </c>
      <c r="B2309" s="14" t="s">
        <v>79</v>
      </c>
      <c r="C2309" s="15" t="str" cm="1">
        <f t="array" ref="C2309">IF(B2309="省",A2309,IF(B2309="市",LOOKUP(2,1/($B$1:B2308="省"),$A$1:A2308),IF(B2309="区/县",LOOKUP(2,1/($B$1:B2308="市"),$A$1:A2308),"未知级别")))</f>
        <v>泸州市</v>
      </c>
    </row>
    <row r="2310" spans="1:3">
      <c r="A2310" s="14" t="s">
        <v>2344</v>
      </c>
      <c r="B2310" s="14" t="s">
        <v>79</v>
      </c>
      <c r="C2310" s="15" t="str" cm="1">
        <f t="array" ref="C2310">IF(B2310="省",A2310,IF(B2310="市",LOOKUP(2,1/($B$1:B2309="省"),$A$1:A2309),IF(B2310="区/县",LOOKUP(2,1/($B$1:B2309="市"),$A$1:A2309),"未知级别")))</f>
        <v>泸州市</v>
      </c>
    </row>
    <row r="2311" spans="1:3">
      <c r="A2311" s="14" t="s">
        <v>2345</v>
      </c>
      <c r="B2311" s="14" t="s">
        <v>79</v>
      </c>
      <c r="C2311" s="15" t="str" cm="1">
        <f t="array" ref="C2311">IF(B2311="省",A2311,IF(B2311="市",LOOKUP(2,1/($B$1:B2310="省"),$A$1:A2310),IF(B2311="区/县",LOOKUP(2,1/($B$1:B2310="市"),$A$1:A2310),"未知级别")))</f>
        <v>泸州市</v>
      </c>
    </row>
    <row r="2312" spans="1:3">
      <c r="A2312" s="14" t="s">
        <v>2346</v>
      </c>
      <c r="B2312" s="14" t="s">
        <v>79</v>
      </c>
      <c r="C2312" s="15" t="str" cm="1">
        <f t="array" ref="C2312">IF(B2312="省",A2312,IF(B2312="市",LOOKUP(2,1/($B$1:B2311="省"),$A$1:A2311),IF(B2312="区/县",LOOKUP(2,1/($B$1:B2311="市"),$A$1:A2311),"未知级别")))</f>
        <v>泸州市</v>
      </c>
    </row>
    <row r="2313" spans="1:3">
      <c r="A2313" s="14" t="s">
        <v>2347</v>
      </c>
      <c r="B2313" s="14" t="s">
        <v>79</v>
      </c>
      <c r="C2313" s="15" t="str" cm="1">
        <f t="array" ref="C2313">IF(B2313="省",A2313,IF(B2313="市",LOOKUP(2,1/($B$1:B2312="省"),$A$1:A2312),IF(B2313="区/县",LOOKUP(2,1/($B$1:B2312="市"),$A$1:A2312),"未知级别")))</f>
        <v>泸州市</v>
      </c>
    </row>
    <row r="2314" spans="1:3">
      <c r="A2314" s="14" t="s">
        <v>2348</v>
      </c>
      <c r="B2314" s="14" t="s">
        <v>79</v>
      </c>
      <c r="C2314" s="15" t="str" cm="1">
        <f t="array" ref="C2314">IF(B2314="省",A2314,IF(B2314="市",LOOKUP(2,1/($B$1:B2313="省"),$A$1:A2313),IF(B2314="区/县",LOOKUP(2,1/($B$1:B2313="市"),$A$1:A2313),"未知级别")))</f>
        <v>泸州市</v>
      </c>
    </row>
    <row r="2315" spans="1:3">
      <c r="A2315" s="14" t="s">
        <v>2349</v>
      </c>
      <c r="B2315" s="14" t="s">
        <v>79</v>
      </c>
      <c r="C2315" s="15" t="str" cm="1">
        <f t="array" ref="C2315">IF(B2315="省",A2315,IF(B2315="市",LOOKUP(2,1/($B$1:B2314="省"),$A$1:A2314),IF(B2315="区/县",LOOKUP(2,1/($B$1:B2314="市"),$A$1:A2314),"未知级别")))</f>
        <v>泸州市</v>
      </c>
    </row>
    <row r="2316" spans="1:3">
      <c r="A2316" s="14" t="s">
        <v>2350</v>
      </c>
      <c r="B2316" s="14" t="s">
        <v>77</v>
      </c>
      <c r="C2316" s="15" t="str" cm="1">
        <f t="array" ref="C2316">IF(B2316="省",A2316,IF(B2316="市",LOOKUP(2,1/($B$1:B2315="省"),$A$1:A2315),IF(B2316="区/县",LOOKUP(2,1/($B$1:B2315="市"),$A$1:A2315),"未知级别")))</f>
        <v>四川省</v>
      </c>
    </row>
    <row r="2317" spans="1:3">
      <c r="A2317" s="14" t="s">
        <v>2351</v>
      </c>
      <c r="B2317" s="14" t="s">
        <v>79</v>
      </c>
      <c r="C2317" s="15" t="str" cm="1">
        <f t="array" ref="C2317">IF(B2317="省",A2317,IF(B2317="市",LOOKUP(2,1/($B$1:B2316="省"),$A$1:A2316),IF(B2317="区/县",LOOKUP(2,1/($B$1:B2316="市"),$A$1:A2316),"未知级别")))</f>
        <v>德阳市</v>
      </c>
    </row>
    <row r="2318" spans="1:3">
      <c r="A2318" s="14" t="s">
        <v>2352</v>
      </c>
      <c r="B2318" s="14" t="s">
        <v>79</v>
      </c>
      <c r="C2318" s="15" t="str" cm="1">
        <f t="array" ref="C2318">IF(B2318="省",A2318,IF(B2318="市",LOOKUP(2,1/($B$1:B2317="省"),$A$1:A2317),IF(B2318="区/县",LOOKUP(2,1/($B$1:B2317="市"),$A$1:A2317),"未知级别")))</f>
        <v>德阳市</v>
      </c>
    </row>
    <row r="2319" spans="1:3">
      <c r="A2319" s="14" t="s">
        <v>2353</v>
      </c>
      <c r="B2319" s="14" t="s">
        <v>79</v>
      </c>
      <c r="C2319" s="15" t="str" cm="1">
        <f t="array" ref="C2319">IF(B2319="省",A2319,IF(B2319="市",LOOKUP(2,1/($B$1:B2318="省"),$A$1:A2318),IF(B2319="区/县",LOOKUP(2,1/($B$1:B2318="市"),$A$1:A2318),"未知级别")))</f>
        <v>德阳市</v>
      </c>
    </row>
    <row r="2320" spans="1:3">
      <c r="A2320" s="14" t="s">
        <v>2354</v>
      </c>
      <c r="B2320" s="14" t="s">
        <v>79</v>
      </c>
      <c r="C2320" s="15" t="str" cm="1">
        <f t="array" ref="C2320">IF(B2320="省",A2320,IF(B2320="市",LOOKUP(2,1/($B$1:B2319="省"),$A$1:A2319),IF(B2320="区/县",LOOKUP(2,1/($B$1:B2319="市"),$A$1:A2319),"未知级别")))</f>
        <v>德阳市</v>
      </c>
    </row>
    <row r="2321" spans="1:3">
      <c r="A2321" s="14" t="s">
        <v>2355</v>
      </c>
      <c r="B2321" s="14" t="s">
        <v>79</v>
      </c>
      <c r="C2321" s="15" t="str" cm="1">
        <f t="array" ref="C2321">IF(B2321="省",A2321,IF(B2321="市",LOOKUP(2,1/($B$1:B2320="省"),$A$1:A2320),IF(B2321="区/县",LOOKUP(2,1/($B$1:B2320="市"),$A$1:A2320),"未知级别")))</f>
        <v>德阳市</v>
      </c>
    </row>
    <row r="2322" spans="1:3">
      <c r="A2322" s="14" t="s">
        <v>2356</v>
      </c>
      <c r="B2322" s="14" t="s">
        <v>79</v>
      </c>
      <c r="C2322" s="15" t="str" cm="1">
        <f t="array" ref="C2322">IF(B2322="省",A2322,IF(B2322="市",LOOKUP(2,1/($B$1:B2321="省"),$A$1:A2321),IF(B2322="区/县",LOOKUP(2,1/($B$1:B2321="市"),$A$1:A2321),"未知级别")))</f>
        <v>德阳市</v>
      </c>
    </row>
    <row r="2323" spans="1:3">
      <c r="A2323" s="14" t="s">
        <v>2357</v>
      </c>
      <c r="B2323" s="14" t="s">
        <v>77</v>
      </c>
      <c r="C2323" s="15" t="str" cm="1">
        <f t="array" ref="C2323">IF(B2323="省",A2323,IF(B2323="市",LOOKUP(2,1/($B$1:B2322="省"),$A$1:A2322),IF(B2323="区/县",LOOKUP(2,1/($B$1:B2322="市"),$A$1:A2322),"未知级别")))</f>
        <v>四川省</v>
      </c>
    </row>
    <row r="2324" spans="1:3">
      <c r="A2324" s="14" t="s">
        <v>2358</v>
      </c>
      <c r="B2324" s="14" t="s">
        <v>79</v>
      </c>
      <c r="C2324" s="15" t="str" cm="1">
        <f t="array" ref="C2324">IF(B2324="省",A2324,IF(B2324="市",LOOKUP(2,1/($B$1:B2323="省"),$A$1:A2323),IF(B2324="区/县",LOOKUP(2,1/($B$1:B2323="市"),$A$1:A2323),"未知级别")))</f>
        <v>绵阳市</v>
      </c>
    </row>
    <row r="2325" spans="1:3">
      <c r="A2325" s="14" t="s">
        <v>2359</v>
      </c>
      <c r="B2325" s="14" t="s">
        <v>79</v>
      </c>
      <c r="C2325" s="15" t="str" cm="1">
        <f t="array" ref="C2325">IF(B2325="省",A2325,IF(B2325="市",LOOKUP(2,1/($B$1:B2324="省"),$A$1:A2324),IF(B2325="区/县",LOOKUP(2,1/($B$1:B2324="市"),$A$1:A2324),"未知级别")))</f>
        <v>绵阳市</v>
      </c>
    </row>
    <row r="2326" spans="1:3">
      <c r="A2326" s="14" t="s">
        <v>2360</v>
      </c>
      <c r="B2326" s="14" t="s">
        <v>79</v>
      </c>
      <c r="C2326" s="15" t="str" cm="1">
        <f t="array" ref="C2326">IF(B2326="省",A2326,IF(B2326="市",LOOKUP(2,1/($B$1:B2325="省"),$A$1:A2325),IF(B2326="区/县",LOOKUP(2,1/($B$1:B2325="市"),$A$1:A2325),"未知级别")))</f>
        <v>绵阳市</v>
      </c>
    </row>
    <row r="2327" spans="1:3">
      <c r="A2327" s="14" t="s">
        <v>2361</v>
      </c>
      <c r="B2327" s="14" t="s">
        <v>79</v>
      </c>
      <c r="C2327" s="15" t="str" cm="1">
        <f t="array" ref="C2327">IF(B2327="省",A2327,IF(B2327="市",LOOKUP(2,1/($B$1:B2326="省"),$A$1:A2326),IF(B2327="区/县",LOOKUP(2,1/($B$1:B2326="市"),$A$1:A2326),"未知级别")))</f>
        <v>绵阳市</v>
      </c>
    </row>
    <row r="2328" spans="1:3">
      <c r="A2328" s="14" t="s">
        <v>2362</v>
      </c>
      <c r="B2328" s="14" t="s">
        <v>79</v>
      </c>
      <c r="C2328" s="15" t="str" cm="1">
        <f t="array" ref="C2328">IF(B2328="省",A2328,IF(B2328="市",LOOKUP(2,1/($B$1:B2327="省"),$A$1:A2327),IF(B2328="区/县",LOOKUP(2,1/($B$1:B2327="市"),$A$1:A2327),"未知级别")))</f>
        <v>绵阳市</v>
      </c>
    </row>
    <row r="2329" spans="1:3">
      <c r="A2329" s="14" t="s">
        <v>2363</v>
      </c>
      <c r="B2329" s="14" t="s">
        <v>79</v>
      </c>
      <c r="C2329" s="15" t="str" cm="1">
        <f t="array" ref="C2329">IF(B2329="省",A2329,IF(B2329="市",LOOKUP(2,1/($B$1:B2328="省"),$A$1:A2328),IF(B2329="区/县",LOOKUP(2,1/($B$1:B2328="市"),$A$1:A2328),"未知级别")))</f>
        <v>绵阳市</v>
      </c>
    </row>
    <row r="2330" spans="1:3">
      <c r="A2330" s="14" t="s">
        <v>2364</v>
      </c>
      <c r="B2330" s="14" t="s">
        <v>79</v>
      </c>
      <c r="C2330" s="15" t="str" cm="1">
        <f t="array" ref="C2330">IF(B2330="省",A2330,IF(B2330="市",LOOKUP(2,1/($B$1:B2329="省"),$A$1:A2329),IF(B2330="区/县",LOOKUP(2,1/($B$1:B2329="市"),$A$1:A2329),"未知级别")))</f>
        <v>绵阳市</v>
      </c>
    </row>
    <row r="2331" spans="1:3">
      <c r="A2331" s="14" t="s">
        <v>2365</v>
      </c>
      <c r="B2331" s="14" t="s">
        <v>79</v>
      </c>
      <c r="C2331" s="15" t="str" cm="1">
        <f t="array" ref="C2331">IF(B2331="省",A2331,IF(B2331="市",LOOKUP(2,1/($B$1:B2330="省"),$A$1:A2330),IF(B2331="区/县",LOOKUP(2,1/($B$1:B2330="市"),$A$1:A2330),"未知级别")))</f>
        <v>绵阳市</v>
      </c>
    </row>
    <row r="2332" spans="1:3">
      <c r="A2332" s="14" t="s">
        <v>2366</v>
      </c>
      <c r="B2332" s="14" t="s">
        <v>79</v>
      </c>
      <c r="C2332" s="15" t="str" cm="1">
        <f t="array" ref="C2332">IF(B2332="省",A2332,IF(B2332="市",LOOKUP(2,1/($B$1:B2331="省"),$A$1:A2331),IF(B2332="区/县",LOOKUP(2,1/($B$1:B2331="市"),$A$1:A2331),"未知级别")))</f>
        <v>绵阳市</v>
      </c>
    </row>
    <row r="2333" spans="1:3">
      <c r="A2333" s="14" t="s">
        <v>2367</v>
      </c>
      <c r="B2333" s="14" t="s">
        <v>77</v>
      </c>
      <c r="C2333" s="15" t="str" cm="1">
        <f t="array" ref="C2333">IF(B2333="省",A2333,IF(B2333="市",LOOKUP(2,1/($B$1:B2332="省"),$A$1:A2332),IF(B2333="区/县",LOOKUP(2,1/($B$1:B2332="市"),$A$1:A2332),"未知级别")))</f>
        <v>四川省</v>
      </c>
    </row>
    <row r="2334" spans="1:3">
      <c r="A2334" s="14" t="s">
        <v>2368</v>
      </c>
      <c r="B2334" s="14" t="s">
        <v>79</v>
      </c>
      <c r="C2334" s="15" t="str" cm="1">
        <f t="array" ref="C2334">IF(B2334="省",A2334,IF(B2334="市",LOOKUP(2,1/($B$1:B2333="省"),$A$1:A2333),IF(B2334="区/县",LOOKUP(2,1/($B$1:B2333="市"),$A$1:A2333),"未知级别")))</f>
        <v>广元市</v>
      </c>
    </row>
    <row r="2335" spans="1:3">
      <c r="A2335" s="14" t="s">
        <v>2369</v>
      </c>
      <c r="B2335" s="14" t="s">
        <v>79</v>
      </c>
      <c r="C2335" s="15" t="str" cm="1">
        <f t="array" ref="C2335">IF(B2335="省",A2335,IF(B2335="市",LOOKUP(2,1/($B$1:B2334="省"),$A$1:A2334),IF(B2335="区/县",LOOKUP(2,1/($B$1:B2334="市"),$A$1:A2334),"未知级别")))</f>
        <v>广元市</v>
      </c>
    </row>
    <row r="2336" spans="1:3">
      <c r="A2336" s="14" t="s">
        <v>2370</v>
      </c>
      <c r="B2336" s="14" t="s">
        <v>79</v>
      </c>
      <c r="C2336" s="15" t="str" cm="1">
        <f t="array" ref="C2336">IF(B2336="省",A2336,IF(B2336="市",LOOKUP(2,1/($B$1:B2335="省"),$A$1:A2335),IF(B2336="区/县",LOOKUP(2,1/($B$1:B2335="市"),$A$1:A2335),"未知级别")))</f>
        <v>广元市</v>
      </c>
    </row>
    <row r="2337" spans="1:3">
      <c r="A2337" s="14" t="s">
        <v>2371</v>
      </c>
      <c r="B2337" s="14" t="s">
        <v>79</v>
      </c>
      <c r="C2337" s="15" t="str" cm="1">
        <f t="array" ref="C2337">IF(B2337="省",A2337,IF(B2337="市",LOOKUP(2,1/($B$1:B2336="省"),$A$1:A2336),IF(B2337="区/县",LOOKUP(2,1/($B$1:B2336="市"),$A$1:A2336),"未知级别")))</f>
        <v>广元市</v>
      </c>
    </row>
    <row r="2338" spans="1:3">
      <c r="A2338" s="14" t="s">
        <v>2372</v>
      </c>
      <c r="B2338" s="14" t="s">
        <v>79</v>
      </c>
      <c r="C2338" s="15" t="str" cm="1">
        <f t="array" ref="C2338">IF(B2338="省",A2338,IF(B2338="市",LOOKUP(2,1/($B$1:B2337="省"),$A$1:A2337),IF(B2338="区/县",LOOKUP(2,1/($B$1:B2337="市"),$A$1:A2337),"未知级别")))</f>
        <v>广元市</v>
      </c>
    </row>
    <row r="2339" spans="1:3">
      <c r="A2339" s="14" t="s">
        <v>2373</v>
      </c>
      <c r="B2339" s="14" t="s">
        <v>79</v>
      </c>
      <c r="C2339" s="15" t="str" cm="1">
        <f t="array" ref="C2339">IF(B2339="省",A2339,IF(B2339="市",LOOKUP(2,1/($B$1:B2338="省"),$A$1:A2338),IF(B2339="区/县",LOOKUP(2,1/($B$1:B2338="市"),$A$1:A2338),"未知级别")))</f>
        <v>广元市</v>
      </c>
    </row>
    <row r="2340" spans="1:3">
      <c r="A2340" s="14" t="s">
        <v>2374</v>
      </c>
      <c r="B2340" s="14" t="s">
        <v>79</v>
      </c>
      <c r="C2340" s="15" t="str" cm="1">
        <f t="array" ref="C2340">IF(B2340="省",A2340,IF(B2340="市",LOOKUP(2,1/($B$1:B2339="省"),$A$1:A2339),IF(B2340="区/县",LOOKUP(2,1/($B$1:B2339="市"),$A$1:A2339),"未知级别")))</f>
        <v>广元市</v>
      </c>
    </row>
    <row r="2341" spans="1:3">
      <c r="A2341" s="14" t="s">
        <v>2375</v>
      </c>
      <c r="B2341" s="14" t="s">
        <v>77</v>
      </c>
      <c r="C2341" s="15" t="str" cm="1">
        <f t="array" ref="C2341">IF(B2341="省",A2341,IF(B2341="市",LOOKUP(2,1/($B$1:B2340="省"),$A$1:A2340),IF(B2341="区/县",LOOKUP(2,1/($B$1:B2340="市"),$A$1:A2340),"未知级别")))</f>
        <v>四川省</v>
      </c>
    </row>
    <row r="2342" spans="1:3">
      <c r="A2342" s="14" t="s">
        <v>2376</v>
      </c>
      <c r="B2342" s="14" t="s">
        <v>79</v>
      </c>
      <c r="C2342" s="15" t="str" cm="1">
        <f t="array" ref="C2342">IF(B2342="省",A2342,IF(B2342="市",LOOKUP(2,1/($B$1:B2341="省"),$A$1:A2341),IF(B2342="区/县",LOOKUP(2,1/($B$1:B2341="市"),$A$1:A2341),"未知级别")))</f>
        <v>遂宁市</v>
      </c>
    </row>
    <row r="2343" spans="1:3">
      <c r="A2343" s="14" t="s">
        <v>2377</v>
      </c>
      <c r="B2343" s="14" t="s">
        <v>79</v>
      </c>
      <c r="C2343" s="15" t="str" cm="1">
        <f t="array" ref="C2343">IF(B2343="省",A2343,IF(B2343="市",LOOKUP(2,1/($B$1:B2342="省"),$A$1:A2342),IF(B2343="区/县",LOOKUP(2,1/($B$1:B2342="市"),$A$1:A2342),"未知级别")))</f>
        <v>遂宁市</v>
      </c>
    </row>
    <row r="2344" spans="1:3">
      <c r="A2344" s="14" t="s">
        <v>2378</v>
      </c>
      <c r="B2344" s="14" t="s">
        <v>79</v>
      </c>
      <c r="C2344" s="15" t="str" cm="1">
        <f t="array" ref="C2344">IF(B2344="省",A2344,IF(B2344="市",LOOKUP(2,1/($B$1:B2343="省"),$A$1:A2343),IF(B2344="区/县",LOOKUP(2,1/($B$1:B2343="市"),$A$1:A2343),"未知级别")))</f>
        <v>遂宁市</v>
      </c>
    </row>
    <row r="2345" spans="1:3">
      <c r="A2345" s="14" t="s">
        <v>2379</v>
      </c>
      <c r="B2345" s="14" t="s">
        <v>79</v>
      </c>
      <c r="C2345" s="15" t="str" cm="1">
        <f t="array" ref="C2345">IF(B2345="省",A2345,IF(B2345="市",LOOKUP(2,1/($B$1:B2344="省"),$A$1:A2344),IF(B2345="区/县",LOOKUP(2,1/($B$1:B2344="市"),$A$1:A2344),"未知级别")))</f>
        <v>遂宁市</v>
      </c>
    </row>
    <row r="2346" spans="1:3">
      <c r="A2346" s="14" t="s">
        <v>2380</v>
      </c>
      <c r="B2346" s="14" t="s">
        <v>79</v>
      </c>
      <c r="C2346" s="15" t="str" cm="1">
        <f t="array" ref="C2346">IF(B2346="省",A2346,IF(B2346="市",LOOKUP(2,1/($B$1:B2345="省"),$A$1:A2345),IF(B2346="区/县",LOOKUP(2,1/($B$1:B2345="市"),$A$1:A2345),"未知级别")))</f>
        <v>遂宁市</v>
      </c>
    </row>
    <row r="2347" spans="1:3">
      <c r="A2347" s="14" t="s">
        <v>2381</v>
      </c>
      <c r="B2347" s="14" t="s">
        <v>77</v>
      </c>
      <c r="C2347" s="15" t="str" cm="1">
        <f t="array" ref="C2347">IF(B2347="省",A2347,IF(B2347="市",LOOKUP(2,1/($B$1:B2346="省"),$A$1:A2346),IF(B2347="区/县",LOOKUP(2,1/($B$1:B2346="市"),$A$1:A2346),"未知级别")))</f>
        <v>四川省</v>
      </c>
    </row>
    <row r="2348" spans="1:3">
      <c r="A2348" s="14" t="s">
        <v>1399</v>
      </c>
      <c r="B2348" s="14" t="s">
        <v>79</v>
      </c>
      <c r="C2348" s="15" t="str" cm="1">
        <f t="array" ref="C2348">IF(B2348="省",A2348,IF(B2348="市",LOOKUP(2,1/($B$1:B2347="省"),$A$1:A2347),IF(B2348="区/县",LOOKUP(2,1/($B$1:B2347="市"),$A$1:A2347),"未知级别")))</f>
        <v>内江市</v>
      </c>
    </row>
    <row r="2349" spans="1:3">
      <c r="A2349" s="14" t="s">
        <v>2382</v>
      </c>
      <c r="B2349" s="14" t="s">
        <v>79</v>
      </c>
      <c r="C2349" s="15" t="str" cm="1">
        <f t="array" ref="C2349">IF(B2349="省",A2349,IF(B2349="市",LOOKUP(2,1/($B$1:B2348="省"),$A$1:A2348),IF(B2349="区/县",LOOKUP(2,1/($B$1:B2348="市"),$A$1:A2348),"未知级别")))</f>
        <v>内江市</v>
      </c>
    </row>
    <row r="2350" spans="1:3">
      <c r="A2350" s="14" t="s">
        <v>2383</v>
      </c>
      <c r="B2350" s="14" t="s">
        <v>79</v>
      </c>
      <c r="C2350" s="15" t="str" cm="1">
        <f t="array" ref="C2350">IF(B2350="省",A2350,IF(B2350="市",LOOKUP(2,1/($B$1:B2349="省"),$A$1:A2349),IF(B2350="区/县",LOOKUP(2,1/($B$1:B2349="市"),$A$1:A2349),"未知级别")))</f>
        <v>内江市</v>
      </c>
    </row>
    <row r="2351" spans="1:3">
      <c r="A2351" s="14" t="s">
        <v>2384</v>
      </c>
      <c r="B2351" s="14" t="s">
        <v>79</v>
      </c>
      <c r="C2351" s="15" t="str" cm="1">
        <f t="array" ref="C2351">IF(B2351="省",A2351,IF(B2351="市",LOOKUP(2,1/($B$1:B2350="省"),$A$1:A2350),IF(B2351="区/县",LOOKUP(2,1/($B$1:B2350="市"),$A$1:A2350),"未知级别")))</f>
        <v>内江市</v>
      </c>
    </row>
    <row r="2352" spans="1:3">
      <c r="A2352" s="14" t="s">
        <v>2385</v>
      </c>
      <c r="B2352" s="14" t="s">
        <v>79</v>
      </c>
      <c r="C2352" s="15" t="str" cm="1">
        <f t="array" ref="C2352">IF(B2352="省",A2352,IF(B2352="市",LOOKUP(2,1/($B$1:B2351="省"),$A$1:A2351),IF(B2352="区/县",LOOKUP(2,1/($B$1:B2351="市"),$A$1:A2351),"未知级别")))</f>
        <v>内江市</v>
      </c>
    </row>
    <row r="2353" spans="1:3">
      <c r="A2353" s="14" t="s">
        <v>2386</v>
      </c>
      <c r="B2353" s="14" t="s">
        <v>77</v>
      </c>
      <c r="C2353" s="15" t="str" cm="1">
        <f t="array" ref="C2353">IF(B2353="省",A2353,IF(B2353="市",LOOKUP(2,1/($B$1:B2352="省"),$A$1:A2352),IF(B2353="区/县",LOOKUP(2,1/($B$1:B2352="市"),$A$1:A2352),"未知级别")))</f>
        <v>四川省</v>
      </c>
    </row>
    <row r="2354" spans="1:3">
      <c r="A2354" s="14" t="s">
        <v>1399</v>
      </c>
      <c r="B2354" s="14" t="s">
        <v>79</v>
      </c>
      <c r="C2354" s="15" t="str" cm="1">
        <f t="array" ref="C2354">IF(B2354="省",A2354,IF(B2354="市",LOOKUP(2,1/($B$1:B2353="省"),$A$1:A2353),IF(B2354="区/县",LOOKUP(2,1/($B$1:B2353="市"),$A$1:A2353),"未知级别")))</f>
        <v>乐山市</v>
      </c>
    </row>
    <row r="2355" spans="1:3">
      <c r="A2355" s="14" t="s">
        <v>2387</v>
      </c>
      <c r="B2355" s="14" t="s">
        <v>79</v>
      </c>
      <c r="C2355" s="15" t="str" cm="1">
        <f t="array" ref="C2355">IF(B2355="省",A2355,IF(B2355="市",LOOKUP(2,1/($B$1:B2354="省"),$A$1:A2354),IF(B2355="区/县",LOOKUP(2,1/($B$1:B2354="市"),$A$1:A2354),"未知级别")))</f>
        <v>乐山市</v>
      </c>
    </row>
    <row r="2356" spans="1:3">
      <c r="A2356" s="14" t="s">
        <v>2388</v>
      </c>
      <c r="B2356" s="14" t="s">
        <v>79</v>
      </c>
      <c r="C2356" s="15" t="str" cm="1">
        <f t="array" ref="C2356">IF(B2356="省",A2356,IF(B2356="市",LOOKUP(2,1/($B$1:B2355="省"),$A$1:A2355),IF(B2356="区/县",LOOKUP(2,1/($B$1:B2355="市"),$A$1:A2355),"未知级别")))</f>
        <v>乐山市</v>
      </c>
    </row>
    <row r="2357" spans="1:3">
      <c r="A2357" s="14" t="s">
        <v>2389</v>
      </c>
      <c r="B2357" s="14" t="s">
        <v>79</v>
      </c>
      <c r="C2357" s="15" t="str" cm="1">
        <f t="array" ref="C2357">IF(B2357="省",A2357,IF(B2357="市",LOOKUP(2,1/($B$1:B2356="省"),$A$1:A2356),IF(B2357="区/县",LOOKUP(2,1/($B$1:B2356="市"),$A$1:A2356),"未知级别")))</f>
        <v>乐山市</v>
      </c>
    </row>
    <row r="2358" spans="1:3">
      <c r="A2358" s="14" t="s">
        <v>2390</v>
      </c>
      <c r="B2358" s="14" t="s">
        <v>79</v>
      </c>
      <c r="C2358" s="15" t="str" cm="1">
        <f t="array" ref="C2358">IF(B2358="省",A2358,IF(B2358="市",LOOKUP(2,1/($B$1:B2357="省"),$A$1:A2357),IF(B2358="区/县",LOOKUP(2,1/($B$1:B2357="市"),$A$1:A2357),"未知级别")))</f>
        <v>乐山市</v>
      </c>
    </row>
    <row r="2359" spans="1:3">
      <c r="A2359" s="14" t="s">
        <v>2391</v>
      </c>
      <c r="B2359" s="14" t="s">
        <v>79</v>
      </c>
      <c r="C2359" s="15" t="str" cm="1">
        <f t="array" ref="C2359">IF(B2359="省",A2359,IF(B2359="市",LOOKUP(2,1/($B$1:B2358="省"),$A$1:A2358),IF(B2359="区/县",LOOKUP(2,1/($B$1:B2358="市"),$A$1:A2358),"未知级别")))</f>
        <v>乐山市</v>
      </c>
    </row>
    <row r="2360" spans="1:3">
      <c r="A2360" s="14" t="s">
        <v>2392</v>
      </c>
      <c r="B2360" s="14" t="s">
        <v>79</v>
      </c>
      <c r="C2360" s="15" t="str" cm="1">
        <f t="array" ref="C2360">IF(B2360="省",A2360,IF(B2360="市",LOOKUP(2,1/($B$1:B2359="省"),$A$1:A2359),IF(B2360="区/县",LOOKUP(2,1/($B$1:B2359="市"),$A$1:A2359),"未知级别")))</f>
        <v>乐山市</v>
      </c>
    </row>
    <row r="2361" spans="1:3">
      <c r="A2361" s="14" t="s">
        <v>2393</v>
      </c>
      <c r="B2361" s="14" t="s">
        <v>79</v>
      </c>
      <c r="C2361" s="15" t="str" cm="1">
        <f t="array" ref="C2361">IF(B2361="省",A2361,IF(B2361="市",LOOKUP(2,1/($B$1:B2360="省"),$A$1:A2360),IF(B2361="区/县",LOOKUP(2,1/($B$1:B2360="市"),$A$1:A2360),"未知级别")))</f>
        <v>乐山市</v>
      </c>
    </row>
    <row r="2362" spans="1:3">
      <c r="A2362" s="14" t="s">
        <v>2394</v>
      </c>
      <c r="B2362" s="14" t="s">
        <v>79</v>
      </c>
      <c r="C2362" s="15" t="str" cm="1">
        <f t="array" ref="C2362">IF(B2362="省",A2362,IF(B2362="市",LOOKUP(2,1/($B$1:B2361="省"),$A$1:A2361),IF(B2362="区/县",LOOKUP(2,1/($B$1:B2361="市"),$A$1:A2361),"未知级别")))</f>
        <v>乐山市</v>
      </c>
    </row>
    <row r="2363" spans="1:3">
      <c r="A2363" s="14" t="s">
        <v>2395</v>
      </c>
      <c r="B2363" s="14" t="s">
        <v>79</v>
      </c>
      <c r="C2363" s="15" t="str" cm="1">
        <f t="array" ref="C2363">IF(B2363="省",A2363,IF(B2363="市",LOOKUP(2,1/($B$1:B2362="省"),$A$1:A2362),IF(B2363="区/县",LOOKUP(2,1/($B$1:B2362="市"),$A$1:A2362),"未知级别")))</f>
        <v>乐山市</v>
      </c>
    </row>
    <row r="2364" spans="1:3">
      <c r="A2364" s="14" t="s">
        <v>2396</v>
      </c>
      <c r="B2364" s="14" t="s">
        <v>79</v>
      </c>
      <c r="C2364" s="15" t="str" cm="1">
        <f t="array" ref="C2364">IF(B2364="省",A2364,IF(B2364="市",LOOKUP(2,1/($B$1:B2363="省"),$A$1:A2363),IF(B2364="区/县",LOOKUP(2,1/($B$1:B2363="市"),$A$1:A2363),"未知级别")))</f>
        <v>乐山市</v>
      </c>
    </row>
    <row r="2365" spans="1:3">
      <c r="A2365" s="14" t="s">
        <v>2397</v>
      </c>
      <c r="B2365" s="14" t="s">
        <v>77</v>
      </c>
      <c r="C2365" s="15" t="str" cm="1">
        <f t="array" ref="C2365">IF(B2365="省",A2365,IF(B2365="市",LOOKUP(2,1/($B$1:B2364="省"),$A$1:A2364),IF(B2365="区/县",LOOKUP(2,1/($B$1:B2364="市"),$A$1:A2364),"未知级别")))</f>
        <v>四川省</v>
      </c>
    </row>
    <row r="2366" spans="1:3">
      <c r="A2366" s="14" t="s">
        <v>2398</v>
      </c>
      <c r="B2366" s="14" t="s">
        <v>79</v>
      </c>
      <c r="C2366" s="15" t="str" cm="1">
        <f t="array" ref="C2366">IF(B2366="省",A2366,IF(B2366="市",LOOKUP(2,1/($B$1:B2365="省"),$A$1:A2365),IF(B2366="区/县",LOOKUP(2,1/($B$1:B2365="市"),$A$1:A2365),"未知级别")))</f>
        <v>南充市</v>
      </c>
    </row>
    <row r="2367" spans="1:3">
      <c r="A2367" s="14" t="s">
        <v>2399</v>
      </c>
      <c r="B2367" s="14" t="s">
        <v>79</v>
      </c>
      <c r="C2367" s="15" t="str" cm="1">
        <f t="array" ref="C2367">IF(B2367="省",A2367,IF(B2367="市",LOOKUP(2,1/($B$1:B2366="省"),$A$1:A2366),IF(B2367="区/县",LOOKUP(2,1/($B$1:B2366="市"),$A$1:A2366),"未知级别")))</f>
        <v>南充市</v>
      </c>
    </row>
    <row r="2368" spans="1:3">
      <c r="A2368" s="14" t="s">
        <v>2400</v>
      </c>
      <c r="B2368" s="14" t="s">
        <v>79</v>
      </c>
      <c r="C2368" s="15" t="str" cm="1">
        <f t="array" ref="C2368">IF(B2368="省",A2368,IF(B2368="市",LOOKUP(2,1/($B$1:B2367="省"),$A$1:A2367),IF(B2368="区/县",LOOKUP(2,1/($B$1:B2367="市"),$A$1:A2367),"未知级别")))</f>
        <v>南充市</v>
      </c>
    </row>
    <row r="2369" spans="1:3">
      <c r="A2369" s="14" t="s">
        <v>2401</v>
      </c>
      <c r="B2369" s="14" t="s">
        <v>79</v>
      </c>
      <c r="C2369" s="15" t="str" cm="1">
        <f t="array" ref="C2369">IF(B2369="省",A2369,IF(B2369="市",LOOKUP(2,1/($B$1:B2368="省"),$A$1:A2368),IF(B2369="区/县",LOOKUP(2,1/($B$1:B2368="市"),$A$1:A2368),"未知级别")))</f>
        <v>南充市</v>
      </c>
    </row>
    <row r="2370" spans="1:3">
      <c r="A2370" s="14" t="s">
        <v>2402</v>
      </c>
      <c r="B2370" s="14" t="s">
        <v>79</v>
      </c>
      <c r="C2370" s="15" t="str" cm="1">
        <f t="array" ref="C2370">IF(B2370="省",A2370,IF(B2370="市",LOOKUP(2,1/($B$1:B2369="省"),$A$1:A2369),IF(B2370="区/县",LOOKUP(2,1/($B$1:B2369="市"),$A$1:A2369),"未知级别")))</f>
        <v>南充市</v>
      </c>
    </row>
    <row r="2371" spans="1:3">
      <c r="A2371" s="14" t="s">
        <v>2403</v>
      </c>
      <c r="B2371" s="14" t="s">
        <v>79</v>
      </c>
      <c r="C2371" s="15" t="str" cm="1">
        <f t="array" ref="C2371">IF(B2371="省",A2371,IF(B2371="市",LOOKUP(2,1/($B$1:B2370="省"),$A$1:A2370),IF(B2371="区/县",LOOKUP(2,1/($B$1:B2370="市"),$A$1:A2370),"未知级别")))</f>
        <v>南充市</v>
      </c>
    </row>
    <row r="2372" spans="1:3">
      <c r="A2372" s="14" t="s">
        <v>2404</v>
      </c>
      <c r="B2372" s="14" t="s">
        <v>79</v>
      </c>
      <c r="C2372" s="15" t="str" cm="1">
        <f t="array" ref="C2372">IF(B2372="省",A2372,IF(B2372="市",LOOKUP(2,1/($B$1:B2371="省"),$A$1:A2371),IF(B2372="区/县",LOOKUP(2,1/($B$1:B2371="市"),$A$1:A2371),"未知级别")))</f>
        <v>南充市</v>
      </c>
    </row>
    <row r="2373" spans="1:3">
      <c r="A2373" s="14" t="s">
        <v>2405</v>
      </c>
      <c r="B2373" s="14" t="s">
        <v>79</v>
      </c>
      <c r="C2373" s="15" t="str" cm="1">
        <f t="array" ref="C2373">IF(B2373="省",A2373,IF(B2373="市",LOOKUP(2,1/($B$1:B2372="省"),$A$1:A2372),IF(B2373="区/县",LOOKUP(2,1/($B$1:B2372="市"),$A$1:A2372),"未知级别")))</f>
        <v>南充市</v>
      </c>
    </row>
    <row r="2374" spans="1:3">
      <c r="A2374" s="14" t="s">
        <v>2406</v>
      </c>
      <c r="B2374" s="14" t="s">
        <v>79</v>
      </c>
      <c r="C2374" s="15" t="str" cm="1">
        <f t="array" ref="C2374">IF(B2374="省",A2374,IF(B2374="市",LOOKUP(2,1/($B$1:B2373="省"),$A$1:A2373),IF(B2374="区/县",LOOKUP(2,1/($B$1:B2373="市"),$A$1:A2373),"未知级别")))</f>
        <v>南充市</v>
      </c>
    </row>
    <row r="2375" spans="1:3">
      <c r="A2375" s="14" t="s">
        <v>2407</v>
      </c>
      <c r="B2375" s="14" t="s">
        <v>77</v>
      </c>
      <c r="C2375" s="15" t="str" cm="1">
        <f t="array" ref="C2375">IF(B2375="省",A2375,IF(B2375="市",LOOKUP(2,1/($B$1:B2374="省"),$A$1:A2374),IF(B2375="区/县",LOOKUP(2,1/($B$1:B2374="市"),$A$1:A2374),"未知级别")))</f>
        <v>四川省</v>
      </c>
    </row>
    <row r="2376" spans="1:3">
      <c r="A2376" s="14" t="s">
        <v>2408</v>
      </c>
      <c r="B2376" s="14" t="s">
        <v>79</v>
      </c>
      <c r="C2376" s="15" t="str" cm="1">
        <f t="array" ref="C2376">IF(B2376="省",A2376,IF(B2376="市",LOOKUP(2,1/($B$1:B2375="省"),$A$1:A2375),IF(B2376="区/县",LOOKUP(2,1/($B$1:B2375="市"),$A$1:A2375),"未知级别")))</f>
        <v>眉山市</v>
      </c>
    </row>
    <row r="2377" spans="1:3">
      <c r="A2377" s="14" t="s">
        <v>2409</v>
      </c>
      <c r="B2377" s="14" t="s">
        <v>79</v>
      </c>
      <c r="C2377" s="15" t="str" cm="1">
        <f t="array" ref="C2377">IF(B2377="省",A2377,IF(B2377="市",LOOKUP(2,1/($B$1:B2376="省"),$A$1:A2376),IF(B2377="区/县",LOOKUP(2,1/($B$1:B2376="市"),$A$1:A2376),"未知级别")))</f>
        <v>眉山市</v>
      </c>
    </row>
    <row r="2378" spans="1:3">
      <c r="A2378" s="14" t="s">
        <v>2410</v>
      </c>
      <c r="B2378" s="14" t="s">
        <v>79</v>
      </c>
      <c r="C2378" s="15" t="str" cm="1">
        <f t="array" ref="C2378">IF(B2378="省",A2378,IF(B2378="市",LOOKUP(2,1/($B$1:B2377="省"),$A$1:A2377),IF(B2378="区/县",LOOKUP(2,1/($B$1:B2377="市"),$A$1:A2377),"未知级别")))</f>
        <v>眉山市</v>
      </c>
    </row>
    <row r="2379" spans="1:3">
      <c r="A2379" s="14" t="s">
        <v>2411</v>
      </c>
      <c r="B2379" s="14" t="s">
        <v>79</v>
      </c>
      <c r="C2379" s="15" t="str" cm="1">
        <f t="array" ref="C2379">IF(B2379="省",A2379,IF(B2379="市",LOOKUP(2,1/($B$1:B2378="省"),$A$1:A2378),IF(B2379="区/县",LOOKUP(2,1/($B$1:B2378="市"),$A$1:A2378),"未知级别")))</f>
        <v>眉山市</v>
      </c>
    </row>
    <row r="2380" spans="1:3">
      <c r="A2380" s="14" t="s">
        <v>2412</v>
      </c>
      <c r="B2380" s="14" t="s">
        <v>79</v>
      </c>
      <c r="C2380" s="15" t="str" cm="1">
        <f t="array" ref="C2380">IF(B2380="省",A2380,IF(B2380="市",LOOKUP(2,1/($B$1:B2379="省"),$A$1:A2379),IF(B2380="区/县",LOOKUP(2,1/($B$1:B2379="市"),$A$1:A2379),"未知级别")))</f>
        <v>眉山市</v>
      </c>
    </row>
    <row r="2381" spans="1:3">
      <c r="A2381" s="14" t="s">
        <v>2413</v>
      </c>
      <c r="B2381" s="14" t="s">
        <v>79</v>
      </c>
      <c r="C2381" s="15" t="str" cm="1">
        <f t="array" ref="C2381">IF(B2381="省",A2381,IF(B2381="市",LOOKUP(2,1/($B$1:B2380="省"),$A$1:A2380),IF(B2381="区/县",LOOKUP(2,1/($B$1:B2380="市"),$A$1:A2380),"未知级别")))</f>
        <v>眉山市</v>
      </c>
    </row>
    <row r="2382" spans="1:3">
      <c r="A2382" s="14" t="s">
        <v>2414</v>
      </c>
      <c r="B2382" s="14" t="s">
        <v>77</v>
      </c>
      <c r="C2382" s="15" t="str" cm="1">
        <f t="array" ref="C2382">IF(B2382="省",A2382,IF(B2382="市",LOOKUP(2,1/($B$1:B2381="省"),$A$1:A2381),IF(B2382="区/县",LOOKUP(2,1/($B$1:B2381="市"),$A$1:A2381),"未知级别")))</f>
        <v>四川省</v>
      </c>
    </row>
    <row r="2383" spans="1:3">
      <c r="A2383" s="14" t="s">
        <v>2415</v>
      </c>
      <c r="B2383" s="14" t="s">
        <v>79</v>
      </c>
      <c r="C2383" s="15" t="str" cm="1">
        <f t="array" ref="C2383">IF(B2383="省",A2383,IF(B2383="市",LOOKUP(2,1/($B$1:B2382="省"),$A$1:A2382),IF(B2383="区/县",LOOKUP(2,1/($B$1:B2382="市"),$A$1:A2382),"未知级别")))</f>
        <v>宜宾市</v>
      </c>
    </row>
    <row r="2384" spans="1:3">
      <c r="A2384" s="14" t="s">
        <v>2416</v>
      </c>
      <c r="B2384" s="14" t="s">
        <v>79</v>
      </c>
      <c r="C2384" s="15" t="str" cm="1">
        <f t="array" ref="C2384">IF(B2384="省",A2384,IF(B2384="市",LOOKUP(2,1/($B$1:B2383="省"),$A$1:A2383),IF(B2384="区/县",LOOKUP(2,1/($B$1:B2383="市"),$A$1:A2383),"未知级别")))</f>
        <v>宜宾市</v>
      </c>
    </row>
    <row r="2385" spans="1:3">
      <c r="A2385" s="14" t="s">
        <v>2417</v>
      </c>
      <c r="B2385" s="14" t="s">
        <v>79</v>
      </c>
      <c r="C2385" s="15" t="str" cm="1">
        <f t="array" ref="C2385">IF(B2385="省",A2385,IF(B2385="市",LOOKUP(2,1/($B$1:B2384="省"),$A$1:A2384),IF(B2385="区/县",LOOKUP(2,1/($B$1:B2384="市"),$A$1:A2384),"未知级别")))</f>
        <v>宜宾市</v>
      </c>
    </row>
    <row r="2386" spans="1:3">
      <c r="A2386" s="14" t="s">
        <v>2418</v>
      </c>
      <c r="B2386" s="14" t="s">
        <v>79</v>
      </c>
      <c r="C2386" s="15" t="str" cm="1">
        <f t="array" ref="C2386">IF(B2386="省",A2386,IF(B2386="市",LOOKUP(2,1/($B$1:B2385="省"),$A$1:A2385),IF(B2386="区/县",LOOKUP(2,1/($B$1:B2385="市"),$A$1:A2385),"未知级别")))</f>
        <v>宜宾市</v>
      </c>
    </row>
    <row r="2387" spans="1:3">
      <c r="A2387" s="14" t="s">
        <v>2419</v>
      </c>
      <c r="B2387" s="14" t="s">
        <v>79</v>
      </c>
      <c r="C2387" s="15" t="str" cm="1">
        <f t="array" ref="C2387">IF(B2387="省",A2387,IF(B2387="市",LOOKUP(2,1/($B$1:B2386="省"),$A$1:A2386),IF(B2387="区/县",LOOKUP(2,1/($B$1:B2386="市"),$A$1:A2386),"未知级别")))</f>
        <v>宜宾市</v>
      </c>
    </row>
    <row r="2388" spans="1:3">
      <c r="A2388" s="14" t="s">
        <v>2420</v>
      </c>
      <c r="B2388" s="14" t="s">
        <v>79</v>
      </c>
      <c r="C2388" s="15" t="str" cm="1">
        <f t="array" ref="C2388">IF(B2388="省",A2388,IF(B2388="市",LOOKUP(2,1/($B$1:B2387="省"),$A$1:A2387),IF(B2388="区/县",LOOKUP(2,1/($B$1:B2387="市"),$A$1:A2387),"未知级别")))</f>
        <v>宜宾市</v>
      </c>
    </row>
    <row r="2389" spans="1:3">
      <c r="A2389" s="14" t="s">
        <v>2421</v>
      </c>
      <c r="B2389" s="14" t="s">
        <v>79</v>
      </c>
      <c r="C2389" s="15" t="str" cm="1">
        <f t="array" ref="C2389">IF(B2389="省",A2389,IF(B2389="市",LOOKUP(2,1/($B$1:B2388="省"),$A$1:A2388),IF(B2389="区/县",LOOKUP(2,1/($B$1:B2388="市"),$A$1:A2388),"未知级别")))</f>
        <v>宜宾市</v>
      </c>
    </row>
    <row r="2390" spans="1:3">
      <c r="A2390" s="14" t="s">
        <v>2422</v>
      </c>
      <c r="B2390" s="14" t="s">
        <v>79</v>
      </c>
      <c r="C2390" s="15" t="str" cm="1">
        <f t="array" ref="C2390">IF(B2390="省",A2390,IF(B2390="市",LOOKUP(2,1/($B$1:B2389="省"),$A$1:A2389),IF(B2390="区/县",LOOKUP(2,1/($B$1:B2389="市"),$A$1:A2389),"未知级别")))</f>
        <v>宜宾市</v>
      </c>
    </row>
    <row r="2391" spans="1:3">
      <c r="A2391" s="14" t="s">
        <v>2423</v>
      </c>
      <c r="B2391" s="14" t="s">
        <v>79</v>
      </c>
      <c r="C2391" s="15" t="str" cm="1">
        <f t="array" ref="C2391">IF(B2391="省",A2391,IF(B2391="市",LOOKUP(2,1/($B$1:B2390="省"),$A$1:A2390),IF(B2391="区/县",LOOKUP(2,1/($B$1:B2390="市"),$A$1:A2390),"未知级别")))</f>
        <v>宜宾市</v>
      </c>
    </row>
    <row r="2392" spans="1:3">
      <c r="A2392" s="14" t="s">
        <v>2424</v>
      </c>
      <c r="B2392" s="14" t="s">
        <v>79</v>
      </c>
      <c r="C2392" s="15" t="str" cm="1">
        <f t="array" ref="C2392">IF(B2392="省",A2392,IF(B2392="市",LOOKUP(2,1/($B$1:B2391="省"),$A$1:A2391),IF(B2392="区/县",LOOKUP(2,1/($B$1:B2391="市"),$A$1:A2391),"未知级别")))</f>
        <v>宜宾市</v>
      </c>
    </row>
    <row r="2393" spans="1:3">
      <c r="A2393" s="14" t="s">
        <v>2425</v>
      </c>
      <c r="B2393" s="14" t="s">
        <v>77</v>
      </c>
      <c r="C2393" s="15" t="str" cm="1">
        <f t="array" ref="C2393">IF(B2393="省",A2393,IF(B2393="市",LOOKUP(2,1/($B$1:B2392="省"),$A$1:A2392),IF(B2393="区/县",LOOKUP(2,1/($B$1:B2392="市"),$A$1:A2392),"未知级别")))</f>
        <v>四川省</v>
      </c>
    </row>
    <row r="2394" spans="1:3">
      <c r="A2394" s="14" t="s">
        <v>2426</v>
      </c>
      <c r="B2394" s="14" t="s">
        <v>79</v>
      </c>
      <c r="C2394" s="15" t="str" cm="1">
        <f t="array" ref="C2394">IF(B2394="省",A2394,IF(B2394="市",LOOKUP(2,1/($B$1:B2393="省"),$A$1:A2393),IF(B2394="区/县",LOOKUP(2,1/($B$1:B2393="市"),$A$1:A2393),"未知级别")))</f>
        <v>广安市</v>
      </c>
    </row>
    <row r="2395" spans="1:3">
      <c r="A2395" s="14" t="s">
        <v>2427</v>
      </c>
      <c r="B2395" s="14" t="s">
        <v>79</v>
      </c>
      <c r="C2395" s="15" t="str" cm="1">
        <f t="array" ref="C2395">IF(B2395="省",A2395,IF(B2395="市",LOOKUP(2,1/($B$1:B2394="省"),$A$1:A2394),IF(B2395="区/县",LOOKUP(2,1/($B$1:B2394="市"),$A$1:A2394),"未知级别")))</f>
        <v>广安市</v>
      </c>
    </row>
    <row r="2396" spans="1:3">
      <c r="A2396" s="14" t="s">
        <v>2428</v>
      </c>
      <c r="B2396" s="14" t="s">
        <v>79</v>
      </c>
      <c r="C2396" s="15" t="str" cm="1">
        <f t="array" ref="C2396">IF(B2396="省",A2396,IF(B2396="市",LOOKUP(2,1/($B$1:B2395="省"),$A$1:A2395),IF(B2396="区/县",LOOKUP(2,1/($B$1:B2395="市"),$A$1:A2395),"未知级别")))</f>
        <v>广安市</v>
      </c>
    </row>
    <row r="2397" spans="1:3">
      <c r="A2397" s="14" t="s">
        <v>2429</v>
      </c>
      <c r="B2397" s="14" t="s">
        <v>79</v>
      </c>
      <c r="C2397" s="15" t="str" cm="1">
        <f t="array" ref="C2397">IF(B2397="省",A2397,IF(B2397="市",LOOKUP(2,1/($B$1:B2396="省"),$A$1:A2396),IF(B2397="区/县",LOOKUP(2,1/($B$1:B2396="市"),$A$1:A2396),"未知级别")))</f>
        <v>广安市</v>
      </c>
    </row>
    <row r="2398" spans="1:3">
      <c r="A2398" s="14" t="s">
        <v>2430</v>
      </c>
      <c r="B2398" s="14" t="s">
        <v>79</v>
      </c>
      <c r="C2398" s="15" t="str" cm="1">
        <f t="array" ref="C2398">IF(B2398="省",A2398,IF(B2398="市",LOOKUP(2,1/($B$1:B2397="省"),$A$1:A2397),IF(B2398="区/县",LOOKUP(2,1/($B$1:B2397="市"),$A$1:A2397),"未知级别")))</f>
        <v>广安市</v>
      </c>
    </row>
    <row r="2399" spans="1:3">
      <c r="A2399" s="14" t="s">
        <v>2431</v>
      </c>
      <c r="B2399" s="14" t="s">
        <v>79</v>
      </c>
      <c r="C2399" s="15" t="str" cm="1">
        <f t="array" ref="C2399">IF(B2399="省",A2399,IF(B2399="市",LOOKUP(2,1/($B$1:B2398="省"),$A$1:A2398),IF(B2399="区/县",LOOKUP(2,1/($B$1:B2398="市"),$A$1:A2398),"未知级别")))</f>
        <v>广安市</v>
      </c>
    </row>
    <row r="2400" spans="1:3">
      <c r="A2400" s="14" t="s">
        <v>2432</v>
      </c>
      <c r="B2400" s="14" t="s">
        <v>77</v>
      </c>
      <c r="C2400" s="15" t="str" cm="1">
        <f t="array" ref="C2400">IF(B2400="省",A2400,IF(B2400="市",LOOKUP(2,1/($B$1:B2399="省"),$A$1:A2399),IF(B2400="区/县",LOOKUP(2,1/($B$1:B2399="市"),$A$1:A2399),"未知级别")))</f>
        <v>四川省</v>
      </c>
    </row>
    <row r="2401" spans="1:3">
      <c r="A2401" s="14" t="s">
        <v>2433</v>
      </c>
      <c r="B2401" s="14" t="s">
        <v>79</v>
      </c>
      <c r="C2401" s="15" t="str" cm="1">
        <f t="array" ref="C2401">IF(B2401="省",A2401,IF(B2401="市",LOOKUP(2,1/($B$1:B2400="省"),$A$1:A2400),IF(B2401="区/县",LOOKUP(2,1/($B$1:B2400="市"),$A$1:A2400),"未知级别")))</f>
        <v>达州市</v>
      </c>
    </row>
    <row r="2402" spans="1:3">
      <c r="A2402" s="14" t="s">
        <v>2434</v>
      </c>
      <c r="B2402" s="14" t="s">
        <v>79</v>
      </c>
      <c r="C2402" s="15" t="str" cm="1">
        <f t="array" ref="C2402">IF(B2402="省",A2402,IF(B2402="市",LOOKUP(2,1/($B$1:B2401="省"),$A$1:A2401),IF(B2402="区/县",LOOKUP(2,1/($B$1:B2401="市"),$A$1:A2401),"未知级别")))</f>
        <v>达州市</v>
      </c>
    </row>
    <row r="2403" spans="1:3">
      <c r="A2403" s="14" t="s">
        <v>2435</v>
      </c>
      <c r="B2403" s="14" t="s">
        <v>79</v>
      </c>
      <c r="C2403" s="15" t="str" cm="1">
        <f t="array" ref="C2403">IF(B2403="省",A2403,IF(B2403="市",LOOKUP(2,1/($B$1:B2402="省"),$A$1:A2402),IF(B2403="区/县",LOOKUP(2,1/($B$1:B2402="市"),$A$1:A2402),"未知级别")))</f>
        <v>达州市</v>
      </c>
    </row>
    <row r="2404" spans="1:3">
      <c r="A2404" s="14" t="s">
        <v>2436</v>
      </c>
      <c r="B2404" s="14" t="s">
        <v>79</v>
      </c>
      <c r="C2404" s="15" t="str" cm="1">
        <f t="array" ref="C2404">IF(B2404="省",A2404,IF(B2404="市",LOOKUP(2,1/($B$1:B2403="省"),$A$1:A2403),IF(B2404="区/县",LOOKUP(2,1/($B$1:B2403="市"),$A$1:A2403),"未知级别")))</f>
        <v>达州市</v>
      </c>
    </row>
    <row r="2405" spans="1:3">
      <c r="A2405" s="14" t="s">
        <v>2437</v>
      </c>
      <c r="B2405" s="14" t="s">
        <v>79</v>
      </c>
      <c r="C2405" s="15" t="str" cm="1">
        <f t="array" ref="C2405">IF(B2405="省",A2405,IF(B2405="市",LOOKUP(2,1/($B$1:B2404="省"),$A$1:A2404),IF(B2405="区/县",LOOKUP(2,1/($B$1:B2404="市"),$A$1:A2404),"未知级别")))</f>
        <v>达州市</v>
      </c>
    </row>
    <row r="2406" spans="1:3">
      <c r="A2406" s="14" t="s">
        <v>2438</v>
      </c>
      <c r="B2406" s="14" t="s">
        <v>79</v>
      </c>
      <c r="C2406" s="15" t="str" cm="1">
        <f t="array" ref="C2406">IF(B2406="省",A2406,IF(B2406="市",LOOKUP(2,1/($B$1:B2405="省"),$A$1:A2405),IF(B2406="区/县",LOOKUP(2,1/($B$1:B2405="市"),$A$1:A2405),"未知级别")))</f>
        <v>达州市</v>
      </c>
    </row>
    <row r="2407" spans="1:3">
      <c r="A2407" s="14" t="s">
        <v>2439</v>
      </c>
      <c r="B2407" s="14" t="s">
        <v>79</v>
      </c>
      <c r="C2407" s="15" t="str" cm="1">
        <f t="array" ref="C2407">IF(B2407="省",A2407,IF(B2407="市",LOOKUP(2,1/($B$1:B2406="省"),$A$1:A2406),IF(B2407="区/县",LOOKUP(2,1/($B$1:B2406="市"),$A$1:A2406),"未知级别")))</f>
        <v>达州市</v>
      </c>
    </row>
    <row r="2408" spans="1:3">
      <c r="A2408" s="14" t="s">
        <v>2440</v>
      </c>
      <c r="B2408" s="14" t="s">
        <v>77</v>
      </c>
      <c r="C2408" s="15" t="str" cm="1">
        <f t="array" ref="C2408">IF(B2408="省",A2408,IF(B2408="市",LOOKUP(2,1/($B$1:B2407="省"),$A$1:A2407),IF(B2408="区/县",LOOKUP(2,1/($B$1:B2407="市"),$A$1:A2407),"未知级别")))</f>
        <v>四川省</v>
      </c>
    </row>
    <row r="2409" spans="1:3">
      <c r="A2409" s="14" t="s">
        <v>2441</v>
      </c>
      <c r="B2409" s="14" t="s">
        <v>79</v>
      </c>
      <c r="C2409" s="15" t="str" cm="1">
        <f t="array" ref="C2409">IF(B2409="省",A2409,IF(B2409="市",LOOKUP(2,1/($B$1:B2408="省"),$A$1:A2408),IF(B2409="区/县",LOOKUP(2,1/($B$1:B2408="市"),$A$1:A2408),"未知级别")))</f>
        <v>雅安市</v>
      </c>
    </row>
    <row r="2410" spans="1:3">
      <c r="A2410" s="14" t="s">
        <v>2442</v>
      </c>
      <c r="B2410" s="14" t="s">
        <v>79</v>
      </c>
      <c r="C2410" s="15" t="str" cm="1">
        <f t="array" ref="C2410">IF(B2410="省",A2410,IF(B2410="市",LOOKUP(2,1/($B$1:B2409="省"),$A$1:A2409),IF(B2410="区/县",LOOKUP(2,1/($B$1:B2409="市"),$A$1:A2409),"未知级别")))</f>
        <v>雅安市</v>
      </c>
    </row>
    <row r="2411" spans="1:3">
      <c r="A2411" s="14" t="s">
        <v>2443</v>
      </c>
      <c r="B2411" s="14" t="s">
        <v>79</v>
      </c>
      <c r="C2411" s="15" t="str" cm="1">
        <f t="array" ref="C2411">IF(B2411="省",A2411,IF(B2411="市",LOOKUP(2,1/($B$1:B2410="省"),$A$1:A2410),IF(B2411="区/县",LOOKUP(2,1/($B$1:B2410="市"),$A$1:A2410),"未知级别")))</f>
        <v>雅安市</v>
      </c>
    </row>
    <row r="2412" spans="1:3">
      <c r="A2412" s="14" t="s">
        <v>2444</v>
      </c>
      <c r="B2412" s="14" t="s">
        <v>79</v>
      </c>
      <c r="C2412" s="15" t="str" cm="1">
        <f t="array" ref="C2412">IF(B2412="省",A2412,IF(B2412="市",LOOKUP(2,1/($B$1:B2411="省"),$A$1:A2411),IF(B2412="区/县",LOOKUP(2,1/($B$1:B2411="市"),$A$1:A2411),"未知级别")))</f>
        <v>雅安市</v>
      </c>
    </row>
    <row r="2413" spans="1:3">
      <c r="A2413" s="14" t="s">
        <v>2445</v>
      </c>
      <c r="B2413" s="14" t="s">
        <v>79</v>
      </c>
      <c r="C2413" s="15" t="str" cm="1">
        <f t="array" ref="C2413">IF(B2413="省",A2413,IF(B2413="市",LOOKUP(2,1/($B$1:B2412="省"),$A$1:A2412),IF(B2413="区/县",LOOKUP(2,1/($B$1:B2412="市"),$A$1:A2412),"未知级别")))</f>
        <v>雅安市</v>
      </c>
    </row>
    <row r="2414" spans="1:3">
      <c r="A2414" s="14" t="s">
        <v>2446</v>
      </c>
      <c r="B2414" s="14" t="s">
        <v>79</v>
      </c>
      <c r="C2414" s="15" t="str" cm="1">
        <f t="array" ref="C2414">IF(B2414="省",A2414,IF(B2414="市",LOOKUP(2,1/($B$1:B2413="省"),$A$1:A2413),IF(B2414="区/县",LOOKUP(2,1/($B$1:B2413="市"),$A$1:A2413),"未知级别")))</f>
        <v>雅安市</v>
      </c>
    </row>
    <row r="2415" spans="1:3">
      <c r="A2415" s="14" t="s">
        <v>2447</v>
      </c>
      <c r="B2415" s="14" t="s">
        <v>79</v>
      </c>
      <c r="C2415" s="15" t="str" cm="1">
        <f t="array" ref="C2415">IF(B2415="省",A2415,IF(B2415="市",LOOKUP(2,1/($B$1:B2414="省"),$A$1:A2414),IF(B2415="区/县",LOOKUP(2,1/($B$1:B2414="市"),$A$1:A2414),"未知级别")))</f>
        <v>雅安市</v>
      </c>
    </row>
    <row r="2416" spans="1:3">
      <c r="A2416" s="14" t="s">
        <v>2448</v>
      </c>
      <c r="B2416" s="14" t="s">
        <v>79</v>
      </c>
      <c r="C2416" s="15" t="str" cm="1">
        <f t="array" ref="C2416">IF(B2416="省",A2416,IF(B2416="市",LOOKUP(2,1/($B$1:B2415="省"),$A$1:A2415),IF(B2416="区/县",LOOKUP(2,1/($B$1:B2415="市"),$A$1:A2415),"未知级别")))</f>
        <v>雅安市</v>
      </c>
    </row>
    <row r="2417" spans="1:3">
      <c r="A2417" s="14" t="s">
        <v>2449</v>
      </c>
      <c r="B2417" s="14" t="s">
        <v>77</v>
      </c>
      <c r="C2417" s="15" t="str" cm="1">
        <f t="array" ref="C2417">IF(B2417="省",A2417,IF(B2417="市",LOOKUP(2,1/($B$1:B2416="省"),$A$1:A2416),IF(B2417="区/县",LOOKUP(2,1/($B$1:B2416="市"),$A$1:A2416),"未知级别")))</f>
        <v>四川省</v>
      </c>
    </row>
    <row r="2418" spans="1:3">
      <c r="A2418" s="14" t="s">
        <v>2450</v>
      </c>
      <c r="B2418" s="14" t="s">
        <v>79</v>
      </c>
      <c r="C2418" s="15" t="str" cm="1">
        <f t="array" ref="C2418">IF(B2418="省",A2418,IF(B2418="市",LOOKUP(2,1/($B$1:B2417="省"),$A$1:A2417),IF(B2418="区/县",LOOKUP(2,1/($B$1:B2417="市"),$A$1:A2417),"未知级别")))</f>
        <v>巴中市</v>
      </c>
    </row>
    <row r="2419" spans="1:3">
      <c r="A2419" s="14" t="s">
        <v>2451</v>
      </c>
      <c r="B2419" s="14" t="s">
        <v>79</v>
      </c>
      <c r="C2419" s="15" t="str" cm="1">
        <f t="array" ref="C2419">IF(B2419="省",A2419,IF(B2419="市",LOOKUP(2,1/($B$1:B2418="省"),$A$1:A2418),IF(B2419="区/县",LOOKUP(2,1/($B$1:B2418="市"),$A$1:A2418),"未知级别")))</f>
        <v>巴中市</v>
      </c>
    </row>
    <row r="2420" spans="1:3">
      <c r="A2420" s="14" t="s">
        <v>2452</v>
      </c>
      <c r="B2420" s="14" t="s">
        <v>79</v>
      </c>
      <c r="C2420" s="15" t="str" cm="1">
        <f t="array" ref="C2420">IF(B2420="省",A2420,IF(B2420="市",LOOKUP(2,1/($B$1:B2419="省"),$A$1:A2419),IF(B2420="区/县",LOOKUP(2,1/($B$1:B2419="市"),$A$1:A2419),"未知级别")))</f>
        <v>巴中市</v>
      </c>
    </row>
    <row r="2421" spans="1:3">
      <c r="A2421" s="14" t="s">
        <v>2453</v>
      </c>
      <c r="B2421" s="14" t="s">
        <v>79</v>
      </c>
      <c r="C2421" s="15" t="str" cm="1">
        <f t="array" ref="C2421">IF(B2421="省",A2421,IF(B2421="市",LOOKUP(2,1/($B$1:B2420="省"),$A$1:A2420),IF(B2421="区/县",LOOKUP(2,1/($B$1:B2420="市"),$A$1:A2420),"未知级别")))</f>
        <v>巴中市</v>
      </c>
    </row>
    <row r="2422" spans="1:3">
      <c r="A2422" s="14" t="s">
        <v>2454</v>
      </c>
      <c r="B2422" s="14" t="s">
        <v>79</v>
      </c>
      <c r="C2422" s="15" t="str" cm="1">
        <f t="array" ref="C2422">IF(B2422="省",A2422,IF(B2422="市",LOOKUP(2,1/($B$1:B2421="省"),$A$1:A2421),IF(B2422="区/县",LOOKUP(2,1/($B$1:B2421="市"),$A$1:A2421),"未知级别")))</f>
        <v>巴中市</v>
      </c>
    </row>
    <row r="2423" spans="1:3">
      <c r="A2423" s="14" t="s">
        <v>2455</v>
      </c>
      <c r="B2423" s="14" t="s">
        <v>77</v>
      </c>
      <c r="C2423" s="15" t="str" cm="1">
        <f t="array" ref="C2423">IF(B2423="省",A2423,IF(B2423="市",LOOKUP(2,1/($B$1:B2422="省"),$A$1:A2422),IF(B2423="区/县",LOOKUP(2,1/($B$1:B2422="市"),$A$1:A2422),"未知级别")))</f>
        <v>四川省</v>
      </c>
    </row>
    <row r="2424" spans="1:3">
      <c r="A2424" s="14" t="s">
        <v>2456</v>
      </c>
      <c r="B2424" s="14" t="s">
        <v>79</v>
      </c>
      <c r="C2424" s="15" t="str" cm="1">
        <f t="array" ref="C2424">IF(B2424="省",A2424,IF(B2424="市",LOOKUP(2,1/($B$1:B2423="省"),$A$1:A2423),IF(B2424="区/县",LOOKUP(2,1/($B$1:B2423="市"),$A$1:A2423),"未知级别")))</f>
        <v>资阳市</v>
      </c>
    </row>
    <row r="2425" spans="1:3">
      <c r="A2425" s="14" t="s">
        <v>2457</v>
      </c>
      <c r="B2425" s="14" t="s">
        <v>79</v>
      </c>
      <c r="C2425" s="15" t="str" cm="1">
        <f t="array" ref="C2425">IF(B2425="省",A2425,IF(B2425="市",LOOKUP(2,1/($B$1:B2424="省"),$A$1:A2424),IF(B2425="区/县",LOOKUP(2,1/($B$1:B2424="市"),$A$1:A2424),"未知级别")))</f>
        <v>资阳市</v>
      </c>
    </row>
    <row r="2426" spans="1:3">
      <c r="A2426" s="14" t="s">
        <v>2458</v>
      </c>
      <c r="B2426" s="14" t="s">
        <v>79</v>
      </c>
      <c r="C2426" s="15" t="str" cm="1">
        <f t="array" ref="C2426">IF(B2426="省",A2426,IF(B2426="市",LOOKUP(2,1/($B$1:B2425="省"),$A$1:A2425),IF(B2426="区/县",LOOKUP(2,1/($B$1:B2425="市"),$A$1:A2425),"未知级别")))</f>
        <v>资阳市</v>
      </c>
    </row>
    <row r="2427" spans="1:3">
      <c r="A2427" s="14" t="s">
        <v>2459</v>
      </c>
      <c r="B2427" s="14" t="s">
        <v>77</v>
      </c>
      <c r="C2427" s="15" t="str" cm="1">
        <f t="array" ref="C2427">IF(B2427="省",A2427,IF(B2427="市",LOOKUP(2,1/($B$1:B2426="省"),$A$1:A2426),IF(B2427="区/县",LOOKUP(2,1/($B$1:B2426="市"),$A$1:A2426),"未知级别")))</f>
        <v>四川省</v>
      </c>
    </row>
    <row r="2428" spans="1:3">
      <c r="A2428" s="14" t="s">
        <v>2460</v>
      </c>
      <c r="B2428" s="14" t="s">
        <v>79</v>
      </c>
      <c r="C2428" s="15" t="str" cm="1">
        <f t="array" ref="C2428">IF(B2428="省",A2428,IF(B2428="市",LOOKUP(2,1/($B$1:B2427="省"),$A$1:A2427),IF(B2428="区/县",LOOKUP(2,1/($B$1:B2427="市"),$A$1:A2427),"未知级别")))</f>
        <v>阿坝藏族羌族自治州</v>
      </c>
    </row>
    <row r="2429" spans="1:3">
      <c r="A2429" s="14" t="s">
        <v>2461</v>
      </c>
      <c r="B2429" s="14" t="s">
        <v>79</v>
      </c>
      <c r="C2429" s="15" t="str" cm="1">
        <f t="array" ref="C2429">IF(B2429="省",A2429,IF(B2429="市",LOOKUP(2,1/($B$1:B2428="省"),$A$1:A2428),IF(B2429="区/县",LOOKUP(2,1/($B$1:B2428="市"),$A$1:A2428),"未知级别")))</f>
        <v>阿坝藏族羌族自治州</v>
      </c>
    </row>
    <row r="2430" spans="1:3">
      <c r="A2430" s="14" t="s">
        <v>2462</v>
      </c>
      <c r="B2430" s="14" t="s">
        <v>79</v>
      </c>
      <c r="C2430" s="15" t="str" cm="1">
        <f t="array" ref="C2430">IF(B2430="省",A2430,IF(B2430="市",LOOKUP(2,1/($B$1:B2429="省"),$A$1:A2429),IF(B2430="区/县",LOOKUP(2,1/($B$1:B2429="市"),$A$1:A2429),"未知级别")))</f>
        <v>阿坝藏族羌族自治州</v>
      </c>
    </row>
    <row r="2431" spans="1:3">
      <c r="A2431" s="14" t="s">
        <v>2463</v>
      </c>
      <c r="B2431" s="14" t="s">
        <v>79</v>
      </c>
      <c r="C2431" s="15" t="str" cm="1">
        <f t="array" ref="C2431">IF(B2431="省",A2431,IF(B2431="市",LOOKUP(2,1/($B$1:B2430="省"),$A$1:A2430),IF(B2431="区/县",LOOKUP(2,1/($B$1:B2430="市"),$A$1:A2430),"未知级别")))</f>
        <v>阿坝藏族羌族自治州</v>
      </c>
    </row>
    <row r="2432" spans="1:3">
      <c r="A2432" s="14" t="s">
        <v>2464</v>
      </c>
      <c r="B2432" s="14" t="s">
        <v>79</v>
      </c>
      <c r="C2432" s="15" t="str" cm="1">
        <f t="array" ref="C2432">IF(B2432="省",A2432,IF(B2432="市",LOOKUP(2,1/($B$1:B2431="省"),$A$1:A2431),IF(B2432="区/县",LOOKUP(2,1/($B$1:B2431="市"),$A$1:A2431),"未知级别")))</f>
        <v>阿坝藏族羌族自治州</v>
      </c>
    </row>
    <row r="2433" spans="1:3">
      <c r="A2433" s="14" t="s">
        <v>2465</v>
      </c>
      <c r="B2433" s="14" t="s">
        <v>79</v>
      </c>
      <c r="C2433" s="15" t="str" cm="1">
        <f t="array" ref="C2433">IF(B2433="省",A2433,IF(B2433="市",LOOKUP(2,1/($B$1:B2432="省"),$A$1:A2432),IF(B2433="区/县",LOOKUP(2,1/($B$1:B2432="市"),$A$1:A2432),"未知级别")))</f>
        <v>阿坝藏族羌族自治州</v>
      </c>
    </row>
    <row r="2434" spans="1:3">
      <c r="A2434" s="14" t="s">
        <v>2466</v>
      </c>
      <c r="B2434" s="14" t="s">
        <v>79</v>
      </c>
      <c r="C2434" s="15" t="str" cm="1">
        <f t="array" ref="C2434">IF(B2434="省",A2434,IF(B2434="市",LOOKUP(2,1/($B$1:B2433="省"),$A$1:A2433),IF(B2434="区/县",LOOKUP(2,1/($B$1:B2433="市"),$A$1:A2433),"未知级别")))</f>
        <v>阿坝藏族羌族自治州</v>
      </c>
    </row>
    <row r="2435" spans="1:3">
      <c r="A2435" s="14" t="s">
        <v>2467</v>
      </c>
      <c r="B2435" s="14" t="s">
        <v>79</v>
      </c>
      <c r="C2435" s="15" t="str" cm="1">
        <f t="array" ref="C2435">IF(B2435="省",A2435,IF(B2435="市",LOOKUP(2,1/($B$1:B2434="省"),$A$1:A2434),IF(B2435="区/县",LOOKUP(2,1/($B$1:B2434="市"),$A$1:A2434),"未知级别")))</f>
        <v>阿坝藏族羌族自治州</v>
      </c>
    </row>
    <row r="2436" spans="1:3">
      <c r="A2436" s="14" t="s">
        <v>2468</v>
      </c>
      <c r="B2436" s="14" t="s">
        <v>79</v>
      </c>
      <c r="C2436" s="15" t="str" cm="1">
        <f t="array" ref="C2436">IF(B2436="省",A2436,IF(B2436="市",LOOKUP(2,1/($B$1:B2435="省"),$A$1:A2435),IF(B2436="区/县",LOOKUP(2,1/($B$1:B2435="市"),$A$1:A2435),"未知级别")))</f>
        <v>阿坝藏族羌族自治州</v>
      </c>
    </row>
    <row r="2437" spans="1:3">
      <c r="A2437" s="14" t="s">
        <v>2469</v>
      </c>
      <c r="B2437" s="14" t="s">
        <v>79</v>
      </c>
      <c r="C2437" s="15" t="str" cm="1">
        <f t="array" ref="C2437">IF(B2437="省",A2437,IF(B2437="市",LOOKUP(2,1/($B$1:B2436="省"),$A$1:A2436),IF(B2437="区/县",LOOKUP(2,1/($B$1:B2436="市"),$A$1:A2436),"未知级别")))</f>
        <v>阿坝藏族羌族自治州</v>
      </c>
    </row>
    <row r="2438" spans="1:3">
      <c r="A2438" s="14" t="s">
        <v>2470</v>
      </c>
      <c r="B2438" s="14" t="s">
        <v>79</v>
      </c>
      <c r="C2438" s="15" t="str" cm="1">
        <f t="array" ref="C2438">IF(B2438="省",A2438,IF(B2438="市",LOOKUP(2,1/($B$1:B2437="省"),$A$1:A2437),IF(B2438="区/县",LOOKUP(2,1/($B$1:B2437="市"),$A$1:A2437),"未知级别")))</f>
        <v>阿坝藏族羌族自治州</v>
      </c>
    </row>
    <row r="2439" spans="1:3">
      <c r="A2439" s="14" t="s">
        <v>2471</v>
      </c>
      <c r="B2439" s="14" t="s">
        <v>79</v>
      </c>
      <c r="C2439" s="15" t="str" cm="1">
        <f t="array" ref="C2439">IF(B2439="省",A2439,IF(B2439="市",LOOKUP(2,1/($B$1:B2438="省"),$A$1:A2438),IF(B2439="区/县",LOOKUP(2,1/($B$1:B2438="市"),$A$1:A2438),"未知级别")))</f>
        <v>阿坝藏族羌族自治州</v>
      </c>
    </row>
    <row r="2440" spans="1:3">
      <c r="A2440" s="14" t="s">
        <v>2472</v>
      </c>
      <c r="B2440" s="14" t="s">
        <v>79</v>
      </c>
      <c r="C2440" s="15" t="str" cm="1">
        <f t="array" ref="C2440">IF(B2440="省",A2440,IF(B2440="市",LOOKUP(2,1/($B$1:B2439="省"),$A$1:A2439),IF(B2440="区/县",LOOKUP(2,1/($B$1:B2439="市"),$A$1:A2439),"未知级别")))</f>
        <v>阿坝藏族羌族自治州</v>
      </c>
    </row>
    <row r="2441" spans="1:3">
      <c r="A2441" s="14" t="s">
        <v>2473</v>
      </c>
      <c r="B2441" s="14" t="s">
        <v>77</v>
      </c>
      <c r="C2441" s="15" t="str" cm="1">
        <f t="array" ref="C2441">IF(B2441="省",A2441,IF(B2441="市",LOOKUP(2,1/($B$1:B2440="省"),$A$1:A2440),IF(B2441="区/县",LOOKUP(2,1/($B$1:B2440="市"),$A$1:A2440),"未知级别")))</f>
        <v>四川省</v>
      </c>
    </row>
    <row r="2442" spans="1:3">
      <c r="A2442" s="14" t="s">
        <v>2474</v>
      </c>
      <c r="B2442" s="14" t="s">
        <v>79</v>
      </c>
      <c r="C2442" s="15" t="str" cm="1">
        <f t="array" ref="C2442">IF(B2442="省",A2442,IF(B2442="市",LOOKUP(2,1/($B$1:B2441="省"),$A$1:A2441),IF(B2442="区/县",LOOKUP(2,1/($B$1:B2441="市"),$A$1:A2441),"未知级别")))</f>
        <v>甘孜藏族自治州</v>
      </c>
    </row>
    <row r="2443" spans="1:3">
      <c r="A2443" s="14" t="s">
        <v>2475</v>
      </c>
      <c r="B2443" s="14" t="s">
        <v>79</v>
      </c>
      <c r="C2443" s="15" t="str" cm="1">
        <f t="array" ref="C2443">IF(B2443="省",A2443,IF(B2443="市",LOOKUP(2,1/($B$1:B2442="省"),$A$1:A2442),IF(B2443="区/县",LOOKUP(2,1/($B$1:B2442="市"),$A$1:A2442),"未知级别")))</f>
        <v>甘孜藏族自治州</v>
      </c>
    </row>
    <row r="2444" spans="1:3">
      <c r="A2444" s="14" t="s">
        <v>2476</v>
      </c>
      <c r="B2444" s="14" t="s">
        <v>79</v>
      </c>
      <c r="C2444" s="15" t="str" cm="1">
        <f t="array" ref="C2444">IF(B2444="省",A2444,IF(B2444="市",LOOKUP(2,1/($B$1:B2443="省"),$A$1:A2443),IF(B2444="区/县",LOOKUP(2,1/($B$1:B2443="市"),$A$1:A2443),"未知级别")))</f>
        <v>甘孜藏族自治州</v>
      </c>
    </row>
    <row r="2445" spans="1:3">
      <c r="A2445" s="14" t="s">
        <v>2477</v>
      </c>
      <c r="B2445" s="14" t="s">
        <v>79</v>
      </c>
      <c r="C2445" s="15" t="str" cm="1">
        <f t="array" ref="C2445">IF(B2445="省",A2445,IF(B2445="市",LOOKUP(2,1/($B$1:B2444="省"),$A$1:A2444),IF(B2445="区/县",LOOKUP(2,1/($B$1:B2444="市"),$A$1:A2444),"未知级别")))</f>
        <v>甘孜藏族自治州</v>
      </c>
    </row>
    <row r="2446" spans="1:3">
      <c r="A2446" s="14" t="s">
        <v>2478</v>
      </c>
      <c r="B2446" s="14" t="s">
        <v>79</v>
      </c>
      <c r="C2446" s="15" t="str" cm="1">
        <f t="array" ref="C2446">IF(B2446="省",A2446,IF(B2446="市",LOOKUP(2,1/($B$1:B2445="省"),$A$1:A2445),IF(B2446="区/县",LOOKUP(2,1/($B$1:B2445="市"),$A$1:A2445),"未知级别")))</f>
        <v>甘孜藏族自治州</v>
      </c>
    </row>
    <row r="2447" spans="1:3">
      <c r="A2447" s="14" t="s">
        <v>2479</v>
      </c>
      <c r="B2447" s="14" t="s">
        <v>79</v>
      </c>
      <c r="C2447" s="15" t="str" cm="1">
        <f t="array" ref="C2447">IF(B2447="省",A2447,IF(B2447="市",LOOKUP(2,1/($B$1:B2446="省"),$A$1:A2446),IF(B2447="区/县",LOOKUP(2,1/($B$1:B2446="市"),$A$1:A2446),"未知级别")))</f>
        <v>甘孜藏族自治州</v>
      </c>
    </row>
    <row r="2448" spans="1:3">
      <c r="A2448" s="14" t="s">
        <v>2480</v>
      </c>
      <c r="B2448" s="14" t="s">
        <v>79</v>
      </c>
      <c r="C2448" s="15" t="str" cm="1">
        <f t="array" ref="C2448">IF(B2448="省",A2448,IF(B2448="市",LOOKUP(2,1/($B$1:B2447="省"),$A$1:A2447),IF(B2448="区/县",LOOKUP(2,1/($B$1:B2447="市"),$A$1:A2447),"未知级别")))</f>
        <v>甘孜藏族自治州</v>
      </c>
    </row>
    <row r="2449" spans="1:3">
      <c r="A2449" s="14" t="s">
        <v>2481</v>
      </c>
      <c r="B2449" s="14" t="s">
        <v>79</v>
      </c>
      <c r="C2449" s="15" t="str" cm="1">
        <f t="array" ref="C2449">IF(B2449="省",A2449,IF(B2449="市",LOOKUP(2,1/($B$1:B2448="省"),$A$1:A2448),IF(B2449="区/县",LOOKUP(2,1/($B$1:B2448="市"),$A$1:A2448),"未知级别")))</f>
        <v>甘孜藏族自治州</v>
      </c>
    </row>
    <row r="2450" spans="1:3">
      <c r="A2450" s="14" t="s">
        <v>2482</v>
      </c>
      <c r="B2450" s="14" t="s">
        <v>79</v>
      </c>
      <c r="C2450" s="15" t="str" cm="1">
        <f t="array" ref="C2450">IF(B2450="省",A2450,IF(B2450="市",LOOKUP(2,1/($B$1:B2449="省"),$A$1:A2449),IF(B2450="区/县",LOOKUP(2,1/($B$1:B2449="市"),$A$1:A2449),"未知级别")))</f>
        <v>甘孜藏族自治州</v>
      </c>
    </row>
    <row r="2451" spans="1:3">
      <c r="A2451" s="14" t="s">
        <v>2483</v>
      </c>
      <c r="B2451" s="14" t="s">
        <v>79</v>
      </c>
      <c r="C2451" s="15" t="str" cm="1">
        <f t="array" ref="C2451">IF(B2451="省",A2451,IF(B2451="市",LOOKUP(2,1/($B$1:B2450="省"),$A$1:A2450),IF(B2451="区/县",LOOKUP(2,1/($B$1:B2450="市"),$A$1:A2450),"未知级别")))</f>
        <v>甘孜藏族自治州</v>
      </c>
    </row>
    <row r="2452" spans="1:3">
      <c r="A2452" s="14" t="s">
        <v>2484</v>
      </c>
      <c r="B2452" s="14" t="s">
        <v>79</v>
      </c>
      <c r="C2452" s="15" t="str" cm="1">
        <f t="array" ref="C2452">IF(B2452="省",A2452,IF(B2452="市",LOOKUP(2,1/($B$1:B2451="省"),$A$1:A2451),IF(B2452="区/县",LOOKUP(2,1/($B$1:B2451="市"),$A$1:A2451),"未知级别")))</f>
        <v>甘孜藏族自治州</v>
      </c>
    </row>
    <row r="2453" spans="1:3">
      <c r="A2453" s="14" t="s">
        <v>2485</v>
      </c>
      <c r="B2453" s="14" t="s">
        <v>79</v>
      </c>
      <c r="C2453" s="15" t="str" cm="1">
        <f t="array" ref="C2453">IF(B2453="省",A2453,IF(B2453="市",LOOKUP(2,1/($B$1:B2452="省"),$A$1:A2452),IF(B2453="区/县",LOOKUP(2,1/($B$1:B2452="市"),$A$1:A2452),"未知级别")))</f>
        <v>甘孜藏族自治州</v>
      </c>
    </row>
    <row r="2454" spans="1:3">
      <c r="A2454" s="14" t="s">
        <v>2486</v>
      </c>
      <c r="B2454" s="14" t="s">
        <v>79</v>
      </c>
      <c r="C2454" s="15" t="str" cm="1">
        <f t="array" ref="C2454">IF(B2454="省",A2454,IF(B2454="市",LOOKUP(2,1/($B$1:B2453="省"),$A$1:A2453),IF(B2454="区/县",LOOKUP(2,1/($B$1:B2453="市"),$A$1:A2453),"未知级别")))</f>
        <v>甘孜藏族自治州</v>
      </c>
    </row>
    <row r="2455" spans="1:3">
      <c r="A2455" s="14" t="s">
        <v>2487</v>
      </c>
      <c r="B2455" s="14" t="s">
        <v>79</v>
      </c>
      <c r="C2455" s="15" t="str" cm="1">
        <f t="array" ref="C2455">IF(B2455="省",A2455,IF(B2455="市",LOOKUP(2,1/($B$1:B2454="省"),$A$1:A2454),IF(B2455="区/县",LOOKUP(2,1/($B$1:B2454="市"),$A$1:A2454),"未知级别")))</f>
        <v>甘孜藏族自治州</v>
      </c>
    </row>
    <row r="2456" spans="1:3">
      <c r="A2456" s="14" t="s">
        <v>2488</v>
      </c>
      <c r="B2456" s="14" t="s">
        <v>79</v>
      </c>
      <c r="C2456" s="15" t="str" cm="1">
        <f t="array" ref="C2456">IF(B2456="省",A2456,IF(B2456="市",LOOKUP(2,1/($B$1:B2455="省"),$A$1:A2455),IF(B2456="区/县",LOOKUP(2,1/($B$1:B2455="市"),$A$1:A2455),"未知级别")))</f>
        <v>甘孜藏族自治州</v>
      </c>
    </row>
    <row r="2457" spans="1:3">
      <c r="A2457" s="14" t="s">
        <v>2489</v>
      </c>
      <c r="B2457" s="14" t="s">
        <v>79</v>
      </c>
      <c r="C2457" s="15" t="str" cm="1">
        <f t="array" ref="C2457">IF(B2457="省",A2457,IF(B2457="市",LOOKUP(2,1/($B$1:B2456="省"),$A$1:A2456),IF(B2457="区/县",LOOKUP(2,1/($B$1:B2456="市"),$A$1:A2456),"未知级别")))</f>
        <v>甘孜藏族自治州</v>
      </c>
    </row>
    <row r="2458" spans="1:3">
      <c r="A2458" s="14" t="s">
        <v>2490</v>
      </c>
      <c r="B2458" s="14" t="s">
        <v>79</v>
      </c>
      <c r="C2458" s="15" t="str" cm="1">
        <f t="array" ref="C2458">IF(B2458="省",A2458,IF(B2458="市",LOOKUP(2,1/($B$1:B2457="省"),$A$1:A2457),IF(B2458="区/县",LOOKUP(2,1/($B$1:B2457="市"),$A$1:A2457),"未知级别")))</f>
        <v>甘孜藏族自治州</v>
      </c>
    </row>
    <row r="2459" spans="1:3">
      <c r="A2459" s="14" t="s">
        <v>2491</v>
      </c>
      <c r="B2459" s="14" t="s">
        <v>79</v>
      </c>
      <c r="C2459" s="15" t="str" cm="1">
        <f t="array" ref="C2459">IF(B2459="省",A2459,IF(B2459="市",LOOKUP(2,1/($B$1:B2458="省"),$A$1:A2458),IF(B2459="区/县",LOOKUP(2,1/($B$1:B2458="市"),$A$1:A2458),"未知级别")))</f>
        <v>甘孜藏族自治州</v>
      </c>
    </row>
    <row r="2460" spans="1:3">
      <c r="A2460" s="14" t="s">
        <v>2492</v>
      </c>
      <c r="B2460" s="14" t="s">
        <v>77</v>
      </c>
      <c r="C2460" s="15" t="str" cm="1">
        <f t="array" ref="C2460">IF(B2460="省",A2460,IF(B2460="市",LOOKUP(2,1/($B$1:B2459="省"),$A$1:A2459),IF(B2460="区/县",LOOKUP(2,1/($B$1:B2459="市"),$A$1:A2459),"未知级别")))</f>
        <v>四川省</v>
      </c>
    </row>
    <row r="2461" spans="1:3">
      <c r="A2461" s="14" t="s">
        <v>2493</v>
      </c>
      <c r="B2461" s="14" t="s">
        <v>79</v>
      </c>
      <c r="C2461" s="15" t="str" cm="1">
        <f t="array" ref="C2461">IF(B2461="省",A2461,IF(B2461="市",LOOKUP(2,1/($B$1:B2460="省"),$A$1:A2460),IF(B2461="区/县",LOOKUP(2,1/($B$1:B2460="市"),$A$1:A2460),"未知级别")))</f>
        <v>凉山彝族自治州</v>
      </c>
    </row>
    <row r="2462" spans="1:3">
      <c r="A2462" s="14" t="s">
        <v>2494</v>
      </c>
      <c r="B2462" s="14" t="s">
        <v>79</v>
      </c>
      <c r="C2462" s="15" t="str" cm="1">
        <f t="array" ref="C2462">IF(B2462="省",A2462,IF(B2462="市",LOOKUP(2,1/($B$1:B2461="省"),$A$1:A2461),IF(B2462="区/县",LOOKUP(2,1/($B$1:B2461="市"),$A$1:A2461),"未知级别")))</f>
        <v>凉山彝族自治州</v>
      </c>
    </row>
    <row r="2463" spans="1:3">
      <c r="A2463" s="14" t="s">
        <v>2495</v>
      </c>
      <c r="B2463" s="14" t="s">
        <v>79</v>
      </c>
      <c r="C2463" s="15" t="str" cm="1">
        <f t="array" ref="C2463">IF(B2463="省",A2463,IF(B2463="市",LOOKUP(2,1/($B$1:B2462="省"),$A$1:A2462),IF(B2463="区/县",LOOKUP(2,1/($B$1:B2462="市"),$A$1:A2462),"未知级别")))</f>
        <v>凉山彝族自治州</v>
      </c>
    </row>
    <row r="2464" spans="1:3">
      <c r="A2464" s="14" t="s">
        <v>2496</v>
      </c>
      <c r="B2464" s="14" t="s">
        <v>79</v>
      </c>
      <c r="C2464" s="15" t="str" cm="1">
        <f t="array" ref="C2464">IF(B2464="省",A2464,IF(B2464="市",LOOKUP(2,1/($B$1:B2463="省"),$A$1:A2463),IF(B2464="区/县",LOOKUP(2,1/($B$1:B2463="市"),$A$1:A2463),"未知级别")))</f>
        <v>凉山彝族自治州</v>
      </c>
    </row>
    <row r="2465" spans="1:3">
      <c r="A2465" s="14" t="s">
        <v>2497</v>
      </c>
      <c r="B2465" s="14" t="s">
        <v>79</v>
      </c>
      <c r="C2465" s="15" t="str" cm="1">
        <f t="array" ref="C2465">IF(B2465="省",A2465,IF(B2465="市",LOOKUP(2,1/($B$1:B2464="省"),$A$1:A2464),IF(B2465="区/县",LOOKUP(2,1/($B$1:B2464="市"),$A$1:A2464),"未知级别")))</f>
        <v>凉山彝族自治州</v>
      </c>
    </row>
    <row r="2466" spans="1:3">
      <c r="A2466" s="14" t="s">
        <v>2498</v>
      </c>
      <c r="B2466" s="14" t="s">
        <v>79</v>
      </c>
      <c r="C2466" s="15" t="str" cm="1">
        <f t="array" ref="C2466">IF(B2466="省",A2466,IF(B2466="市",LOOKUP(2,1/($B$1:B2465="省"),$A$1:A2465),IF(B2466="区/县",LOOKUP(2,1/($B$1:B2465="市"),$A$1:A2465),"未知级别")))</f>
        <v>凉山彝族自治州</v>
      </c>
    </row>
    <row r="2467" spans="1:3">
      <c r="A2467" s="14" t="s">
        <v>2499</v>
      </c>
      <c r="B2467" s="14" t="s">
        <v>79</v>
      </c>
      <c r="C2467" s="15" t="str" cm="1">
        <f t="array" ref="C2467">IF(B2467="省",A2467,IF(B2467="市",LOOKUP(2,1/($B$1:B2466="省"),$A$1:A2466),IF(B2467="区/县",LOOKUP(2,1/($B$1:B2466="市"),$A$1:A2466),"未知级别")))</f>
        <v>凉山彝族自治州</v>
      </c>
    </row>
    <row r="2468" spans="1:3">
      <c r="A2468" s="14" t="s">
        <v>2500</v>
      </c>
      <c r="B2468" s="14" t="s">
        <v>79</v>
      </c>
      <c r="C2468" s="15" t="str" cm="1">
        <f t="array" ref="C2468">IF(B2468="省",A2468,IF(B2468="市",LOOKUP(2,1/($B$1:B2467="省"),$A$1:A2467),IF(B2468="区/县",LOOKUP(2,1/($B$1:B2467="市"),$A$1:A2467),"未知级别")))</f>
        <v>凉山彝族自治州</v>
      </c>
    </row>
    <row r="2469" spans="1:3">
      <c r="A2469" s="14" t="s">
        <v>2501</v>
      </c>
      <c r="B2469" s="14" t="s">
        <v>79</v>
      </c>
      <c r="C2469" s="15" t="str" cm="1">
        <f t="array" ref="C2469">IF(B2469="省",A2469,IF(B2469="市",LOOKUP(2,1/($B$1:B2468="省"),$A$1:A2468),IF(B2469="区/县",LOOKUP(2,1/($B$1:B2468="市"),$A$1:A2468),"未知级别")))</f>
        <v>凉山彝族自治州</v>
      </c>
    </row>
    <row r="2470" spans="1:3">
      <c r="A2470" s="14" t="s">
        <v>2502</v>
      </c>
      <c r="B2470" s="14" t="s">
        <v>79</v>
      </c>
      <c r="C2470" s="15" t="str" cm="1">
        <f t="array" ref="C2470">IF(B2470="省",A2470,IF(B2470="市",LOOKUP(2,1/($B$1:B2469="省"),$A$1:A2469),IF(B2470="区/县",LOOKUP(2,1/($B$1:B2469="市"),$A$1:A2469),"未知级别")))</f>
        <v>凉山彝族自治州</v>
      </c>
    </row>
    <row r="2471" spans="1:3">
      <c r="A2471" s="14" t="s">
        <v>2503</v>
      </c>
      <c r="B2471" s="14" t="s">
        <v>79</v>
      </c>
      <c r="C2471" s="15" t="str" cm="1">
        <f t="array" ref="C2471">IF(B2471="省",A2471,IF(B2471="市",LOOKUP(2,1/($B$1:B2470="省"),$A$1:A2470),IF(B2471="区/县",LOOKUP(2,1/($B$1:B2470="市"),$A$1:A2470),"未知级别")))</f>
        <v>凉山彝族自治州</v>
      </c>
    </row>
    <row r="2472" spans="1:3">
      <c r="A2472" s="14" t="s">
        <v>2504</v>
      </c>
      <c r="B2472" s="14" t="s">
        <v>79</v>
      </c>
      <c r="C2472" s="15" t="str" cm="1">
        <f t="array" ref="C2472">IF(B2472="省",A2472,IF(B2472="市",LOOKUP(2,1/($B$1:B2471="省"),$A$1:A2471),IF(B2472="区/县",LOOKUP(2,1/($B$1:B2471="市"),$A$1:A2471),"未知级别")))</f>
        <v>凉山彝族自治州</v>
      </c>
    </row>
    <row r="2473" spans="1:3">
      <c r="A2473" s="14" t="s">
        <v>2505</v>
      </c>
      <c r="B2473" s="14" t="s">
        <v>79</v>
      </c>
      <c r="C2473" s="15" t="str" cm="1">
        <f t="array" ref="C2473">IF(B2473="省",A2473,IF(B2473="市",LOOKUP(2,1/($B$1:B2472="省"),$A$1:A2472),IF(B2473="区/县",LOOKUP(2,1/($B$1:B2472="市"),$A$1:A2472),"未知级别")))</f>
        <v>凉山彝族自治州</v>
      </c>
    </row>
    <row r="2474" spans="1:3">
      <c r="A2474" s="14" t="s">
        <v>2506</v>
      </c>
      <c r="B2474" s="14" t="s">
        <v>79</v>
      </c>
      <c r="C2474" s="15" t="str" cm="1">
        <f t="array" ref="C2474">IF(B2474="省",A2474,IF(B2474="市",LOOKUP(2,1/($B$1:B2473="省"),$A$1:A2473),IF(B2474="区/县",LOOKUP(2,1/($B$1:B2473="市"),$A$1:A2473),"未知级别")))</f>
        <v>凉山彝族自治州</v>
      </c>
    </row>
    <row r="2475" spans="1:3">
      <c r="A2475" s="14" t="s">
        <v>2507</v>
      </c>
      <c r="B2475" s="14" t="s">
        <v>79</v>
      </c>
      <c r="C2475" s="15" t="str" cm="1">
        <f t="array" ref="C2475">IF(B2475="省",A2475,IF(B2475="市",LOOKUP(2,1/($B$1:B2474="省"),$A$1:A2474),IF(B2475="区/县",LOOKUP(2,1/($B$1:B2474="市"),$A$1:A2474),"未知级别")))</f>
        <v>凉山彝族自治州</v>
      </c>
    </row>
    <row r="2476" spans="1:3">
      <c r="A2476" s="14" t="s">
        <v>2508</v>
      </c>
      <c r="B2476" s="14" t="s">
        <v>79</v>
      </c>
      <c r="C2476" s="15" t="str" cm="1">
        <f t="array" ref="C2476">IF(B2476="省",A2476,IF(B2476="市",LOOKUP(2,1/($B$1:B2475="省"),$A$1:A2475),IF(B2476="区/县",LOOKUP(2,1/($B$1:B2475="市"),$A$1:A2475),"未知级别")))</f>
        <v>凉山彝族自治州</v>
      </c>
    </row>
    <row r="2477" spans="1:3">
      <c r="A2477" s="14" t="s">
        <v>2509</v>
      </c>
      <c r="B2477" s="14" t="s">
        <v>79</v>
      </c>
      <c r="C2477" s="15" t="str" cm="1">
        <f t="array" ref="C2477">IF(B2477="省",A2477,IF(B2477="市",LOOKUP(2,1/($B$1:B2476="省"),$A$1:A2476),IF(B2477="区/县",LOOKUP(2,1/($B$1:B2476="市"),$A$1:A2476),"未知级别")))</f>
        <v>凉山彝族自治州</v>
      </c>
    </row>
    <row r="2478" spans="1:3">
      <c r="A2478" s="14" t="s">
        <v>2510</v>
      </c>
      <c r="B2478" s="14" t="s">
        <v>76</v>
      </c>
      <c r="C2478" s="15" t="str" cm="1">
        <f t="array" ref="C2478">IF(B2478="省",A2478,IF(B2478="市",LOOKUP(2,1/($B$1:B2477="省"),$A$1:A2477),IF(B2478="区/县",LOOKUP(2,1/($B$1:B2477="市"),$A$1:A2477),"未知级别")))</f>
        <v>贵州省</v>
      </c>
    </row>
    <row r="2479" spans="1:3">
      <c r="A2479" s="14" t="s">
        <v>2511</v>
      </c>
      <c r="B2479" s="14" t="s">
        <v>77</v>
      </c>
      <c r="C2479" s="15" t="str" cm="1">
        <f t="array" ref="C2479">IF(B2479="省",A2479,IF(B2479="市",LOOKUP(2,1/($B$1:B2478="省"),$A$1:A2478),IF(B2479="区/县",LOOKUP(2,1/($B$1:B2478="市"),$A$1:A2478),"未知级别")))</f>
        <v>贵州省</v>
      </c>
    </row>
    <row r="2480" spans="1:3">
      <c r="A2480" s="14" t="s">
        <v>2512</v>
      </c>
      <c r="B2480" s="14" t="s">
        <v>79</v>
      </c>
      <c r="C2480" s="15" t="str" cm="1">
        <f t="array" ref="C2480">IF(B2480="省",A2480,IF(B2480="市",LOOKUP(2,1/($B$1:B2479="省"),$A$1:A2479),IF(B2480="区/县",LOOKUP(2,1/($B$1:B2479="市"),$A$1:A2479),"未知级别")))</f>
        <v>贵阳市</v>
      </c>
    </row>
    <row r="2481" spans="1:3">
      <c r="A2481" s="14" t="s">
        <v>2513</v>
      </c>
      <c r="B2481" s="14" t="s">
        <v>79</v>
      </c>
      <c r="C2481" s="15" t="str" cm="1">
        <f t="array" ref="C2481">IF(B2481="省",A2481,IF(B2481="市",LOOKUP(2,1/($B$1:B2480="省"),$A$1:A2480),IF(B2481="区/县",LOOKUP(2,1/($B$1:B2480="市"),$A$1:A2480),"未知级别")))</f>
        <v>贵阳市</v>
      </c>
    </row>
    <row r="2482" spans="1:3">
      <c r="A2482" s="14" t="s">
        <v>2514</v>
      </c>
      <c r="B2482" s="14" t="s">
        <v>79</v>
      </c>
      <c r="C2482" s="15" t="str" cm="1">
        <f t="array" ref="C2482">IF(B2482="省",A2482,IF(B2482="市",LOOKUP(2,1/($B$1:B2481="省"),$A$1:A2481),IF(B2482="区/县",LOOKUP(2,1/($B$1:B2481="市"),$A$1:A2481),"未知级别")))</f>
        <v>贵阳市</v>
      </c>
    </row>
    <row r="2483" spans="1:3">
      <c r="A2483" s="14" t="s">
        <v>2515</v>
      </c>
      <c r="B2483" s="14" t="s">
        <v>79</v>
      </c>
      <c r="C2483" s="15" t="str" cm="1">
        <f t="array" ref="C2483">IF(B2483="省",A2483,IF(B2483="市",LOOKUP(2,1/($B$1:B2482="省"),$A$1:A2482),IF(B2483="区/县",LOOKUP(2,1/($B$1:B2482="市"),$A$1:A2482),"未知级别")))</f>
        <v>贵阳市</v>
      </c>
    </row>
    <row r="2484" spans="1:3">
      <c r="A2484" s="14" t="s">
        <v>1978</v>
      </c>
      <c r="B2484" s="14" t="s">
        <v>79</v>
      </c>
      <c r="C2484" s="15" t="str" cm="1">
        <f t="array" ref="C2484">IF(B2484="省",A2484,IF(B2484="市",LOOKUP(2,1/($B$1:B2483="省"),$A$1:A2483),IF(B2484="区/县",LOOKUP(2,1/($B$1:B2483="市"),$A$1:A2483),"未知级别")))</f>
        <v>贵阳市</v>
      </c>
    </row>
    <row r="2485" spans="1:3">
      <c r="A2485" s="14" t="s">
        <v>2516</v>
      </c>
      <c r="B2485" s="14" t="s">
        <v>79</v>
      </c>
      <c r="C2485" s="15" t="str" cm="1">
        <f t="array" ref="C2485">IF(B2485="省",A2485,IF(B2485="市",LOOKUP(2,1/($B$1:B2484="省"),$A$1:A2484),IF(B2485="区/县",LOOKUP(2,1/($B$1:B2484="市"),$A$1:A2484),"未知级别")))</f>
        <v>贵阳市</v>
      </c>
    </row>
    <row r="2486" spans="1:3">
      <c r="A2486" s="14" t="s">
        <v>2517</v>
      </c>
      <c r="B2486" s="14" t="s">
        <v>79</v>
      </c>
      <c r="C2486" s="15" t="str" cm="1">
        <f t="array" ref="C2486">IF(B2486="省",A2486,IF(B2486="市",LOOKUP(2,1/($B$1:B2485="省"),$A$1:A2485),IF(B2486="区/县",LOOKUP(2,1/($B$1:B2485="市"),$A$1:A2485),"未知级别")))</f>
        <v>贵阳市</v>
      </c>
    </row>
    <row r="2487" spans="1:3">
      <c r="A2487" s="14" t="s">
        <v>2518</v>
      </c>
      <c r="B2487" s="14" t="s">
        <v>79</v>
      </c>
      <c r="C2487" s="15" t="str" cm="1">
        <f t="array" ref="C2487">IF(B2487="省",A2487,IF(B2487="市",LOOKUP(2,1/($B$1:B2486="省"),$A$1:A2486),IF(B2487="区/县",LOOKUP(2,1/($B$1:B2486="市"),$A$1:A2486),"未知级别")))</f>
        <v>贵阳市</v>
      </c>
    </row>
    <row r="2488" spans="1:3">
      <c r="A2488" s="14" t="s">
        <v>2519</v>
      </c>
      <c r="B2488" s="14" t="s">
        <v>79</v>
      </c>
      <c r="C2488" s="15" t="str" cm="1">
        <f t="array" ref="C2488">IF(B2488="省",A2488,IF(B2488="市",LOOKUP(2,1/($B$1:B2487="省"),$A$1:A2487),IF(B2488="区/县",LOOKUP(2,1/($B$1:B2487="市"),$A$1:A2487),"未知级别")))</f>
        <v>贵阳市</v>
      </c>
    </row>
    <row r="2489" spans="1:3">
      <c r="A2489" s="14" t="s">
        <v>2520</v>
      </c>
      <c r="B2489" s="14" t="s">
        <v>79</v>
      </c>
      <c r="C2489" s="15" t="str" cm="1">
        <f t="array" ref="C2489">IF(B2489="省",A2489,IF(B2489="市",LOOKUP(2,1/($B$1:B2488="省"),$A$1:A2488),IF(B2489="区/县",LOOKUP(2,1/($B$1:B2488="市"),$A$1:A2488),"未知级别")))</f>
        <v>贵阳市</v>
      </c>
    </row>
    <row r="2490" spans="1:3">
      <c r="A2490" s="14" t="s">
        <v>2521</v>
      </c>
      <c r="B2490" s="14" t="s">
        <v>77</v>
      </c>
      <c r="C2490" s="15" t="str" cm="1">
        <f t="array" ref="C2490">IF(B2490="省",A2490,IF(B2490="市",LOOKUP(2,1/($B$1:B2489="省"),$A$1:A2489),IF(B2490="区/县",LOOKUP(2,1/($B$1:B2489="市"),$A$1:A2489),"未知级别")))</f>
        <v>贵州省</v>
      </c>
    </row>
    <row r="2491" spans="1:3">
      <c r="A2491" s="14" t="s">
        <v>2522</v>
      </c>
      <c r="B2491" s="14" t="s">
        <v>79</v>
      </c>
      <c r="C2491" s="15" t="str" cm="1">
        <f t="array" ref="C2491">IF(B2491="省",A2491,IF(B2491="市",LOOKUP(2,1/($B$1:B2490="省"),$A$1:A2490),IF(B2491="区/县",LOOKUP(2,1/($B$1:B2490="市"),$A$1:A2490),"未知级别")))</f>
        <v>六盘水市</v>
      </c>
    </row>
    <row r="2492" spans="1:3">
      <c r="A2492" s="14" t="s">
        <v>2523</v>
      </c>
      <c r="B2492" s="14" t="s">
        <v>79</v>
      </c>
      <c r="C2492" s="15" t="str" cm="1">
        <f t="array" ref="C2492">IF(B2492="省",A2492,IF(B2492="市",LOOKUP(2,1/($B$1:B2491="省"),$A$1:A2491),IF(B2492="区/县",LOOKUP(2,1/($B$1:B2491="市"),$A$1:A2491),"未知级别")))</f>
        <v>六盘水市</v>
      </c>
    </row>
    <row r="2493" spans="1:3">
      <c r="A2493" s="14" t="s">
        <v>2524</v>
      </c>
      <c r="B2493" s="14" t="s">
        <v>79</v>
      </c>
      <c r="C2493" s="15" t="str" cm="1">
        <f t="array" ref="C2493">IF(B2493="省",A2493,IF(B2493="市",LOOKUP(2,1/($B$1:B2492="省"),$A$1:A2492),IF(B2493="区/县",LOOKUP(2,1/($B$1:B2492="市"),$A$1:A2492),"未知级别")))</f>
        <v>六盘水市</v>
      </c>
    </row>
    <row r="2494" spans="1:3">
      <c r="A2494" s="14" t="s">
        <v>2525</v>
      </c>
      <c r="B2494" s="14" t="s">
        <v>79</v>
      </c>
      <c r="C2494" s="15" t="str" cm="1">
        <f t="array" ref="C2494">IF(B2494="省",A2494,IF(B2494="市",LOOKUP(2,1/($B$1:B2493="省"),$A$1:A2493),IF(B2494="区/县",LOOKUP(2,1/($B$1:B2493="市"),$A$1:A2493),"未知级别")))</f>
        <v>六盘水市</v>
      </c>
    </row>
    <row r="2495" spans="1:3">
      <c r="A2495" s="14" t="s">
        <v>2526</v>
      </c>
      <c r="B2495" s="14" t="s">
        <v>77</v>
      </c>
      <c r="C2495" s="15" t="str" cm="1">
        <f t="array" ref="C2495">IF(B2495="省",A2495,IF(B2495="市",LOOKUP(2,1/($B$1:B2494="省"),$A$1:A2494),IF(B2495="区/县",LOOKUP(2,1/($B$1:B2494="市"),$A$1:A2494),"未知级别")))</f>
        <v>贵州省</v>
      </c>
    </row>
    <row r="2496" spans="1:3">
      <c r="A2496" s="14" t="s">
        <v>2527</v>
      </c>
      <c r="B2496" s="14" t="s">
        <v>79</v>
      </c>
      <c r="C2496" s="15" t="str" cm="1">
        <f t="array" ref="C2496">IF(B2496="省",A2496,IF(B2496="市",LOOKUP(2,1/($B$1:B2495="省"),$A$1:A2495),IF(B2496="区/县",LOOKUP(2,1/($B$1:B2495="市"),$A$1:A2495),"未知级别")))</f>
        <v>遵义市</v>
      </c>
    </row>
    <row r="2497" spans="1:3">
      <c r="A2497" s="14" t="s">
        <v>2528</v>
      </c>
      <c r="B2497" s="14" t="s">
        <v>79</v>
      </c>
      <c r="C2497" s="15" t="str" cm="1">
        <f t="array" ref="C2497">IF(B2497="省",A2497,IF(B2497="市",LOOKUP(2,1/($B$1:B2496="省"),$A$1:A2496),IF(B2497="区/县",LOOKUP(2,1/($B$1:B2496="市"),$A$1:A2496),"未知级别")))</f>
        <v>遵义市</v>
      </c>
    </row>
    <row r="2498" spans="1:3">
      <c r="A2498" s="14" t="s">
        <v>2529</v>
      </c>
      <c r="B2498" s="14" t="s">
        <v>79</v>
      </c>
      <c r="C2498" s="15" t="str" cm="1">
        <f t="array" ref="C2498">IF(B2498="省",A2498,IF(B2498="市",LOOKUP(2,1/($B$1:B2497="省"),$A$1:A2497),IF(B2498="区/县",LOOKUP(2,1/($B$1:B2497="市"),$A$1:A2497),"未知级别")))</f>
        <v>遵义市</v>
      </c>
    </row>
    <row r="2499" spans="1:3">
      <c r="A2499" s="14" t="s">
        <v>2530</v>
      </c>
      <c r="B2499" s="14" t="s">
        <v>79</v>
      </c>
      <c r="C2499" s="15" t="str" cm="1">
        <f t="array" ref="C2499">IF(B2499="省",A2499,IF(B2499="市",LOOKUP(2,1/($B$1:B2498="省"),$A$1:A2498),IF(B2499="区/县",LOOKUP(2,1/($B$1:B2498="市"),$A$1:A2498),"未知级别")))</f>
        <v>遵义市</v>
      </c>
    </row>
    <row r="2500" spans="1:3">
      <c r="A2500" s="14" t="s">
        <v>2531</v>
      </c>
      <c r="B2500" s="14" t="s">
        <v>79</v>
      </c>
      <c r="C2500" s="15" t="str" cm="1">
        <f t="array" ref="C2500">IF(B2500="省",A2500,IF(B2500="市",LOOKUP(2,1/($B$1:B2499="省"),$A$1:A2499),IF(B2500="区/县",LOOKUP(2,1/($B$1:B2499="市"),$A$1:A2499),"未知级别")))</f>
        <v>遵义市</v>
      </c>
    </row>
    <row r="2501" spans="1:3">
      <c r="A2501" s="14" t="s">
        <v>2532</v>
      </c>
      <c r="B2501" s="14" t="s">
        <v>79</v>
      </c>
      <c r="C2501" s="15" t="str" cm="1">
        <f t="array" ref="C2501">IF(B2501="省",A2501,IF(B2501="市",LOOKUP(2,1/($B$1:B2500="省"),$A$1:A2500),IF(B2501="区/县",LOOKUP(2,1/($B$1:B2500="市"),$A$1:A2500),"未知级别")))</f>
        <v>遵义市</v>
      </c>
    </row>
    <row r="2502" spans="1:3">
      <c r="A2502" s="14" t="s">
        <v>2533</v>
      </c>
      <c r="B2502" s="14" t="s">
        <v>79</v>
      </c>
      <c r="C2502" s="15" t="str" cm="1">
        <f t="array" ref="C2502">IF(B2502="省",A2502,IF(B2502="市",LOOKUP(2,1/($B$1:B2501="省"),$A$1:A2501),IF(B2502="区/县",LOOKUP(2,1/($B$1:B2501="市"),$A$1:A2501),"未知级别")))</f>
        <v>遵义市</v>
      </c>
    </row>
    <row r="2503" spans="1:3">
      <c r="A2503" s="14" t="s">
        <v>2534</v>
      </c>
      <c r="B2503" s="14" t="s">
        <v>79</v>
      </c>
      <c r="C2503" s="15" t="str" cm="1">
        <f t="array" ref="C2503">IF(B2503="省",A2503,IF(B2503="市",LOOKUP(2,1/($B$1:B2502="省"),$A$1:A2502),IF(B2503="区/县",LOOKUP(2,1/($B$1:B2502="市"),$A$1:A2502),"未知级别")))</f>
        <v>遵义市</v>
      </c>
    </row>
    <row r="2504" spans="1:3">
      <c r="A2504" s="14" t="s">
        <v>2535</v>
      </c>
      <c r="B2504" s="14" t="s">
        <v>79</v>
      </c>
      <c r="C2504" s="15" t="str" cm="1">
        <f t="array" ref="C2504">IF(B2504="省",A2504,IF(B2504="市",LOOKUP(2,1/($B$1:B2503="省"),$A$1:A2503),IF(B2504="区/县",LOOKUP(2,1/($B$1:B2503="市"),$A$1:A2503),"未知级别")))</f>
        <v>遵义市</v>
      </c>
    </row>
    <row r="2505" spans="1:3">
      <c r="A2505" s="14" t="s">
        <v>2536</v>
      </c>
      <c r="B2505" s="14" t="s">
        <v>79</v>
      </c>
      <c r="C2505" s="15" t="str" cm="1">
        <f t="array" ref="C2505">IF(B2505="省",A2505,IF(B2505="市",LOOKUP(2,1/($B$1:B2504="省"),$A$1:A2504),IF(B2505="区/县",LOOKUP(2,1/($B$1:B2504="市"),$A$1:A2504),"未知级别")))</f>
        <v>遵义市</v>
      </c>
    </row>
    <row r="2506" spans="1:3">
      <c r="A2506" s="14" t="s">
        <v>2537</v>
      </c>
      <c r="B2506" s="14" t="s">
        <v>79</v>
      </c>
      <c r="C2506" s="15" t="str" cm="1">
        <f t="array" ref="C2506">IF(B2506="省",A2506,IF(B2506="市",LOOKUP(2,1/($B$1:B2505="省"),$A$1:A2505),IF(B2506="区/县",LOOKUP(2,1/($B$1:B2505="市"),$A$1:A2505),"未知级别")))</f>
        <v>遵义市</v>
      </c>
    </row>
    <row r="2507" spans="1:3">
      <c r="A2507" s="14" t="s">
        <v>2538</v>
      </c>
      <c r="B2507" s="14" t="s">
        <v>79</v>
      </c>
      <c r="C2507" s="15" t="str" cm="1">
        <f t="array" ref="C2507">IF(B2507="省",A2507,IF(B2507="市",LOOKUP(2,1/($B$1:B2506="省"),$A$1:A2506),IF(B2507="区/县",LOOKUP(2,1/($B$1:B2506="市"),$A$1:A2506),"未知级别")))</f>
        <v>遵义市</v>
      </c>
    </row>
    <row r="2508" spans="1:3">
      <c r="A2508" s="14" t="s">
        <v>2539</v>
      </c>
      <c r="B2508" s="14" t="s">
        <v>79</v>
      </c>
      <c r="C2508" s="15" t="str" cm="1">
        <f t="array" ref="C2508">IF(B2508="省",A2508,IF(B2508="市",LOOKUP(2,1/($B$1:B2507="省"),$A$1:A2507),IF(B2508="区/县",LOOKUP(2,1/($B$1:B2507="市"),$A$1:A2507),"未知级别")))</f>
        <v>遵义市</v>
      </c>
    </row>
    <row r="2509" spans="1:3">
      <c r="A2509" s="14" t="s">
        <v>2540</v>
      </c>
      <c r="B2509" s="14" t="s">
        <v>79</v>
      </c>
      <c r="C2509" s="15" t="str" cm="1">
        <f t="array" ref="C2509">IF(B2509="省",A2509,IF(B2509="市",LOOKUP(2,1/($B$1:B2508="省"),$A$1:A2508),IF(B2509="区/县",LOOKUP(2,1/($B$1:B2508="市"),$A$1:A2508),"未知级别")))</f>
        <v>遵义市</v>
      </c>
    </row>
    <row r="2510" spans="1:3">
      <c r="A2510" s="14" t="s">
        <v>2541</v>
      </c>
      <c r="B2510" s="14" t="s">
        <v>77</v>
      </c>
      <c r="C2510" s="15" t="str" cm="1">
        <f t="array" ref="C2510">IF(B2510="省",A2510,IF(B2510="市",LOOKUP(2,1/($B$1:B2509="省"),$A$1:A2509),IF(B2510="区/县",LOOKUP(2,1/($B$1:B2509="市"),$A$1:A2509),"未知级别")))</f>
        <v>贵州省</v>
      </c>
    </row>
    <row r="2511" spans="1:3">
      <c r="A2511" s="14" t="s">
        <v>2542</v>
      </c>
      <c r="B2511" s="14" t="s">
        <v>79</v>
      </c>
      <c r="C2511" s="15" t="str" cm="1">
        <f t="array" ref="C2511">IF(B2511="省",A2511,IF(B2511="市",LOOKUP(2,1/($B$1:B2510="省"),$A$1:A2510),IF(B2511="区/县",LOOKUP(2,1/($B$1:B2510="市"),$A$1:A2510),"未知级别")))</f>
        <v>安顺市</v>
      </c>
    </row>
    <row r="2512" spans="1:3">
      <c r="A2512" s="14" t="s">
        <v>2543</v>
      </c>
      <c r="B2512" s="14" t="s">
        <v>79</v>
      </c>
      <c r="C2512" s="15" t="str" cm="1">
        <f t="array" ref="C2512">IF(B2512="省",A2512,IF(B2512="市",LOOKUP(2,1/($B$1:B2511="省"),$A$1:A2511),IF(B2512="区/县",LOOKUP(2,1/($B$1:B2511="市"),$A$1:A2511),"未知级别")))</f>
        <v>安顺市</v>
      </c>
    </row>
    <row r="2513" spans="1:3">
      <c r="A2513" s="14" t="s">
        <v>2544</v>
      </c>
      <c r="B2513" s="14" t="s">
        <v>79</v>
      </c>
      <c r="C2513" s="15" t="str" cm="1">
        <f t="array" ref="C2513">IF(B2513="省",A2513,IF(B2513="市",LOOKUP(2,1/($B$1:B2512="省"),$A$1:A2512),IF(B2513="区/县",LOOKUP(2,1/($B$1:B2512="市"),$A$1:A2512),"未知级别")))</f>
        <v>安顺市</v>
      </c>
    </row>
    <row r="2514" spans="1:3">
      <c r="A2514" s="14" t="s">
        <v>2545</v>
      </c>
      <c r="B2514" s="14" t="s">
        <v>79</v>
      </c>
      <c r="C2514" s="15" t="str" cm="1">
        <f t="array" ref="C2514">IF(B2514="省",A2514,IF(B2514="市",LOOKUP(2,1/($B$1:B2513="省"),$A$1:A2513),IF(B2514="区/县",LOOKUP(2,1/($B$1:B2513="市"),$A$1:A2513),"未知级别")))</f>
        <v>安顺市</v>
      </c>
    </row>
    <row r="2515" spans="1:3">
      <c r="A2515" s="14" t="s">
        <v>2546</v>
      </c>
      <c r="B2515" s="14" t="s">
        <v>79</v>
      </c>
      <c r="C2515" s="15" t="str" cm="1">
        <f t="array" ref="C2515">IF(B2515="省",A2515,IF(B2515="市",LOOKUP(2,1/($B$1:B2514="省"),$A$1:A2514),IF(B2515="区/县",LOOKUP(2,1/($B$1:B2514="市"),$A$1:A2514),"未知级别")))</f>
        <v>安顺市</v>
      </c>
    </row>
    <row r="2516" spans="1:3">
      <c r="A2516" s="14" t="s">
        <v>2547</v>
      </c>
      <c r="B2516" s="14" t="s">
        <v>79</v>
      </c>
      <c r="C2516" s="15" t="str" cm="1">
        <f t="array" ref="C2516">IF(B2516="省",A2516,IF(B2516="市",LOOKUP(2,1/($B$1:B2515="省"),$A$1:A2515),IF(B2516="区/县",LOOKUP(2,1/($B$1:B2515="市"),$A$1:A2515),"未知级别")))</f>
        <v>安顺市</v>
      </c>
    </row>
    <row r="2517" spans="1:3">
      <c r="A2517" s="14" t="s">
        <v>2548</v>
      </c>
      <c r="B2517" s="14" t="s">
        <v>77</v>
      </c>
      <c r="C2517" s="15" t="str" cm="1">
        <f t="array" ref="C2517">IF(B2517="省",A2517,IF(B2517="市",LOOKUP(2,1/($B$1:B2516="省"),$A$1:A2516),IF(B2517="区/县",LOOKUP(2,1/($B$1:B2516="市"),$A$1:A2516),"未知级别")))</f>
        <v>贵州省</v>
      </c>
    </row>
    <row r="2518" spans="1:3">
      <c r="A2518" s="14" t="s">
        <v>2549</v>
      </c>
      <c r="B2518" s="14" t="s">
        <v>79</v>
      </c>
      <c r="C2518" s="15" t="str" cm="1">
        <f t="array" ref="C2518">IF(B2518="省",A2518,IF(B2518="市",LOOKUP(2,1/($B$1:B2517="省"),$A$1:A2517),IF(B2518="区/县",LOOKUP(2,1/($B$1:B2517="市"),$A$1:A2517),"未知级别")))</f>
        <v>毕节市</v>
      </c>
    </row>
    <row r="2519" spans="1:3">
      <c r="A2519" s="14" t="s">
        <v>2550</v>
      </c>
      <c r="B2519" s="14" t="s">
        <v>79</v>
      </c>
      <c r="C2519" s="15" t="str" cm="1">
        <f t="array" ref="C2519">IF(B2519="省",A2519,IF(B2519="市",LOOKUP(2,1/($B$1:B2518="省"),$A$1:A2518),IF(B2519="区/县",LOOKUP(2,1/($B$1:B2518="市"),$A$1:A2518),"未知级别")))</f>
        <v>毕节市</v>
      </c>
    </row>
    <row r="2520" spans="1:3">
      <c r="A2520" s="14" t="s">
        <v>2551</v>
      </c>
      <c r="B2520" s="14" t="s">
        <v>79</v>
      </c>
      <c r="C2520" s="15" t="str" cm="1">
        <f t="array" ref="C2520">IF(B2520="省",A2520,IF(B2520="市",LOOKUP(2,1/($B$1:B2519="省"),$A$1:A2519),IF(B2520="区/县",LOOKUP(2,1/($B$1:B2519="市"),$A$1:A2519),"未知级别")))</f>
        <v>毕节市</v>
      </c>
    </row>
    <row r="2521" spans="1:3">
      <c r="A2521" s="14" t="s">
        <v>2552</v>
      </c>
      <c r="B2521" s="14" t="s">
        <v>79</v>
      </c>
      <c r="C2521" s="15" t="str" cm="1">
        <f t="array" ref="C2521">IF(B2521="省",A2521,IF(B2521="市",LOOKUP(2,1/($B$1:B2520="省"),$A$1:A2520),IF(B2521="区/县",LOOKUP(2,1/($B$1:B2520="市"),$A$1:A2520),"未知级别")))</f>
        <v>毕节市</v>
      </c>
    </row>
    <row r="2522" spans="1:3">
      <c r="A2522" s="14" t="s">
        <v>2553</v>
      </c>
      <c r="B2522" s="14" t="s">
        <v>79</v>
      </c>
      <c r="C2522" s="15" t="str" cm="1">
        <f t="array" ref="C2522">IF(B2522="省",A2522,IF(B2522="市",LOOKUP(2,1/($B$1:B2521="省"),$A$1:A2521),IF(B2522="区/县",LOOKUP(2,1/($B$1:B2521="市"),$A$1:A2521),"未知级别")))</f>
        <v>毕节市</v>
      </c>
    </row>
    <row r="2523" spans="1:3">
      <c r="A2523" s="14" t="s">
        <v>2554</v>
      </c>
      <c r="B2523" s="14" t="s">
        <v>79</v>
      </c>
      <c r="C2523" s="15" t="str" cm="1">
        <f t="array" ref="C2523">IF(B2523="省",A2523,IF(B2523="市",LOOKUP(2,1/($B$1:B2522="省"),$A$1:A2522),IF(B2523="区/县",LOOKUP(2,1/($B$1:B2522="市"),$A$1:A2522),"未知级别")))</f>
        <v>毕节市</v>
      </c>
    </row>
    <row r="2524" spans="1:3">
      <c r="A2524" s="14" t="s">
        <v>2555</v>
      </c>
      <c r="B2524" s="14" t="s">
        <v>79</v>
      </c>
      <c r="C2524" s="15" t="str" cm="1">
        <f t="array" ref="C2524">IF(B2524="省",A2524,IF(B2524="市",LOOKUP(2,1/($B$1:B2523="省"),$A$1:A2523),IF(B2524="区/县",LOOKUP(2,1/($B$1:B2523="市"),$A$1:A2523),"未知级别")))</f>
        <v>毕节市</v>
      </c>
    </row>
    <row r="2525" spans="1:3">
      <c r="A2525" s="14" t="s">
        <v>2556</v>
      </c>
      <c r="B2525" s="14" t="s">
        <v>79</v>
      </c>
      <c r="C2525" s="15" t="str" cm="1">
        <f t="array" ref="C2525">IF(B2525="省",A2525,IF(B2525="市",LOOKUP(2,1/($B$1:B2524="省"),$A$1:A2524),IF(B2525="区/县",LOOKUP(2,1/($B$1:B2524="市"),$A$1:A2524),"未知级别")))</f>
        <v>毕节市</v>
      </c>
    </row>
    <row r="2526" spans="1:3">
      <c r="A2526" s="14" t="s">
        <v>2557</v>
      </c>
      <c r="B2526" s="14" t="s">
        <v>77</v>
      </c>
      <c r="C2526" s="15" t="str" cm="1">
        <f t="array" ref="C2526">IF(B2526="省",A2526,IF(B2526="市",LOOKUP(2,1/($B$1:B2525="省"),$A$1:A2525),IF(B2526="区/县",LOOKUP(2,1/($B$1:B2525="市"),$A$1:A2525),"未知级别")))</f>
        <v>贵州省</v>
      </c>
    </row>
    <row r="2527" spans="1:3">
      <c r="A2527" s="14" t="s">
        <v>2558</v>
      </c>
      <c r="B2527" s="14" t="s">
        <v>79</v>
      </c>
      <c r="C2527" s="15" t="str" cm="1">
        <f t="array" ref="C2527">IF(B2527="省",A2527,IF(B2527="市",LOOKUP(2,1/($B$1:B2526="省"),$A$1:A2526),IF(B2527="区/县",LOOKUP(2,1/($B$1:B2526="市"),$A$1:A2526),"未知级别")))</f>
        <v>铜仁市</v>
      </c>
    </row>
    <row r="2528" spans="1:3">
      <c r="A2528" s="14" t="s">
        <v>2559</v>
      </c>
      <c r="B2528" s="14" t="s">
        <v>79</v>
      </c>
      <c r="C2528" s="15" t="str" cm="1">
        <f t="array" ref="C2528">IF(B2528="省",A2528,IF(B2528="市",LOOKUP(2,1/($B$1:B2527="省"),$A$1:A2527),IF(B2528="区/县",LOOKUP(2,1/($B$1:B2527="市"),$A$1:A2527),"未知级别")))</f>
        <v>铜仁市</v>
      </c>
    </row>
    <row r="2529" spans="1:3">
      <c r="A2529" s="14" t="s">
        <v>2560</v>
      </c>
      <c r="B2529" s="14" t="s">
        <v>79</v>
      </c>
      <c r="C2529" s="15" t="str" cm="1">
        <f t="array" ref="C2529">IF(B2529="省",A2529,IF(B2529="市",LOOKUP(2,1/($B$1:B2528="省"),$A$1:A2528),IF(B2529="区/县",LOOKUP(2,1/($B$1:B2528="市"),$A$1:A2528),"未知级别")))</f>
        <v>铜仁市</v>
      </c>
    </row>
    <row r="2530" spans="1:3">
      <c r="A2530" s="14" t="s">
        <v>2561</v>
      </c>
      <c r="B2530" s="14" t="s">
        <v>79</v>
      </c>
      <c r="C2530" s="15" t="str" cm="1">
        <f t="array" ref="C2530">IF(B2530="省",A2530,IF(B2530="市",LOOKUP(2,1/($B$1:B2529="省"),$A$1:A2529),IF(B2530="区/县",LOOKUP(2,1/($B$1:B2529="市"),$A$1:A2529),"未知级别")))</f>
        <v>铜仁市</v>
      </c>
    </row>
    <row r="2531" spans="1:3">
      <c r="A2531" s="14" t="s">
        <v>2562</v>
      </c>
      <c r="B2531" s="14" t="s">
        <v>79</v>
      </c>
      <c r="C2531" s="15" t="str" cm="1">
        <f t="array" ref="C2531">IF(B2531="省",A2531,IF(B2531="市",LOOKUP(2,1/($B$1:B2530="省"),$A$1:A2530),IF(B2531="区/县",LOOKUP(2,1/($B$1:B2530="市"),$A$1:A2530),"未知级别")))</f>
        <v>铜仁市</v>
      </c>
    </row>
    <row r="2532" spans="1:3">
      <c r="A2532" s="14" t="s">
        <v>2563</v>
      </c>
      <c r="B2532" s="14" t="s">
        <v>79</v>
      </c>
      <c r="C2532" s="15" t="str" cm="1">
        <f t="array" ref="C2532">IF(B2532="省",A2532,IF(B2532="市",LOOKUP(2,1/($B$1:B2531="省"),$A$1:A2531),IF(B2532="区/县",LOOKUP(2,1/($B$1:B2531="市"),$A$1:A2531),"未知级别")))</f>
        <v>铜仁市</v>
      </c>
    </row>
    <row r="2533" spans="1:3">
      <c r="A2533" s="14" t="s">
        <v>2564</v>
      </c>
      <c r="B2533" s="14" t="s">
        <v>79</v>
      </c>
      <c r="C2533" s="15" t="str" cm="1">
        <f t="array" ref="C2533">IF(B2533="省",A2533,IF(B2533="市",LOOKUP(2,1/($B$1:B2532="省"),$A$1:A2532),IF(B2533="区/县",LOOKUP(2,1/($B$1:B2532="市"),$A$1:A2532),"未知级别")))</f>
        <v>铜仁市</v>
      </c>
    </row>
    <row r="2534" spans="1:3">
      <c r="A2534" s="14" t="s">
        <v>2565</v>
      </c>
      <c r="B2534" s="14" t="s">
        <v>79</v>
      </c>
      <c r="C2534" s="15" t="str" cm="1">
        <f t="array" ref="C2534">IF(B2534="省",A2534,IF(B2534="市",LOOKUP(2,1/($B$1:B2533="省"),$A$1:A2533),IF(B2534="区/县",LOOKUP(2,1/($B$1:B2533="市"),$A$1:A2533),"未知级别")))</f>
        <v>铜仁市</v>
      </c>
    </row>
    <row r="2535" spans="1:3">
      <c r="A2535" s="14" t="s">
        <v>2566</v>
      </c>
      <c r="B2535" s="14" t="s">
        <v>79</v>
      </c>
      <c r="C2535" s="15" t="str" cm="1">
        <f t="array" ref="C2535">IF(B2535="省",A2535,IF(B2535="市",LOOKUP(2,1/($B$1:B2534="省"),$A$1:A2534),IF(B2535="区/县",LOOKUP(2,1/($B$1:B2534="市"),$A$1:A2534),"未知级别")))</f>
        <v>铜仁市</v>
      </c>
    </row>
    <row r="2536" spans="1:3">
      <c r="A2536" s="14" t="s">
        <v>2567</v>
      </c>
      <c r="B2536" s="14" t="s">
        <v>79</v>
      </c>
      <c r="C2536" s="15" t="str" cm="1">
        <f t="array" ref="C2536">IF(B2536="省",A2536,IF(B2536="市",LOOKUP(2,1/($B$1:B2535="省"),$A$1:A2535),IF(B2536="区/县",LOOKUP(2,1/($B$1:B2535="市"),$A$1:A2535),"未知级别")))</f>
        <v>铜仁市</v>
      </c>
    </row>
    <row r="2537" spans="1:3">
      <c r="A2537" s="14" t="s">
        <v>2568</v>
      </c>
      <c r="B2537" s="14" t="s">
        <v>77</v>
      </c>
      <c r="C2537" s="15" t="str" cm="1">
        <f t="array" ref="C2537">IF(B2537="省",A2537,IF(B2537="市",LOOKUP(2,1/($B$1:B2536="省"),$A$1:A2536),IF(B2537="区/县",LOOKUP(2,1/($B$1:B2536="市"),$A$1:A2536),"未知级别")))</f>
        <v>贵州省</v>
      </c>
    </row>
    <row r="2538" ht="28.5" spans="1:3">
      <c r="A2538" s="14" t="s">
        <v>2569</v>
      </c>
      <c r="B2538" s="14" t="s">
        <v>79</v>
      </c>
      <c r="C2538" s="15" t="str" cm="1">
        <f t="array" ref="C2538">IF(B2538="省",A2538,IF(B2538="市",LOOKUP(2,1/($B$1:B2537="省"),$A$1:A2537),IF(B2538="区/县",LOOKUP(2,1/($B$1:B2537="市"),$A$1:A2537),"未知级别")))</f>
        <v>黔西南布依族苗族自治州</v>
      </c>
    </row>
    <row r="2539" ht="28.5" spans="1:3">
      <c r="A2539" s="14" t="s">
        <v>2570</v>
      </c>
      <c r="B2539" s="14" t="s">
        <v>79</v>
      </c>
      <c r="C2539" s="15" t="str" cm="1">
        <f t="array" ref="C2539">IF(B2539="省",A2539,IF(B2539="市",LOOKUP(2,1/($B$1:B2538="省"),$A$1:A2538),IF(B2539="区/县",LOOKUP(2,1/($B$1:B2538="市"),$A$1:A2538),"未知级别")))</f>
        <v>黔西南布依族苗族自治州</v>
      </c>
    </row>
    <row r="2540" ht="28.5" spans="1:3">
      <c r="A2540" s="14" t="s">
        <v>2571</v>
      </c>
      <c r="B2540" s="14" t="s">
        <v>79</v>
      </c>
      <c r="C2540" s="15" t="str" cm="1">
        <f t="array" ref="C2540">IF(B2540="省",A2540,IF(B2540="市",LOOKUP(2,1/($B$1:B2539="省"),$A$1:A2539),IF(B2540="区/县",LOOKUP(2,1/($B$1:B2539="市"),$A$1:A2539),"未知级别")))</f>
        <v>黔西南布依族苗族自治州</v>
      </c>
    </row>
    <row r="2541" ht="28.5" spans="1:3">
      <c r="A2541" s="14" t="s">
        <v>2572</v>
      </c>
      <c r="B2541" s="14" t="s">
        <v>79</v>
      </c>
      <c r="C2541" s="15" t="str" cm="1">
        <f t="array" ref="C2541">IF(B2541="省",A2541,IF(B2541="市",LOOKUP(2,1/($B$1:B2540="省"),$A$1:A2540),IF(B2541="区/县",LOOKUP(2,1/($B$1:B2540="市"),$A$1:A2540),"未知级别")))</f>
        <v>黔西南布依族苗族自治州</v>
      </c>
    </row>
    <row r="2542" ht="28.5" spans="1:3">
      <c r="A2542" s="14" t="s">
        <v>2573</v>
      </c>
      <c r="B2542" s="14" t="s">
        <v>79</v>
      </c>
      <c r="C2542" s="15" t="str" cm="1">
        <f t="array" ref="C2542">IF(B2542="省",A2542,IF(B2542="市",LOOKUP(2,1/($B$1:B2541="省"),$A$1:A2541),IF(B2542="区/县",LOOKUP(2,1/($B$1:B2541="市"),$A$1:A2541),"未知级别")))</f>
        <v>黔西南布依族苗族自治州</v>
      </c>
    </row>
    <row r="2543" ht="28.5" spans="1:3">
      <c r="A2543" s="14" t="s">
        <v>2574</v>
      </c>
      <c r="B2543" s="14" t="s">
        <v>79</v>
      </c>
      <c r="C2543" s="15" t="str" cm="1">
        <f t="array" ref="C2543">IF(B2543="省",A2543,IF(B2543="市",LOOKUP(2,1/($B$1:B2542="省"),$A$1:A2542),IF(B2543="区/县",LOOKUP(2,1/($B$1:B2542="市"),$A$1:A2542),"未知级别")))</f>
        <v>黔西南布依族苗族自治州</v>
      </c>
    </row>
    <row r="2544" ht="28.5" spans="1:3">
      <c r="A2544" s="14" t="s">
        <v>2575</v>
      </c>
      <c r="B2544" s="14" t="s">
        <v>79</v>
      </c>
      <c r="C2544" s="15" t="str" cm="1">
        <f t="array" ref="C2544">IF(B2544="省",A2544,IF(B2544="市",LOOKUP(2,1/($B$1:B2543="省"),$A$1:A2543),IF(B2544="区/县",LOOKUP(2,1/($B$1:B2543="市"),$A$1:A2543),"未知级别")))</f>
        <v>黔西南布依族苗族自治州</v>
      </c>
    </row>
    <row r="2545" ht="28.5" spans="1:3">
      <c r="A2545" s="14" t="s">
        <v>2576</v>
      </c>
      <c r="B2545" s="14" t="s">
        <v>79</v>
      </c>
      <c r="C2545" s="15" t="str" cm="1">
        <f t="array" ref="C2545">IF(B2545="省",A2545,IF(B2545="市",LOOKUP(2,1/($B$1:B2544="省"),$A$1:A2544),IF(B2545="区/县",LOOKUP(2,1/($B$1:B2544="市"),$A$1:A2544),"未知级别")))</f>
        <v>黔西南布依族苗族自治州</v>
      </c>
    </row>
    <row r="2546" spans="1:3">
      <c r="A2546" s="14" t="s">
        <v>2577</v>
      </c>
      <c r="B2546" s="14" t="s">
        <v>77</v>
      </c>
      <c r="C2546" s="15" t="str" cm="1">
        <f t="array" ref="C2546">IF(B2546="省",A2546,IF(B2546="市",LOOKUP(2,1/($B$1:B2545="省"),$A$1:A2545),IF(B2546="区/县",LOOKUP(2,1/($B$1:B2545="市"),$A$1:A2545),"未知级别")))</f>
        <v>贵州省</v>
      </c>
    </row>
    <row r="2547" ht="28.5" spans="1:3">
      <c r="A2547" s="14" t="s">
        <v>2578</v>
      </c>
      <c r="B2547" s="14" t="s">
        <v>79</v>
      </c>
      <c r="C2547" s="15" t="str" cm="1">
        <f t="array" ref="C2547">IF(B2547="省",A2547,IF(B2547="市",LOOKUP(2,1/($B$1:B2546="省"),$A$1:A2546),IF(B2547="区/县",LOOKUP(2,1/($B$1:B2546="市"),$A$1:A2546),"未知级别")))</f>
        <v>黔东南苗族侗族自治州</v>
      </c>
    </row>
    <row r="2548" ht="28.5" spans="1:3">
      <c r="A2548" s="14" t="s">
        <v>2579</v>
      </c>
      <c r="B2548" s="14" t="s">
        <v>79</v>
      </c>
      <c r="C2548" s="15" t="str" cm="1">
        <f t="array" ref="C2548">IF(B2548="省",A2548,IF(B2548="市",LOOKUP(2,1/($B$1:B2547="省"),$A$1:A2547),IF(B2548="区/县",LOOKUP(2,1/($B$1:B2547="市"),$A$1:A2547),"未知级别")))</f>
        <v>黔东南苗族侗族自治州</v>
      </c>
    </row>
    <row r="2549" ht="28.5" spans="1:3">
      <c r="A2549" s="14" t="s">
        <v>2580</v>
      </c>
      <c r="B2549" s="14" t="s">
        <v>79</v>
      </c>
      <c r="C2549" s="15" t="str" cm="1">
        <f t="array" ref="C2549">IF(B2549="省",A2549,IF(B2549="市",LOOKUP(2,1/($B$1:B2548="省"),$A$1:A2548),IF(B2549="区/县",LOOKUP(2,1/($B$1:B2548="市"),$A$1:A2548),"未知级别")))</f>
        <v>黔东南苗族侗族自治州</v>
      </c>
    </row>
    <row r="2550" ht="28.5" spans="1:3">
      <c r="A2550" s="14" t="s">
        <v>2581</v>
      </c>
      <c r="B2550" s="14" t="s">
        <v>79</v>
      </c>
      <c r="C2550" s="15" t="str" cm="1">
        <f t="array" ref="C2550">IF(B2550="省",A2550,IF(B2550="市",LOOKUP(2,1/($B$1:B2549="省"),$A$1:A2549),IF(B2550="区/县",LOOKUP(2,1/($B$1:B2549="市"),$A$1:A2549),"未知级别")))</f>
        <v>黔东南苗族侗族自治州</v>
      </c>
    </row>
    <row r="2551" ht="28.5" spans="1:3">
      <c r="A2551" s="14" t="s">
        <v>2582</v>
      </c>
      <c r="B2551" s="14" t="s">
        <v>79</v>
      </c>
      <c r="C2551" s="15" t="str" cm="1">
        <f t="array" ref="C2551">IF(B2551="省",A2551,IF(B2551="市",LOOKUP(2,1/($B$1:B2550="省"),$A$1:A2550),IF(B2551="区/县",LOOKUP(2,1/($B$1:B2550="市"),$A$1:A2550),"未知级别")))</f>
        <v>黔东南苗族侗族自治州</v>
      </c>
    </row>
    <row r="2552" ht="28.5" spans="1:3">
      <c r="A2552" s="14" t="s">
        <v>2583</v>
      </c>
      <c r="B2552" s="14" t="s">
        <v>79</v>
      </c>
      <c r="C2552" s="15" t="str" cm="1">
        <f t="array" ref="C2552">IF(B2552="省",A2552,IF(B2552="市",LOOKUP(2,1/($B$1:B2551="省"),$A$1:A2551),IF(B2552="区/县",LOOKUP(2,1/($B$1:B2551="市"),$A$1:A2551),"未知级别")))</f>
        <v>黔东南苗族侗族自治州</v>
      </c>
    </row>
    <row r="2553" ht="28.5" spans="1:3">
      <c r="A2553" s="14" t="s">
        <v>2584</v>
      </c>
      <c r="B2553" s="14" t="s">
        <v>79</v>
      </c>
      <c r="C2553" s="15" t="str" cm="1">
        <f t="array" ref="C2553">IF(B2553="省",A2553,IF(B2553="市",LOOKUP(2,1/($B$1:B2552="省"),$A$1:A2552),IF(B2553="区/县",LOOKUP(2,1/($B$1:B2552="市"),$A$1:A2552),"未知级别")))</f>
        <v>黔东南苗族侗族自治州</v>
      </c>
    </row>
    <row r="2554" ht="28.5" spans="1:3">
      <c r="A2554" s="14" t="s">
        <v>2585</v>
      </c>
      <c r="B2554" s="14" t="s">
        <v>79</v>
      </c>
      <c r="C2554" s="15" t="str" cm="1">
        <f t="array" ref="C2554">IF(B2554="省",A2554,IF(B2554="市",LOOKUP(2,1/($B$1:B2553="省"),$A$1:A2553),IF(B2554="区/县",LOOKUP(2,1/($B$1:B2553="市"),$A$1:A2553),"未知级别")))</f>
        <v>黔东南苗族侗族自治州</v>
      </c>
    </row>
    <row r="2555" ht="28.5" spans="1:3">
      <c r="A2555" s="14" t="s">
        <v>2586</v>
      </c>
      <c r="B2555" s="14" t="s">
        <v>79</v>
      </c>
      <c r="C2555" s="15" t="str" cm="1">
        <f t="array" ref="C2555">IF(B2555="省",A2555,IF(B2555="市",LOOKUP(2,1/($B$1:B2554="省"),$A$1:A2554),IF(B2555="区/县",LOOKUP(2,1/($B$1:B2554="市"),$A$1:A2554),"未知级别")))</f>
        <v>黔东南苗族侗族自治州</v>
      </c>
    </row>
    <row r="2556" ht="28.5" spans="1:3">
      <c r="A2556" s="14" t="s">
        <v>2587</v>
      </c>
      <c r="B2556" s="14" t="s">
        <v>79</v>
      </c>
      <c r="C2556" s="15" t="str" cm="1">
        <f t="array" ref="C2556">IF(B2556="省",A2556,IF(B2556="市",LOOKUP(2,1/($B$1:B2555="省"),$A$1:A2555),IF(B2556="区/县",LOOKUP(2,1/($B$1:B2555="市"),$A$1:A2555),"未知级别")))</f>
        <v>黔东南苗族侗族自治州</v>
      </c>
    </row>
    <row r="2557" ht="28.5" spans="1:3">
      <c r="A2557" s="14" t="s">
        <v>2588</v>
      </c>
      <c r="B2557" s="14" t="s">
        <v>79</v>
      </c>
      <c r="C2557" s="15" t="str" cm="1">
        <f t="array" ref="C2557">IF(B2557="省",A2557,IF(B2557="市",LOOKUP(2,1/($B$1:B2556="省"),$A$1:A2556),IF(B2557="区/县",LOOKUP(2,1/($B$1:B2556="市"),$A$1:A2556),"未知级别")))</f>
        <v>黔东南苗族侗族自治州</v>
      </c>
    </row>
    <row r="2558" ht="28.5" spans="1:3">
      <c r="A2558" s="14" t="s">
        <v>2589</v>
      </c>
      <c r="B2558" s="14" t="s">
        <v>79</v>
      </c>
      <c r="C2558" s="15" t="str" cm="1">
        <f t="array" ref="C2558">IF(B2558="省",A2558,IF(B2558="市",LOOKUP(2,1/($B$1:B2557="省"),$A$1:A2557),IF(B2558="区/县",LOOKUP(2,1/($B$1:B2557="市"),$A$1:A2557),"未知级别")))</f>
        <v>黔东南苗族侗族自治州</v>
      </c>
    </row>
    <row r="2559" ht="28.5" spans="1:3">
      <c r="A2559" s="14" t="s">
        <v>2590</v>
      </c>
      <c r="B2559" s="14" t="s">
        <v>79</v>
      </c>
      <c r="C2559" s="15" t="str" cm="1">
        <f t="array" ref="C2559">IF(B2559="省",A2559,IF(B2559="市",LOOKUP(2,1/($B$1:B2558="省"),$A$1:A2558),IF(B2559="区/县",LOOKUP(2,1/($B$1:B2558="市"),$A$1:A2558),"未知级别")))</f>
        <v>黔东南苗族侗族自治州</v>
      </c>
    </row>
    <row r="2560" ht="28.5" spans="1:3">
      <c r="A2560" s="14" t="s">
        <v>2591</v>
      </c>
      <c r="B2560" s="14" t="s">
        <v>79</v>
      </c>
      <c r="C2560" s="15" t="str" cm="1">
        <f t="array" ref="C2560">IF(B2560="省",A2560,IF(B2560="市",LOOKUP(2,1/($B$1:B2559="省"),$A$1:A2559),IF(B2560="区/县",LOOKUP(2,1/($B$1:B2559="市"),$A$1:A2559),"未知级别")))</f>
        <v>黔东南苗族侗族自治州</v>
      </c>
    </row>
    <row r="2561" ht="28.5" spans="1:3">
      <c r="A2561" s="14" t="s">
        <v>2592</v>
      </c>
      <c r="B2561" s="14" t="s">
        <v>79</v>
      </c>
      <c r="C2561" s="15" t="str" cm="1">
        <f t="array" ref="C2561">IF(B2561="省",A2561,IF(B2561="市",LOOKUP(2,1/($B$1:B2560="省"),$A$1:A2560),IF(B2561="区/县",LOOKUP(2,1/($B$1:B2560="市"),$A$1:A2560),"未知级别")))</f>
        <v>黔东南苗族侗族自治州</v>
      </c>
    </row>
    <row r="2562" ht="28.5" spans="1:3">
      <c r="A2562" s="14" t="s">
        <v>2593</v>
      </c>
      <c r="B2562" s="14" t="s">
        <v>79</v>
      </c>
      <c r="C2562" s="15" t="str" cm="1">
        <f t="array" ref="C2562">IF(B2562="省",A2562,IF(B2562="市",LOOKUP(2,1/($B$1:B2561="省"),$A$1:A2561),IF(B2562="区/县",LOOKUP(2,1/($B$1:B2561="市"),$A$1:A2561),"未知级别")))</f>
        <v>黔东南苗族侗族自治州</v>
      </c>
    </row>
    <row r="2563" spans="1:3">
      <c r="A2563" s="14" t="s">
        <v>2594</v>
      </c>
      <c r="B2563" s="14" t="s">
        <v>77</v>
      </c>
      <c r="C2563" s="15" t="str" cm="1">
        <f t="array" ref="C2563">IF(B2563="省",A2563,IF(B2563="市",LOOKUP(2,1/($B$1:B2562="省"),$A$1:A2562),IF(B2563="区/县",LOOKUP(2,1/($B$1:B2562="市"),$A$1:A2562),"未知级别")))</f>
        <v>贵州省</v>
      </c>
    </row>
    <row r="2564" ht="28.5" spans="1:3">
      <c r="A2564" s="14" t="s">
        <v>2595</v>
      </c>
      <c r="B2564" s="14" t="s">
        <v>79</v>
      </c>
      <c r="C2564" s="15" t="str" cm="1">
        <f t="array" ref="C2564">IF(B2564="省",A2564,IF(B2564="市",LOOKUP(2,1/($B$1:B2563="省"),$A$1:A2563),IF(B2564="区/县",LOOKUP(2,1/($B$1:B2563="市"),$A$1:A2563),"未知级别")))</f>
        <v>黔南布依族苗族自治州</v>
      </c>
    </row>
    <row r="2565" ht="28.5" spans="1:3">
      <c r="A2565" s="14" t="s">
        <v>2596</v>
      </c>
      <c r="B2565" s="14" t="s">
        <v>79</v>
      </c>
      <c r="C2565" s="15" t="str" cm="1">
        <f t="array" ref="C2565">IF(B2565="省",A2565,IF(B2565="市",LOOKUP(2,1/($B$1:B2564="省"),$A$1:A2564),IF(B2565="区/县",LOOKUP(2,1/($B$1:B2564="市"),$A$1:A2564),"未知级别")))</f>
        <v>黔南布依族苗族自治州</v>
      </c>
    </row>
    <row r="2566" ht="28.5" spans="1:3">
      <c r="A2566" s="14" t="s">
        <v>2597</v>
      </c>
      <c r="B2566" s="14" t="s">
        <v>79</v>
      </c>
      <c r="C2566" s="15" t="str" cm="1">
        <f t="array" ref="C2566">IF(B2566="省",A2566,IF(B2566="市",LOOKUP(2,1/($B$1:B2565="省"),$A$1:A2565),IF(B2566="区/县",LOOKUP(2,1/($B$1:B2565="市"),$A$1:A2565),"未知级别")))</f>
        <v>黔南布依族苗族自治州</v>
      </c>
    </row>
    <row r="2567" ht="28.5" spans="1:3">
      <c r="A2567" s="14" t="s">
        <v>2598</v>
      </c>
      <c r="B2567" s="14" t="s">
        <v>79</v>
      </c>
      <c r="C2567" s="15" t="str" cm="1">
        <f t="array" ref="C2567">IF(B2567="省",A2567,IF(B2567="市",LOOKUP(2,1/($B$1:B2566="省"),$A$1:A2566),IF(B2567="区/县",LOOKUP(2,1/($B$1:B2566="市"),$A$1:A2566),"未知级别")))</f>
        <v>黔南布依族苗族自治州</v>
      </c>
    </row>
    <row r="2568" ht="28.5" spans="1:3">
      <c r="A2568" s="14" t="s">
        <v>2599</v>
      </c>
      <c r="B2568" s="14" t="s">
        <v>79</v>
      </c>
      <c r="C2568" s="15" t="str" cm="1">
        <f t="array" ref="C2568">IF(B2568="省",A2568,IF(B2568="市",LOOKUP(2,1/($B$1:B2567="省"),$A$1:A2567),IF(B2568="区/县",LOOKUP(2,1/($B$1:B2567="市"),$A$1:A2567),"未知级别")))</f>
        <v>黔南布依族苗族自治州</v>
      </c>
    </row>
    <row r="2569" ht="28.5" spans="1:3">
      <c r="A2569" s="14" t="s">
        <v>2600</v>
      </c>
      <c r="B2569" s="14" t="s">
        <v>79</v>
      </c>
      <c r="C2569" s="15" t="str" cm="1">
        <f t="array" ref="C2569">IF(B2569="省",A2569,IF(B2569="市",LOOKUP(2,1/($B$1:B2568="省"),$A$1:A2568),IF(B2569="区/县",LOOKUP(2,1/($B$1:B2568="市"),$A$1:A2568),"未知级别")))</f>
        <v>黔南布依族苗族自治州</v>
      </c>
    </row>
    <row r="2570" ht="28.5" spans="1:3">
      <c r="A2570" s="14" t="s">
        <v>2601</v>
      </c>
      <c r="B2570" s="14" t="s">
        <v>79</v>
      </c>
      <c r="C2570" s="15" t="str" cm="1">
        <f t="array" ref="C2570">IF(B2570="省",A2570,IF(B2570="市",LOOKUP(2,1/($B$1:B2569="省"),$A$1:A2569),IF(B2570="区/县",LOOKUP(2,1/($B$1:B2569="市"),$A$1:A2569),"未知级别")))</f>
        <v>黔南布依族苗族自治州</v>
      </c>
    </row>
    <row r="2571" ht="28.5" spans="1:3">
      <c r="A2571" s="14" t="s">
        <v>2602</v>
      </c>
      <c r="B2571" s="14" t="s">
        <v>79</v>
      </c>
      <c r="C2571" s="15" t="str" cm="1">
        <f t="array" ref="C2571">IF(B2571="省",A2571,IF(B2571="市",LOOKUP(2,1/($B$1:B2570="省"),$A$1:A2570),IF(B2571="区/县",LOOKUP(2,1/($B$1:B2570="市"),$A$1:A2570),"未知级别")))</f>
        <v>黔南布依族苗族自治州</v>
      </c>
    </row>
    <row r="2572" ht="28.5" spans="1:3">
      <c r="A2572" s="14" t="s">
        <v>2603</v>
      </c>
      <c r="B2572" s="14" t="s">
        <v>79</v>
      </c>
      <c r="C2572" s="15" t="str" cm="1">
        <f t="array" ref="C2572">IF(B2572="省",A2572,IF(B2572="市",LOOKUP(2,1/($B$1:B2571="省"),$A$1:A2571),IF(B2572="区/县",LOOKUP(2,1/($B$1:B2571="市"),$A$1:A2571),"未知级别")))</f>
        <v>黔南布依族苗族自治州</v>
      </c>
    </row>
    <row r="2573" ht="28.5" spans="1:3">
      <c r="A2573" s="14" t="s">
        <v>2604</v>
      </c>
      <c r="B2573" s="14" t="s">
        <v>79</v>
      </c>
      <c r="C2573" s="15" t="str" cm="1">
        <f t="array" ref="C2573">IF(B2573="省",A2573,IF(B2573="市",LOOKUP(2,1/($B$1:B2572="省"),$A$1:A2572),IF(B2573="区/县",LOOKUP(2,1/($B$1:B2572="市"),$A$1:A2572),"未知级别")))</f>
        <v>黔南布依族苗族自治州</v>
      </c>
    </row>
    <row r="2574" ht="28.5" spans="1:3">
      <c r="A2574" s="14" t="s">
        <v>2605</v>
      </c>
      <c r="B2574" s="14" t="s">
        <v>79</v>
      </c>
      <c r="C2574" s="15" t="str" cm="1">
        <f t="array" ref="C2574">IF(B2574="省",A2574,IF(B2574="市",LOOKUP(2,1/($B$1:B2573="省"),$A$1:A2573),IF(B2574="区/县",LOOKUP(2,1/($B$1:B2573="市"),$A$1:A2573),"未知级别")))</f>
        <v>黔南布依族苗族自治州</v>
      </c>
    </row>
    <row r="2575" ht="28.5" spans="1:3">
      <c r="A2575" s="14" t="s">
        <v>2606</v>
      </c>
      <c r="B2575" s="14" t="s">
        <v>79</v>
      </c>
      <c r="C2575" s="15" t="str" cm="1">
        <f t="array" ref="C2575">IF(B2575="省",A2575,IF(B2575="市",LOOKUP(2,1/($B$1:B2574="省"),$A$1:A2574),IF(B2575="区/县",LOOKUP(2,1/($B$1:B2574="市"),$A$1:A2574),"未知级别")))</f>
        <v>黔南布依族苗族自治州</v>
      </c>
    </row>
    <row r="2576" spans="1:3">
      <c r="A2576" s="14" t="s">
        <v>2607</v>
      </c>
      <c r="B2576" s="14" t="s">
        <v>76</v>
      </c>
      <c r="C2576" s="15" t="str" cm="1">
        <f t="array" ref="C2576">IF(B2576="省",A2576,IF(B2576="市",LOOKUP(2,1/($B$1:B2575="省"),$A$1:A2575),IF(B2576="区/县",LOOKUP(2,1/($B$1:B2575="市"),$A$1:A2575),"未知级别")))</f>
        <v>云南省</v>
      </c>
    </row>
    <row r="2577" spans="1:3">
      <c r="A2577" s="14" t="s">
        <v>2608</v>
      </c>
      <c r="B2577" s="14" t="s">
        <v>77</v>
      </c>
      <c r="C2577" s="15" t="str" cm="1">
        <f t="array" ref="C2577">IF(B2577="省",A2577,IF(B2577="市",LOOKUP(2,1/($B$1:B2576="省"),$A$1:A2576),IF(B2577="区/县",LOOKUP(2,1/($B$1:B2576="市"),$A$1:A2576),"未知级别")))</f>
        <v>云南省</v>
      </c>
    </row>
    <row r="2578" spans="1:3">
      <c r="A2578" s="14" t="s">
        <v>2609</v>
      </c>
      <c r="B2578" s="14" t="s">
        <v>79</v>
      </c>
      <c r="C2578" s="15" t="str" cm="1">
        <f t="array" ref="C2578">IF(B2578="省",A2578,IF(B2578="市",LOOKUP(2,1/($B$1:B2577="省"),$A$1:A2577),IF(B2578="区/县",LOOKUP(2,1/($B$1:B2577="市"),$A$1:A2577),"未知级别")))</f>
        <v>昆明市</v>
      </c>
    </row>
    <row r="2579" spans="1:3">
      <c r="A2579" s="14" t="s">
        <v>2610</v>
      </c>
      <c r="B2579" s="14" t="s">
        <v>79</v>
      </c>
      <c r="C2579" s="15" t="str" cm="1">
        <f t="array" ref="C2579">IF(B2579="省",A2579,IF(B2579="市",LOOKUP(2,1/($B$1:B2578="省"),$A$1:A2578),IF(B2579="区/县",LOOKUP(2,1/($B$1:B2578="市"),$A$1:A2578),"未知级别")))</f>
        <v>昆明市</v>
      </c>
    </row>
    <row r="2580" spans="1:3">
      <c r="A2580" s="14" t="s">
        <v>2611</v>
      </c>
      <c r="B2580" s="14" t="s">
        <v>79</v>
      </c>
      <c r="C2580" s="15" t="str" cm="1">
        <f t="array" ref="C2580">IF(B2580="省",A2580,IF(B2580="市",LOOKUP(2,1/($B$1:B2579="省"),$A$1:A2579),IF(B2580="区/县",LOOKUP(2,1/($B$1:B2579="市"),$A$1:A2579),"未知级别")))</f>
        <v>昆明市</v>
      </c>
    </row>
    <row r="2581" spans="1:3">
      <c r="A2581" s="14" t="s">
        <v>2612</v>
      </c>
      <c r="B2581" s="14" t="s">
        <v>79</v>
      </c>
      <c r="C2581" s="15" t="str" cm="1">
        <f t="array" ref="C2581">IF(B2581="省",A2581,IF(B2581="市",LOOKUP(2,1/($B$1:B2580="省"),$A$1:A2580),IF(B2581="区/县",LOOKUP(2,1/($B$1:B2580="市"),$A$1:A2580),"未知级别")))</f>
        <v>昆明市</v>
      </c>
    </row>
    <row r="2582" spans="1:3">
      <c r="A2582" s="14" t="s">
        <v>2613</v>
      </c>
      <c r="B2582" s="14" t="s">
        <v>79</v>
      </c>
      <c r="C2582" s="15" t="str" cm="1">
        <f t="array" ref="C2582">IF(B2582="省",A2582,IF(B2582="市",LOOKUP(2,1/($B$1:B2581="省"),$A$1:A2581),IF(B2582="区/县",LOOKUP(2,1/($B$1:B2581="市"),$A$1:A2581),"未知级别")))</f>
        <v>昆明市</v>
      </c>
    </row>
    <row r="2583" spans="1:3">
      <c r="A2583" s="14" t="s">
        <v>2614</v>
      </c>
      <c r="B2583" s="14" t="s">
        <v>79</v>
      </c>
      <c r="C2583" s="15" t="str" cm="1">
        <f t="array" ref="C2583">IF(B2583="省",A2583,IF(B2583="市",LOOKUP(2,1/($B$1:B2582="省"),$A$1:A2582),IF(B2583="区/县",LOOKUP(2,1/($B$1:B2582="市"),$A$1:A2582),"未知级别")))</f>
        <v>昆明市</v>
      </c>
    </row>
    <row r="2584" spans="1:3">
      <c r="A2584" s="14" t="s">
        <v>2615</v>
      </c>
      <c r="B2584" s="14" t="s">
        <v>79</v>
      </c>
      <c r="C2584" s="15" t="str" cm="1">
        <f t="array" ref="C2584">IF(B2584="省",A2584,IF(B2584="市",LOOKUP(2,1/($B$1:B2583="省"),$A$1:A2583),IF(B2584="区/县",LOOKUP(2,1/($B$1:B2583="市"),$A$1:A2583),"未知级别")))</f>
        <v>昆明市</v>
      </c>
    </row>
    <row r="2585" spans="1:3">
      <c r="A2585" s="14" t="s">
        <v>2616</v>
      </c>
      <c r="B2585" s="14" t="s">
        <v>79</v>
      </c>
      <c r="C2585" s="15" t="str" cm="1">
        <f t="array" ref="C2585">IF(B2585="省",A2585,IF(B2585="市",LOOKUP(2,1/($B$1:B2584="省"),$A$1:A2584),IF(B2585="区/县",LOOKUP(2,1/($B$1:B2584="市"),$A$1:A2584),"未知级别")))</f>
        <v>昆明市</v>
      </c>
    </row>
    <row r="2586" spans="1:3">
      <c r="A2586" s="14" t="s">
        <v>2617</v>
      </c>
      <c r="B2586" s="14" t="s">
        <v>79</v>
      </c>
      <c r="C2586" s="15" t="str" cm="1">
        <f t="array" ref="C2586">IF(B2586="省",A2586,IF(B2586="市",LOOKUP(2,1/($B$1:B2585="省"),$A$1:A2585),IF(B2586="区/县",LOOKUP(2,1/($B$1:B2585="市"),$A$1:A2585),"未知级别")))</f>
        <v>昆明市</v>
      </c>
    </row>
    <row r="2587" spans="1:3">
      <c r="A2587" s="14" t="s">
        <v>2618</v>
      </c>
      <c r="B2587" s="14" t="s">
        <v>79</v>
      </c>
      <c r="C2587" s="15" t="str" cm="1">
        <f t="array" ref="C2587">IF(B2587="省",A2587,IF(B2587="市",LOOKUP(2,1/($B$1:B2586="省"),$A$1:A2586),IF(B2587="区/县",LOOKUP(2,1/($B$1:B2586="市"),$A$1:A2586),"未知级别")))</f>
        <v>昆明市</v>
      </c>
    </row>
    <row r="2588" spans="1:3">
      <c r="A2588" s="14" t="s">
        <v>2619</v>
      </c>
      <c r="B2588" s="14" t="s">
        <v>79</v>
      </c>
      <c r="C2588" s="15" t="str" cm="1">
        <f t="array" ref="C2588">IF(B2588="省",A2588,IF(B2588="市",LOOKUP(2,1/($B$1:B2587="省"),$A$1:A2587),IF(B2588="区/县",LOOKUP(2,1/($B$1:B2587="市"),$A$1:A2587),"未知级别")))</f>
        <v>昆明市</v>
      </c>
    </row>
    <row r="2589" spans="1:3">
      <c r="A2589" s="14" t="s">
        <v>2620</v>
      </c>
      <c r="B2589" s="14" t="s">
        <v>79</v>
      </c>
      <c r="C2589" s="15" t="str" cm="1">
        <f t="array" ref="C2589">IF(B2589="省",A2589,IF(B2589="市",LOOKUP(2,1/($B$1:B2588="省"),$A$1:A2588),IF(B2589="区/县",LOOKUP(2,1/($B$1:B2588="市"),$A$1:A2588),"未知级别")))</f>
        <v>昆明市</v>
      </c>
    </row>
    <row r="2590" spans="1:3">
      <c r="A2590" s="14" t="s">
        <v>2621</v>
      </c>
      <c r="B2590" s="14" t="s">
        <v>79</v>
      </c>
      <c r="C2590" s="15" t="str" cm="1">
        <f t="array" ref="C2590">IF(B2590="省",A2590,IF(B2590="市",LOOKUP(2,1/($B$1:B2589="省"),$A$1:A2589),IF(B2590="区/县",LOOKUP(2,1/($B$1:B2589="市"),$A$1:A2589),"未知级别")))</f>
        <v>昆明市</v>
      </c>
    </row>
    <row r="2591" spans="1:3">
      <c r="A2591" s="14" t="s">
        <v>2622</v>
      </c>
      <c r="B2591" s="14" t="s">
        <v>79</v>
      </c>
      <c r="C2591" s="15" t="str" cm="1">
        <f t="array" ref="C2591">IF(B2591="省",A2591,IF(B2591="市",LOOKUP(2,1/($B$1:B2590="省"),$A$1:A2590),IF(B2591="区/县",LOOKUP(2,1/($B$1:B2590="市"),$A$1:A2590),"未知级别")))</f>
        <v>昆明市</v>
      </c>
    </row>
    <row r="2592" spans="1:3">
      <c r="A2592" s="14" t="s">
        <v>2623</v>
      </c>
      <c r="B2592" s="14" t="s">
        <v>77</v>
      </c>
      <c r="C2592" s="15" t="str" cm="1">
        <f t="array" ref="C2592">IF(B2592="省",A2592,IF(B2592="市",LOOKUP(2,1/($B$1:B2591="省"),$A$1:A2591),IF(B2592="区/县",LOOKUP(2,1/($B$1:B2591="市"),$A$1:A2591),"未知级别")))</f>
        <v>云南省</v>
      </c>
    </row>
    <row r="2593" spans="1:3">
      <c r="A2593" s="14" t="s">
        <v>2624</v>
      </c>
      <c r="B2593" s="14" t="s">
        <v>79</v>
      </c>
      <c r="C2593" s="15" t="str" cm="1">
        <f t="array" ref="C2593">IF(B2593="省",A2593,IF(B2593="市",LOOKUP(2,1/($B$1:B2592="省"),$A$1:A2592),IF(B2593="区/县",LOOKUP(2,1/($B$1:B2592="市"),$A$1:A2592),"未知级别")))</f>
        <v>曲靖市</v>
      </c>
    </row>
    <row r="2594" spans="1:3">
      <c r="A2594" s="14" t="s">
        <v>2625</v>
      </c>
      <c r="B2594" s="14" t="s">
        <v>79</v>
      </c>
      <c r="C2594" s="15" t="str" cm="1">
        <f t="array" ref="C2594">IF(B2594="省",A2594,IF(B2594="市",LOOKUP(2,1/($B$1:B2593="省"),$A$1:A2593),IF(B2594="区/县",LOOKUP(2,1/($B$1:B2593="市"),$A$1:A2593),"未知级别")))</f>
        <v>曲靖市</v>
      </c>
    </row>
    <row r="2595" spans="1:3">
      <c r="A2595" s="14" t="s">
        <v>2626</v>
      </c>
      <c r="B2595" s="14" t="s">
        <v>79</v>
      </c>
      <c r="C2595" s="15" t="str" cm="1">
        <f t="array" ref="C2595">IF(B2595="省",A2595,IF(B2595="市",LOOKUP(2,1/($B$1:B2594="省"),$A$1:A2594),IF(B2595="区/县",LOOKUP(2,1/($B$1:B2594="市"),$A$1:A2594),"未知级别")))</f>
        <v>曲靖市</v>
      </c>
    </row>
    <row r="2596" spans="1:3">
      <c r="A2596" s="14" t="s">
        <v>2627</v>
      </c>
      <c r="B2596" s="14" t="s">
        <v>79</v>
      </c>
      <c r="C2596" s="15" t="str" cm="1">
        <f t="array" ref="C2596">IF(B2596="省",A2596,IF(B2596="市",LOOKUP(2,1/($B$1:B2595="省"),$A$1:A2595),IF(B2596="区/县",LOOKUP(2,1/($B$1:B2595="市"),$A$1:A2595),"未知级别")))</f>
        <v>曲靖市</v>
      </c>
    </row>
    <row r="2597" spans="1:3">
      <c r="A2597" s="14" t="s">
        <v>2628</v>
      </c>
      <c r="B2597" s="14" t="s">
        <v>79</v>
      </c>
      <c r="C2597" s="15" t="str" cm="1">
        <f t="array" ref="C2597">IF(B2597="省",A2597,IF(B2597="市",LOOKUP(2,1/($B$1:B2596="省"),$A$1:A2596),IF(B2597="区/县",LOOKUP(2,1/($B$1:B2596="市"),$A$1:A2596),"未知级别")))</f>
        <v>曲靖市</v>
      </c>
    </row>
    <row r="2598" spans="1:3">
      <c r="A2598" s="14" t="s">
        <v>2629</v>
      </c>
      <c r="B2598" s="14" t="s">
        <v>79</v>
      </c>
      <c r="C2598" s="15" t="str" cm="1">
        <f t="array" ref="C2598">IF(B2598="省",A2598,IF(B2598="市",LOOKUP(2,1/($B$1:B2597="省"),$A$1:A2597),IF(B2598="区/县",LOOKUP(2,1/($B$1:B2597="市"),$A$1:A2597),"未知级别")))</f>
        <v>曲靖市</v>
      </c>
    </row>
    <row r="2599" spans="1:3">
      <c r="A2599" s="14" t="s">
        <v>2630</v>
      </c>
      <c r="B2599" s="14" t="s">
        <v>79</v>
      </c>
      <c r="C2599" s="15" t="str" cm="1">
        <f t="array" ref="C2599">IF(B2599="省",A2599,IF(B2599="市",LOOKUP(2,1/($B$1:B2598="省"),$A$1:A2598),IF(B2599="区/县",LOOKUP(2,1/($B$1:B2598="市"),$A$1:A2598),"未知级别")))</f>
        <v>曲靖市</v>
      </c>
    </row>
    <row r="2600" spans="1:3">
      <c r="A2600" s="14" t="s">
        <v>2631</v>
      </c>
      <c r="B2600" s="14" t="s">
        <v>79</v>
      </c>
      <c r="C2600" s="15" t="str" cm="1">
        <f t="array" ref="C2600">IF(B2600="省",A2600,IF(B2600="市",LOOKUP(2,1/($B$1:B2599="省"),$A$1:A2599),IF(B2600="区/县",LOOKUP(2,1/($B$1:B2599="市"),$A$1:A2599),"未知级别")))</f>
        <v>曲靖市</v>
      </c>
    </row>
    <row r="2601" spans="1:3">
      <c r="A2601" s="14" t="s">
        <v>2632</v>
      </c>
      <c r="B2601" s="14" t="s">
        <v>79</v>
      </c>
      <c r="C2601" s="15" t="str" cm="1">
        <f t="array" ref="C2601">IF(B2601="省",A2601,IF(B2601="市",LOOKUP(2,1/($B$1:B2600="省"),$A$1:A2600),IF(B2601="区/县",LOOKUP(2,1/($B$1:B2600="市"),$A$1:A2600),"未知级别")))</f>
        <v>曲靖市</v>
      </c>
    </row>
    <row r="2602" spans="1:3">
      <c r="A2602" s="14" t="s">
        <v>2633</v>
      </c>
      <c r="B2602" s="14" t="s">
        <v>77</v>
      </c>
      <c r="C2602" s="15" t="str" cm="1">
        <f t="array" ref="C2602">IF(B2602="省",A2602,IF(B2602="市",LOOKUP(2,1/($B$1:B2601="省"),$A$1:A2601),IF(B2602="区/县",LOOKUP(2,1/($B$1:B2601="市"),$A$1:A2601),"未知级别")))</f>
        <v>云南省</v>
      </c>
    </row>
    <row r="2603" spans="1:3">
      <c r="A2603" s="14" t="s">
        <v>2634</v>
      </c>
      <c r="B2603" s="14" t="s">
        <v>79</v>
      </c>
      <c r="C2603" s="15" t="str" cm="1">
        <f t="array" ref="C2603">IF(B2603="省",A2603,IF(B2603="市",LOOKUP(2,1/($B$1:B2602="省"),$A$1:A2602),IF(B2603="区/县",LOOKUP(2,1/($B$1:B2602="市"),$A$1:A2602),"未知级别")))</f>
        <v>玉溪市</v>
      </c>
    </row>
    <row r="2604" spans="1:3">
      <c r="A2604" s="14" t="s">
        <v>2635</v>
      </c>
      <c r="B2604" s="14" t="s">
        <v>79</v>
      </c>
      <c r="C2604" s="15" t="str" cm="1">
        <f t="array" ref="C2604">IF(B2604="省",A2604,IF(B2604="市",LOOKUP(2,1/($B$1:B2603="省"),$A$1:A2603),IF(B2604="区/县",LOOKUP(2,1/($B$1:B2603="市"),$A$1:A2603),"未知级别")))</f>
        <v>玉溪市</v>
      </c>
    </row>
    <row r="2605" spans="1:3">
      <c r="A2605" s="14" t="s">
        <v>2636</v>
      </c>
      <c r="B2605" s="14" t="s">
        <v>79</v>
      </c>
      <c r="C2605" s="15" t="str" cm="1">
        <f t="array" ref="C2605">IF(B2605="省",A2605,IF(B2605="市",LOOKUP(2,1/($B$1:B2604="省"),$A$1:A2604),IF(B2605="区/县",LOOKUP(2,1/($B$1:B2604="市"),$A$1:A2604),"未知级别")))</f>
        <v>玉溪市</v>
      </c>
    </row>
    <row r="2606" spans="1:3">
      <c r="A2606" s="14" t="s">
        <v>2637</v>
      </c>
      <c r="B2606" s="14" t="s">
        <v>79</v>
      </c>
      <c r="C2606" s="15" t="str" cm="1">
        <f t="array" ref="C2606">IF(B2606="省",A2606,IF(B2606="市",LOOKUP(2,1/($B$1:B2605="省"),$A$1:A2605),IF(B2606="区/县",LOOKUP(2,1/($B$1:B2605="市"),$A$1:A2605),"未知级别")))</f>
        <v>玉溪市</v>
      </c>
    </row>
    <row r="2607" spans="1:3">
      <c r="A2607" s="14" t="s">
        <v>2638</v>
      </c>
      <c r="B2607" s="14" t="s">
        <v>79</v>
      </c>
      <c r="C2607" s="15" t="str" cm="1">
        <f t="array" ref="C2607">IF(B2607="省",A2607,IF(B2607="市",LOOKUP(2,1/($B$1:B2606="省"),$A$1:A2606),IF(B2607="区/县",LOOKUP(2,1/($B$1:B2606="市"),$A$1:A2606),"未知级别")))</f>
        <v>玉溪市</v>
      </c>
    </row>
    <row r="2608" spans="1:3">
      <c r="A2608" s="14" t="s">
        <v>2639</v>
      </c>
      <c r="B2608" s="14" t="s">
        <v>79</v>
      </c>
      <c r="C2608" s="15" t="str" cm="1">
        <f t="array" ref="C2608">IF(B2608="省",A2608,IF(B2608="市",LOOKUP(2,1/($B$1:B2607="省"),$A$1:A2607),IF(B2608="区/县",LOOKUP(2,1/($B$1:B2607="市"),$A$1:A2607),"未知级别")))</f>
        <v>玉溪市</v>
      </c>
    </row>
    <row r="2609" spans="1:3">
      <c r="A2609" s="14" t="s">
        <v>2640</v>
      </c>
      <c r="B2609" s="14" t="s">
        <v>79</v>
      </c>
      <c r="C2609" s="15" t="str" cm="1">
        <f t="array" ref="C2609">IF(B2609="省",A2609,IF(B2609="市",LOOKUP(2,1/($B$1:B2608="省"),$A$1:A2608),IF(B2609="区/县",LOOKUP(2,1/($B$1:B2608="市"),$A$1:A2608),"未知级别")))</f>
        <v>玉溪市</v>
      </c>
    </row>
    <row r="2610" spans="1:3">
      <c r="A2610" s="14" t="s">
        <v>2641</v>
      </c>
      <c r="B2610" s="14" t="s">
        <v>79</v>
      </c>
      <c r="C2610" s="15" t="str" cm="1">
        <f t="array" ref="C2610">IF(B2610="省",A2610,IF(B2610="市",LOOKUP(2,1/($B$1:B2609="省"),$A$1:A2609),IF(B2610="区/县",LOOKUP(2,1/($B$1:B2609="市"),$A$1:A2609),"未知级别")))</f>
        <v>玉溪市</v>
      </c>
    </row>
    <row r="2611" spans="1:3">
      <c r="A2611" s="14" t="s">
        <v>2642</v>
      </c>
      <c r="B2611" s="14" t="s">
        <v>79</v>
      </c>
      <c r="C2611" s="15" t="str" cm="1">
        <f t="array" ref="C2611">IF(B2611="省",A2611,IF(B2611="市",LOOKUP(2,1/($B$1:B2610="省"),$A$1:A2610),IF(B2611="区/县",LOOKUP(2,1/($B$1:B2610="市"),$A$1:A2610),"未知级别")))</f>
        <v>玉溪市</v>
      </c>
    </row>
    <row r="2612" spans="1:3">
      <c r="A2612" s="14" t="s">
        <v>2643</v>
      </c>
      <c r="B2612" s="14" t="s">
        <v>77</v>
      </c>
      <c r="C2612" s="15" t="str" cm="1">
        <f t="array" ref="C2612">IF(B2612="省",A2612,IF(B2612="市",LOOKUP(2,1/($B$1:B2611="省"),$A$1:A2611),IF(B2612="区/县",LOOKUP(2,1/($B$1:B2611="市"),$A$1:A2611),"未知级别")))</f>
        <v>云南省</v>
      </c>
    </row>
    <row r="2613" spans="1:3">
      <c r="A2613" s="14" t="s">
        <v>2644</v>
      </c>
      <c r="B2613" s="14" t="s">
        <v>79</v>
      </c>
      <c r="C2613" s="15" t="str" cm="1">
        <f t="array" ref="C2613">IF(B2613="省",A2613,IF(B2613="市",LOOKUP(2,1/($B$1:B2612="省"),$A$1:A2612),IF(B2613="区/县",LOOKUP(2,1/($B$1:B2612="市"),$A$1:A2612),"未知级别")))</f>
        <v>保山市</v>
      </c>
    </row>
    <row r="2614" spans="1:3">
      <c r="A2614" s="14" t="s">
        <v>2645</v>
      </c>
      <c r="B2614" s="14" t="s">
        <v>79</v>
      </c>
      <c r="C2614" s="15" t="str" cm="1">
        <f t="array" ref="C2614">IF(B2614="省",A2614,IF(B2614="市",LOOKUP(2,1/($B$1:B2613="省"),$A$1:A2613),IF(B2614="区/县",LOOKUP(2,1/($B$1:B2613="市"),$A$1:A2613),"未知级别")))</f>
        <v>保山市</v>
      </c>
    </row>
    <row r="2615" spans="1:3">
      <c r="A2615" s="14" t="s">
        <v>2646</v>
      </c>
      <c r="B2615" s="14" t="s">
        <v>79</v>
      </c>
      <c r="C2615" s="15" t="str" cm="1">
        <f t="array" ref="C2615">IF(B2615="省",A2615,IF(B2615="市",LOOKUP(2,1/($B$1:B2614="省"),$A$1:A2614),IF(B2615="区/县",LOOKUP(2,1/($B$1:B2614="市"),$A$1:A2614),"未知级别")))</f>
        <v>保山市</v>
      </c>
    </row>
    <row r="2616" spans="1:3">
      <c r="A2616" s="14" t="s">
        <v>2647</v>
      </c>
      <c r="B2616" s="14" t="s">
        <v>79</v>
      </c>
      <c r="C2616" s="15" t="str" cm="1">
        <f t="array" ref="C2616">IF(B2616="省",A2616,IF(B2616="市",LOOKUP(2,1/($B$1:B2615="省"),$A$1:A2615),IF(B2616="区/县",LOOKUP(2,1/($B$1:B2615="市"),$A$1:A2615),"未知级别")))</f>
        <v>保山市</v>
      </c>
    </row>
    <row r="2617" spans="1:3">
      <c r="A2617" s="14" t="s">
        <v>2648</v>
      </c>
      <c r="B2617" s="14" t="s">
        <v>79</v>
      </c>
      <c r="C2617" s="15" t="str" cm="1">
        <f t="array" ref="C2617">IF(B2617="省",A2617,IF(B2617="市",LOOKUP(2,1/($B$1:B2616="省"),$A$1:A2616),IF(B2617="区/县",LOOKUP(2,1/($B$1:B2616="市"),$A$1:A2616),"未知级别")))</f>
        <v>保山市</v>
      </c>
    </row>
    <row r="2618" spans="1:3">
      <c r="A2618" s="14" t="s">
        <v>2649</v>
      </c>
      <c r="B2618" s="14" t="s">
        <v>77</v>
      </c>
      <c r="C2618" s="15" t="str" cm="1">
        <f t="array" ref="C2618">IF(B2618="省",A2618,IF(B2618="市",LOOKUP(2,1/($B$1:B2617="省"),$A$1:A2617),IF(B2618="区/县",LOOKUP(2,1/($B$1:B2617="市"),$A$1:A2617),"未知级别")))</f>
        <v>云南省</v>
      </c>
    </row>
    <row r="2619" spans="1:3">
      <c r="A2619" s="14" t="s">
        <v>2650</v>
      </c>
      <c r="B2619" s="14" t="s">
        <v>79</v>
      </c>
      <c r="C2619" s="15" t="str" cm="1">
        <f t="array" ref="C2619">IF(B2619="省",A2619,IF(B2619="市",LOOKUP(2,1/($B$1:B2618="省"),$A$1:A2618),IF(B2619="区/县",LOOKUP(2,1/($B$1:B2618="市"),$A$1:A2618),"未知级别")))</f>
        <v>昭通市</v>
      </c>
    </row>
    <row r="2620" spans="1:3">
      <c r="A2620" s="14" t="s">
        <v>2651</v>
      </c>
      <c r="B2620" s="14" t="s">
        <v>79</v>
      </c>
      <c r="C2620" s="15" t="str" cm="1">
        <f t="array" ref="C2620">IF(B2620="省",A2620,IF(B2620="市",LOOKUP(2,1/($B$1:B2619="省"),$A$1:A2619),IF(B2620="区/县",LOOKUP(2,1/($B$1:B2619="市"),$A$1:A2619),"未知级别")))</f>
        <v>昭通市</v>
      </c>
    </row>
    <row r="2621" spans="1:3">
      <c r="A2621" s="14" t="s">
        <v>2652</v>
      </c>
      <c r="B2621" s="14" t="s">
        <v>79</v>
      </c>
      <c r="C2621" s="15" t="str" cm="1">
        <f t="array" ref="C2621">IF(B2621="省",A2621,IF(B2621="市",LOOKUP(2,1/($B$1:B2620="省"),$A$1:A2620),IF(B2621="区/县",LOOKUP(2,1/($B$1:B2620="市"),$A$1:A2620),"未知级别")))</f>
        <v>昭通市</v>
      </c>
    </row>
    <row r="2622" spans="1:3">
      <c r="A2622" s="14" t="s">
        <v>2653</v>
      </c>
      <c r="B2622" s="14" t="s">
        <v>79</v>
      </c>
      <c r="C2622" s="15" t="str" cm="1">
        <f t="array" ref="C2622">IF(B2622="省",A2622,IF(B2622="市",LOOKUP(2,1/($B$1:B2621="省"),$A$1:A2621),IF(B2622="区/县",LOOKUP(2,1/($B$1:B2621="市"),$A$1:A2621),"未知级别")))</f>
        <v>昭通市</v>
      </c>
    </row>
    <row r="2623" spans="1:3">
      <c r="A2623" s="14" t="s">
        <v>2654</v>
      </c>
      <c r="B2623" s="14" t="s">
        <v>79</v>
      </c>
      <c r="C2623" s="15" t="str" cm="1">
        <f t="array" ref="C2623">IF(B2623="省",A2623,IF(B2623="市",LOOKUP(2,1/($B$1:B2622="省"),$A$1:A2622),IF(B2623="区/县",LOOKUP(2,1/($B$1:B2622="市"),$A$1:A2622),"未知级别")))</f>
        <v>昭通市</v>
      </c>
    </row>
    <row r="2624" spans="1:3">
      <c r="A2624" s="14" t="s">
        <v>2655</v>
      </c>
      <c r="B2624" s="14" t="s">
        <v>79</v>
      </c>
      <c r="C2624" s="15" t="str" cm="1">
        <f t="array" ref="C2624">IF(B2624="省",A2624,IF(B2624="市",LOOKUP(2,1/($B$1:B2623="省"),$A$1:A2623),IF(B2624="区/县",LOOKUP(2,1/($B$1:B2623="市"),$A$1:A2623),"未知级别")))</f>
        <v>昭通市</v>
      </c>
    </row>
    <row r="2625" spans="1:3">
      <c r="A2625" s="14" t="s">
        <v>2656</v>
      </c>
      <c r="B2625" s="14" t="s">
        <v>79</v>
      </c>
      <c r="C2625" s="15" t="str" cm="1">
        <f t="array" ref="C2625">IF(B2625="省",A2625,IF(B2625="市",LOOKUP(2,1/($B$1:B2624="省"),$A$1:A2624),IF(B2625="区/县",LOOKUP(2,1/($B$1:B2624="市"),$A$1:A2624),"未知级别")))</f>
        <v>昭通市</v>
      </c>
    </row>
    <row r="2626" spans="1:3">
      <c r="A2626" s="14" t="s">
        <v>2657</v>
      </c>
      <c r="B2626" s="14" t="s">
        <v>79</v>
      </c>
      <c r="C2626" s="15" t="str" cm="1">
        <f t="array" ref="C2626">IF(B2626="省",A2626,IF(B2626="市",LOOKUP(2,1/($B$1:B2625="省"),$A$1:A2625),IF(B2626="区/县",LOOKUP(2,1/($B$1:B2625="市"),$A$1:A2625),"未知级别")))</f>
        <v>昭通市</v>
      </c>
    </row>
    <row r="2627" spans="1:3">
      <c r="A2627" s="14" t="s">
        <v>2658</v>
      </c>
      <c r="B2627" s="14" t="s">
        <v>79</v>
      </c>
      <c r="C2627" s="15" t="str" cm="1">
        <f t="array" ref="C2627">IF(B2627="省",A2627,IF(B2627="市",LOOKUP(2,1/($B$1:B2626="省"),$A$1:A2626),IF(B2627="区/县",LOOKUP(2,1/($B$1:B2626="市"),$A$1:A2626),"未知级别")))</f>
        <v>昭通市</v>
      </c>
    </row>
    <row r="2628" spans="1:3">
      <c r="A2628" s="14" t="s">
        <v>2659</v>
      </c>
      <c r="B2628" s="14" t="s">
        <v>79</v>
      </c>
      <c r="C2628" s="15" t="str" cm="1">
        <f t="array" ref="C2628">IF(B2628="省",A2628,IF(B2628="市",LOOKUP(2,1/($B$1:B2627="省"),$A$1:A2627),IF(B2628="区/县",LOOKUP(2,1/($B$1:B2627="市"),$A$1:A2627),"未知级别")))</f>
        <v>昭通市</v>
      </c>
    </row>
    <row r="2629" spans="1:3">
      <c r="A2629" s="14" t="s">
        <v>2660</v>
      </c>
      <c r="B2629" s="14" t="s">
        <v>79</v>
      </c>
      <c r="C2629" s="15" t="str" cm="1">
        <f t="array" ref="C2629">IF(B2629="省",A2629,IF(B2629="市",LOOKUP(2,1/($B$1:B2628="省"),$A$1:A2628),IF(B2629="区/县",LOOKUP(2,1/($B$1:B2628="市"),$A$1:A2628),"未知级别")))</f>
        <v>昭通市</v>
      </c>
    </row>
    <row r="2630" spans="1:3">
      <c r="A2630" s="14" t="s">
        <v>2661</v>
      </c>
      <c r="B2630" s="14" t="s">
        <v>77</v>
      </c>
      <c r="C2630" s="15" t="str" cm="1">
        <f t="array" ref="C2630">IF(B2630="省",A2630,IF(B2630="市",LOOKUP(2,1/($B$1:B2629="省"),$A$1:A2629),IF(B2630="区/县",LOOKUP(2,1/($B$1:B2629="市"),$A$1:A2629),"未知级别")))</f>
        <v>云南省</v>
      </c>
    </row>
    <row r="2631" spans="1:3">
      <c r="A2631" s="14" t="s">
        <v>2662</v>
      </c>
      <c r="B2631" s="14" t="s">
        <v>79</v>
      </c>
      <c r="C2631" s="15" t="str" cm="1">
        <f t="array" ref="C2631">IF(B2631="省",A2631,IF(B2631="市",LOOKUP(2,1/($B$1:B2630="省"),$A$1:A2630),IF(B2631="区/县",LOOKUP(2,1/($B$1:B2630="市"),$A$1:A2630),"未知级别")))</f>
        <v>丽江市</v>
      </c>
    </row>
    <row r="2632" spans="1:3">
      <c r="A2632" s="14" t="s">
        <v>2663</v>
      </c>
      <c r="B2632" s="14" t="s">
        <v>79</v>
      </c>
      <c r="C2632" s="15" t="str" cm="1">
        <f t="array" ref="C2632">IF(B2632="省",A2632,IF(B2632="市",LOOKUP(2,1/($B$1:B2631="省"),$A$1:A2631),IF(B2632="区/县",LOOKUP(2,1/($B$1:B2631="市"),$A$1:A2631),"未知级别")))</f>
        <v>丽江市</v>
      </c>
    </row>
    <row r="2633" spans="1:3">
      <c r="A2633" s="14" t="s">
        <v>2664</v>
      </c>
      <c r="B2633" s="14" t="s">
        <v>79</v>
      </c>
      <c r="C2633" s="15" t="str" cm="1">
        <f t="array" ref="C2633">IF(B2633="省",A2633,IF(B2633="市",LOOKUP(2,1/($B$1:B2632="省"),$A$1:A2632),IF(B2633="区/县",LOOKUP(2,1/($B$1:B2632="市"),$A$1:A2632),"未知级别")))</f>
        <v>丽江市</v>
      </c>
    </row>
    <row r="2634" spans="1:3">
      <c r="A2634" s="14" t="s">
        <v>2665</v>
      </c>
      <c r="B2634" s="14" t="s">
        <v>79</v>
      </c>
      <c r="C2634" s="15" t="str" cm="1">
        <f t="array" ref="C2634">IF(B2634="省",A2634,IF(B2634="市",LOOKUP(2,1/($B$1:B2633="省"),$A$1:A2633),IF(B2634="区/县",LOOKUP(2,1/($B$1:B2633="市"),$A$1:A2633),"未知级别")))</f>
        <v>丽江市</v>
      </c>
    </row>
    <row r="2635" spans="1:3">
      <c r="A2635" s="14" t="s">
        <v>2666</v>
      </c>
      <c r="B2635" s="14" t="s">
        <v>79</v>
      </c>
      <c r="C2635" s="15" t="str" cm="1">
        <f t="array" ref="C2635">IF(B2635="省",A2635,IF(B2635="市",LOOKUP(2,1/($B$1:B2634="省"),$A$1:A2634),IF(B2635="区/县",LOOKUP(2,1/($B$1:B2634="市"),$A$1:A2634),"未知级别")))</f>
        <v>丽江市</v>
      </c>
    </row>
    <row r="2636" spans="1:3">
      <c r="A2636" s="14" t="s">
        <v>2667</v>
      </c>
      <c r="B2636" s="14" t="s">
        <v>77</v>
      </c>
      <c r="C2636" s="15" t="str" cm="1">
        <f t="array" ref="C2636">IF(B2636="省",A2636,IF(B2636="市",LOOKUP(2,1/($B$1:B2635="省"),$A$1:A2635),IF(B2636="区/县",LOOKUP(2,1/($B$1:B2635="市"),$A$1:A2635),"未知级别")))</f>
        <v>云南省</v>
      </c>
    </row>
    <row r="2637" spans="1:3">
      <c r="A2637" s="14" t="s">
        <v>2668</v>
      </c>
      <c r="B2637" s="14" t="s">
        <v>79</v>
      </c>
      <c r="C2637" s="15" t="str" cm="1">
        <f t="array" ref="C2637">IF(B2637="省",A2637,IF(B2637="市",LOOKUP(2,1/($B$1:B2636="省"),$A$1:A2636),IF(B2637="区/县",LOOKUP(2,1/($B$1:B2636="市"),$A$1:A2636),"未知级别")))</f>
        <v>普洱市</v>
      </c>
    </row>
    <row r="2638" spans="1:3">
      <c r="A2638" s="14" t="s">
        <v>2669</v>
      </c>
      <c r="B2638" s="14" t="s">
        <v>79</v>
      </c>
      <c r="C2638" s="15" t="str" cm="1">
        <f t="array" ref="C2638">IF(B2638="省",A2638,IF(B2638="市",LOOKUP(2,1/($B$1:B2637="省"),$A$1:A2637),IF(B2638="区/县",LOOKUP(2,1/($B$1:B2637="市"),$A$1:A2637),"未知级别")))</f>
        <v>普洱市</v>
      </c>
    </row>
    <row r="2639" spans="1:3">
      <c r="A2639" s="14" t="s">
        <v>2670</v>
      </c>
      <c r="B2639" s="14" t="s">
        <v>79</v>
      </c>
      <c r="C2639" s="15" t="str" cm="1">
        <f t="array" ref="C2639">IF(B2639="省",A2639,IF(B2639="市",LOOKUP(2,1/($B$1:B2638="省"),$A$1:A2638),IF(B2639="区/县",LOOKUP(2,1/($B$1:B2638="市"),$A$1:A2638),"未知级别")))</f>
        <v>普洱市</v>
      </c>
    </row>
    <row r="2640" spans="1:3">
      <c r="A2640" s="14" t="s">
        <v>2671</v>
      </c>
      <c r="B2640" s="14" t="s">
        <v>79</v>
      </c>
      <c r="C2640" s="15" t="str" cm="1">
        <f t="array" ref="C2640">IF(B2640="省",A2640,IF(B2640="市",LOOKUP(2,1/($B$1:B2639="省"),$A$1:A2639),IF(B2640="区/县",LOOKUP(2,1/($B$1:B2639="市"),$A$1:A2639),"未知级别")))</f>
        <v>普洱市</v>
      </c>
    </row>
    <row r="2641" spans="1:3">
      <c r="A2641" s="14" t="s">
        <v>2672</v>
      </c>
      <c r="B2641" s="14" t="s">
        <v>79</v>
      </c>
      <c r="C2641" s="15" t="str" cm="1">
        <f t="array" ref="C2641">IF(B2641="省",A2641,IF(B2641="市",LOOKUP(2,1/($B$1:B2640="省"),$A$1:A2640),IF(B2641="区/县",LOOKUP(2,1/($B$1:B2640="市"),$A$1:A2640),"未知级别")))</f>
        <v>普洱市</v>
      </c>
    </row>
    <row r="2642" spans="1:3">
      <c r="A2642" s="14" t="s">
        <v>2673</v>
      </c>
      <c r="B2642" s="14" t="s">
        <v>79</v>
      </c>
      <c r="C2642" s="15" t="str" cm="1">
        <f t="array" ref="C2642">IF(B2642="省",A2642,IF(B2642="市",LOOKUP(2,1/($B$1:B2641="省"),$A$1:A2641),IF(B2642="区/县",LOOKUP(2,1/($B$1:B2641="市"),$A$1:A2641),"未知级别")))</f>
        <v>普洱市</v>
      </c>
    </row>
    <row r="2643" spans="1:3">
      <c r="A2643" s="14" t="s">
        <v>2674</v>
      </c>
      <c r="B2643" s="14" t="s">
        <v>79</v>
      </c>
      <c r="C2643" s="15" t="str" cm="1">
        <f t="array" ref="C2643">IF(B2643="省",A2643,IF(B2643="市",LOOKUP(2,1/($B$1:B2642="省"),$A$1:A2642),IF(B2643="区/县",LOOKUP(2,1/($B$1:B2642="市"),$A$1:A2642),"未知级别")))</f>
        <v>普洱市</v>
      </c>
    </row>
    <row r="2644" spans="1:3">
      <c r="A2644" s="14" t="s">
        <v>2675</v>
      </c>
      <c r="B2644" s="14" t="s">
        <v>79</v>
      </c>
      <c r="C2644" s="15" t="str" cm="1">
        <f t="array" ref="C2644">IF(B2644="省",A2644,IF(B2644="市",LOOKUP(2,1/($B$1:B2643="省"),$A$1:A2643),IF(B2644="区/县",LOOKUP(2,1/($B$1:B2643="市"),$A$1:A2643),"未知级别")))</f>
        <v>普洱市</v>
      </c>
    </row>
    <row r="2645" spans="1:3">
      <c r="A2645" s="14" t="s">
        <v>2676</v>
      </c>
      <c r="B2645" s="14" t="s">
        <v>79</v>
      </c>
      <c r="C2645" s="15" t="str" cm="1">
        <f t="array" ref="C2645">IF(B2645="省",A2645,IF(B2645="市",LOOKUP(2,1/($B$1:B2644="省"),$A$1:A2644),IF(B2645="区/县",LOOKUP(2,1/($B$1:B2644="市"),$A$1:A2644),"未知级别")))</f>
        <v>普洱市</v>
      </c>
    </row>
    <row r="2646" spans="1:3">
      <c r="A2646" s="14" t="s">
        <v>2677</v>
      </c>
      <c r="B2646" s="14" t="s">
        <v>79</v>
      </c>
      <c r="C2646" s="15" t="str" cm="1">
        <f t="array" ref="C2646">IF(B2646="省",A2646,IF(B2646="市",LOOKUP(2,1/($B$1:B2645="省"),$A$1:A2645),IF(B2646="区/县",LOOKUP(2,1/($B$1:B2645="市"),$A$1:A2645),"未知级别")))</f>
        <v>普洱市</v>
      </c>
    </row>
    <row r="2647" spans="1:3">
      <c r="A2647" s="14" t="s">
        <v>2678</v>
      </c>
      <c r="B2647" s="14" t="s">
        <v>77</v>
      </c>
      <c r="C2647" s="15" t="str" cm="1">
        <f t="array" ref="C2647">IF(B2647="省",A2647,IF(B2647="市",LOOKUP(2,1/($B$1:B2646="省"),$A$1:A2646),IF(B2647="区/县",LOOKUP(2,1/($B$1:B2646="市"),$A$1:A2646),"未知级别")))</f>
        <v>云南省</v>
      </c>
    </row>
    <row r="2648" spans="1:3">
      <c r="A2648" s="14" t="s">
        <v>2679</v>
      </c>
      <c r="B2648" s="14" t="s">
        <v>79</v>
      </c>
      <c r="C2648" s="15" t="str" cm="1">
        <f t="array" ref="C2648">IF(B2648="省",A2648,IF(B2648="市",LOOKUP(2,1/($B$1:B2647="省"),$A$1:A2647),IF(B2648="区/县",LOOKUP(2,1/($B$1:B2647="市"),$A$1:A2647),"未知级别")))</f>
        <v>临沧市</v>
      </c>
    </row>
    <row r="2649" spans="1:3">
      <c r="A2649" s="14" t="s">
        <v>2680</v>
      </c>
      <c r="B2649" s="14" t="s">
        <v>79</v>
      </c>
      <c r="C2649" s="15" t="str" cm="1">
        <f t="array" ref="C2649">IF(B2649="省",A2649,IF(B2649="市",LOOKUP(2,1/($B$1:B2648="省"),$A$1:A2648),IF(B2649="区/县",LOOKUP(2,1/($B$1:B2648="市"),$A$1:A2648),"未知级别")))</f>
        <v>临沧市</v>
      </c>
    </row>
    <row r="2650" spans="1:3">
      <c r="A2650" s="14" t="s">
        <v>2681</v>
      </c>
      <c r="B2650" s="14" t="s">
        <v>79</v>
      </c>
      <c r="C2650" s="15" t="str" cm="1">
        <f t="array" ref="C2650">IF(B2650="省",A2650,IF(B2650="市",LOOKUP(2,1/($B$1:B2649="省"),$A$1:A2649),IF(B2650="区/县",LOOKUP(2,1/($B$1:B2649="市"),$A$1:A2649),"未知级别")))</f>
        <v>临沧市</v>
      </c>
    </row>
    <row r="2651" spans="1:3">
      <c r="A2651" s="14" t="s">
        <v>2682</v>
      </c>
      <c r="B2651" s="14" t="s">
        <v>79</v>
      </c>
      <c r="C2651" s="15" t="str" cm="1">
        <f t="array" ref="C2651">IF(B2651="省",A2651,IF(B2651="市",LOOKUP(2,1/($B$1:B2650="省"),$A$1:A2650),IF(B2651="区/县",LOOKUP(2,1/($B$1:B2650="市"),$A$1:A2650),"未知级别")))</f>
        <v>临沧市</v>
      </c>
    </row>
    <row r="2652" spans="1:3">
      <c r="A2652" s="14" t="s">
        <v>2683</v>
      </c>
      <c r="B2652" s="14" t="s">
        <v>79</v>
      </c>
      <c r="C2652" s="15" t="str" cm="1">
        <f t="array" ref="C2652">IF(B2652="省",A2652,IF(B2652="市",LOOKUP(2,1/($B$1:B2651="省"),$A$1:A2651),IF(B2652="区/县",LOOKUP(2,1/($B$1:B2651="市"),$A$1:A2651),"未知级别")))</f>
        <v>临沧市</v>
      </c>
    </row>
    <row r="2653" spans="1:3">
      <c r="A2653" s="14" t="s">
        <v>2684</v>
      </c>
      <c r="B2653" s="14" t="s">
        <v>79</v>
      </c>
      <c r="C2653" s="15" t="str" cm="1">
        <f t="array" ref="C2653">IF(B2653="省",A2653,IF(B2653="市",LOOKUP(2,1/($B$1:B2652="省"),$A$1:A2652),IF(B2653="区/县",LOOKUP(2,1/($B$1:B2652="市"),$A$1:A2652),"未知级别")))</f>
        <v>临沧市</v>
      </c>
    </row>
    <row r="2654" spans="1:3">
      <c r="A2654" s="14" t="s">
        <v>2685</v>
      </c>
      <c r="B2654" s="14" t="s">
        <v>79</v>
      </c>
      <c r="C2654" s="15" t="str" cm="1">
        <f t="array" ref="C2654">IF(B2654="省",A2654,IF(B2654="市",LOOKUP(2,1/($B$1:B2653="省"),$A$1:A2653),IF(B2654="区/县",LOOKUP(2,1/($B$1:B2653="市"),$A$1:A2653),"未知级别")))</f>
        <v>临沧市</v>
      </c>
    </row>
    <row r="2655" spans="1:3">
      <c r="A2655" s="14" t="s">
        <v>2686</v>
      </c>
      <c r="B2655" s="14" t="s">
        <v>79</v>
      </c>
      <c r="C2655" s="15" t="str" cm="1">
        <f t="array" ref="C2655">IF(B2655="省",A2655,IF(B2655="市",LOOKUP(2,1/($B$1:B2654="省"),$A$1:A2654),IF(B2655="区/县",LOOKUP(2,1/($B$1:B2654="市"),$A$1:A2654),"未知级别")))</f>
        <v>临沧市</v>
      </c>
    </row>
    <row r="2656" spans="1:3">
      <c r="A2656" s="14" t="s">
        <v>2687</v>
      </c>
      <c r="B2656" s="14" t="s">
        <v>77</v>
      </c>
      <c r="C2656" s="15" t="str" cm="1">
        <f t="array" ref="C2656">IF(B2656="省",A2656,IF(B2656="市",LOOKUP(2,1/($B$1:B2655="省"),$A$1:A2655),IF(B2656="区/县",LOOKUP(2,1/($B$1:B2655="市"),$A$1:A2655),"未知级别")))</f>
        <v>云南省</v>
      </c>
    </row>
    <row r="2657" spans="1:3">
      <c r="A2657" s="14" t="s">
        <v>2688</v>
      </c>
      <c r="B2657" s="14" t="s">
        <v>79</v>
      </c>
      <c r="C2657" s="15" t="str" cm="1">
        <f t="array" ref="C2657">IF(B2657="省",A2657,IF(B2657="市",LOOKUP(2,1/($B$1:B2656="省"),$A$1:A2656),IF(B2657="区/县",LOOKUP(2,1/($B$1:B2656="市"),$A$1:A2656),"未知级别")))</f>
        <v>楚雄彝族自治州</v>
      </c>
    </row>
    <row r="2658" spans="1:3">
      <c r="A2658" s="14" t="s">
        <v>2689</v>
      </c>
      <c r="B2658" s="14" t="s">
        <v>79</v>
      </c>
      <c r="C2658" s="15" t="str" cm="1">
        <f t="array" ref="C2658">IF(B2658="省",A2658,IF(B2658="市",LOOKUP(2,1/($B$1:B2657="省"),$A$1:A2657),IF(B2658="区/县",LOOKUP(2,1/($B$1:B2657="市"),$A$1:A2657),"未知级别")))</f>
        <v>楚雄彝族自治州</v>
      </c>
    </row>
    <row r="2659" spans="1:3">
      <c r="A2659" s="14" t="s">
        <v>2690</v>
      </c>
      <c r="B2659" s="14" t="s">
        <v>79</v>
      </c>
      <c r="C2659" s="15" t="str" cm="1">
        <f t="array" ref="C2659">IF(B2659="省",A2659,IF(B2659="市",LOOKUP(2,1/($B$1:B2658="省"),$A$1:A2658),IF(B2659="区/县",LOOKUP(2,1/($B$1:B2658="市"),$A$1:A2658),"未知级别")))</f>
        <v>楚雄彝族自治州</v>
      </c>
    </row>
    <row r="2660" spans="1:3">
      <c r="A2660" s="14" t="s">
        <v>2691</v>
      </c>
      <c r="B2660" s="14" t="s">
        <v>79</v>
      </c>
      <c r="C2660" s="15" t="str" cm="1">
        <f t="array" ref="C2660">IF(B2660="省",A2660,IF(B2660="市",LOOKUP(2,1/($B$1:B2659="省"),$A$1:A2659),IF(B2660="区/县",LOOKUP(2,1/($B$1:B2659="市"),$A$1:A2659),"未知级别")))</f>
        <v>楚雄彝族自治州</v>
      </c>
    </row>
    <row r="2661" spans="1:3">
      <c r="A2661" s="14" t="s">
        <v>2692</v>
      </c>
      <c r="B2661" s="14" t="s">
        <v>79</v>
      </c>
      <c r="C2661" s="15" t="str" cm="1">
        <f t="array" ref="C2661">IF(B2661="省",A2661,IF(B2661="市",LOOKUP(2,1/($B$1:B2660="省"),$A$1:A2660),IF(B2661="区/县",LOOKUP(2,1/($B$1:B2660="市"),$A$1:A2660),"未知级别")))</f>
        <v>楚雄彝族自治州</v>
      </c>
    </row>
    <row r="2662" spans="1:3">
      <c r="A2662" s="14" t="s">
        <v>2693</v>
      </c>
      <c r="B2662" s="14" t="s">
        <v>79</v>
      </c>
      <c r="C2662" s="15" t="str" cm="1">
        <f t="array" ref="C2662">IF(B2662="省",A2662,IF(B2662="市",LOOKUP(2,1/($B$1:B2661="省"),$A$1:A2661),IF(B2662="区/县",LOOKUP(2,1/($B$1:B2661="市"),$A$1:A2661),"未知级别")))</f>
        <v>楚雄彝族自治州</v>
      </c>
    </row>
    <row r="2663" spans="1:3">
      <c r="A2663" s="14" t="s">
        <v>2694</v>
      </c>
      <c r="B2663" s="14" t="s">
        <v>79</v>
      </c>
      <c r="C2663" s="15" t="str" cm="1">
        <f t="array" ref="C2663">IF(B2663="省",A2663,IF(B2663="市",LOOKUP(2,1/($B$1:B2662="省"),$A$1:A2662),IF(B2663="区/县",LOOKUP(2,1/($B$1:B2662="市"),$A$1:A2662),"未知级别")))</f>
        <v>楚雄彝族自治州</v>
      </c>
    </row>
    <row r="2664" spans="1:3">
      <c r="A2664" s="14" t="s">
        <v>2695</v>
      </c>
      <c r="B2664" s="14" t="s">
        <v>79</v>
      </c>
      <c r="C2664" s="15" t="str" cm="1">
        <f t="array" ref="C2664">IF(B2664="省",A2664,IF(B2664="市",LOOKUP(2,1/($B$1:B2663="省"),$A$1:A2663),IF(B2664="区/县",LOOKUP(2,1/($B$1:B2663="市"),$A$1:A2663),"未知级别")))</f>
        <v>楚雄彝族自治州</v>
      </c>
    </row>
    <row r="2665" spans="1:3">
      <c r="A2665" s="14" t="s">
        <v>2696</v>
      </c>
      <c r="B2665" s="14" t="s">
        <v>79</v>
      </c>
      <c r="C2665" s="15" t="str" cm="1">
        <f t="array" ref="C2665">IF(B2665="省",A2665,IF(B2665="市",LOOKUP(2,1/($B$1:B2664="省"),$A$1:A2664),IF(B2665="区/县",LOOKUP(2,1/($B$1:B2664="市"),$A$1:A2664),"未知级别")))</f>
        <v>楚雄彝族自治州</v>
      </c>
    </row>
    <row r="2666" spans="1:3">
      <c r="A2666" s="14" t="s">
        <v>2697</v>
      </c>
      <c r="B2666" s="14" t="s">
        <v>79</v>
      </c>
      <c r="C2666" s="15" t="str" cm="1">
        <f t="array" ref="C2666">IF(B2666="省",A2666,IF(B2666="市",LOOKUP(2,1/($B$1:B2665="省"),$A$1:A2665),IF(B2666="区/县",LOOKUP(2,1/($B$1:B2665="市"),$A$1:A2665),"未知级别")))</f>
        <v>楚雄彝族自治州</v>
      </c>
    </row>
    <row r="2667" spans="1:3">
      <c r="A2667" s="14" t="s">
        <v>2698</v>
      </c>
      <c r="B2667" s="14" t="s">
        <v>77</v>
      </c>
      <c r="C2667" s="15" t="str" cm="1">
        <f t="array" ref="C2667">IF(B2667="省",A2667,IF(B2667="市",LOOKUP(2,1/($B$1:B2666="省"),$A$1:A2666),IF(B2667="区/县",LOOKUP(2,1/($B$1:B2666="市"),$A$1:A2666),"未知级别")))</f>
        <v>云南省</v>
      </c>
    </row>
    <row r="2668" ht="28.5" spans="1:3">
      <c r="A2668" s="14" t="s">
        <v>2699</v>
      </c>
      <c r="B2668" s="14" t="s">
        <v>79</v>
      </c>
      <c r="C2668" s="15" t="str" cm="1">
        <f t="array" ref="C2668">IF(B2668="省",A2668,IF(B2668="市",LOOKUP(2,1/($B$1:B2667="省"),$A$1:A2667),IF(B2668="区/县",LOOKUP(2,1/($B$1:B2667="市"),$A$1:A2667),"未知级别")))</f>
        <v>红河哈尼族彝族自治州</v>
      </c>
    </row>
    <row r="2669" ht="28.5" spans="1:3">
      <c r="A2669" s="14" t="s">
        <v>2700</v>
      </c>
      <c r="B2669" s="14" t="s">
        <v>79</v>
      </c>
      <c r="C2669" s="15" t="str" cm="1">
        <f t="array" ref="C2669">IF(B2669="省",A2669,IF(B2669="市",LOOKUP(2,1/($B$1:B2668="省"),$A$1:A2668),IF(B2669="区/县",LOOKUP(2,1/($B$1:B2668="市"),$A$1:A2668),"未知级别")))</f>
        <v>红河哈尼族彝族自治州</v>
      </c>
    </row>
    <row r="2670" ht="28.5" spans="1:3">
      <c r="A2670" s="14" t="s">
        <v>2701</v>
      </c>
      <c r="B2670" s="14" t="s">
        <v>79</v>
      </c>
      <c r="C2670" s="15" t="str" cm="1">
        <f t="array" ref="C2670">IF(B2670="省",A2670,IF(B2670="市",LOOKUP(2,1/($B$1:B2669="省"),$A$1:A2669),IF(B2670="区/县",LOOKUP(2,1/($B$1:B2669="市"),$A$1:A2669),"未知级别")))</f>
        <v>红河哈尼族彝族自治州</v>
      </c>
    </row>
    <row r="2671" ht="28.5" spans="1:3">
      <c r="A2671" s="14" t="s">
        <v>2702</v>
      </c>
      <c r="B2671" s="14" t="s">
        <v>79</v>
      </c>
      <c r="C2671" s="15" t="str" cm="1">
        <f t="array" ref="C2671">IF(B2671="省",A2671,IF(B2671="市",LOOKUP(2,1/($B$1:B2670="省"),$A$1:A2670),IF(B2671="区/县",LOOKUP(2,1/($B$1:B2670="市"),$A$1:A2670),"未知级别")))</f>
        <v>红河哈尼族彝族自治州</v>
      </c>
    </row>
    <row r="2672" ht="28.5" spans="1:3">
      <c r="A2672" s="14" t="s">
        <v>2703</v>
      </c>
      <c r="B2672" s="14" t="s">
        <v>79</v>
      </c>
      <c r="C2672" s="15" t="str" cm="1">
        <f t="array" ref="C2672">IF(B2672="省",A2672,IF(B2672="市",LOOKUP(2,1/($B$1:B2671="省"),$A$1:A2671),IF(B2672="区/县",LOOKUP(2,1/($B$1:B2671="市"),$A$1:A2671),"未知级别")))</f>
        <v>红河哈尼族彝族自治州</v>
      </c>
    </row>
    <row r="2673" ht="28.5" spans="1:3">
      <c r="A2673" s="14" t="s">
        <v>2704</v>
      </c>
      <c r="B2673" s="14" t="s">
        <v>79</v>
      </c>
      <c r="C2673" s="15" t="str" cm="1">
        <f t="array" ref="C2673">IF(B2673="省",A2673,IF(B2673="市",LOOKUP(2,1/($B$1:B2672="省"),$A$1:A2672),IF(B2673="区/县",LOOKUP(2,1/($B$1:B2672="市"),$A$1:A2672),"未知级别")))</f>
        <v>红河哈尼族彝族自治州</v>
      </c>
    </row>
    <row r="2674" ht="28.5" spans="1:3">
      <c r="A2674" s="14" t="s">
        <v>2705</v>
      </c>
      <c r="B2674" s="14" t="s">
        <v>79</v>
      </c>
      <c r="C2674" s="15" t="str" cm="1">
        <f t="array" ref="C2674">IF(B2674="省",A2674,IF(B2674="市",LOOKUP(2,1/($B$1:B2673="省"),$A$1:A2673),IF(B2674="区/县",LOOKUP(2,1/($B$1:B2673="市"),$A$1:A2673),"未知级别")))</f>
        <v>红河哈尼族彝族自治州</v>
      </c>
    </row>
    <row r="2675" ht="28.5" spans="1:3">
      <c r="A2675" s="14" t="s">
        <v>2706</v>
      </c>
      <c r="B2675" s="14" t="s">
        <v>79</v>
      </c>
      <c r="C2675" s="15" t="str" cm="1">
        <f t="array" ref="C2675">IF(B2675="省",A2675,IF(B2675="市",LOOKUP(2,1/($B$1:B2674="省"),$A$1:A2674),IF(B2675="区/县",LOOKUP(2,1/($B$1:B2674="市"),$A$1:A2674),"未知级别")))</f>
        <v>红河哈尼族彝族自治州</v>
      </c>
    </row>
    <row r="2676" ht="28.5" spans="1:3">
      <c r="A2676" s="14" t="s">
        <v>2707</v>
      </c>
      <c r="B2676" s="14" t="s">
        <v>79</v>
      </c>
      <c r="C2676" s="15" t="str" cm="1">
        <f t="array" ref="C2676">IF(B2676="省",A2676,IF(B2676="市",LOOKUP(2,1/($B$1:B2675="省"),$A$1:A2675),IF(B2676="区/县",LOOKUP(2,1/($B$1:B2675="市"),$A$1:A2675),"未知级别")))</f>
        <v>红河哈尼族彝族自治州</v>
      </c>
    </row>
    <row r="2677" ht="28.5" spans="1:3">
      <c r="A2677" s="14" t="s">
        <v>2708</v>
      </c>
      <c r="B2677" s="14" t="s">
        <v>79</v>
      </c>
      <c r="C2677" s="15" t="str" cm="1">
        <f t="array" ref="C2677">IF(B2677="省",A2677,IF(B2677="市",LOOKUP(2,1/($B$1:B2676="省"),$A$1:A2676),IF(B2677="区/县",LOOKUP(2,1/($B$1:B2676="市"),$A$1:A2676),"未知级别")))</f>
        <v>红河哈尼族彝族自治州</v>
      </c>
    </row>
    <row r="2678" ht="28.5" spans="1:3">
      <c r="A2678" s="14" t="s">
        <v>2709</v>
      </c>
      <c r="B2678" s="14" t="s">
        <v>79</v>
      </c>
      <c r="C2678" s="15" t="str" cm="1">
        <f t="array" ref="C2678">IF(B2678="省",A2678,IF(B2678="市",LOOKUP(2,1/($B$1:B2677="省"),$A$1:A2677),IF(B2678="区/县",LOOKUP(2,1/($B$1:B2677="市"),$A$1:A2677),"未知级别")))</f>
        <v>红河哈尼族彝族自治州</v>
      </c>
    </row>
    <row r="2679" ht="28.5" spans="1:3">
      <c r="A2679" s="14" t="s">
        <v>2710</v>
      </c>
      <c r="B2679" s="14" t="s">
        <v>79</v>
      </c>
      <c r="C2679" s="15" t="str" cm="1">
        <f t="array" ref="C2679">IF(B2679="省",A2679,IF(B2679="市",LOOKUP(2,1/($B$1:B2678="省"),$A$1:A2678),IF(B2679="区/县",LOOKUP(2,1/($B$1:B2678="市"),$A$1:A2678),"未知级别")))</f>
        <v>红河哈尼族彝族自治州</v>
      </c>
    </row>
    <row r="2680" ht="28.5" spans="1:3">
      <c r="A2680" s="14" t="s">
        <v>2711</v>
      </c>
      <c r="B2680" s="14" t="s">
        <v>79</v>
      </c>
      <c r="C2680" s="15" t="str" cm="1">
        <f t="array" ref="C2680">IF(B2680="省",A2680,IF(B2680="市",LOOKUP(2,1/($B$1:B2679="省"),$A$1:A2679),IF(B2680="区/县",LOOKUP(2,1/($B$1:B2679="市"),$A$1:A2679),"未知级别")))</f>
        <v>红河哈尼族彝族自治州</v>
      </c>
    </row>
    <row r="2681" spans="1:3">
      <c r="A2681" s="14" t="s">
        <v>2712</v>
      </c>
      <c r="B2681" s="14" t="s">
        <v>77</v>
      </c>
      <c r="C2681" s="15" t="str" cm="1">
        <f t="array" ref="C2681">IF(B2681="省",A2681,IF(B2681="市",LOOKUP(2,1/($B$1:B2680="省"),$A$1:A2680),IF(B2681="区/县",LOOKUP(2,1/($B$1:B2680="市"),$A$1:A2680),"未知级别")))</f>
        <v>云南省</v>
      </c>
    </row>
    <row r="2682" spans="1:3">
      <c r="A2682" s="14" t="s">
        <v>2713</v>
      </c>
      <c r="B2682" s="14" t="s">
        <v>79</v>
      </c>
      <c r="C2682" s="15" t="str" cm="1">
        <f t="array" ref="C2682">IF(B2682="省",A2682,IF(B2682="市",LOOKUP(2,1/($B$1:B2681="省"),$A$1:A2681),IF(B2682="区/县",LOOKUP(2,1/($B$1:B2681="市"),$A$1:A2681),"未知级别")))</f>
        <v>文山壮族苗族自治州</v>
      </c>
    </row>
    <row r="2683" spans="1:3">
      <c r="A2683" s="14" t="s">
        <v>2714</v>
      </c>
      <c r="B2683" s="14" t="s">
        <v>79</v>
      </c>
      <c r="C2683" s="15" t="str" cm="1">
        <f t="array" ref="C2683">IF(B2683="省",A2683,IF(B2683="市",LOOKUP(2,1/($B$1:B2682="省"),$A$1:A2682),IF(B2683="区/县",LOOKUP(2,1/($B$1:B2682="市"),$A$1:A2682),"未知级别")))</f>
        <v>文山壮族苗族自治州</v>
      </c>
    </row>
    <row r="2684" spans="1:3">
      <c r="A2684" s="14" t="s">
        <v>2715</v>
      </c>
      <c r="B2684" s="14" t="s">
        <v>79</v>
      </c>
      <c r="C2684" s="15" t="str" cm="1">
        <f t="array" ref="C2684">IF(B2684="省",A2684,IF(B2684="市",LOOKUP(2,1/($B$1:B2683="省"),$A$1:A2683),IF(B2684="区/县",LOOKUP(2,1/($B$1:B2683="市"),$A$1:A2683),"未知级别")))</f>
        <v>文山壮族苗族自治州</v>
      </c>
    </row>
    <row r="2685" spans="1:3">
      <c r="A2685" s="14" t="s">
        <v>2716</v>
      </c>
      <c r="B2685" s="14" t="s">
        <v>79</v>
      </c>
      <c r="C2685" s="15" t="str" cm="1">
        <f t="array" ref="C2685">IF(B2685="省",A2685,IF(B2685="市",LOOKUP(2,1/($B$1:B2684="省"),$A$1:A2684),IF(B2685="区/县",LOOKUP(2,1/($B$1:B2684="市"),$A$1:A2684),"未知级别")))</f>
        <v>文山壮族苗族自治州</v>
      </c>
    </row>
    <row r="2686" spans="1:3">
      <c r="A2686" s="14" t="s">
        <v>2717</v>
      </c>
      <c r="B2686" s="14" t="s">
        <v>79</v>
      </c>
      <c r="C2686" s="15" t="str" cm="1">
        <f t="array" ref="C2686">IF(B2686="省",A2686,IF(B2686="市",LOOKUP(2,1/($B$1:B2685="省"),$A$1:A2685),IF(B2686="区/县",LOOKUP(2,1/($B$1:B2685="市"),$A$1:A2685),"未知级别")))</f>
        <v>文山壮族苗族自治州</v>
      </c>
    </row>
    <row r="2687" spans="1:3">
      <c r="A2687" s="14" t="s">
        <v>2718</v>
      </c>
      <c r="B2687" s="14" t="s">
        <v>79</v>
      </c>
      <c r="C2687" s="15" t="str" cm="1">
        <f t="array" ref="C2687">IF(B2687="省",A2687,IF(B2687="市",LOOKUP(2,1/($B$1:B2686="省"),$A$1:A2686),IF(B2687="区/县",LOOKUP(2,1/($B$1:B2686="市"),$A$1:A2686),"未知级别")))</f>
        <v>文山壮族苗族自治州</v>
      </c>
    </row>
    <row r="2688" spans="1:3">
      <c r="A2688" s="14" t="s">
        <v>2719</v>
      </c>
      <c r="B2688" s="14" t="s">
        <v>79</v>
      </c>
      <c r="C2688" s="15" t="str" cm="1">
        <f t="array" ref="C2688">IF(B2688="省",A2688,IF(B2688="市",LOOKUP(2,1/($B$1:B2687="省"),$A$1:A2687),IF(B2688="区/县",LOOKUP(2,1/($B$1:B2687="市"),$A$1:A2687),"未知级别")))</f>
        <v>文山壮族苗族自治州</v>
      </c>
    </row>
    <row r="2689" spans="1:3">
      <c r="A2689" s="14" t="s">
        <v>2720</v>
      </c>
      <c r="B2689" s="14" t="s">
        <v>79</v>
      </c>
      <c r="C2689" s="15" t="str" cm="1">
        <f t="array" ref="C2689">IF(B2689="省",A2689,IF(B2689="市",LOOKUP(2,1/($B$1:B2688="省"),$A$1:A2688),IF(B2689="区/县",LOOKUP(2,1/($B$1:B2688="市"),$A$1:A2688),"未知级别")))</f>
        <v>文山壮族苗族自治州</v>
      </c>
    </row>
    <row r="2690" spans="1:3">
      <c r="A2690" s="14" t="s">
        <v>2721</v>
      </c>
      <c r="B2690" s="14" t="s">
        <v>77</v>
      </c>
      <c r="C2690" s="15" t="str" cm="1">
        <f t="array" ref="C2690">IF(B2690="省",A2690,IF(B2690="市",LOOKUP(2,1/($B$1:B2689="省"),$A$1:A2689),IF(B2690="区/县",LOOKUP(2,1/($B$1:B2689="市"),$A$1:A2689),"未知级别")))</f>
        <v>云南省</v>
      </c>
    </row>
    <row r="2691" spans="1:3">
      <c r="A2691" s="14" t="s">
        <v>2722</v>
      </c>
      <c r="B2691" s="14" t="s">
        <v>79</v>
      </c>
      <c r="C2691" s="15" t="str" cm="1">
        <f t="array" ref="C2691">IF(B2691="省",A2691,IF(B2691="市",LOOKUP(2,1/($B$1:B2690="省"),$A$1:A2690),IF(B2691="区/县",LOOKUP(2,1/($B$1:B2690="市"),$A$1:A2690),"未知级别")))</f>
        <v>西双版纳傣族自治州</v>
      </c>
    </row>
    <row r="2692" spans="1:3">
      <c r="A2692" s="14" t="s">
        <v>2723</v>
      </c>
      <c r="B2692" s="14" t="s">
        <v>79</v>
      </c>
      <c r="C2692" s="15" t="str" cm="1">
        <f t="array" ref="C2692">IF(B2692="省",A2692,IF(B2692="市",LOOKUP(2,1/($B$1:B2691="省"),$A$1:A2691),IF(B2692="区/县",LOOKUP(2,1/($B$1:B2691="市"),$A$1:A2691),"未知级别")))</f>
        <v>西双版纳傣族自治州</v>
      </c>
    </row>
    <row r="2693" spans="1:3">
      <c r="A2693" s="14" t="s">
        <v>2724</v>
      </c>
      <c r="B2693" s="14" t="s">
        <v>79</v>
      </c>
      <c r="C2693" s="15" t="str" cm="1">
        <f t="array" ref="C2693">IF(B2693="省",A2693,IF(B2693="市",LOOKUP(2,1/($B$1:B2692="省"),$A$1:A2692),IF(B2693="区/县",LOOKUP(2,1/($B$1:B2692="市"),$A$1:A2692),"未知级别")))</f>
        <v>西双版纳傣族自治州</v>
      </c>
    </row>
    <row r="2694" spans="1:3">
      <c r="A2694" s="14" t="s">
        <v>2725</v>
      </c>
      <c r="B2694" s="14" t="s">
        <v>77</v>
      </c>
      <c r="C2694" s="15" t="str" cm="1">
        <f t="array" ref="C2694">IF(B2694="省",A2694,IF(B2694="市",LOOKUP(2,1/($B$1:B2693="省"),$A$1:A2693),IF(B2694="区/县",LOOKUP(2,1/($B$1:B2693="市"),$A$1:A2693),"未知级别")))</f>
        <v>云南省</v>
      </c>
    </row>
    <row r="2695" spans="1:3">
      <c r="A2695" s="14" t="s">
        <v>2726</v>
      </c>
      <c r="B2695" s="14" t="s">
        <v>79</v>
      </c>
      <c r="C2695" s="15" t="str" cm="1">
        <f t="array" ref="C2695">IF(B2695="省",A2695,IF(B2695="市",LOOKUP(2,1/($B$1:B2694="省"),$A$1:A2694),IF(B2695="区/县",LOOKUP(2,1/($B$1:B2694="市"),$A$1:A2694),"未知级别")))</f>
        <v>大理白族自治州</v>
      </c>
    </row>
    <row r="2696" spans="1:3">
      <c r="A2696" s="14" t="s">
        <v>2727</v>
      </c>
      <c r="B2696" s="14" t="s">
        <v>79</v>
      </c>
      <c r="C2696" s="15" t="str" cm="1">
        <f t="array" ref="C2696">IF(B2696="省",A2696,IF(B2696="市",LOOKUP(2,1/($B$1:B2695="省"),$A$1:A2695),IF(B2696="区/县",LOOKUP(2,1/($B$1:B2695="市"),$A$1:A2695),"未知级别")))</f>
        <v>大理白族自治州</v>
      </c>
    </row>
    <row r="2697" spans="1:3">
      <c r="A2697" s="14" t="s">
        <v>2728</v>
      </c>
      <c r="B2697" s="14" t="s">
        <v>79</v>
      </c>
      <c r="C2697" s="15" t="str" cm="1">
        <f t="array" ref="C2697">IF(B2697="省",A2697,IF(B2697="市",LOOKUP(2,1/($B$1:B2696="省"),$A$1:A2696),IF(B2697="区/县",LOOKUP(2,1/($B$1:B2696="市"),$A$1:A2696),"未知级别")))</f>
        <v>大理白族自治州</v>
      </c>
    </row>
    <row r="2698" spans="1:3">
      <c r="A2698" s="14" t="s">
        <v>2729</v>
      </c>
      <c r="B2698" s="14" t="s">
        <v>79</v>
      </c>
      <c r="C2698" s="15" t="str" cm="1">
        <f t="array" ref="C2698">IF(B2698="省",A2698,IF(B2698="市",LOOKUP(2,1/($B$1:B2697="省"),$A$1:A2697),IF(B2698="区/县",LOOKUP(2,1/($B$1:B2697="市"),$A$1:A2697),"未知级别")))</f>
        <v>大理白族自治州</v>
      </c>
    </row>
    <row r="2699" spans="1:3">
      <c r="A2699" s="14" t="s">
        <v>2730</v>
      </c>
      <c r="B2699" s="14" t="s">
        <v>79</v>
      </c>
      <c r="C2699" s="15" t="str" cm="1">
        <f t="array" ref="C2699">IF(B2699="省",A2699,IF(B2699="市",LOOKUP(2,1/($B$1:B2698="省"),$A$1:A2698),IF(B2699="区/县",LOOKUP(2,1/($B$1:B2698="市"),$A$1:A2698),"未知级别")))</f>
        <v>大理白族自治州</v>
      </c>
    </row>
    <row r="2700" spans="1:3">
      <c r="A2700" s="14" t="s">
        <v>2731</v>
      </c>
      <c r="B2700" s="14" t="s">
        <v>79</v>
      </c>
      <c r="C2700" s="15" t="str" cm="1">
        <f t="array" ref="C2700">IF(B2700="省",A2700,IF(B2700="市",LOOKUP(2,1/($B$1:B2699="省"),$A$1:A2699),IF(B2700="区/县",LOOKUP(2,1/($B$1:B2699="市"),$A$1:A2699),"未知级别")))</f>
        <v>大理白族自治州</v>
      </c>
    </row>
    <row r="2701" spans="1:3">
      <c r="A2701" s="14" t="s">
        <v>2732</v>
      </c>
      <c r="B2701" s="14" t="s">
        <v>79</v>
      </c>
      <c r="C2701" s="15" t="str" cm="1">
        <f t="array" ref="C2701">IF(B2701="省",A2701,IF(B2701="市",LOOKUP(2,1/($B$1:B2700="省"),$A$1:A2700),IF(B2701="区/县",LOOKUP(2,1/($B$1:B2700="市"),$A$1:A2700),"未知级别")))</f>
        <v>大理白族自治州</v>
      </c>
    </row>
    <row r="2702" spans="1:3">
      <c r="A2702" s="14" t="s">
        <v>2733</v>
      </c>
      <c r="B2702" s="14" t="s">
        <v>79</v>
      </c>
      <c r="C2702" s="15" t="str" cm="1">
        <f t="array" ref="C2702">IF(B2702="省",A2702,IF(B2702="市",LOOKUP(2,1/($B$1:B2701="省"),$A$1:A2701),IF(B2702="区/县",LOOKUP(2,1/($B$1:B2701="市"),$A$1:A2701),"未知级别")))</f>
        <v>大理白族自治州</v>
      </c>
    </row>
    <row r="2703" spans="1:3">
      <c r="A2703" s="14" t="s">
        <v>2734</v>
      </c>
      <c r="B2703" s="14" t="s">
        <v>79</v>
      </c>
      <c r="C2703" s="15" t="str" cm="1">
        <f t="array" ref="C2703">IF(B2703="省",A2703,IF(B2703="市",LOOKUP(2,1/($B$1:B2702="省"),$A$1:A2702),IF(B2703="区/县",LOOKUP(2,1/($B$1:B2702="市"),$A$1:A2702),"未知级别")))</f>
        <v>大理白族自治州</v>
      </c>
    </row>
    <row r="2704" spans="1:3">
      <c r="A2704" s="14" t="s">
        <v>2735</v>
      </c>
      <c r="B2704" s="14" t="s">
        <v>79</v>
      </c>
      <c r="C2704" s="15" t="str" cm="1">
        <f t="array" ref="C2704">IF(B2704="省",A2704,IF(B2704="市",LOOKUP(2,1/($B$1:B2703="省"),$A$1:A2703),IF(B2704="区/县",LOOKUP(2,1/($B$1:B2703="市"),$A$1:A2703),"未知级别")))</f>
        <v>大理白族自治州</v>
      </c>
    </row>
    <row r="2705" spans="1:3">
      <c r="A2705" s="14" t="s">
        <v>2736</v>
      </c>
      <c r="B2705" s="14" t="s">
        <v>79</v>
      </c>
      <c r="C2705" s="15" t="str" cm="1">
        <f t="array" ref="C2705">IF(B2705="省",A2705,IF(B2705="市",LOOKUP(2,1/($B$1:B2704="省"),$A$1:A2704),IF(B2705="区/县",LOOKUP(2,1/($B$1:B2704="市"),$A$1:A2704),"未知级别")))</f>
        <v>大理白族自治州</v>
      </c>
    </row>
    <row r="2706" spans="1:3">
      <c r="A2706" s="14" t="s">
        <v>2737</v>
      </c>
      <c r="B2706" s="14" t="s">
        <v>79</v>
      </c>
      <c r="C2706" s="15" t="str" cm="1">
        <f t="array" ref="C2706">IF(B2706="省",A2706,IF(B2706="市",LOOKUP(2,1/($B$1:B2705="省"),$A$1:A2705),IF(B2706="区/县",LOOKUP(2,1/($B$1:B2705="市"),$A$1:A2705),"未知级别")))</f>
        <v>大理白族自治州</v>
      </c>
    </row>
    <row r="2707" spans="1:3">
      <c r="A2707" s="14" t="s">
        <v>2738</v>
      </c>
      <c r="B2707" s="14" t="s">
        <v>77</v>
      </c>
      <c r="C2707" s="15" t="str" cm="1">
        <f t="array" ref="C2707">IF(B2707="省",A2707,IF(B2707="市",LOOKUP(2,1/($B$1:B2706="省"),$A$1:A2706),IF(B2707="区/县",LOOKUP(2,1/($B$1:B2706="市"),$A$1:A2706),"未知级别")))</f>
        <v>云南省</v>
      </c>
    </row>
    <row r="2708" ht="28.5" spans="1:3">
      <c r="A2708" s="14" t="s">
        <v>2739</v>
      </c>
      <c r="B2708" s="14" t="s">
        <v>79</v>
      </c>
      <c r="C2708" s="15" t="str" cm="1">
        <f t="array" ref="C2708">IF(B2708="省",A2708,IF(B2708="市",LOOKUP(2,1/($B$1:B2707="省"),$A$1:A2707),IF(B2708="区/县",LOOKUP(2,1/($B$1:B2707="市"),$A$1:A2707),"未知级别")))</f>
        <v>德宏傣族景颇族自治州</v>
      </c>
    </row>
    <row r="2709" ht="28.5" spans="1:3">
      <c r="A2709" s="14" t="s">
        <v>2740</v>
      </c>
      <c r="B2709" s="14" t="s">
        <v>79</v>
      </c>
      <c r="C2709" s="15" t="str" cm="1">
        <f t="array" ref="C2709">IF(B2709="省",A2709,IF(B2709="市",LOOKUP(2,1/($B$1:B2708="省"),$A$1:A2708),IF(B2709="区/县",LOOKUP(2,1/($B$1:B2708="市"),$A$1:A2708),"未知级别")))</f>
        <v>德宏傣族景颇族自治州</v>
      </c>
    </row>
    <row r="2710" ht="28.5" spans="1:3">
      <c r="A2710" s="14" t="s">
        <v>2741</v>
      </c>
      <c r="B2710" s="14" t="s">
        <v>79</v>
      </c>
      <c r="C2710" s="15" t="str" cm="1">
        <f t="array" ref="C2710">IF(B2710="省",A2710,IF(B2710="市",LOOKUP(2,1/($B$1:B2709="省"),$A$1:A2709),IF(B2710="区/县",LOOKUP(2,1/($B$1:B2709="市"),$A$1:A2709),"未知级别")))</f>
        <v>德宏傣族景颇族自治州</v>
      </c>
    </row>
    <row r="2711" ht="28.5" spans="1:3">
      <c r="A2711" s="14" t="s">
        <v>2742</v>
      </c>
      <c r="B2711" s="14" t="s">
        <v>79</v>
      </c>
      <c r="C2711" s="15" t="str" cm="1">
        <f t="array" ref="C2711">IF(B2711="省",A2711,IF(B2711="市",LOOKUP(2,1/($B$1:B2710="省"),$A$1:A2710),IF(B2711="区/县",LOOKUP(2,1/($B$1:B2710="市"),$A$1:A2710),"未知级别")))</f>
        <v>德宏傣族景颇族自治州</v>
      </c>
    </row>
    <row r="2712" ht="28.5" spans="1:3">
      <c r="A2712" s="14" t="s">
        <v>2743</v>
      </c>
      <c r="B2712" s="14" t="s">
        <v>79</v>
      </c>
      <c r="C2712" s="15" t="str" cm="1">
        <f t="array" ref="C2712">IF(B2712="省",A2712,IF(B2712="市",LOOKUP(2,1/($B$1:B2711="省"),$A$1:A2711),IF(B2712="区/县",LOOKUP(2,1/($B$1:B2711="市"),$A$1:A2711),"未知级别")))</f>
        <v>德宏傣族景颇族自治州</v>
      </c>
    </row>
    <row r="2713" spans="1:3">
      <c r="A2713" s="14" t="s">
        <v>2744</v>
      </c>
      <c r="B2713" s="14" t="s">
        <v>77</v>
      </c>
      <c r="C2713" s="15" t="str" cm="1">
        <f t="array" ref="C2713">IF(B2713="省",A2713,IF(B2713="市",LOOKUP(2,1/($B$1:B2712="省"),$A$1:A2712),IF(B2713="区/县",LOOKUP(2,1/($B$1:B2712="市"),$A$1:A2712),"未知级别")))</f>
        <v>云南省</v>
      </c>
    </row>
    <row r="2714" spans="1:3">
      <c r="A2714" s="14" t="s">
        <v>2745</v>
      </c>
      <c r="B2714" s="14" t="s">
        <v>79</v>
      </c>
      <c r="C2714" s="15" t="str" cm="1">
        <f t="array" ref="C2714">IF(B2714="省",A2714,IF(B2714="市",LOOKUP(2,1/($B$1:B2713="省"),$A$1:A2713),IF(B2714="区/县",LOOKUP(2,1/($B$1:B2713="市"),$A$1:A2713),"未知级别")))</f>
        <v>怒江傈僳族自治州</v>
      </c>
    </row>
    <row r="2715" spans="1:3">
      <c r="A2715" s="14" t="s">
        <v>2746</v>
      </c>
      <c r="B2715" s="14" t="s">
        <v>79</v>
      </c>
      <c r="C2715" s="15" t="str" cm="1">
        <f t="array" ref="C2715">IF(B2715="省",A2715,IF(B2715="市",LOOKUP(2,1/($B$1:B2714="省"),$A$1:A2714),IF(B2715="区/县",LOOKUP(2,1/($B$1:B2714="市"),$A$1:A2714),"未知级别")))</f>
        <v>怒江傈僳族自治州</v>
      </c>
    </row>
    <row r="2716" spans="1:3">
      <c r="A2716" s="14" t="s">
        <v>2747</v>
      </c>
      <c r="B2716" s="14" t="s">
        <v>79</v>
      </c>
      <c r="C2716" s="15" t="str" cm="1">
        <f t="array" ref="C2716">IF(B2716="省",A2716,IF(B2716="市",LOOKUP(2,1/($B$1:B2715="省"),$A$1:A2715),IF(B2716="区/县",LOOKUP(2,1/($B$1:B2715="市"),$A$1:A2715),"未知级别")))</f>
        <v>怒江傈僳族自治州</v>
      </c>
    </row>
    <row r="2717" spans="1:3">
      <c r="A2717" s="14" t="s">
        <v>2748</v>
      </c>
      <c r="B2717" s="14" t="s">
        <v>79</v>
      </c>
      <c r="C2717" s="15" t="str" cm="1">
        <f t="array" ref="C2717">IF(B2717="省",A2717,IF(B2717="市",LOOKUP(2,1/($B$1:B2716="省"),$A$1:A2716),IF(B2717="区/县",LOOKUP(2,1/($B$1:B2716="市"),$A$1:A2716),"未知级别")))</f>
        <v>怒江傈僳族自治州</v>
      </c>
    </row>
    <row r="2718" spans="1:3">
      <c r="A2718" s="14" t="s">
        <v>2749</v>
      </c>
      <c r="B2718" s="14" t="s">
        <v>77</v>
      </c>
      <c r="C2718" s="15" t="str" cm="1">
        <f t="array" ref="C2718">IF(B2718="省",A2718,IF(B2718="市",LOOKUP(2,1/($B$1:B2717="省"),$A$1:A2717),IF(B2718="区/县",LOOKUP(2,1/($B$1:B2717="市"),$A$1:A2717),"未知级别")))</f>
        <v>云南省</v>
      </c>
    </row>
    <row r="2719" spans="1:3">
      <c r="A2719" s="14" t="s">
        <v>2750</v>
      </c>
      <c r="B2719" s="14" t="s">
        <v>79</v>
      </c>
      <c r="C2719" s="15" t="str" cm="1">
        <f t="array" ref="C2719">IF(B2719="省",A2719,IF(B2719="市",LOOKUP(2,1/($B$1:B2718="省"),$A$1:A2718),IF(B2719="区/县",LOOKUP(2,1/($B$1:B2718="市"),$A$1:A2718),"未知级别")))</f>
        <v>迪庆藏族自治州</v>
      </c>
    </row>
    <row r="2720" spans="1:3">
      <c r="A2720" s="14" t="s">
        <v>2751</v>
      </c>
      <c r="B2720" s="14" t="s">
        <v>79</v>
      </c>
      <c r="C2720" s="15" t="str" cm="1">
        <f t="array" ref="C2720">IF(B2720="省",A2720,IF(B2720="市",LOOKUP(2,1/($B$1:B2719="省"),$A$1:A2719),IF(B2720="区/县",LOOKUP(2,1/($B$1:B2719="市"),$A$1:A2719),"未知级别")))</f>
        <v>迪庆藏族自治州</v>
      </c>
    </row>
    <row r="2721" spans="1:3">
      <c r="A2721" s="14" t="s">
        <v>2752</v>
      </c>
      <c r="B2721" s="14" t="s">
        <v>79</v>
      </c>
      <c r="C2721" s="15" t="str" cm="1">
        <f t="array" ref="C2721">IF(B2721="省",A2721,IF(B2721="市",LOOKUP(2,1/($B$1:B2720="省"),$A$1:A2720),IF(B2721="区/县",LOOKUP(2,1/($B$1:B2720="市"),$A$1:A2720),"未知级别")))</f>
        <v>迪庆藏族自治州</v>
      </c>
    </row>
    <row r="2722" spans="1:3">
      <c r="A2722" s="14" t="s">
        <v>2753</v>
      </c>
      <c r="B2722" s="14" t="s">
        <v>76</v>
      </c>
      <c r="C2722" s="15" t="str" cm="1">
        <f t="array" ref="C2722">IF(B2722="省",A2722,IF(B2722="市",LOOKUP(2,1/($B$1:B2721="省"),$A$1:A2721),IF(B2722="区/县",LOOKUP(2,1/($B$1:B2721="市"),$A$1:A2721),"未知级别")))</f>
        <v>西藏自治区</v>
      </c>
    </row>
    <row r="2723" spans="1:3">
      <c r="A2723" s="14" t="s">
        <v>2754</v>
      </c>
      <c r="B2723" s="14" t="s">
        <v>77</v>
      </c>
      <c r="C2723" s="15" t="str" cm="1">
        <f t="array" ref="C2723">IF(B2723="省",A2723,IF(B2723="市",LOOKUP(2,1/($B$1:B2722="省"),$A$1:A2722),IF(B2723="区/县",LOOKUP(2,1/($B$1:B2722="市"),$A$1:A2722),"未知级别")))</f>
        <v>西藏自治区</v>
      </c>
    </row>
    <row r="2724" spans="1:3">
      <c r="A2724" s="14" t="s">
        <v>2755</v>
      </c>
      <c r="B2724" s="14" t="s">
        <v>79</v>
      </c>
      <c r="C2724" s="15" t="str" cm="1">
        <f t="array" ref="C2724">IF(B2724="省",A2724,IF(B2724="市",LOOKUP(2,1/($B$1:B2723="省"),$A$1:A2723),IF(B2724="区/县",LOOKUP(2,1/($B$1:B2723="市"),$A$1:A2723),"未知级别")))</f>
        <v>拉萨市</v>
      </c>
    </row>
    <row r="2725" spans="1:3">
      <c r="A2725" s="14" t="s">
        <v>2756</v>
      </c>
      <c r="B2725" s="14" t="s">
        <v>79</v>
      </c>
      <c r="C2725" s="15" t="str" cm="1">
        <f t="array" ref="C2725">IF(B2725="省",A2725,IF(B2725="市",LOOKUP(2,1/($B$1:B2724="省"),$A$1:A2724),IF(B2725="区/县",LOOKUP(2,1/($B$1:B2724="市"),$A$1:A2724),"未知级别")))</f>
        <v>拉萨市</v>
      </c>
    </row>
    <row r="2726" spans="1:3">
      <c r="A2726" s="14" t="s">
        <v>2757</v>
      </c>
      <c r="B2726" s="14" t="s">
        <v>79</v>
      </c>
      <c r="C2726" s="15" t="str" cm="1">
        <f t="array" ref="C2726">IF(B2726="省",A2726,IF(B2726="市",LOOKUP(2,1/($B$1:B2725="省"),$A$1:A2725),IF(B2726="区/县",LOOKUP(2,1/($B$1:B2725="市"),$A$1:A2725),"未知级别")))</f>
        <v>拉萨市</v>
      </c>
    </row>
    <row r="2727" spans="1:3">
      <c r="A2727" s="14" t="s">
        <v>2758</v>
      </c>
      <c r="B2727" s="14" t="s">
        <v>79</v>
      </c>
      <c r="C2727" s="15" t="str" cm="1">
        <f t="array" ref="C2727">IF(B2727="省",A2727,IF(B2727="市",LOOKUP(2,1/($B$1:B2726="省"),$A$1:A2726),IF(B2727="区/县",LOOKUP(2,1/($B$1:B2726="市"),$A$1:A2726),"未知级别")))</f>
        <v>拉萨市</v>
      </c>
    </row>
    <row r="2728" spans="1:3">
      <c r="A2728" s="14" t="s">
        <v>2759</v>
      </c>
      <c r="B2728" s="14" t="s">
        <v>79</v>
      </c>
      <c r="C2728" s="15" t="str" cm="1">
        <f t="array" ref="C2728">IF(B2728="省",A2728,IF(B2728="市",LOOKUP(2,1/($B$1:B2727="省"),$A$1:A2727),IF(B2728="区/县",LOOKUP(2,1/($B$1:B2727="市"),$A$1:A2727),"未知级别")))</f>
        <v>拉萨市</v>
      </c>
    </row>
    <row r="2729" spans="1:3">
      <c r="A2729" s="14" t="s">
        <v>2760</v>
      </c>
      <c r="B2729" s="14" t="s">
        <v>79</v>
      </c>
      <c r="C2729" s="15" t="str" cm="1">
        <f t="array" ref="C2729">IF(B2729="省",A2729,IF(B2729="市",LOOKUP(2,1/($B$1:B2728="省"),$A$1:A2728),IF(B2729="区/县",LOOKUP(2,1/($B$1:B2728="市"),$A$1:A2728),"未知级别")))</f>
        <v>拉萨市</v>
      </c>
    </row>
    <row r="2730" spans="1:3">
      <c r="A2730" s="14" t="s">
        <v>2761</v>
      </c>
      <c r="B2730" s="14" t="s">
        <v>79</v>
      </c>
      <c r="C2730" s="15" t="str" cm="1">
        <f t="array" ref="C2730">IF(B2730="省",A2730,IF(B2730="市",LOOKUP(2,1/($B$1:B2729="省"),$A$1:A2729),IF(B2730="区/县",LOOKUP(2,1/($B$1:B2729="市"),$A$1:A2729),"未知级别")))</f>
        <v>拉萨市</v>
      </c>
    </row>
    <row r="2731" spans="1:3">
      <c r="A2731" s="14" t="s">
        <v>2762</v>
      </c>
      <c r="B2731" s="14" t="s">
        <v>79</v>
      </c>
      <c r="C2731" s="15" t="str" cm="1">
        <f t="array" ref="C2731">IF(B2731="省",A2731,IF(B2731="市",LOOKUP(2,1/($B$1:B2730="省"),$A$1:A2730),IF(B2731="区/县",LOOKUP(2,1/($B$1:B2730="市"),$A$1:A2730),"未知级别")))</f>
        <v>拉萨市</v>
      </c>
    </row>
    <row r="2732" spans="1:3">
      <c r="A2732" s="14" t="s">
        <v>2763</v>
      </c>
      <c r="B2732" s="14" t="s">
        <v>77</v>
      </c>
      <c r="C2732" s="15" t="str" cm="1">
        <f t="array" ref="C2732">IF(B2732="省",A2732,IF(B2732="市",LOOKUP(2,1/($B$1:B2731="省"),$A$1:A2731),IF(B2732="区/县",LOOKUP(2,1/($B$1:B2731="市"),$A$1:A2731),"未知级别")))</f>
        <v>西藏自治区</v>
      </c>
    </row>
    <row r="2733" spans="1:3">
      <c r="A2733" s="14" t="s">
        <v>2764</v>
      </c>
      <c r="B2733" s="14" t="s">
        <v>79</v>
      </c>
      <c r="C2733" s="15" t="str" cm="1">
        <f t="array" ref="C2733">IF(B2733="省",A2733,IF(B2733="市",LOOKUP(2,1/($B$1:B2732="省"),$A$1:A2732),IF(B2733="区/县",LOOKUP(2,1/($B$1:B2732="市"),$A$1:A2732),"未知级别")))</f>
        <v>日喀则市</v>
      </c>
    </row>
    <row r="2734" spans="1:3">
      <c r="A2734" s="14" t="s">
        <v>2765</v>
      </c>
      <c r="B2734" s="14" t="s">
        <v>79</v>
      </c>
      <c r="C2734" s="15" t="str" cm="1">
        <f t="array" ref="C2734">IF(B2734="省",A2734,IF(B2734="市",LOOKUP(2,1/($B$1:B2733="省"),$A$1:A2733),IF(B2734="区/县",LOOKUP(2,1/($B$1:B2733="市"),$A$1:A2733),"未知级别")))</f>
        <v>日喀则市</v>
      </c>
    </row>
    <row r="2735" spans="1:3">
      <c r="A2735" s="14" t="s">
        <v>2766</v>
      </c>
      <c r="B2735" s="14" t="s">
        <v>79</v>
      </c>
      <c r="C2735" s="15" t="str" cm="1">
        <f t="array" ref="C2735">IF(B2735="省",A2735,IF(B2735="市",LOOKUP(2,1/($B$1:B2734="省"),$A$1:A2734),IF(B2735="区/县",LOOKUP(2,1/($B$1:B2734="市"),$A$1:A2734),"未知级别")))</f>
        <v>日喀则市</v>
      </c>
    </row>
    <row r="2736" spans="1:3">
      <c r="A2736" s="14" t="s">
        <v>2767</v>
      </c>
      <c r="B2736" s="14" t="s">
        <v>79</v>
      </c>
      <c r="C2736" s="15" t="str" cm="1">
        <f t="array" ref="C2736">IF(B2736="省",A2736,IF(B2736="市",LOOKUP(2,1/($B$1:B2735="省"),$A$1:A2735),IF(B2736="区/县",LOOKUP(2,1/($B$1:B2735="市"),$A$1:A2735),"未知级别")))</f>
        <v>日喀则市</v>
      </c>
    </row>
    <row r="2737" spans="1:3">
      <c r="A2737" s="14" t="s">
        <v>2768</v>
      </c>
      <c r="B2737" s="14" t="s">
        <v>79</v>
      </c>
      <c r="C2737" s="15" t="str" cm="1">
        <f t="array" ref="C2737">IF(B2737="省",A2737,IF(B2737="市",LOOKUP(2,1/($B$1:B2736="省"),$A$1:A2736),IF(B2737="区/县",LOOKUP(2,1/($B$1:B2736="市"),$A$1:A2736),"未知级别")))</f>
        <v>日喀则市</v>
      </c>
    </row>
    <row r="2738" spans="1:3">
      <c r="A2738" s="14" t="s">
        <v>2769</v>
      </c>
      <c r="B2738" s="14" t="s">
        <v>79</v>
      </c>
      <c r="C2738" s="15" t="str" cm="1">
        <f t="array" ref="C2738">IF(B2738="省",A2738,IF(B2738="市",LOOKUP(2,1/($B$1:B2737="省"),$A$1:A2737),IF(B2738="区/县",LOOKUP(2,1/($B$1:B2737="市"),$A$1:A2737),"未知级别")))</f>
        <v>日喀则市</v>
      </c>
    </row>
    <row r="2739" spans="1:3">
      <c r="A2739" s="14" t="s">
        <v>2770</v>
      </c>
      <c r="B2739" s="14" t="s">
        <v>79</v>
      </c>
      <c r="C2739" s="15" t="str" cm="1">
        <f t="array" ref="C2739">IF(B2739="省",A2739,IF(B2739="市",LOOKUP(2,1/($B$1:B2738="省"),$A$1:A2738),IF(B2739="区/县",LOOKUP(2,1/($B$1:B2738="市"),$A$1:A2738),"未知级别")))</f>
        <v>日喀则市</v>
      </c>
    </row>
    <row r="2740" spans="1:3">
      <c r="A2740" s="14" t="s">
        <v>2771</v>
      </c>
      <c r="B2740" s="14" t="s">
        <v>79</v>
      </c>
      <c r="C2740" s="15" t="str" cm="1">
        <f t="array" ref="C2740">IF(B2740="省",A2740,IF(B2740="市",LOOKUP(2,1/($B$1:B2739="省"),$A$1:A2739),IF(B2740="区/县",LOOKUP(2,1/($B$1:B2739="市"),$A$1:A2739),"未知级别")))</f>
        <v>日喀则市</v>
      </c>
    </row>
    <row r="2741" spans="1:3">
      <c r="A2741" s="14" t="s">
        <v>2772</v>
      </c>
      <c r="B2741" s="14" t="s">
        <v>79</v>
      </c>
      <c r="C2741" s="15" t="str" cm="1">
        <f t="array" ref="C2741">IF(B2741="省",A2741,IF(B2741="市",LOOKUP(2,1/($B$1:B2740="省"),$A$1:A2740),IF(B2741="区/县",LOOKUP(2,1/($B$1:B2740="市"),$A$1:A2740),"未知级别")))</f>
        <v>日喀则市</v>
      </c>
    </row>
    <row r="2742" spans="1:3">
      <c r="A2742" s="14" t="s">
        <v>2773</v>
      </c>
      <c r="B2742" s="14" t="s">
        <v>79</v>
      </c>
      <c r="C2742" s="15" t="str" cm="1">
        <f t="array" ref="C2742">IF(B2742="省",A2742,IF(B2742="市",LOOKUP(2,1/($B$1:B2741="省"),$A$1:A2741),IF(B2742="区/县",LOOKUP(2,1/($B$1:B2741="市"),$A$1:A2741),"未知级别")))</f>
        <v>日喀则市</v>
      </c>
    </row>
    <row r="2743" spans="1:3">
      <c r="A2743" s="14" t="s">
        <v>2774</v>
      </c>
      <c r="B2743" s="14" t="s">
        <v>79</v>
      </c>
      <c r="C2743" s="15" t="str" cm="1">
        <f t="array" ref="C2743">IF(B2743="省",A2743,IF(B2743="市",LOOKUP(2,1/($B$1:B2742="省"),$A$1:A2742),IF(B2743="区/县",LOOKUP(2,1/($B$1:B2742="市"),$A$1:A2742),"未知级别")))</f>
        <v>日喀则市</v>
      </c>
    </row>
    <row r="2744" spans="1:3">
      <c r="A2744" s="14" t="s">
        <v>2775</v>
      </c>
      <c r="B2744" s="14" t="s">
        <v>79</v>
      </c>
      <c r="C2744" s="15" t="str" cm="1">
        <f t="array" ref="C2744">IF(B2744="省",A2744,IF(B2744="市",LOOKUP(2,1/($B$1:B2743="省"),$A$1:A2743),IF(B2744="区/县",LOOKUP(2,1/($B$1:B2743="市"),$A$1:A2743),"未知级别")))</f>
        <v>日喀则市</v>
      </c>
    </row>
    <row r="2745" spans="1:3">
      <c r="A2745" s="14" t="s">
        <v>2776</v>
      </c>
      <c r="B2745" s="14" t="s">
        <v>79</v>
      </c>
      <c r="C2745" s="15" t="str" cm="1">
        <f t="array" ref="C2745">IF(B2745="省",A2745,IF(B2745="市",LOOKUP(2,1/($B$1:B2744="省"),$A$1:A2744),IF(B2745="区/县",LOOKUP(2,1/($B$1:B2744="市"),$A$1:A2744),"未知级别")))</f>
        <v>日喀则市</v>
      </c>
    </row>
    <row r="2746" spans="1:3">
      <c r="A2746" s="14" t="s">
        <v>2777</v>
      </c>
      <c r="B2746" s="14" t="s">
        <v>79</v>
      </c>
      <c r="C2746" s="15" t="str" cm="1">
        <f t="array" ref="C2746">IF(B2746="省",A2746,IF(B2746="市",LOOKUP(2,1/($B$1:B2745="省"),$A$1:A2745),IF(B2746="区/县",LOOKUP(2,1/($B$1:B2745="市"),$A$1:A2745),"未知级别")))</f>
        <v>日喀则市</v>
      </c>
    </row>
    <row r="2747" spans="1:3">
      <c r="A2747" s="14" t="s">
        <v>2778</v>
      </c>
      <c r="B2747" s="14" t="s">
        <v>79</v>
      </c>
      <c r="C2747" s="15" t="str" cm="1">
        <f t="array" ref="C2747">IF(B2747="省",A2747,IF(B2747="市",LOOKUP(2,1/($B$1:B2746="省"),$A$1:A2746),IF(B2747="区/县",LOOKUP(2,1/($B$1:B2746="市"),$A$1:A2746),"未知级别")))</f>
        <v>日喀则市</v>
      </c>
    </row>
    <row r="2748" spans="1:3">
      <c r="A2748" s="14" t="s">
        <v>2779</v>
      </c>
      <c r="B2748" s="14" t="s">
        <v>79</v>
      </c>
      <c r="C2748" s="15" t="str" cm="1">
        <f t="array" ref="C2748">IF(B2748="省",A2748,IF(B2748="市",LOOKUP(2,1/($B$1:B2747="省"),$A$1:A2747),IF(B2748="区/县",LOOKUP(2,1/($B$1:B2747="市"),$A$1:A2747),"未知级别")))</f>
        <v>日喀则市</v>
      </c>
    </row>
    <row r="2749" spans="1:3">
      <c r="A2749" s="14" t="s">
        <v>2780</v>
      </c>
      <c r="B2749" s="14" t="s">
        <v>79</v>
      </c>
      <c r="C2749" s="15" t="str" cm="1">
        <f t="array" ref="C2749">IF(B2749="省",A2749,IF(B2749="市",LOOKUP(2,1/($B$1:B2748="省"),$A$1:A2748),IF(B2749="区/县",LOOKUP(2,1/($B$1:B2748="市"),$A$1:A2748),"未知级别")))</f>
        <v>日喀则市</v>
      </c>
    </row>
    <row r="2750" spans="1:3">
      <c r="A2750" s="14" t="s">
        <v>2781</v>
      </c>
      <c r="B2750" s="14" t="s">
        <v>79</v>
      </c>
      <c r="C2750" s="15" t="str" cm="1">
        <f t="array" ref="C2750">IF(B2750="省",A2750,IF(B2750="市",LOOKUP(2,1/($B$1:B2749="省"),$A$1:A2749),IF(B2750="区/县",LOOKUP(2,1/($B$1:B2749="市"),$A$1:A2749),"未知级别")))</f>
        <v>日喀则市</v>
      </c>
    </row>
    <row r="2751" spans="1:3">
      <c r="A2751" s="14" t="s">
        <v>2782</v>
      </c>
      <c r="B2751" s="14" t="s">
        <v>77</v>
      </c>
      <c r="C2751" s="15" t="str" cm="1">
        <f t="array" ref="C2751">IF(B2751="省",A2751,IF(B2751="市",LOOKUP(2,1/($B$1:B2750="省"),$A$1:A2750),IF(B2751="区/县",LOOKUP(2,1/($B$1:B2750="市"),$A$1:A2750),"未知级别")))</f>
        <v>西藏自治区</v>
      </c>
    </row>
    <row r="2752" spans="1:3">
      <c r="A2752" s="14" t="s">
        <v>2783</v>
      </c>
      <c r="B2752" s="14" t="s">
        <v>79</v>
      </c>
      <c r="C2752" s="15" t="str" cm="1">
        <f t="array" ref="C2752">IF(B2752="省",A2752,IF(B2752="市",LOOKUP(2,1/($B$1:B2751="省"),$A$1:A2751),IF(B2752="区/县",LOOKUP(2,1/($B$1:B2751="市"),$A$1:A2751),"未知级别")))</f>
        <v>昌都市</v>
      </c>
    </row>
    <row r="2753" spans="1:3">
      <c r="A2753" s="14" t="s">
        <v>2784</v>
      </c>
      <c r="B2753" s="14" t="s">
        <v>79</v>
      </c>
      <c r="C2753" s="15" t="str" cm="1">
        <f t="array" ref="C2753">IF(B2753="省",A2753,IF(B2753="市",LOOKUP(2,1/($B$1:B2752="省"),$A$1:A2752),IF(B2753="区/县",LOOKUP(2,1/($B$1:B2752="市"),$A$1:A2752),"未知级别")))</f>
        <v>昌都市</v>
      </c>
    </row>
    <row r="2754" spans="1:3">
      <c r="A2754" s="14" t="s">
        <v>2785</v>
      </c>
      <c r="B2754" s="14" t="s">
        <v>79</v>
      </c>
      <c r="C2754" s="15" t="str" cm="1">
        <f t="array" ref="C2754">IF(B2754="省",A2754,IF(B2754="市",LOOKUP(2,1/($B$1:B2753="省"),$A$1:A2753),IF(B2754="区/县",LOOKUP(2,1/($B$1:B2753="市"),$A$1:A2753),"未知级别")))</f>
        <v>昌都市</v>
      </c>
    </row>
    <row r="2755" spans="1:3">
      <c r="A2755" s="14" t="s">
        <v>2786</v>
      </c>
      <c r="B2755" s="14" t="s">
        <v>79</v>
      </c>
      <c r="C2755" s="15" t="str" cm="1">
        <f t="array" ref="C2755">IF(B2755="省",A2755,IF(B2755="市",LOOKUP(2,1/($B$1:B2754="省"),$A$1:A2754),IF(B2755="区/县",LOOKUP(2,1/($B$1:B2754="市"),$A$1:A2754),"未知级别")))</f>
        <v>昌都市</v>
      </c>
    </row>
    <row r="2756" spans="1:3">
      <c r="A2756" s="14" t="s">
        <v>2787</v>
      </c>
      <c r="B2756" s="14" t="s">
        <v>79</v>
      </c>
      <c r="C2756" s="15" t="str" cm="1">
        <f t="array" ref="C2756">IF(B2756="省",A2756,IF(B2756="市",LOOKUP(2,1/($B$1:B2755="省"),$A$1:A2755),IF(B2756="区/县",LOOKUP(2,1/($B$1:B2755="市"),$A$1:A2755),"未知级别")))</f>
        <v>昌都市</v>
      </c>
    </row>
    <row r="2757" spans="1:3">
      <c r="A2757" s="14" t="s">
        <v>2788</v>
      </c>
      <c r="B2757" s="14" t="s">
        <v>79</v>
      </c>
      <c r="C2757" s="15" t="str" cm="1">
        <f t="array" ref="C2757">IF(B2757="省",A2757,IF(B2757="市",LOOKUP(2,1/($B$1:B2756="省"),$A$1:A2756),IF(B2757="区/县",LOOKUP(2,1/($B$1:B2756="市"),$A$1:A2756),"未知级别")))</f>
        <v>昌都市</v>
      </c>
    </row>
    <row r="2758" spans="1:3">
      <c r="A2758" s="14" t="s">
        <v>2789</v>
      </c>
      <c r="B2758" s="14" t="s">
        <v>79</v>
      </c>
      <c r="C2758" s="15" t="str" cm="1">
        <f t="array" ref="C2758">IF(B2758="省",A2758,IF(B2758="市",LOOKUP(2,1/($B$1:B2757="省"),$A$1:A2757),IF(B2758="区/县",LOOKUP(2,1/($B$1:B2757="市"),$A$1:A2757),"未知级别")))</f>
        <v>昌都市</v>
      </c>
    </row>
    <row r="2759" spans="1:3">
      <c r="A2759" s="14" t="s">
        <v>2790</v>
      </c>
      <c r="B2759" s="14" t="s">
        <v>79</v>
      </c>
      <c r="C2759" s="15" t="str" cm="1">
        <f t="array" ref="C2759">IF(B2759="省",A2759,IF(B2759="市",LOOKUP(2,1/($B$1:B2758="省"),$A$1:A2758),IF(B2759="区/县",LOOKUP(2,1/($B$1:B2758="市"),$A$1:A2758),"未知级别")))</f>
        <v>昌都市</v>
      </c>
    </row>
    <row r="2760" spans="1:3">
      <c r="A2760" s="14" t="s">
        <v>2791</v>
      </c>
      <c r="B2760" s="14" t="s">
        <v>79</v>
      </c>
      <c r="C2760" s="15" t="str" cm="1">
        <f t="array" ref="C2760">IF(B2760="省",A2760,IF(B2760="市",LOOKUP(2,1/($B$1:B2759="省"),$A$1:A2759),IF(B2760="区/县",LOOKUP(2,1/($B$1:B2759="市"),$A$1:A2759),"未知级别")))</f>
        <v>昌都市</v>
      </c>
    </row>
    <row r="2761" spans="1:3">
      <c r="A2761" s="14" t="s">
        <v>2792</v>
      </c>
      <c r="B2761" s="14" t="s">
        <v>79</v>
      </c>
      <c r="C2761" s="15" t="str" cm="1">
        <f t="array" ref="C2761">IF(B2761="省",A2761,IF(B2761="市",LOOKUP(2,1/($B$1:B2760="省"),$A$1:A2760),IF(B2761="区/县",LOOKUP(2,1/($B$1:B2760="市"),$A$1:A2760),"未知级别")))</f>
        <v>昌都市</v>
      </c>
    </row>
    <row r="2762" spans="1:3">
      <c r="A2762" s="14" t="s">
        <v>2793</v>
      </c>
      <c r="B2762" s="14" t="s">
        <v>79</v>
      </c>
      <c r="C2762" s="15" t="str" cm="1">
        <f t="array" ref="C2762">IF(B2762="省",A2762,IF(B2762="市",LOOKUP(2,1/($B$1:B2761="省"),$A$1:A2761),IF(B2762="区/县",LOOKUP(2,1/($B$1:B2761="市"),$A$1:A2761),"未知级别")))</f>
        <v>昌都市</v>
      </c>
    </row>
    <row r="2763" spans="1:3">
      <c r="A2763" s="14" t="s">
        <v>2794</v>
      </c>
      <c r="B2763" s="14" t="s">
        <v>77</v>
      </c>
      <c r="C2763" s="15" t="str" cm="1">
        <f t="array" ref="C2763">IF(B2763="省",A2763,IF(B2763="市",LOOKUP(2,1/($B$1:B2762="省"),$A$1:A2762),IF(B2763="区/县",LOOKUP(2,1/($B$1:B2762="市"),$A$1:A2762),"未知级别")))</f>
        <v>西藏自治区</v>
      </c>
    </row>
    <row r="2764" spans="1:3">
      <c r="A2764" s="14" t="s">
        <v>2795</v>
      </c>
      <c r="B2764" s="14" t="s">
        <v>79</v>
      </c>
      <c r="C2764" s="15" t="str" cm="1">
        <f t="array" ref="C2764">IF(B2764="省",A2764,IF(B2764="市",LOOKUP(2,1/($B$1:B2763="省"),$A$1:A2763),IF(B2764="区/县",LOOKUP(2,1/($B$1:B2763="市"),$A$1:A2763),"未知级别")))</f>
        <v>林芝市</v>
      </c>
    </row>
    <row r="2765" spans="1:3">
      <c r="A2765" s="14" t="s">
        <v>2796</v>
      </c>
      <c r="B2765" s="14" t="s">
        <v>79</v>
      </c>
      <c r="C2765" s="15" t="str" cm="1">
        <f t="array" ref="C2765">IF(B2765="省",A2765,IF(B2765="市",LOOKUP(2,1/($B$1:B2764="省"),$A$1:A2764),IF(B2765="区/县",LOOKUP(2,1/($B$1:B2764="市"),$A$1:A2764),"未知级别")))</f>
        <v>林芝市</v>
      </c>
    </row>
    <row r="2766" spans="1:3">
      <c r="A2766" s="14" t="s">
        <v>2797</v>
      </c>
      <c r="B2766" s="14" t="s">
        <v>79</v>
      </c>
      <c r="C2766" s="15" t="str" cm="1">
        <f t="array" ref="C2766">IF(B2766="省",A2766,IF(B2766="市",LOOKUP(2,1/($B$1:B2765="省"),$A$1:A2765),IF(B2766="区/县",LOOKUP(2,1/($B$1:B2765="市"),$A$1:A2765),"未知级别")))</f>
        <v>林芝市</v>
      </c>
    </row>
    <row r="2767" spans="1:3">
      <c r="A2767" s="14" t="s">
        <v>2798</v>
      </c>
      <c r="B2767" s="14" t="s">
        <v>79</v>
      </c>
      <c r="C2767" s="15" t="str" cm="1">
        <f t="array" ref="C2767">IF(B2767="省",A2767,IF(B2767="市",LOOKUP(2,1/($B$1:B2766="省"),$A$1:A2766),IF(B2767="区/县",LOOKUP(2,1/($B$1:B2766="市"),$A$1:A2766),"未知级别")))</f>
        <v>林芝市</v>
      </c>
    </row>
    <row r="2768" spans="1:3">
      <c r="A2768" s="14" t="s">
        <v>2799</v>
      </c>
      <c r="B2768" s="14" t="s">
        <v>79</v>
      </c>
      <c r="C2768" s="15" t="str" cm="1">
        <f t="array" ref="C2768">IF(B2768="省",A2768,IF(B2768="市",LOOKUP(2,1/($B$1:B2767="省"),$A$1:A2767),IF(B2768="区/县",LOOKUP(2,1/($B$1:B2767="市"),$A$1:A2767),"未知级别")))</f>
        <v>林芝市</v>
      </c>
    </row>
    <row r="2769" spans="1:3">
      <c r="A2769" s="14" t="s">
        <v>2800</v>
      </c>
      <c r="B2769" s="14" t="s">
        <v>79</v>
      </c>
      <c r="C2769" s="15" t="str" cm="1">
        <f t="array" ref="C2769">IF(B2769="省",A2769,IF(B2769="市",LOOKUP(2,1/($B$1:B2768="省"),$A$1:A2768),IF(B2769="区/县",LOOKUP(2,1/($B$1:B2768="市"),$A$1:A2768),"未知级别")))</f>
        <v>林芝市</v>
      </c>
    </row>
    <row r="2770" spans="1:3">
      <c r="A2770" s="14" t="s">
        <v>2801</v>
      </c>
      <c r="B2770" s="14" t="s">
        <v>79</v>
      </c>
      <c r="C2770" s="15" t="str" cm="1">
        <f t="array" ref="C2770">IF(B2770="省",A2770,IF(B2770="市",LOOKUP(2,1/($B$1:B2769="省"),$A$1:A2769),IF(B2770="区/县",LOOKUP(2,1/($B$1:B2769="市"),$A$1:A2769),"未知级别")))</f>
        <v>林芝市</v>
      </c>
    </row>
    <row r="2771" spans="1:3">
      <c r="A2771" s="14" t="s">
        <v>2802</v>
      </c>
      <c r="B2771" s="14" t="s">
        <v>77</v>
      </c>
      <c r="C2771" s="15" t="str" cm="1">
        <f t="array" ref="C2771">IF(B2771="省",A2771,IF(B2771="市",LOOKUP(2,1/($B$1:B2770="省"),$A$1:A2770),IF(B2771="区/县",LOOKUP(2,1/($B$1:B2770="市"),$A$1:A2770),"未知级别")))</f>
        <v>西藏自治区</v>
      </c>
    </row>
    <row r="2772" spans="1:3">
      <c r="A2772" s="14" t="s">
        <v>2803</v>
      </c>
      <c r="B2772" s="14" t="s">
        <v>79</v>
      </c>
      <c r="C2772" s="15" t="str" cm="1">
        <f t="array" ref="C2772">IF(B2772="省",A2772,IF(B2772="市",LOOKUP(2,1/($B$1:B2771="省"),$A$1:A2771),IF(B2772="区/县",LOOKUP(2,1/($B$1:B2771="市"),$A$1:A2771),"未知级别")))</f>
        <v>山南市</v>
      </c>
    </row>
    <row r="2773" spans="1:3">
      <c r="A2773" s="14" t="s">
        <v>2804</v>
      </c>
      <c r="B2773" s="14" t="s">
        <v>79</v>
      </c>
      <c r="C2773" s="15" t="str" cm="1">
        <f t="array" ref="C2773">IF(B2773="省",A2773,IF(B2773="市",LOOKUP(2,1/($B$1:B2772="省"),$A$1:A2772),IF(B2773="区/县",LOOKUP(2,1/($B$1:B2772="市"),$A$1:A2772),"未知级别")))</f>
        <v>山南市</v>
      </c>
    </row>
    <row r="2774" spans="1:3">
      <c r="A2774" s="14" t="s">
        <v>2805</v>
      </c>
      <c r="B2774" s="14" t="s">
        <v>79</v>
      </c>
      <c r="C2774" s="15" t="str" cm="1">
        <f t="array" ref="C2774">IF(B2774="省",A2774,IF(B2774="市",LOOKUP(2,1/($B$1:B2773="省"),$A$1:A2773),IF(B2774="区/县",LOOKUP(2,1/($B$1:B2773="市"),$A$1:A2773),"未知级别")))</f>
        <v>山南市</v>
      </c>
    </row>
    <row r="2775" spans="1:3">
      <c r="A2775" s="14" t="s">
        <v>2806</v>
      </c>
      <c r="B2775" s="14" t="s">
        <v>79</v>
      </c>
      <c r="C2775" s="15" t="str" cm="1">
        <f t="array" ref="C2775">IF(B2775="省",A2775,IF(B2775="市",LOOKUP(2,1/($B$1:B2774="省"),$A$1:A2774),IF(B2775="区/县",LOOKUP(2,1/($B$1:B2774="市"),$A$1:A2774),"未知级别")))</f>
        <v>山南市</v>
      </c>
    </row>
    <row r="2776" spans="1:3">
      <c r="A2776" s="14" t="s">
        <v>2807</v>
      </c>
      <c r="B2776" s="14" t="s">
        <v>79</v>
      </c>
      <c r="C2776" s="15" t="str" cm="1">
        <f t="array" ref="C2776">IF(B2776="省",A2776,IF(B2776="市",LOOKUP(2,1/($B$1:B2775="省"),$A$1:A2775),IF(B2776="区/县",LOOKUP(2,1/($B$1:B2775="市"),$A$1:A2775),"未知级别")))</f>
        <v>山南市</v>
      </c>
    </row>
    <row r="2777" spans="1:3">
      <c r="A2777" s="14" t="s">
        <v>2808</v>
      </c>
      <c r="B2777" s="14" t="s">
        <v>79</v>
      </c>
      <c r="C2777" s="15" t="str" cm="1">
        <f t="array" ref="C2777">IF(B2777="省",A2777,IF(B2777="市",LOOKUP(2,1/($B$1:B2776="省"),$A$1:A2776),IF(B2777="区/县",LOOKUP(2,1/($B$1:B2776="市"),$A$1:A2776),"未知级别")))</f>
        <v>山南市</v>
      </c>
    </row>
    <row r="2778" spans="1:3">
      <c r="A2778" s="14" t="s">
        <v>2809</v>
      </c>
      <c r="B2778" s="14" t="s">
        <v>79</v>
      </c>
      <c r="C2778" s="15" t="str" cm="1">
        <f t="array" ref="C2778">IF(B2778="省",A2778,IF(B2778="市",LOOKUP(2,1/($B$1:B2777="省"),$A$1:A2777),IF(B2778="区/县",LOOKUP(2,1/($B$1:B2777="市"),$A$1:A2777),"未知级别")))</f>
        <v>山南市</v>
      </c>
    </row>
    <row r="2779" spans="1:3">
      <c r="A2779" s="14" t="s">
        <v>2810</v>
      </c>
      <c r="B2779" s="14" t="s">
        <v>79</v>
      </c>
      <c r="C2779" s="15" t="str" cm="1">
        <f t="array" ref="C2779">IF(B2779="省",A2779,IF(B2779="市",LOOKUP(2,1/($B$1:B2778="省"),$A$1:A2778),IF(B2779="区/县",LOOKUP(2,1/($B$1:B2778="市"),$A$1:A2778),"未知级别")))</f>
        <v>山南市</v>
      </c>
    </row>
    <row r="2780" spans="1:3">
      <c r="A2780" s="14" t="s">
        <v>2811</v>
      </c>
      <c r="B2780" s="14" t="s">
        <v>79</v>
      </c>
      <c r="C2780" s="15" t="str" cm="1">
        <f t="array" ref="C2780">IF(B2780="省",A2780,IF(B2780="市",LOOKUP(2,1/($B$1:B2779="省"),$A$1:A2779),IF(B2780="区/县",LOOKUP(2,1/($B$1:B2779="市"),$A$1:A2779),"未知级别")))</f>
        <v>山南市</v>
      </c>
    </row>
    <row r="2781" spans="1:3">
      <c r="A2781" s="14" t="s">
        <v>2812</v>
      </c>
      <c r="B2781" s="14" t="s">
        <v>79</v>
      </c>
      <c r="C2781" s="15" t="str" cm="1">
        <f t="array" ref="C2781">IF(B2781="省",A2781,IF(B2781="市",LOOKUP(2,1/($B$1:B2780="省"),$A$1:A2780),IF(B2781="区/县",LOOKUP(2,1/($B$1:B2780="市"),$A$1:A2780),"未知级别")))</f>
        <v>山南市</v>
      </c>
    </row>
    <row r="2782" spans="1:3">
      <c r="A2782" s="14" t="s">
        <v>2813</v>
      </c>
      <c r="B2782" s="14" t="s">
        <v>79</v>
      </c>
      <c r="C2782" s="15" t="str" cm="1">
        <f t="array" ref="C2782">IF(B2782="省",A2782,IF(B2782="市",LOOKUP(2,1/($B$1:B2781="省"),$A$1:A2781),IF(B2782="区/县",LOOKUP(2,1/($B$1:B2781="市"),$A$1:A2781),"未知级别")))</f>
        <v>山南市</v>
      </c>
    </row>
    <row r="2783" spans="1:3">
      <c r="A2783" s="14" t="s">
        <v>2814</v>
      </c>
      <c r="B2783" s="14" t="s">
        <v>79</v>
      </c>
      <c r="C2783" s="15" t="str" cm="1">
        <f t="array" ref="C2783">IF(B2783="省",A2783,IF(B2783="市",LOOKUP(2,1/($B$1:B2782="省"),$A$1:A2782),IF(B2783="区/县",LOOKUP(2,1/($B$1:B2782="市"),$A$1:A2782),"未知级别")))</f>
        <v>山南市</v>
      </c>
    </row>
    <row r="2784" spans="1:3">
      <c r="A2784" s="14" t="s">
        <v>2815</v>
      </c>
      <c r="B2784" s="14" t="s">
        <v>77</v>
      </c>
      <c r="C2784" s="15" t="str" cm="1">
        <f t="array" ref="C2784">IF(B2784="省",A2784,IF(B2784="市",LOOKUP(2,1/($B$1:B2783="省"),$A$1:A2783),IF(B2784="区/县",LOOKUP(2,1/($B$1:B2783="市"),$A$1:A2783),"未知级别")))</f>
        <v>西藏自治区</v>
      </c>
    </row>
    <row r="2785" spans="1:3">
      <c r="A2785" s="14" t="s">
        <v>2816</v>
      </c>
      <c r="B2785" s="14" t="s">
        <v>79</v>
      </c>
      <c r="C2785" s="15" t="str" cm="1">
        <f t="array" ref="C2785">IF(B2785="省",A2785,IF(B2785="市",LOOKUP(2,1/($B$1:B2784="省"),$A$1:A2784),IF(B2785="区/县",LOOKUP(2,1/($B$1:B2784="市"),$A$1:A2784),"未知级别")))</f>
        <v>那曲市</v>
      </c>
    </row>
    <row r="2786" spans="1:3">
      <c r="A2786" s="14" t="s">
        <v>2817</v>
      </c>
      <c r="B2786" s="14" t="s">
        <v>79</v>
      </c>
      <c r="C2786" s="15" t="str" cm="1">
        <f t="array" ref="C2786">IF(B2786="省",A2786,IF(B2786="市",LOOKUP(2,1/($B$1:B2785="省"),$A$1:A2785),IF(B2786="区/县",LOOKUP(2,1/($B$1:B2785="市"),$A$1:A2785),"未知级别")))</f>
        <v>那曲市</v>
      </c>
    </row>
    <row r="2787" spans="1:3">
      <c r="A2787" s="14" t="s">
        <v>2818</v>
      </c>
      <c r="B2787" s="14" t="s">
        <v>79</v>
      </c>
      <c r="C2787" s="15" t="str" cm="1">
        <f t="array" ref="C2787">IF(B2787="省",A2787,IF(B2787="市",LOOKUP(2,1/($B$1:B2786="省"),$A$1:A2786),IF(B2787="区/县",LOOKUP(2,1/($B$1:B2786="市"),$A$1:A2786),"未知级别")))</f>
        <v>那曲市</v>
      </c>
    </row>
    <row r="2788" spans="1:3">
      <c r="A2788" s="14" t="s">
        <v>2819</v>
      </c>
      <c r="B2788" s="14" t="s">
        <v>79</v>
      </c>
      <c r="C2788" s="15" t="str" cm="1">
        <f t="array" ref="C2788">IF(B2788="省",A2788,IF(B2788="市",LOOKUP(2,1/($B$1:B2787="省"),$A$1:A2787),IF(B2788="区/县",LOOKUP(2,1/($B$1:B2787="市"),$A$1:A2787),"未知级别")))</f>
        <v>那曲市</v>
      </c>
    </row>
    <row r="2789" spans="1:3">
      <c r="A2789" s="14" t="s">
        <v>2820</v>
      </c>
      <c r="B2789" s="14" t="s">
        <v>79</v>
      </c>
      <c r="C2789" s="15" t="str" cm="1">
        <f t="array" ref="C2789">IF(B2789="省",A2789,IF(B2789="市",LOOKUP(2,1/($B$1:B2788="省"),$A$1:A2788),IF(B2789="区/县",LOOKUP(2,1/($B$1:B2788="市"),$A$1:A2788),"未知级别")))</f>
        <v>那曲市</v>
      </c>
    </row>
    <row r="2790" spans="1:3">
      <c r="A2790" s="14" t="s">
        <v>2821</v>
      </c>
      <c r="B2790" s="14" t="s">
        <v>79</v>
      </c>
      <c r="C2790" s="15" t="str" cm="1">
        <f t="array" ref="C2790">IF(B2790="省",A2790,IF(B2790="市",LOOKUP(2,1/($B$1:B2789="省"),$A$1:A2789),IF(B2790="区/县",LOOKUP(2,1/($B$1:B2789="市"),$A$1:A2789),"未知级别")))</f>
        <v>那曲市</v>
      </c>
    </row>
    <row r="2791" spans="1:3">
      <c r="A2791" s="14" t="s">
        <v>2822</v>
      </c>
      <c r="B2791" s="14" t="s">
        <v>79</v>
      </c>
      <c r="C2791" s="15" t="str" cm="1">
        <f t="array" ref="C2791">IF(B2791="省",A2791,IF(B2791="市",LOOKUP(2,1/($B$1:B2790="省"),$A$1:A2790),IF(B2791="区/县",LOOKUP(2,1/($B$1:B2790="市"),$A$1:A2790),"未知级别")))</f>
        <v>那曲市</v>
      </c>
    </row>
    <row r="2792" spans="1:3">
      <c r="A2792" s="14" t="s">
        <v>2823</v>
      </c>
      <c r="B2792" s="14" t="s">
        <v>79</v>
      </c>
      <c r="C2792" s="15" t="str" cm="1">
        <f t="array" ref="C2792">IF(B2792="省",A2792,IF(B2792="市",LOOKUP(2,1/($B$1:B2791="省"),$A$1:A2791),IF(B2792="区/县",LOOKUP(2,1/($B$1:B2791="市"),$A$1:A2791),"未知级别")))</f>
        <v>那曲市</v>
      </c>
    </row>
    <row r="2793" spans="1:3">
      <c r="A2793" s="14" t="s">
        <v>2824</v>
      </c>
      <c r="B2793" s="14" t="s">
        <v>79</v>
      </c>
      <c r="C2793" s="15" t="str" cm="1">
        <f t="array" ref="C2793">IF(B2793="省",A2793,IF(B2793="市",LOOKUP(2,1/($B$1:B2792="省"),$A$1:A2792),IF(B2793="区/县",LOOKUP(2,1/($B$1:B2792="市"),$A$1:A2792),"未知级别")))</f>
        <v>那曲市</v>
      </c>
    </row>
    <row r="2794" spans="1:3">
      <c r="A2794" s="14" t="s">
        <v>2825</v>
      </c>
      <c r="B2794" s="14" t="s">
        <v>79</v>
      </c>
      <c r="C2794" s="15" t="str" cm="1">
        <f t="array" ref="C2794">IF(B2794="省",A2794,IF(B2794="市",LOOKUP(2,1/($B$1:B2793="省"),$A$1:A2793),IF(B2794="区/县",LOOKUP(2,1/($B$1:B2793="市"),$A$1:A2793),"未知级别")))</f>
        <v>那曲市</v>
      </c>
    </row>
    <row r="2795" spans="1:3">
      <c r="A2795" s="14" t="s">
        <v>2826</v>
      </c>
      <c r="B2795" s="14" t="s">
        <v>79</v>
      </c>
      <c r="C2795" s="15" t="str" cm="1">
        <f t="array" ref="C2795">IF(B2795="省",A2795,IF(B2795="市",LOOKUP(2,1/($B$1:B2794="省"),$A$1:A2794),IF(B2795="区/县",LOOKUP(2,1/($B$1:B2794="市"),$A$1:A2794),"未知级别")))</f>
        <v>那曲市</v>
      </c>
    </row>
    <row r="2796" spans="1:3">
      <c r="A2796" s="14" t="s">
        <v>2827</v>
      </c>
      <c r="B2796" s="14" t="s">
        <v>77</v>
      </c>
      <c r="C2796" s="15" t="str" cm="1">
        <f t="array" ref="C2796">IF(B2796="省",A2796,IF(B2796="市",LOOKUP(2,1/($B$1:B2795="省"),$A$1:A2795),IF(B2796="区/县",LOOKUP(2,1/($B$1:B2795="市"),$A$1:A2795),"未知级别")))</f>
        <v>西藏自治区</v>
      </c>
    </row>
    <row r="2797" spans="1:3">
      <c r="A2797" s="14" t="s">
        <v>2828</v>
      </c>
      <c r="B2797" s="14" t="s">
        <v>79</v>
      </c>
      <c r="C2797" s="15" t="str" cm="1">
        <f t="array" ref="C2797">IF(B2797="省",A2797,IF(B2797="市",LOOKUP(2,1/($B$1:B2796="省"),$A$1:A2796),IF(B2797="区/县",LOOKUP(2,1/($B$1:B2796="市"),$A$1:A2796),"未知级别")))</f>
        <v>阿里地区</v>
      </c>
    </row>
    <row r="2798" spans="1:3">
      <c r="A2798" s="14" t="s">
        <v>2829</v>
      </c>
      <c r="B2798" s="14" t="s">
        <v>79</v>
      </c>
      <c r="C2798" s="15" t="str" cm="1">
        <f t="array" ref="C2798">IF(B2798="省",A2798,IF(B2798="市",LOOKUP(2,1/($B$1:B2797="省"),$A$1:A2797),IF(B2798="区/县",LOOKUP(2,1/($B$1:B2797="市"),$A$1:A2797),"未知级别")))</f>
        <v>阿里地区</v>
      </c>
    </row>
    <row r="2799" spans="1:3">
      <c r="A2799" s="14" t="s">
        <v>2830</v>
      </c>
      <c r="B2799" s="14" t="s">
        <v>79</v>
      </c>
      <c r="C2799" s="15" t="str" cm="1">
        <f t="array" ref="C2799">IF(B2799="省",A2799,IF(B2799="市",LOOKUP(2,1/($B$1:B2798="省"),$A$1:A2798),IF(B2799="区/县",LOOKUP(2,1/($B$1:B2798="市"),$A$1:A2798),"未知级别")))</f>
        <v>阿里地区</v>
      </c>
    </row>
    <row r="2800" spans="1:3">
      <c r="A2800" s="14" t="s">
        <v>2831</v>
      </c>
      <c r="B2800" s="14" t="s">
        <v>79</v>
      </c>
      <c r="C2800" s="15" t="str" cm="1">
        <f t="array" ref="C2800">IF(B2800="省",A2800,IF(B2800="市",LOOKUP(2,1/($B$1:B2799="省"),$A$1:A2799),IF(B2800="区/县",LOOKUP(2,1/($B$1:B2799="市"),$A$1:A2799),"未知级别")))</f>
        <v>阿里地区</v>
      </c>
    </row>
    <row r="2801" spans="1:3">
      <c r="A2801" s="14" t="s">
        <v>2832</v>
      </c>
      <c r="B2801" s="14" t="s">
        <v>79</v>
      </c>
      <c r="C2801" s="15" t="str" cm="1">
        <f t="array" ref="C2801">IF(B2801="省",A2801,IF(B2801="市",LOOKUP(2,1/($B$1:B2800="省"),$A$1:A2800),IF(B2801="区/县",LOOKUP(2,1/($B$1:B2800="市"),$A$1:A2800),"未知级别")))</f>
        <v>阿里地区</v>
      </c>
    </row>
    <row r="2802" spans="1:3">
      <c r="A2802" s="14" t="s">
        <v>2833</v>
      </c>
      <c r="B2802" s="14" t="s">
        <v>79</v>
      </c>
      <c r="C2802" s="15" t="str" cm="1">
        <f t="array" ref="C2802">IF(B2802="省",A2802,IF(B2802="市",LOOKUP(2,1/($B$1:B2801="省"),$A$1:A2801),IF(B2802="区/县",LOOKUP(2,1/($B$1:B2801="市"),$A$1:A2801),"未知级别")))</f>
        <v>阿里地区</v>
      </c>
    </row>
    <row r="2803" spans="1:3">
      <c r="A2803" s="14" t="s">
        <v>2834</v>
      </c>
      <c r="B2803" s="14" t="s">
        <v>79</v>
      </c>
      <c r="C2803" s="15" t="str" cm="1">
        <f t="array" ref="C2803">IF(B2803="省",A2803,IF(B2803="市",LOOKUP(2,1/($B$1:B2802="省"),$A$1:A2802),IF(B2803="区/县",LOOKUP(2,1/($B$1:B2802="市"),$A$1:A2802),"未知级别")))</f>
        <v>阿里地区</v>
      </c>
    </row>
    <row r="2804" spans="1:3">
      <c r="A2804" s="14" t="s">
        <v>2835</v>
      </c>
      <c r="B2804" s="14" t="s">
        <v>76</v>
      </c>
      <c r="C2804" s="15" t="str" cm="1">
        <f t="array" ref="C2804">IF(B2804="省",A2804,IF(B2804="市",LOOKUP(2,1/($B$1:B2803="省"),$A$1:A2803),IF(B2804="区/县",LOOKUP(2,1/($B$1:B2803="市"),$A$1:A2803),"未知级别")))</f>
        <v>陕西省</v>
      </c>
    </row>
    <row r="2805" spans="1:3">
      <c r="A2805" s="14" t="s">
        <v>2836</v>
      </c>
      <c r="B2805" s="14" t="s">
        <v>77</v>
      </c>
      <c r="C2805" s="15" t="str" cm="1">
        <f t="array" ref="C2805">IF(B2805="省",A2805,IF(B2805="市",LOOKUP(2,1/($B$1:B2804="省"),$A$1:A2804),IF(B2805="区/县",LOOKUP(2,1/($B$1:B2804="市"),$A$1:A2804),"未知级别")))</f>
        <v>陕西省</v>
      </c>
    </row>
    <row r="2806" spans="1:3">
      <c r="A2806" s="14" t="s">
        <v>422</v>
      </c>
      <c r="B2806" s="14" t="s">
        <v>79</v>
      </c>
      <c r="C2806" s="15" t="str" cm="1">
        <f t="array" ref="C2806">IF(B2806="省",A2806,IF(B2806="市",LOOKUP(2,1/($B$1:B2805="省"),$A$1:A2805),IF(B2806="区/县",LOOKUP(2,1/($B$1:B2805="市"),$A$1:A2805),"未知级别")))</f>
        <v>西安市</v>
      </c>
    </row>
    <row r="2807" spans="1:3">
      <c r="A2807" s="14" t="s">
        <v>2837</v>
      </c>
      <c r="B2807" s="14" t="s">
        <v>79</v>
      </c>
      <c r="C2807" s="15" t="str" cm="1">
        <f t="array" ref="C2807">IF(B2807="省",A2807,IF(B2807="市",LOOKUP(2,1/($B$1:B2806="省"),$A$1:A2806),IF(B2807="区/县",LOOKUP(2,1/($B$1:B2806="市"),$A$1:A2806),"未知级别")))</f>
        <v>西安市</v>
      </c>
    </row>
    <row r="2808" spans="1:3">
      <c r="A2808" s="14" t="s">
        <v>2838</v>
      </c>
      <c r="B2808" s="14" t="s">
        <v>79</v>
      </c>
      <c r="C2808" s="15" t="str" cm="1">
        <f t="array" ref="C2808">IF(B2808="省",A2808,IF(B2808="市",LOOKUP(2,1/($B$1:B2807="省"),$A$1:A2807),IF(B2808="区/县",LOOKUP(2,1/($B$1:B2807="市"),$A$1:A2807),"未知级别")))</f>
        <v>西安市</v>
      </c>
    </row>
    <row r="2809" spans="1:3">
      <c r="A2809" s="14" t="s">
        <v>2839</v>
      </c>
      <c r="B2809" s="14" t="s">
        <v>79</v>
      </c>
      <c r="C2809" s="15" t="str" cm="1">
        <f t="array" ref="C2809">IF(B2809="省",A2809,IF(B2809="市",LOOKUP(2,1/($B$1:B2808="省"),$A$1:A2808),IF(B2809="区/县",LOOKUP(2,1/($B$1:B2808="市"),$A$1:A2808),"未知级别")))</f>
        <v>西安市</v>
      </c>
    </row>
    <row r="2810" spans="1:3">
      <c r="A2810" s="14" t="s">
        <v>2840</v>
      </c>
      <c r="B2810" s="14" t="s">
        <v>79</v>
      </c>
      <c r="C2810" s="15" t="str" cm="1">
        <f t="array" ref="C2810">IF(B2810="省",A2810,IF(B2810="市",LOOKUP(2,1/($B$1:B2809="省"),$A$1:A2809),IF(B2810="区/县",LOOKUP(2,1/($B$1:B2809="市"),$A$1:A2809),"未知级别")))</f>
        <v>西安市</v>
      </c>
    </row>
    <row r="2811" spans="1:3">
      <c r="A2811" s="14" t="s">
        <v>2841</v>
      </c>
      <c r="B2811" s="14" t="s">
        <v>79</v>
      </c>
      <c r="C2811" s="15" t="str" cm="1">
        <f t="array" ref="C2811">IF(B2811="省",A2811,IF(B2811="市",LOOKUP(2,1/($B$1:B2810="省"),$A$1:A2810),IF(B2811="区/县",LOOKUP(2,1/($B$1:B2810="市"),$A$1:A2810),"未知级别")))</f>
        <v>西安市</v>
      </c>
    </row>
    <row r="2812" spans="1:3">
      <c r="A2812" s="14" t="s">
        <v>2842</v>
      </c>
      <c r="B2812" s="14" t="s">
        <v>79</v>
      </c>
      <c r="C2812" s="15" t="str" cm="1">
        <f t="array" ref="C2812">IF(B2812="省",A2812,IF(B2812="市",LOOKUP(2,1/($B$1:B2811="省"),$A$1:A2811),IF(B2812="区/县",LOOKUP(2,1/($B$1:B2811="市"),$A$1:A2811),"未知级别")))</f>
        <v>西安市</v>
      </c>
    </row>
    <row r="2813" spans="1:3">
      <c r="A2813" s="14" t="s">
        <v>2843</v>
      </c>
      <c r="B2813" s="14" t="s">
        <v>79</v>
      </c>
      <c r="C2813" s="15" t="str" cm="1">
        <f t="array" ref="C2813">IF(B2813="省",A2813,IF(B2813="市",LOOKUP(2,1/($B$1:B2812="省"),$A$1:A2812),IF(B2813="区/县",LOOKUP(2,1/($B$1:B2812="市"),$A$1:A2812),"未知级别")))</f>
        <v>西安市</v>
      </c>
    </row>
    <row r="2814" spans="1:3">
      <c r="A2814" s="14" t="s">
        <v>32</v>
      </c>
      <c r="B2814" s="14" t="s">
        <v>79</v>
      </c>
      <c r="C2814" s="15" t="str" cm="1">
        <f t="array" ref="C2814">IF(B2814="省",A2814,IF(B2814="市",LOOKUP(2,1/($B$1:B2813="省"),$A$1:A2813),IF(B2814="区/县",LOOKUP(2,1/($B$1:B2813="市"),$A$1:A2813),"未知级别")))</f>
        <v>西安市</v>
      </c>
    </row>
    <row r="2815" spans="1:3">
      <c r="A2815" s="14" t="s">
        <v>2844</v>
      </c>
      <c r="B2815" s="14" t="s">
        <v>79</v>
      </c>
      <c r="C2815" s="15" t="str" cm="1">
        <f t="array" ref="C2815">IF(B2815="省",A2815,IF(B2815="市",LOOKUP(2,1/($B$1:B2814="省"),$A$1:A2814),IF(B2815="区/县",LOOKUP(2,1/($B$1:B2814="市"),$A$1:A2814),"未知级别")))</f>
        <v>西安市</v>
      </c>
    </row>
    <row r="2816" spans="1:3">
      <c r="A2816" s="14" t="s">
        <v>2845</v>
      </c>
      <c r="B2816" s="14" t="s">
        <v>79</v>
      </c>
      <c r="C2816" s="15" t="str" cm="1">
        <f t="array" ref="C2816">IF(B2816="省",A2816,IF(B2816="市",LOOKUP(2,1/($B$1:B2815="省"),$A$1:A2815),IF(B2816="区/县",LOOKUP(2,1/($B$1:B2815="市"),$A$1:A2815),"未知级别")))</f>
        <v>西安市</v>
      </c>
    </row>
    <row r="2817" spans="1:3">
      <c r="A2817" s="14" t="s">
        <v>2846</v>
      </c>
      <c r="B2817" s="14" t="s">
        <v>79</v>
      </c>
      <c r="C2817" s="15" t="str" cm="1">
        <f t="array" ref="C2817">IF(B2817="省",A2817,IF(B2817="市",LOOKUP(2,1/($B$1:B2816="省"),$A$1:A2816),IF(B2817="区/县",LOOKUP(2,1/($B$1:B2816="市"),$A$1:A2816),"未知级别")))</f>
        <v>西安市</v>
      </c>
    </row>
    <row r="2818" spans="1:3">
      <c r="A2818" s="14" t="s">
        <v>2847</v>
      </c>
      <c r="B2818" s="14" t="s">
        <v>79</v>
      </c>
      <c r="C2818" s="15" t="str" cm="1">
        <f t="array" ref="C2818">IF(B2818="省",A2818,IF(B2818="市",LOOKUP(2,1/($B$1:B2817="省"),$A$1:A2817),IF(B2818="区/县",LOOKUP(2,1/($B$1:B2817="市"),$A$1:A2817),"未知级别")))</f>
        <v>西安市</v>
      </c>
    </row>
    <row r="2819" spans="1:3">
      <c r="A2819" s="14" t="s">
        <v>2848</v>
      </c>
      <c r="B2819" s="14" t="s">
        <v>77</v>
      </c>
      <c r="C2819" s="15" t="str" cm="1">
        <f t="array" ref="C2819">IF(B2819="省",A2819,IF(B2819="市",LOOKUP(2,1/($B$1:B2818="省"),$A$1:A2818),IF(B2819="区/县",LOOKUP(2,1/($B$1:B2818="市"),$A$1:A2818),"未知级别")))</f>
        <v>陕西省</v>
      </c>
    </row>
    <row r="2820" spans="1:3">
      <c r="A2820" s="14" t="s">
        <v>2849</v>
      </c>
      <c r="B2820" s="14" t="s">
        <v>79</v>
      </c>
      <c r="C2820" s="15" t="str" cm="1">
        <f t="array" ref="C2820">IF(B2820="省",A2820,IF(B2820="市",LOOKUP(2,1/($B$1:B2819="省"),$A$1:A2819),IF(B2820="区/县",LOOKUP(2,1/($B$1:B2819="市"),$A$1:A2819),"未知级别")))</f>
        <v>铜川市</v>
      </c>
    </row>
    <row r="2821" spans="1:3">
      <c r="A2821" s="14" t="s">
        <v>2850</v>
      </c>
      <c r="B2821" s="14" t="s">
        <v>79</v>
      </c>
      <c r="C2821" s="15" t="str" cm="1">
        <f t="array" ref="C2821">IF(B2821="省",A2821,IF(B2821="市",LOOKUP(2,1/($B$1:B2820="省"),$A$1:A2820),IF(B2821="区/县",LOOKUP(2,1/($B$1:B2820="市"),$A$1:A2820),"未知级别")))</f>
        <v>铜川市</v>
      </c>
    </row>
    <row r="2822" spans="1:3">
      <c r="A2822" s="14" t="s">
        <v>2851</v>
      </c>
      <c r="B2822" s="14" t="s">
        <v>79</v>
      </c>
      <c r="C2822" s="15" t="str" cm="1">
        <f t="array" ref="C2822">IF(B2822="省",A2822,IF(B2822="市",LOOKUP(2,1/($B$1:B2821="省"),$A$1:A2821),IF(B2822="区/县",LOOKUP(2,1/($B$1:B2821="市"),$A$1:A2821),"未知级别")))</f>
        <v>铜川市</v>
      </c>
    </row>
    <row r="2823" spans="1:3">
      <c r="A2823" s="14" t="s">
        <v>2852</v>
      </c>
      <c r="B2823" s="14" t="s">
        <v>79</v>
      </c>
      <c r="C2823" s="15" t="str" cm="1">
        <f t="array" ref="C2823">IF(B2823="省",A2823,IF(B2823="市",LOOKUP(2,1/($B$1:B2822="省"),$A$1:A2822),IF(B2823="区/县",LOOKUP(2,1/($B$1:B2822="市"),$A$1:A2822),"未知级别")))</f>
        <v>铜川市</v>
      </c>
    </row>
    <row r="2824" spans="1:3">
      <c r="A2824" s="14" t="s">
        <v>2853</v>
      </c>
      <c r="B2824" s="14" t="s">
        <v>77</v>
      </c>
      <c r="C2824" s="15" t="str" cm="1">
        <f t="array" ref="C2824">IF(B2824="省",A2824,IF(B2824="市",LOOKUP(2,1/($B$1:B2823="省"),$A$1:A2823),IF(B2824="区/县",LOOKUP(2,1/($B$1:B2823="市"),$A$1:A2823),"未知级别")))</f>
        <v>陕西省</v>
      </c>
    </row>
    <row r="2825" spans="1:3">
      <c r="A2825" s="14" t="s">
        <v>2854</v>
      </c>
      <c r="B2825" s="14" t="s">
        <v>79</v>
      </c>
      <c r="C2825" s="15" t="str" cm="1">
        <f t="array" ref="C2825">IF(B2825="省",A2825,IF(B2825="市",LOOKUP(2,1/($B$1:B2824="省"),$A$1:A2824),IF(B2825="区/县",LOOKUP(2,1/($B$1:B2824="市"),$A$1:A2824),"未知级别")))</f>
        <v>宝鸡市</v>
      </c>
    </row>
    <row r="2826" spans="1:3">
      <c r="A2826" s="14" t="s">
        <v>2855</v>
      </c>
      <c r="B2826" s="14" t="s">
        <v>79</v>
      </c>
      <c r="C2826" s="15" t="str" cm="1">
        <f t="array" ref="C2826">IF(B2826="省",A2826,IF(B2826="市",LOOKUP(2,1/($B$1:B2825="省"),$A$1:A2825),IF(B2826="区/县",LOOKUP(2,1/($B$1:B2825="市"),$A$1:A2825),"未知级别")))</f>
        <v>宝鸡市</v>
      </c>
    </row>
    <row r="2827" spans="1:3">
      <c r="A2827" s="14" t="s">
        <v>2856</v>
      </c>
      <c r="B2827" s="14" t="s">
        <v>79</v>
      </c>
      <c r="C2827" s="15" t="str" cm="1">
        <f t="array" ref="C2827">IF(B2827="省",A2827,IF(B2827="市",LOOKUP(2,1/($B$1:B2826="省"),$A$1:A2826),IF(B2827="区/县",LOOKUP(2,1/($B$1:B2826="市"),$A$1:A2826),"未知级别")))</f>
        <v>宝鸡市</v>
      </c>
    </row>
    <row r="2828" spans="1:3">
      <c r="A2828" s="14" t="s">
        <v>2857</v>
      </c>
      <c r="B2828" s="14" t="s">
        <v>79</v>
      </c>
      <c r="C2828" s="15" t="str" cm="1">
        <f t="array" ref="C2828">IF(B2828="省",A2828,IF(B2828="市",LOOKUP(2,1/($B$1:B2827="省"),$A$1:A2827),IF(B2828="区/县",LOOKUP(2,1/($B$1:B2827="市"),$A$1:A2827),"未知级别")))</f>
        <v>宝鸡市</v>
      </c>
    </row>
    <row r="2829" spans="1:3">
      <c r="A2829" s="14" t="s">
        <v>2858</v>
      </c>
      <c r="B2829" s="14" t="s">
        <v>79</v>
      </c>
      <c r="C2829" s="15" t="str" cm="1">
        <f t="array" ref="C2829">IF(B2829="省",A2829,IF(B2829="市",LOOKUP(2,1/($B$1:B2828="省"),$A$1:A2828),IF(B2829="区/县",LOOKUP(2,1/($B$1:B2828="市"),$A$1:A2828),"未知级别")))</f>
        <v>宝鸡市</v>
      </c>
    </row>
    <row r="2830" spans="1:3">
      <c r="A2830" s="14" t="s">
        <v>2859</v>
      </c>
      <c r="B2830" s="14" t="s">
        <v>79</v>
      </c>
      <c r="C2830" s="15" t="str" cm="1">
        <f t="array" ref="C2830">IF(B2830="省",A2830,IF(B2830="市",LOOKUP(2,1/($B$1:B2829="省"),$A$1:A2829),IF(B2830="区/县",LOOKUP(2,1/($B$1:B2829="市"),$A$1:A2829),"未知级别")))</f>
        <v>宝鸡市</v>
      </c>
    </row>
    <row r="2831" spans="1:3">
      <c r="A2831" s="14" t="s">
        <v>2860</v>
      </c>
      <c r="B2831" s="14" t="s">
        <v>79</v>
      </c>
      <c r="C2831" s="15" t="str" cm="1">
        <f t="array" ref="C2831">IF(B2831="省",A2831,IF(B2831="市",LOOKUP(2,1/($B$1:B2830="省"),$A$1:A2830),IF(B2831="区/县",LOOKUP(2,1/($B$1:B2830="市"),$A$1:A2830),"未知级别")))</f>
        <v>宝鸡市</v>
      </c>
    </row>
    <row r="2832" spans="1:3">
      <c r="A2832" s="14" t="s">
        <v>2861</v>
      </c>
      <c r="B2832" s="14" t="s">
        <v>79</v>
      </c>
      <c r="C2832" s="15" t="str" cm="1">
        <f t="array" ref="C2832">IF(B2832="省",A2832,IF(B2832="市",LOOKUP(2,1/($B$1:B2831="省"),$A$1:A2831),IF(B2832="区/县",LOOKUP(2,1/($B$1:B2831="市"),$A$1:A2831),"未知级别")))</f>
        <v>宝鸡市</v>
      </c>
    </row>
    <row r="2833" spans="1:3">
      <c r="A2833" s="14" t="s">
        <v>2862</v>
      </c>
      <c r="B2833" s="14" t="s">
        <v>79</v>
      </c>
      <c r="C2833" s="15" t="str" cm="1">
        <f t="array" ref="C2833">IF(B2833="省",A2833,IF(B2833="市",LOOKUP(2,1/($B$1:B2832="省"),$A$1:A2832),IF(B2833="区/县",LOOKUP(2,1/($B$1:B2832="市"),$A$1:A2832),"未知级别")))</f>
        <v>宝鸡市</v>
      </c>
    </row>
    <row r="2834" spans="1:3">
      <c r="A2834" s="14" t="s">
        <v>2863</v>
      </c>
      <c r="B2834" s="14" t="s">
        <v>79</v>
      </c>
      <c r="C2834" s="15" t="str" cm="1">
        <f t="array" ref="C2834">IF(B2834="省",A2834,IF(B2834="市",LOOKUP(2,1/($B$1:B2833="省"),$A$1:A2833),IF(B2834="区/县",LOOKUP(2,1/($B$1:B2833="市"),$A$1:A2833),"未知级别")))</f>
        <v>宝鸡市</v>
      </c>
    </row>
    <row r="2835" spans="1:3">
      <c r="A2835" s="14" t="s">
        <v>2864</v>
      </c>
      <c r="B2835" s="14" t="s">
        <v>79</v>
      </c>
      <c r="C2835" s="15" t="str" cm="1">
        <f t="array" ref="C2835">IF(B2835="省",A2835,IF(B2835="市",LOOKUP(2,1/($B$1:B2834="省"),$A$1:A2834),IF(B2835="区/县",LOOKUP(2,1/($B$1:B2834="市"),$A$1:A2834),"未知级别")))</f>
        <v>宝鸡市</v>
      </c>
    </row>
    <row r="2836" spans="1:3">
      <c r="A2836" s="14" t="s">
        <v>2865</v>
      </c>
      <c r="B2836" s="14" t="s">
        <v>79</v>
      </c>
      <c r="C2836" s="15" t="str" cm="1">
        <f t="array" ref="C2836">IF(B2836="省",A2836,IF(B2836="市",LOOKUP(2,1/($B$1:B2835="省"),$A$1:A2835),IF(B2836="区/县",LOOKUP(2,1/($B$1:B2835="市"),$A$1:A2835),"未知级别")))</f>
        <v>宝鸡市</v>
      </c>
    </row>
    <row r="2837" spans="1:3">
      <c r="A2837" s="14" t="s">
        <v>2866</v>
      </c>
      <c r="B2837" s="14" t="s">
        <v>77</v>
      </c>
      <c r="C2837" s="15" t="str" cm="1">
        <f t="array" ref="C2837">IF(B2837="省",A2837,IF(B2837="市",LOOKUP(2,1/($B$1:B2836="省"),$A$1:A2836),IF(B2837="区/县",LOOKUP(2,1/($B$1:B2836="市"),$A$1:A2836),"未知级别")))</f>
        <v>陕西省</v>
      </c>
    </row>
    <row r="2838" spans="1:3">
      <c r="A2838" s="14" t="s">
        <v>2867</v>
      </c>
      <c r="B2838" s="14" t="s">
        <v>79</v>
      </c>
      <c r="C2838" s="15" t="str" cm="1">
        <f t="array" ref="C2838">IF(B2838="省",A2838,IF(B2838="市",LOOKUP(2,1/($B$1:B2837="省"),$A$1:A2837),IF(B2838="区/县",LOOKUP(2,1/($B$1:B2837="市"),$A$1:A2837),"未知级别")))</f>
        <v>咸阳市</v>
      </c>
    </row>
    <row r="2839" spans="1:3">
      <c r="A2839" s="14" t="s">
        <v>2868</v>
      </c>
      <c r="B2839" s="14" t="s">
        <v>79</v>
      </c>
      <c r="C2839" s="15" t="str" cm="1">
        <f t="array" ref="C2839">IF(B2839="省",A2839,IF(B2839="市",LOOKUP(2,1/($B$1:B2838="省"),$A$1:A2838),IF(B2839="区/县",LOOKUP(2,1/($B$1:B2838="市"),$A$1:A2838),"未知级别")))</f>
        <v>咸阳市</v>
      </c>
    </row>
    <row r="2840" spans="1:3">
      <c r="A2840" s="14" t="s">
        <v>2869</v>
      </c>
      <c r="B2840" s="14" t="s">
        <v>79</v>
      </c>
      <c r="C2840" s="15" t="str" cm="1">
        <f t="array" ref="C2840">IF(B2840="省",A2840,IF(B2840="市",LOOKUP(2,1/($B$1:B2839="省"),$A$1:A2839),IF(B2840="区/县",LOOKUP(2,1/($B$1:B2839="市"),$A$1:A2839),"未知级别")))</f>
        <v>咸阳市</v>
      </c>
    </row>
    <row r="2841" spans="1:3">
      <c r="A2841" s="14" t="s">
        <v>2870</v>
      </c>
      <c r="B2841" s="14" t="s">
        <v>79</v>
      </c>
      <c r="C2841" s="15" t="str" cm="1">
        <f t="array" ref="C2841">IF(B2841="省",A2841,IF(B2841="市",LOOKUP(2,1/($B$1:B2840="省"),$A$1:A2840),IF(B2841="区/县",LOOKUP(2,1/($B$1:B2840="市"),$A$1:A2840),"未知级别")))</f>
        <v>咸阳市</v>
      </c>
    </row>
    <row r="2842" spans="1:3">
      <c r="A2842" s="14" t="s">
        <v>2871</v>
      </c>
      <c r="B2842" s="14" t="s">
        <v>79</v>
      </c>
      <c r="C2842" s="15" t="str" cm="1">
        <f t="array" ref="C2842">IF(B2842="省",A2842,IF(B2842="市",LOOKUP(2,1/($B$1:B2841="省"),$A$1:A2841),IF(B2842="区/县",LOOKUP(2,1/($B$1:B2841="市"),$A$1:A2841),"未知级别")))</f>
        <v>咸阳市</v>
      </c>
    </row>
    <row r="2843" spans="1:3">
      <c r="A2843" s="14" t="s">
        <v>2872</v>
      </c>
      <c r="B2843" s="14" t="s">
        <v>79</v>
      </c>
      <c r="C2843" s="15" t="str" cm="1">
        <f t="array" ref="C2843">IF(B2843="省",A2843,IF(B2843="市",LOOKUP(2,1/($B$1:B2842="省"),$A$1:A2842),IF(B2843="区/县",LOOKUP(2,1/($B$1:B2842="市"),$A$1:A2842),"未知级别")))</f>
        <v>咸阳市</v>
      </c>
    </row>
    <row r="2844" spans="1:3">
      <c r="A2844" s="14" t="s">
        <v>2873</v>
      </c>
      <c r="B2844" s="14" t="s">
        <v>79</v>
      </c>
      <c r="C2844" s="15" t="str" cm="1">
        <f t="array" ref="C2844">IF(B2844="省",A2844,IF(B2844="市",LOOKUP(2,1/($B$1:B2843="省"),$A$1:A2843),IF(B2844="区/县",LOOKUP(2,1/($B$1:B2843="市"),$A$1:A2843),"未知级别")))</f>
        <v>咸阳市</v>
      </c>
    </row>
    <row r="2845" spans="1:3">
      <c r="A2845" s="14" t="s">
        <v>2874</v>
      </c>
      <c r="B2845" s="14" t="s">
        <v>79</v>
      </c>
      <c r="C2845" s="15" t="str" cm="1">
        <f t="array" ref="C2845">IF(B2845="省",A2845,IF(B2845="市",LOOKUP(2,1/($B$1:B2844="省"),$A$1:A2844),IF(B2845="区/县",LOOKUP(2,1/($B$1:B2844="市"),$A$1:A2844),"未知级别")))</f>
        <v>咸阳市</v>
      </c>
    </row>
    <row r="2846" spans="1:3">
      <c r="A2846" s="14" t="s">
        <v>2875</v>
      </c>
      <c r="B2846" s="14" t="s">
        <v>79</v>
      </c>
      <c r="C2846" s="15" t="str" cm="1">
        <f t="array" ref="C2846">IF(B2846="省",A2846,IF(B2846="市",LOOKUP(2,1/($B$1:B2845="省"),$A$1:A2845),IF(B2846="区/县",LOOKUP(2,1/($B$1:B2845="市"),$A$1:A2845),"未知级别")))</f>
        <v>咸阳市</v>
      </c>
    </row>
    <row r="2847" spans="1:3">
      <c r="A2847" s="14" t="s">
        <v>2876</v>
      </c>
      <c r="B2847" s="14" t="s">
        <v>79</v>
      </c>
      <c r="C2847" s="15" t="str" cm="1">
        <f t="array" ref="C2847">IF(B2847="省",A2847,IF(B2847="市",LOOKUP(2,1/($B$1:B2846="省"),$A$1:A2846),IF(B2847="区/县",LOOKUP(2,1/($B$1:B2846="市"),$A$1:A2846),"未知级别")))</f>
        <v>咸阳市</v>
      </c>
    </row>
    <row r="2848" spans="1:3">
      <c r="A2848" s="14" t="s">
        <v>2877</v>
      </c>
      <c r="B2848" s="14" t="s">
        <v>79</v>
      </c>
      <c r="C2848" s="15" t="str" cm="1">
        <f t="array" ref="C2848">IF(B2848="省",A2848,IF(B2848="市",LOOKUP(2,1/($B$1:B2847="省"),$A$1:A2847),IF(B2848="区/县",LOOKUP(2,1/($B$1:B2847="市"),$A$1:A2847),"未知级别")))</f>
        <v>咸阳市</v>
      </c>
    </row>
    <row r="2849" spans="1:3">
      <c r="A2849" s="14" t="s">
        <v>2878</v>
      </c>
      <c r="B2849" s="14" t="s">
        <v>79</v>
      </c>
      <c r="C2849" s="15" t="str" cm="1">
        <f t="array" ref="C2849">IF(B2849="省",A2849,IF(B2849="市",LOOKUP(2,1/($B$1:B2848="省"),$A$1:A2848),IF(B2849="区/县",LOOKUP(2,1/($B$1:B2848="市"),$A$1:A2848),"未知级别")))</f>
        <v>咸阳市</v>
      </c>
    </row>
    <row r="2850" spans="1:3">
      <c r="A2850" s="14" t="s">
        <v>2879</v>
      </c>
      <c r="B2850" s="14" t="s">
        <v>79</v>
      </c>
      <c r="C2850" s="15" t="str" cm="1">
        <f t="array" ref="C2850">IF(B2850="省",A2850,IF(B2850="市",LOOKUP(2,1/($B$1:B2849="省"),$A$1:A2849),IF(B2850="区/县",LOOKUP(2,1/($B$1:B2849="市"),$A$1:A2849),"未知级别")))</f>
        <v>咸阳市</v>
      </c>
    </row>
    <row r="2851" spans="1:3">
      <c r="A2851" s="14" t="s">
        <v>2880</v>
      </c>
      <c r="B2851" s="14" t="s">
        <v>79</v>
      </c>
      <c r="C2851" s="15" t="str" cm="1">
        <f t="array" ref="C2851">IF(B2851="省",A2851,IF(B2851="市",LOOKUP(2,1/($B$1:B2850="省"),$A$1:A2850),IF(B2851="区/县",LOOKUP(2,1/($B$1:B2850="市"),$A$1:A2850),"未知级别")))</f>
        <v>咸阳市</v>
      </c>
    </row>
    <row r="2852" spans="1:3">
      <c r="A2852" s="14" t="s">
        <v>2881</v>
      </c>
      <c r="B2852" s="14" t="s">
        <v>77</v>
      </c>
      <c r="C2852" s="15" t="str" cm="1">
        <f t="array" ref="C2852">IF(B2852="省",A2852,IF(B2852="市",LOOKUP(2,1/($B$1:B2851="省"),$A$1:A2851),IF(B2852="区/县",LOOKUP(2,1/($B$1:B2851="市"),$A$1:A2851),"未知级别")))</f>
        <v>陕西省</v>
      </c>
    </row>
    <row r="2853" spans="1:3">
      <c r="A2853" s="14" t="s">
        <v>2882</v>
      </c>
      <c r="B2853" s="14" t="s">
        <v>79</v>
      </c>
      <c r="C2853" s="15" t="str" cm="1">
        <f t="array" ref="C2853">IF(B2853="省",A2853,IF(B2853="市",LOOKUP(2,1/($B$1:B2852="省"),$A$1:A2852),IF(B2853="区/县",LOOKUP(2,1/($B$1:B2852="市"),$A$1:A2852),"未知级别")))</f>
        <v>渭南市</v>
      </c>
    </row>
    <row r="2854" spans="1:3">
      <c r="A2854" s="14" t="s">
        <v>2883</v>
      </c>
      <c r="B2854" s="14" t="s">
        <v>79</v>
      </c>
      <c r="C2854" s="15" t="str" cm="1">
        <f t="array" ref="C2854">IF(B2854="省",A2854,IF(B2854="市",LOOKUP(2,1/($B$1:B2853="省"),$A$1:A2853),IF(B2854="区/县",LOOKUP(2,1/($B$1:B2853="市"),$A$1:A2853),"未知级别")))</f>
        <v>渭南市</v>
      </c>
    </row>
    <row r="2855" spans="1:3">
      <c r="A2855" s="14" t="s">
        <v>2884</v>
      </c>
      <c r="B2855" s="14" t="s">
        <v>79</v>
      </c>
      <c r="C2855" s="15" t="str" cm="1">
        <f t="array" ref="C2855">IF(B2855="省",A2855,IF(B2855="市",LOOKUP(2,1/($B$1:B2854="省"),$A$1:A2854),IF(B2855="区/县",LOOKUP(2,1/($B$1:B2854="市"),$A$1:A2854),"未知级别")))</f>
        <v>渭南市</v>
      </c>
    </row>
    <row r="2856" spans="1:3">
      <c r="A2856" s="14" t="s">
        <v>2885</v>
      </c>
      <c r="B2856" s="14" t="s">
        <v>79</v>
      </c>
      <c r="C2856" s="15" t="str" cm="1">
        <f t="array" ref="C2856">IF(B2856="省",A2856,IF(B2856="市",LOOKUP(2,1/($B$1:B2855="省"),$A$1:A2855),IF(B2856="区/县",LOOKUP(2,1/($B$1:B2855="市"),$A$1:A2855),"未知级别")))</f>
        <v>渭南市</v>
      </c>
    </row>
    <row r="2857" spans="1:3">
      <c r="A2857" s="14" t="s">
        <v>2886</v>
      </c>
      <c r="B2857" s="14" t="s">
        <v>79</v>
      </c>
      <c r="C2857" s="15" t="str" cm="1">
        <f t="array" ref="C2857">IF(B2857="省",A2857,IF(B2857="市",LOOKUP(2,1/($B$1:B2856="省"),$A$1:A2856),IF(B2857="区/县",LOOKUP(2,1/($B$1:B2856="市"),$A$1:A2856),"未知级别")))</f>
        <v>渭南市</v>
      </c>
    </row>
    <row r="2858" spans="1:3">
      <c r="A2858" s="14" t="s">
        <v>2887</v>
      </c>
      <c r="B2858" s="14" t="s">
        <v>79</v>
      </c>
      <c r="C2858" s="15" t="str" cm="1">
        <f t="array" ref="C2858">IF(B2858="省",A2858,IF(B2858="市",LOOKUP(2,1/($B$1:B2857="省"),$A$1:A2857),IF(B2858="区/县",LOOKUP(2,1/($B$1:B2857="市"),$A$1:A2857),"未知级别")))</f>
        <v>渭南市</v>
      </c>
    </row>
    <row r="2859" spans="1:3">
      <c r="A2859" s="14" t="s">
        <v>2888</v>
      </c>
      <c r="B2859" s="14" t="s">
        <v>79</v>
      </c>
      <c r="C2859" s="15" t="str" cm="1">
        <f t="array" ref="C2859">IF(B2859="省",A2859,IF(B2859="市",LOOKUP(2,1/($B$1:B2858="省"),$A$1:A2858),IF(B2859="区/县",LOOKUP(2,1/($B$1:B2858="市"),$A$1:A2858),"未知级别")))</f>
        <v>渭南市</v>
      </c>
    </row>
    <row r="2860" spans="1:3">
      <c r="A2860" s="14" t="s">
        <v>2889</v>
      </c>
      <c r="B2860" s="14" t="s">
        <v>79</v>
      </c>
      <c r="C2860" s="15" t="str" cm="1">
        <f t="array" ref="C2860">IF(B2860="省",A2860,IF(B2860="市",LOOKUP(2,1/($B$1:B2859="省"),$A$1:A2859),IF(B2860="区/县",LOOKUP(2,1/($B$1:B2859="市"),$A$1:A2859),"未知级别")))</f>
        <v>渭南市</v>
      </c>
    </row>
    <row r="2861" spans="1:3">
      <c r="A2861" s="14" t="s">
        <v>2890</v>
      </c>
      <c r="B2861" s="14" t="s">
        <v>79</v>
      </c>
      <c r="C2861" s="15" t="str" cm="1">
        <f t="array" ref="C2861">IF(B2861="省",A2861,IF(B2861="市",LOOKUP(2,1/($B$1:B2860="省"),$A$1:A2860),IF(B2861="区/县",LOOKUP(2,1/($B$1:B2860="市"),$A$1:A2860),"未知级别")))</f>
        <v>渭南市</v>
      </c>
    </row>
    <row r="2862" spans="1:3">
      <c r="A2862" s="14" t="s">
        <v>2891</v>
      </c>
      <c r="B2862" s="14" t="s">
        <v>79</v>
      </c>
      <c r="C2862" s="15" t="str" cm="1">
        <f t="array" ref="C2862">IF(B2862="省",A2862,IF(B2862="市",LOOKUP(2,1/($B$1:B2861="省"),$A$1:A2861),IF(B2862="区/县",LOOKUP(2,1/($B$1:B2861="市"),$A$1:A2861),"未知级别")))</f>
        <v>渭南市</v>
      </c>
    </row>
    <row r="2863" spans="1:3">
      <c r="A2863" s="14" t="s">
        <v>2892</v>
      </c>
      <c r="B2863" s="14" t="s">
        <v>79</v>
      </c>
      <c r="C2863" s="15" t="str" cm="1">
        <f t="array" ref="C2863">IF(B2863="省",A2863,IF(B2863="市",LOOKUP(2,1/($B$1:B2862="省"),$A$1:A2862),IF(B2863="区/县",LOOKUP(2,1/($B$1:B2862="市"),$A$1:A2862),"未知级别")))</f>
        <v>渭南市</v>
      </c>
    </row>
    <row r="2864" spans="1:3">
      <c r="A2864" s="14" t="s">
        <v>2893</v>
      </c>
      <c r="B2864" s="14" t="s">
        <v>77</v>
      </c>
      <c r="C2864" s="15" t="str" cm="1">
        <f t="array" ref="C2864">IF(B2864="省",A2864,IF(B2864="市",LOOKUP(2,1/($B$1:B2863="省"),$A$1:A2863),IF(B2864="区/县",LOOKUP(2,1/($B$1:B2863="市"),$A$1:A2863),"未知级别")))</f>
        <v>陕西省</v>
      </c>
    </row>
    <row r="2865" spans="1:3">
      <c r="A2865" s="14" t="s">
        <v>2894</v>
      </c>
      <c r="B2865" s="14" t="s">
        <v>79</v>
      </c>
      <c r="C2865" s="15" t="str" cm="1">
        <f t="array" ref="C2865">IF(B2865="省",A2865,IF(B2865="市",LOOKUP(2,1/($B$1:B2864="省"),$A$1:A2864),IF(B2865="区/县",LOOKUP(2,1/($B$1:B2864="市"),$A$1:A2864),"未知级别")))</f>
        <v>延安市</v>
      </c>
    </row>
    <row r="2866" spans="1:3">
      <c r="A2866" s="14" t="s">
        <v>2895</v>
      </c>
      <c r="B2866" s="14" t="s">
        <v>79</v>
      </c>
      <c r="C2866" s="15" t="str" cm="1">
        <f t="array" ref="C2866">IF(B2866="省",A2866,IF(B2866="市",LOOKUP(2,1/($B$1:B2865="省"),$A$1:A2865),IF(B2866="区/县",LOOKUP(2,1/($B$1:B2865="市"),$A$1:A2865),"未知级别")))</f>
        <v>延安市</v>
      </c>
    </row>
    <row r="2867" spans="1:3">
      <c r="A2867" s="14" t="s">
        <v>2896</v>
      </c>
      <c r="B2867" s="14" t="s">
        <v>79</v>
      </c>
      <c r="C2867" s="15" t="str" cm="1">
        <f t="array" ref="C2867">IF(B2867="省",A2867,IF(B2867="市",LOOKUP(2,1/($B$1:B2866="省"),$A$1:A2866),IF(B2867="区/县",LOOKUP(2,1/($B$1:B2866="市"),$A$1:A2866),"未知级别")))</f>
        <v>延安市</v>
      </c>
    </row>
    <row r="2868" spans="1:3">
      <c r="A2868" s="14" t="s">
        <v>2897</v>
      </c>
      <c r="B2868" s="14" t="s">
        <v>79</v>
      </c>
      <c r="C2868" s="15" t="str" cm="1">
        <f t="array" ref="C2868">IF(B2868="省",A2868,IF(B2868="市",LOOKUP(2,1/($B$1:B2867="省"),$A$1:A2867),IF(B2868="区/县",LOOKUP(2,1/($B$1:B2867="市"),$A$1:A2867),"未知级别")))</f>
        <v>延安市</v>
      </c>
    </row>
    <row r="2869" spans="1:3">
      <c r="A2869" s="14" t="s">
        <v>2898</v>
      </c>
      <c r="B2869" s="14" t="s">
        <v>79</v>
      </c>
      <c r="C2869" s="15" t="str" cm="1">
        <f t="array" ref="C2869">IF(B2869="省",A2869,IF(B2869="市",LOOKUP(2,1/($B$1:B2868="省"),$A$1:A2868),IF(B2869="区/县",LOOKUP(2,1/($B$1:B2868="市"),$A$1:A2868),"未知级别")))</f>
        <v>延安市</v>
      </c>
    </row>
    <row r="2870" spans="1:3">
      <c r="A2870" s="14" t="s">
        <v>2899</v>
      </c>
      <c r="B2870" s="14" t="s">
        <v>79</v>
      </c>
      <c r="C2870" s="15" t="str" cm="1">
        <f t="array" ref="C2870">IF(B2870="省",A2870,IF(B2870="市",LOOKUP(2,1/($B$1:B2869="省"),$A$1:A2869),IF(B2870="区/县",LOOKUP(2,1/($B$1:B2869="市"),$A$1:A2869),"未知级别")))</f>
        <v>延安市</v>
      </c>
    </row>
    <row r="2871" spans="1:3">
      <c r="A2871" s="14" t="s">
        <v>2900</v>
      </c>
      <c r="B2871" s="14" t="s">
        <v>79</v>
      </c>
      <c r="C2871" s="15" t="str" cm="1">
        <f t="array" ref="C2871">IF(B2871="省",A2871,IF(B2871="市",LOOKUP(2,1/($B$1:B2870="省"),$A$1:A2870),IF(B2871="区/县",LOOKUP(2,1/($B$1:B2870="市"),$A$1:A2870),"未知级别")))</f>
        <v>延安市</v>
      </c>
    </row>
    <row r="2872" spans="1:3">
      <c r="A2872" s="14" t="s">
        <v>2901</v>
      </c>
      <c r="B2872" s="14" t="s">
        <v>79</v>
      </c>
      <c r="C2872" s="15" t="str" cm="1">
        <f t="array" ref="C2872">IF(B2872="省",A2872,IF(B2872="市",LOOKUP(2,1/($B$1:B2871="省"),$A$1:A2871),IF(B2872="区/县",LOOKUP(2,1/($B$1:B2871="市"),$A$1:A2871),"未知级别")))</f>
        <v>延安市</v>
      </c>
    </row>
    <row r="2873" spans="1:3">
      <c r="A2873" s="14" t="s">
        <v>2902</v>
      </c>
      <c r="B2873" s="14" t="s">
        <v>79</v>
      </c>
      <c r="C2873" s="15" t="str" cm="1">
        <f t="array" ref="C2873">IF(B2873="省",A2873,IF(B2873="市",LOOKUP(2,1/($B$1:B2872="省"),$A$1:A2872),IF(B2873="区/县",LOOKUP(2,1/($B$1:B2872="市"),$A$1:A2872),"未知级别")))</f>
        <v>延安市</v>
      </c>
    </row>
    <row r="2874" spans="1:3">
      <c r="A2874" s="14" t="s">
        <v>2903</v>
      </c>
      <c r="B2874" s="14" t="s">
        <v>79</v>
      </c>
      <c r="C2874" s="15" t="str" cm="1">
        <f t="array" ref="C2874">IF(B2874="省",A2874,IF(B2874="市",LOOKUP(2,1/($B$1:B2873="省"),$A$1:A2873),IF(B2874="区/县",LOOKUP(2,1/($B$1:B2873="市"),$A$1:A2873),"未知级别")))</f>
        <v>延安市</v>
      </c>
    </row>
    <row r="2875" spans="1:3">
      <c r="A2875" s="14" t="s">
        <v>2904</v>
      </c>
      <c r="B2875" s="14" t="s">
        <v>79</v>
      </c>
      <c r="C2875" s="15" t="str" cm="1">
        <f t="array" ref="C2875">IF(B2875="省",A2875,IF(B2875="市",LOOKUP(2,1/($B$1:B2874="省"),$A$1:A2874),IF(B2875="区/县",LOOKUP(2,1/($B$1:B2874="市"),$A$1:A2874),"未知级别")))</f>
        <v>延安市</v>
      </c>
    </row>
    <row r="2876" spans="1:3">
      <c r="A2876" s="14" t="s">
        <v>2905</v>
      </c>
      <c r="B2876" s="14" t="s">
        <v>79</v>
      </c>
      <c r="C2876" s="15" t="str" cm="1">
        <f t="array" ref="C2876">IF(B2876="省",A2876,IF(B2876="市",LOOKUP(2,1/($B$1:B2875="省"),$A$1:A2875),IF(B2876="区/县",LOOKUP(2,1/($B$1:B2875="市"),$A$1:A2875),"未知级别")))</f>
        <v>延安市</v>
      </c>
    </row>
    <row r="2877" spans="1:3">
      <c r="A2877" s="14" t="s">
        <v>2906</v>
      </c>
      <c r="B2877" s="14" t="s">
        <v>79</v>
      </c>
      <c r="C2877" s="15" t="str" cm="1">
        <f t="array" ref="C2877">IF(B2877="省",A2877,IF(B2877="市",LOOKUP(2,1/($B$1:B2876="省"),$A$1:A2876),IF(B2877="区/县",LOOKUP(2,1/($B$1:B2876="市"),$A$1:A2876),"未知级别")))</f>
        <v>延安市</v>
      </c>
    </row>
    <row r="2878" spans="1:3">
      <c r="A2878" s="14" t="s">
        <v>2907</v>
      </c>
      <c r="B2878" s="14" t="s">
        <v>77</v>
      </c>
      <c r="C2878" s="15" t="str" cm="1">
        <f t="array" ref="C2878">IF(B2878="省",A2878,IF(B2878="市",LOOKUP(2,1/($B$1:B2877="省"),$A$1:A2877),IF(B2878="区/县",LOOKUP(2,1/($B$1:B2877="市"),$A$1:A2877),"未知级别")))</f>
        <v>陕西省</v>
      </c>
    </row>
    <row r="2879" spans="1:3">
      <c r="A2879" s="14" t="s">
        <v>2908</v>
      </c>
      <c r="B2879" s="14" t="s">
        <v>79</v>
      </c>
      <c r="C2879" s="15" t="str" cm="1">
        <f t="array" ref="C2879">IF(B2879="省",A2879,IF(B2879="市",LOOKUP(2,1/($B$1:B2878="省"),$A$1:A2878),IF(B2879="区/县",LOOKUP(2,1/($B$1:B2878="市"),$A$1:A2878),"未知级别")))</f>
        <v>汉中市</v>
      </c>
    </row>
    <row r="2880" spans="1:3">
      <c r="A2880" s="14" t="s">
        <v>2909</v>
      </c>
      <c r="B2880" s="14" t="s">
        <v>79</v>
      </c>
      <c r="C2880" s="15" t="str" cm="1">
        <f t="array" ref="C2880">IF(B2880="省",A2880,IF(B2880="市",LOOKUP(2,1/($B$1:B2879="省"),$A$1:A2879),IF(B2880="区/县",LOOKUP(2,1/($B$1:B2879="市"),$A$1:A2879),"未知级别")))</f>
        <v>汉中市</v>
      </c>
    </row>
    <row r="2881" spans="1:3">
      <c r="A2881" s="14" t="s">
        <v>2910</v>
      </c>
      <c r="B2881" s="14" t="s">
        <v>79</v>
      </c>
      <c r="C2881" s="15" t="str" cm="1">
        <f t="array" ref="C2881">IF(B2881="省",A2881,IF(B2881="市",LOOKUP(2,1/($B$1:B2880="省"),$A$1:A2880),IF(B2881="区/县",LOOKUP(2,1/($B$1:B2880="市"),$A$1:A2880),"未知级别")))</f>
        <v>汉中市</v>
      </c>
    </row>
    <row r="2882" spans="1:3">
      <c r="A2882" s="14" t="s">
        <v>2911</v>
      </c>
      <c r="B2882" s="14" t="s">
        <v>79</v>
      </c>
      <c r="C2882" s="15" t="str" cm="1">
        <f t="array" ref="C2882">IF(B2882="省",A2882,IF(B2882="市",LOOKUP(2,1/($B$1:B2881="省"),$A$1:A2881),IF(B2882="区/县",LOOKUP(2,1/($B$1:B2881="市"),$A$1:A2881),"未知级别")))</f>
        <v>汉中市</v>
      </c>
    </row>
    <row r="2883" spans="1:3">
      <c r="A2883" s="14" t="s">
        <v>2912</v>
      </c>
      <c r="B2883" s="14" t="s">
        <v>79</v>
      </c>
      <c r="C2883" s="15" t="str" cm="1">
        <f t="array" ref="C2883">IF(B2883="省",A2883,IF(B2883="市",LOOKUP(2,1/($B$1:B2882="省"),$A$1:A2882),IF(B2883="区/县",LOOKUP(2,1/($B$1:B2882="市"),$A$1:A2882),"未知级别")))</f>
        <v>汉中市</v>
      </c>
    </row>
    <row r="2884" spans="1:3">
      <c r="A2884" s="14" t="s">
        <v>2913</v>
      </c>
      <c r="B2884" s="14" t="s">
        <v>79</v>
      </c>
      <c r="C2884" s="15" t="str" cm="1">
        <f t="array" ref="C2884">IF(B2884="省",A2884,IF(B2884="市",LOOKUP(2,1/($B$1:B2883="省"),$A$1:A2883),IF(B2884="区/县",LOOKUP(2,1/($B$1:B2883="市"),$A$1:A2883),"未知级别")))</f>
        <v>汉中市</v>
      </c>
    </row>
    <row r="2885" spans="1:3">
      <c r="A2885" s="14" t="s">
        <v>2914</v>
      </c>
      <c r="B2885" s="14" t="s">
        <v>79</v>
      </c>
      <c r="C2885" s="15" t="str" cm="1">
        <f t="array" ref="C2885">IF(B2885="省",A2885,IF(B2885="市",LOOKUP(2,1/($B$1:B2884="省"),$A$1:A2884),IF(B2885="区/县",LOOKUP(2,1/($B$1:B2884="市"),$A$1:A2884),"未知级别")))</f>
        <v>汉中市</v>
      </c>
    </row>
    <row r="2886" spans="1:3">
      <c r="A2886" s="14" t="s">
        <v>2915</v>
      </c>
      <c r="B2886" s="14" t="s">
        <v>79</v>
      </c>
      <c r="C2886" s="15" t="str" cm="1">
        <f t="array" ref="C2886">IF(B2886="省",A2886,IF(B2886="市",LOOKUP(2,1/($B$1:B2885="省"),$A$1:A2885),IF(B2886="区/县",LOOKUP(2,1/($B$1:B2885="市"),$A$1:A2885),"未知级别")))</f>
        <v>汉中市</v>
      </c>
    </row>
    <row r="2887" spans="1:3">
      <c r="A2887" s="14" t="s">
        <v>2916</v>
      </c>
      <c r="B2887" s="14" t="s">
        <v>79</v>
      </c>
      <c r="C2887" s="15" t="str" cm="1">
        <f t="array" ref="C2887">IF(B2887="省",A2887,IF(B2887="市",LOOKUP(2,1/($B$1:B2886="省"),$A$1:A2886),IF(B2887="区/县",LOOKUP(2,1/($B$1:B2886="市"),$A$1:A2886),"未知级别")))</f>
        <v>汉中市</v>
      </c>
    </row>
    <row r="2888" spans="1:3">
      <c r="A2888" s="14" t="s">
        <v>2917</v>
      </c>
      <c r="B2888" s="14" t="s">
        <v>79</v>
      </c>
      <c r="C2888" s="15" t="str" cm="1">
        <f t="array" ref="C2888">IF(B2888="省",A2888,IF(B2888="市",LOOKUP(2,1/($B$1:B2887="省"),$A$1:A2887),IF(B2888="区/县",LOOKUP(2,1/($B$1:B2887="市"),$A$1:A2887),"未知级别")))</f>
        <v>汉中市</v>
      </c>
    </row>
    <row r="2889" spans="1:3">
      <c r="A2889" s="14" t="s">
        <v>2918</v>
      </c>
      <c r="B2889" s="14" t="s">
        <v>79</v>
      </c>
      <c r="C2889" s="15" t="str" cm="1">
        <f t="array" ref="C2889">IF(B2889="省",A2889,IF(B2889="市",LOOKUP(2,1/($B$1:B2888="省"),$A$1:A2888),IF(B2889="区/县",LOOKUP(2,1/($B$1:B2888="市"),$A$1:A2888),"未知级别")))</f>
        <v>汉中市</v>
      </c>
    </row>
    <row r="2890" spans="1:3">
      <c r="A2890" s="14" t="s">
        <v>2919</v>
      </c>
      <c r="B2890" s="14" t="s">
        <v>77</v>
      </c>
      <c r="C2890" s="15" t="str" cm="1">
        <f t="array" ref="C2890">IF(B2890="省",A2890,IF(B2890="市",LOOKUP(2,1/($B$1:B2889="省"),$A$1:A2889),IF(B2890="区/县",LOOKUP(2,1/($B$1:B2889="市"),$A$1:A2889),"未知级别")))</f>
        <v>陕西省</v>
      </c>
    </row>
    <row r="2891" spans="1:3">
      <c r="A2891" s="14" t="s">
        <v>2920</v>
      </c>
      <c r="B2891" s="14" t="s">
        <v>79</v>
      </c>
      <c r="C2891" s="15" t="str" cm="1">
        <f t="array" ref="C2891">IF(B2891="省",A2891,IF(B2891="市",LOOKUP(2,1/($B$1:B2890="省"),$A$1:A2890),IF(B2891="区/县",LOOKUP(2,1/($B$1:B2890="市"),$A$1:A2890),"未知级别")))</f>
        <v>榆林市</v>
      </c>
    </row>
    <row r="2892" spans="1:3">
      <c r="A2892" s="14" t="s">
        <v>2921</v>
      </c>
      <c r="B2892" s="14" t="s">
        <v>79</v>
      </c>
      <c r="C2892" s="15" t="str" cm="1">
        <f t="array" ref="C2892">IF(B2892="省",A2892,IF(B2892="市",LOOKUP(2,1/($B$1:B2891="省"),$A$1:A2891),IF(B2892="区/县",LOOKUP(2,1/($B$1:B2891="市"),$A$1:A2891),"未知级别")))</f>
        <v>榆林市</v>
      </c>
    </row>
    <row r="2893" spans="1:3">
      <c r="A2893" s="14" t="s">
        <v>2922</v>
      </c>
      <c r="B2893" s="14" t="s">
        <v>79</v>
      </c>
      <c r="C2893" s="15" t="str" cm="1">
        <f t="array" ref="C2893">IF(B2893="省",A2893,IF(B2893="市",LOOKUP(2,1/($B$1:B2892="省"),$A$1:A2892),IF(B2893="区/县",LOOKUP(2,1/($B$1:B2892="市"),$A$1:A2892),"未知级别")))</f>
        <v>榆林市</v>
      </c>
    </row>
    <row r="2894" spans="1:3">
      <c r="A2894" s="14" t="s">
        <v>2923</v>
      </c>
      <c r="B2894" s="14" t="s">
        <v>79</v>
      </c>
      <c r="C2894" s="15" t="str" cm="1">
        <f t="array" ref="C2894">IF(B2894="省",A2894,IF(B2894="市",LOOKUP(2,1/($B$1:B2893="省"),$A$1:A2893),IF(B2894="区/县",LOOKUP(2,1/($B$1:B2893="市"),$A$1:A2893),"未知级别")))</f>
        <v>榆林市</v>
      </c>
    </row>
    <row r="2895" spans="1:3">
      <c r="A2895" s="14" t="s">
        <v>2924</v>
      </c>
      <c r="B2895" s="14" t="s">
        <v>79</v>
      </c>
      <c r="C2895" s="15" t="str" cm="1">
        <f t="array" ref="C2895">IF(B2895="省",A2895,IF(B2895="市",LOOKUP(2,1/($B$1:B2894="省"),$A$1:A2894),IF(B2895="区/县",LOOKUP(2,1/($B$1:B2894="市"),$A$1:A2894),"未知级别")))</f>
        <v>榆林市</v>
      </c>
    </row>
    <row r="2896" spans="1:3">
      <c r="A2896" s="14" t="s">
        <v>2925</v>
      </c>
      <c r="B2896" s="14" t="s">
        <v>79</v>
      </c>
      <c r="C2896" s="15" t="str" cm="1">
        <f t="array" ref="C2896">IF(B2896="省",A2896,IF(B2896="市",LOOKUP(2,1/($B$1:B2895="省"),$A$1:A2895),IF(B2896="区/县",LOOKUP(2,1/($B$1:B2895="市"),$A$1:A2895),"未知级别")))</f>
        <v>榆林市</v>
      </c>
    </row>
    <row r="2897" spans="1:3">
      <c r="A2897" s="14" t="s">
        <v>2926</v>
      </c>
      <c r="B2897" s="14" t="s">
        <v>79</v>
      </c>
      <c r="C2897" s="15" t="str" cm="1">
        <f t="array" ref="C2897">IF(B2897="省",A2897,IF(B2897="市",LOOKUP(2,1/($B$1:B2896="省"),$A$1:A2896),IF(B2897="区/县",LOOKUP(2,1/($B$1:B2896="市"),$A$1:A2896),"未知级别")))</f>
        <v>榆林市</v>
      </c>
    </row>
    <row r="2898" spans="1:3">
      <c r="A2898" s="14" t="s">
        <v>2927</v>
      </c>
      <c r="B2898" s="14" t="s">
        <v>79</v>
      </c>
      <c r="C2898" s="15" t="str" cm="1">
        <f t="array" ref="C2898">IF(B2898="省",A2898,IF(B2898="市",LOOKUP(2,1/($B$1:B2897="省"),$A$1:A2897),IF(B2898="区/县",LOOKUP(2,1/($B$1:B2897="市"),$A$1:A2897),"未知级别")))</f>
        <v>榆林市</v>
      </c>
    </row>
    <row r="2899" spans="1:3">
      <c r="A2899" s="14" t="s">
        <v>2928</v>
      </c>
      <c r="B2899" s="14" t="s">
        <v>79</v>
      </c>
      <c r="C2899" s="15" t="str" cm="1">
        <f t="array" ref="C2899">IF(B2899="省",A2899,IF(B2899="市",LOOKUP(2,1/($B$1:B2898="省"),$A$1:A2898),IF(B2899="区/县",LOOKUP(2,1/($B$1:B2898="市"),$A$1:A2898),"未知级别")))</f>
        <v>榆林市</v>
      </c>
    </row>
    <row r="2900" spans="1:3">
      <c r="A2900" s="14" t="s">
        <v>2929</v>
      </c>
      <c r="B2900" s="14" t="s">
        <v>79</v>
      </c>
      <c r="C2900" s="15" t="str" cm="1">
        <f t="array" ref="C2900">IF(B2900="省",A2900,IF(B2900="市",LOOKUP(2,1/($B$1:B2899="省"),$A$1:A2899),IF(B2900="区/县",LOOKUP(2,1/($B$1:B2899="市"),$A$1:A2899),"未知级别")))</f>
        <v>榆林市</v>
      </c>
    </row>
    <row r="2901" spans="1:3">
      <c r="A2901" s="14" t="s">
        <v>2930</v>
      </c>
      <c r="B2901" s="14" t="s">
        <v>79</v>
      </c>
      <c r="C2901" s="15" t="str" cm="1">
        <f t="array" ref="C2901">IF(B2901="省",A2901,IF(B2901="市",LOOKUP(2,1/($B$1:B2900="省"),$A$1:A2900),IF(B2901="区/县",LOOKUP(2,1/($B$1:B2900="市"),$A$1:A2900),"未知级别")))</f>
        <v>榆林市</v>
      </c>
    </row>
    <row r="2902" spans="1:3">
      <c r="A2902" s="14" t="s">
        <v>2931</v>
      </c>
      <c r="B2902" s="14" t="s">
        <v>79</v>
      </c>
      <c r="C2902" s="15" t="str" cm="1">
        <f t="array" ref="C2902">IF(B2902="省",A2902,IF(B2902="市",LOOKUP(2,1/($B$1:B2901="省"),$A$1:A2901),IF(B2902="区/县",LOOKUP(2,1/($B$1:B2901="市"),$A$1:A2901),"未知级别")))</f>
        <v>榆林市</v>
      </c>
    </row>
    <row r="2903" spans="1:3">
      <c r="A2903" s="14" t="s">
        <v>2932</v>
      </c>
      <c r="B2903" s="14" t="s">
        <v>77</v>
      </c>
      <c r="C2903" s="15" t="str" cm="1">
        <f t="array" ref="C2903">IF(B2903="省",A2903,IF(B2903="市",LOOKUP(2,1/($B$1:B2902="省"),$A$1:A2902),IF(B2903="区/县",LOOKUP(2,1/($B$1:B2902="市"),$A$1:A2902),"未知级别")))</f>
        <v>陕西省</v>
      </c>
    </row>
    <row r="2904" spans="1:3">
      <c r="A2904" s="14" t="s">
        <v>2933</v>
      </c>
      <c r="B2904" s="14" t="s">
        <v>79</v>
      </c>
      <c r="C2904" s="15" t="str" cm="1">
        <f t="array" ref="C2904">IF(B2904="省",A2904,IF(B2904="市",LOOKUP(2,1/($B$1:B2903="省"),$A$1:A2903),IF(B2904="区/县",LOOKUP(2,1/($B$1:B2903="市"),$A$1:A2903),"未知级别")))</f>
        <v>安康市</v>
      </c>
    </row>
    <row r="2905" spans="1:3">
      <c r="A2905" s="14" t="s">
        <v>2934</v>
      </c>
      <c r="B2905" s="14" t="s">
        <v>79</v>
      </c>
      <c r="C2905" s="15" t="str" cm="1">
        <f t="array" ref="C2905">IF(B2905="省",A2905,IF(B2905="市",LOOKUP(2,1/($B$1:B2904="省"),$A$1:A2904),IF(B2905="区/县",LOOKUP(2,1/($B$1:B2904="市"),$A$1:A2904),"未知级别")))</f>
        <v>安康市</v>
      </c>
    </row>
    <row r="2906" spans="1:3">
      <c r="A2906" s="14" t="s">
        <v>2935</v>
      </c>
      <c r="B2906" s="14" t="s">
        <v>79</v>
      </c>
      <c r="C2906" s="15" t="str" cm="1">
        <f t="array" ref="C2906">IF(B2906="省",A2906,IF(B2906="市",LOOKUP(2,1/($B$1:B2905="省"),$A$1:A2905),IF(B2906="区/县",LOOKUP(2,1/($B$1:B2905="市"),$A$1:A2905),"未知级别")))</f>
        <v>安康市</v>
      </c>
    </row>
    <row r="2907" spans="1:3">
      <c r="A2907" s="14" t="s">
        <v>2936</v>
      </c>
      <c r="B2907" s="14" t="s">
        <v>79</v>
      </c>
      <c r="C2907" s="15" t="str" cm="1">
        <f t="array" ref="C2907">IF(B2907="省",A2907,IF(B2907="市",LOOKUP(2,1/($B$1:B2906="省"),$A$1:A2906),IF(B2907="区/县",LOOKUP(2,1/($B$1:B2906="市"),$A$1:A2906),"未知级别")))</f>
        <v>安康市</v>
      </c>
    </row>
    <row r="2908" spans="1:3">
      <c r="A2908" s="14" t="s">
        <v>2937</v>
      </c>
      <c r="B2908" s="14" t="s">
        <v>79</v>
      </c>
      <c r="C2908" s="15" t="str" cm="1">
        <f t="array" ref="C2908">IF(B2908="省",A2908,IF(B2908="市",LOOKUP(2,1/($B$1:B2907="省"),$A$1:A2907),IF(B2908="区/县",LOOKUP(2,1/($B$1:B2907="市"),$A$1:A2907),"未知级别")))</f>
        <v>安康市</v>
      </c>
    </row>
    <row r="2909" spans="1:3">
      <c r="A2909" s="14" t="s">
        <v>2938</v>
      </c>
      <c r="B2909" s="14" t="s">
        <v>79</v>
      </c>
      <c r="C2909" s="15" t="str" cm="1">
        <f t="array" ref="C2909">IF(B2909="省",A2909,IF(B2909="市",LOOKUP(2,1/($B$1:B2908="省"),$A$1:A2908),IF(B2909="区/县",LOOKUP(2,1/($B$1:B2908="市"),$A$1:A2908),"未知级别")))</f>
        <v>安康市</v>
      </c>
    </row>
    <row r="2910" spans="1:3">
      <c r="A2910" s="14" t="s">
        <v>2939</v>
      </c>
      <c r="B2910" s="14" t="s">
        <v>79</v>
      </c>
      <c r="C2910" s="15" t="str" cm="1">
        <f t="array" ref="C2910">IF(B2910="省",A2910,IF(B2910="市",LOOKUP(2,1/($B$1:B2909="省"),$A$1:A2909),IF(B2910="区/县",LOOKUP(2,1/($B$1:B2909="市"),$A$1:A2909),"未知级别")))</f>
        <v>安康市</v>
      </c>
    </row>
    <row r="2911" spans="1:3">
      <c r="A2911" s="14" t="s">
        <v>2940</v>
      </c>
      <c r="B2911" s="14" t="s">
        <v>79</v>
      </c>
      <c r="C2911" s="15" t="str" cm="1">
        <f t="array" ref="C2911">IF(B2911="省",A2911,IF(B2911="市",LOOKUP(2,1/($B$1:B2910="省"),$A$1:A2910),IF(B2911="区/县",LOOKUP(2,1/($B$1:B2910="市"),$A$1:A2910),"未知级别")))</f>
        <v>安康市</v>
      </c>
    </row>
    <row r="2912" spans="1:3">
      <c r="A2912" s="14" t="s">
        <v>2941</v>
      </c>
      <c r="B2912" s="14" t="s">
        <v>79</v>
      </c>
      <c r="C2912" s="15" t="str" cm="1">
        <f t="array" ref="C2912">IF(B2912="省",A2912,IF(B2912="市",LOOKUP(2,1/($B$1:B2911="省"),$A$1:A2911),IF(B2912="区/县",LOOKUP(2,1/($B$1:B2911="市"),$A$1:A2911),"未知级别")))</f>
        <v>安康市</v>
      </c>
    </row>
    <row r="2913" spans="1:3">
      <c r="A2913" s="14" t="s">
        <v>2942</v>
      </c>
      <c r="B2913" s="14" t="s">
        <v>79</v>
      </c>
      <c r="C2913" s="15" t="str" cm="1">
        <f t="array" ref="C2913">IF(B2913="省",A2913,IF(B2913="市",LOOKUP(2,1/($B$1:B2912="省"),$A$1:A2912),IF(B2913="区/县",LOOKUP(2,1/($B$1:B2912="市"),$A$1:A2912),"未知级别")))</f>
        <v>安康市</v>
      </c>
    </row>
    <row r="2914" spans="1:3">
      <c r="A2914" s="14" t="s">
        <v>2943</v>
      </c>
      <c r="B2914" s="14" t="s">
        <v>77</v>
      </c>
      <c r="C2914" s="15" t="str" cm="1">
        <f t="array" ref="C2914">IF(B2914="省",A2914,IF(B2914="市",LOOKUP(2,1/($B$1:B2913="省"),$A$1:A2913),IF(B2914="区/县",LOOKUP(2,1/($B$1:B2913="市"),$A$1:A2913),"未知级别")))</f>
        <v>陕西省</v>
      </c>
    </row>
    <row r="2915" spans="1:3">
      <c r="A2915" s="14" t="s">
        <v>2944</v>
      </c>
      <c r="B2915" s="14" t="s">
        <v>79</v>
      </c>
      <c r="C2915" s="15" t="str" cm="1">
        <f t="array" ref="C2915">IF(B2915="省",A2915,IF(B2915="市",LOOKUP(2,1/($B$1:B2914="省"),$A$1:A2914),IF(B2915="区/县",LOOKUP(2,1/($B$1:B2914="市"),$A$1:A2914),"未知级别")))</f>
        <v>商洛市</v>
      </c>
    </row>
    <row r="2916" spans="1:3">
      <c r="A2916" s="14" t="s">
        <v>2945</v>
      </c>
      <c r="B2916" s="14" t="s">
        <v>79</v>
      </c>
      <c r="C2916" s="15" t="str" cm="1">
        <f t="array" ref="C2916">IF(B2916="省",A2916,IF(B2916="市",LOOKUP(2,1/($B$1:B2915="省"),$A$1:A2915),IF(B2916="区/县",LOOKUP(2,1/($B$1:B2915="市"),$A$1:A2915),"未知级别")))</f>
        <v>商洛市</v>
      </c>
    </row>
    <row r="2917" spans="1:3">
      <c r="A2917" s="14" t="s">
        <v>2946</v>
      </c>
      <c r="B2917" s="14" t="s">
        <v>79</v>
      </c>
      <c r="C2917" s="15" t="str" cm="1">
        <f t="array" ref="C2917">IF(B2917="省",A2917,IF(B2917="市",LOOKUP(2,1/($B$1:B2916="省"),$A$1:A2916),IF(B2917="区/县",LOOKUP(2,1/($B$1:B2916="市"),$A$1:A2916),"未知级别")))</f>
        <v>商洛市</v>
      </c>
    </row>
    <row r="2918" spans="1:3">
      <c r="A2918" s="14" t="s">
        <v>2947</v>
      </c>
      <c r="B2918" s="14" t="s">
        <v>79</v>
      </c>
      <c r="C2918" s="15" t="str" cm="1">
        <f t="array" ref="C2918">IF(B2918="省",A2918,IF(B2918="市",LOOKUP(2,1/($B$1:B2917="省"),$A$1:A2917),IF(B2918="区/县",LOOKUP(2,1/($B$1:B2917="市"),$A$1:A2917),"未知级别")))</f>
        <v>商洛市</v>
      </c>
    </row>
    <row r="2919" spans="1:3">
      <c r="A2919" s="14" t="s">
        <v>2948</v>
      </c>
      <c r="B2919" s="14" t="s">
        <v>79</v>
      </c>
      <c r="C2919" s="15" t="str" cm="1">
        <f t="array" ref="C2919">IF(B2919="省",A2919,IF(B2919="市",LOOKUP(2,1/($B$1:B2918="省"),$A$1:A2918),IF(B2919="区/县",LOOKUP(2,1/($B$1:B2918="市"),$A$1:A2918),"未知级别")))</f>
        <v>商洛市</v>
      </c>
    </row>
    <row r="2920" spans="1:3">
      <c r="A2920" s="14" t="s">
        <v>2949</v>
      </c>
      <c r="B2920" s="14" t="s">
        <v>79</v>
      </c>
      <c r="C2920" s="15" t="str" cm="1">
        <f t="array" ref="C2920">IF(B2920="省",A2920,IF(B2920="市",LOOKUP(2,1/($B$1:B2919="省"),$A$1:A2919),IF(B2920="区/县",LOOKUP(2,1/($B$1:B2919="市"),$A$1:A2919),"未知级别")))</f>
        <v>商洛市</v>
      </c>
    </row>
    <row r="2921" spans="1:3">
      <c r="A2921" s="14" t="s">
        <v>2950</v>
      </c>
      <c r="B2921" s="14" t="s">
        <v>79</v>
      </c>
      <c r="C2921" s="15" t="str" cm="1">
        <f t="array" ref="C2921">IF(B2921="省",A2921,IF(B2921="市",LOOKUP(2,1/($B$1:B2920="省"),$A$1:A2920),IF(B2921="区/县",LOOKUP(2,1/($B$1:B2920="市"),$A$1:A2920),"未知级别")))</f>
        <v>商洛市</v>
      </c>
    </row>
    <row r="2922" spans="1:3">
      <c r="A2922" s="14" t="s">
        <v>2951</v>
      </c>
      <c r="B2922" s="14" t="s">
        <v>76</v>
      </c>
      <c r="C2922" s="15" t="str" cm="1">
        <f t="array" ref="C2922">IF(B2922="省",A2922,IF(B2922="市",LOOKUP(2,1/($B$1:B2921="省"),$A$1:A2921),IF(B2922="区/县",LOOKUP(2,1/($B$1:B2921="市"),$A$1:A2921),"未知级别")))</f>
        <v>甘肃省</v>
      </c>
    </row>
    <row r="2923" spans="1:3">
      <c r="A2923" s="14" t="s">
        <v>2952</v>
      </c>
      <c r="B2923" s="14" t="s">
        <v>77</v>
      </c>
      <c r="C2923" s="15" t="str" cm="1">
        <f t="array" ref="C2923">IF(B2923="省",A2923,IF(B2923="市",LOOKUP(2,1/($B$1:B2922="省"),$A$1:A2922),IF(B2923="区/县",LOOKUP(2,1/($B$1:B2922="市"),$A$1:A2922),"未知级别")))</f>
        <v>甘肃省</v>
      </c>
    </row>
    <row r="2924" spans="1:3">
      <c r="A2924" s="14" t="s">
        <v>2755</v>
      </c>
      <c r="B2924" s="14" t="s">
        <v>79</v>
      </c>
      <c r="C2924" s="15" t="str" cm="1">
        <f t="array" ref="C2924">IF(B2924="省",A2924,IF(B2924="市",LOOKUP(2,1/($B$1:B2923="省"),$A$1:A2923),IF(B2924="区/县",LOOKUP(2,1/($B$1:B2923="市"),$A$1:A2923),"未知级别")))</f>
        <v>兰州市</v>
      </c>
    </row>
    <row r="2925" spans="1:3">
      <c r="A2925" s="14" t="s">
        <v>2953</v>
      </c>
      <c r="B2925" s="14" t="s">
        <v>79</v>
      </c>
      <c r="C2925" s="15" t="str" cm="1">
        <f t="array" ref="C2925">IF(B2925="省",A2925,IF(B2925="市",LOOKUP(2,1/($B$1:B2924="省"),$A$1:A2924),IF(B2925="区/县",LOOKUP(2,1/($B$1:B2924="市"),$A$1:A2924),"未知级别")))</f>
        <v>兰州市</v>
      </c>
    </row>
    <row r="2926" spans="1:3">
      <c r="A2926" s="14" t="s">
        <v>2954</v>
      </c>
      <c r="B2926" s="14" t="s">
        <v>79</v>
      </c>
      <c r="C2926" s="15" t="str" cm="1">
        <f t="array" ref="C2926">IF(B2926="省",A2926,IF(B2926="市",LOOKUP(2,1/($B$1:B2925="省"),$A$1:A2925),IF(B2926="区/县",LOOKUP(2,1/($B$1:B2925="市"),$A$1:A2925),"未知级别")))</f>
        <v>兰州市</v>
      </c>
    </row>
    <row r="2927" spans="1:3">
      <c r="A2927" s="14" t="s">
        <v>2955</v>
      </c>
      <c r="B2927" s="14" t="s">
        <v>79</v>
      </c>
      <c r="C2927" s="15" t="str" cm="1">
        <f t="array" ref="C2927">IF(B2927="省",A2927,IF(B2927="市",LOOKUP(2,1/($B$1:B2926="省"),$A$1:A2926),IF(B2927="区/县",LOOKUP(2,1/($B$1:B2926="市"),$A$1:A2926),"未知级别")))</f>
        <v>兰州市</v>
      </c>
    </row>
    <row r="2928" spans="1:3">
      <c r="A2928" s="14" t="s">
        <v>2956</v>
      </c>
      <c r="B2928" s="14" t="s">
        <v>79</v>
      </c>
      <c r="C2928" s="15" t="str" cm="1">
        <f t="array" ref="C2928">IF(B2928="省",A2928,IF(B2928="市",LOOKUP(2,1/($B$1:B2927="省"),$A$1:A2927),IF(B2928="区/县",LOOKUP(2,1/($B$1:B2927="市"),$A$1:A2927),"未知级别")))</f>
        <v>兰州市</v>
      </c>
    </row>
    <row r="2929" spans="1:3">
      <c r="A2929" s="14" t="s">
        <v>2957</v>
      </c>
      <c r="B2929" s="14" t="s">
        <v>79</v>
      </c>
      <c r="C2929" s="15" t="str" cm="1">
        <f t="array" ref="C2929">IF(B2929="省",A2929,IF(B2929="市",LOOKUP(2,1/($B$1:B2928="省"),$A$1:A2928),IF(B2929="区/县",LOOKUP(2,1/($B$1:B2928="市"),$A$1:A2928),"未知级别")))</f>
        <v>兰州市</v>
      </c>
    </row>
    <row r="2930" spans="1:3">
      <c r="A2930" s="14" t="s">
        <v>2958</v>
      </c>
      <c r="B2930" s="14" t="s">
        <v>79</v>
      </c>
      <c r="C2930" s="15" t="str" cm="1">
        <f t="array" ref="C2930">IF(B2930="省",A2930,IF(B2930="市",LOOKUP(2,1/($B$1:B2929="省"),$A$1:A2929),IF(B2930="区/县",LOOKUP(2,1/($B$1:B2929="市"),$A$1:A2929),"未知级别")))</f>
        <v>兰州市</v>
      </c>
    </row>
    <row r="2931" spans="1:3">
      <c r="A2931" s="14" t="s">
        <v>2959</v>
      </c>
      <c r="B2931" s="14" t="s">
        <v>79</v>
      </c>
      <c r="C2931" s="15" t="str" cm="1">
        <f t="array" ref="C2931">IF(B2931="省",A2931,IF(B2931="市",LOOKUP(2,1/($B$1:B2930="省"),$A$1:A2930),IF(B2931="区/县",LOOKUP(2,1/($B$1:B2930="市"),$A$1:A2930),"未知级别")))</f>
        <v>兰州市</v>
      </c>
    </row>
    <row r="2932" spans="1:3">
      <c r="A2932" s="14" t="s">
        <v>2960</v>
      </c>
      <c r="B2932" s="14" t="s">
        <v>77</v>
      </c>
      <c r="C2932" s="15" t="str" cm="1">
        <f t="array" ref="C2932">IF(B2932="省",A2932,IF(B2932="市",LOOKUP(2,1/($B$1:B2931="省"),$A$1:A2931),IF(B2932="区/县",LOOKUP(2,1/($B$1:B2931="市"),$A$1:A2931),"未知级别")))</f>
        <v>甘肃省</v>
      </c>
    </row>
    <row r="2933" spans="1:3">
      <c r="A2933" s="14" t="s">
        <v>2961</v>
      </c>
      <c r="B2933" s="14" t="s">
        <v>77</v>
      </c>
      <c r="C2933" s="15" t="str" cm="1">
        <f t="array" ref="C2933">IF(B2933="省",A2933,IF(B2933="市",LOOKUP(2,1/($B$1:B2932="省"),$A$1:A2932),IF(B2933="区/县",LOOKUP(2,1/($B$1:B2932="市"),$A$1:A2932),"未知级别")))</f>
        <v>甘肃省</v>
      </c>
    </row>
    <row r="2934" spans="1:3">
      <c r="A2934" s="14" t="s">
        <v>2962</v>
      </c>
      <c r="B2934" s="14" t="s">
        <v>79</v>
      </c>
      <c r="C2934" s="15" t="str" cm="1">
        <f t="array" ref="C2934">IF(B2934="省",A2934,IF(B2934="市",LOOKUP(2,1/($B$1:B2933="省"),$A$1:A2933),IF(B2934="区/县",LOOKUP(2,1/($B$1:B2933="市"),$A$1:A2933),"未知级别")))</f>
        <v>金昌市</v>
      </c>
    </row>
    <row r="2935" spans="1:3">
      <c r="A2935" s="14" t="s">
        <v>2963</v>
      </c>
      <c r="B2935" s="14" t="s">
        <v>79</v>
      </c>
      <c r="C2935" s="15" t="str" cm="1">
        <f t="array" ref="C2935">IF(B2935="省",A2935,IF(B2935="市",LOOKUP(2,1/($B$1:B2934="省"),$A$1:A2934),IF(B2935="区/县",LOOKUP(2,1/($B$1:B2934="市"),$A$1:A2934),"未知级别")))</f>
        <v>金昌市</v>
      </c>
    </row>
    <row r="2936" spans="1:3">
      <c r="A2936" s="14" t="s">
        <v>2964</v>
      </c>
      <c r="B2936" s="14" t="s">
        <v>77</v>
      </c>
      <c r="C2936" s="15" t="str" cm="1">
        <f t="array" ref="C2936">IF(B2936="省",A2936,IF(B2936="市",LOOKUP(2,1/($B$1:B2935="省"),$A$1:A2935),IF(B2936="区/县",LOOKUP(2,1/($B$1:B2935="市"),$A$1:A2935),"未知级别")))</f>
        <v>甘肃省</v>
      </c>
    </row>
    <row r="2937" spans="1:3">
      <c r="A2937" s="14" t="s">
        <v>2965</v>
      </c>
      <c r="B2937" s="14" t="s">
        <v>79</v>
      </c>
      <c r="C2937" s="15" t="str" cm="1">
        <f t="array" ref="C2937">IF(B2937="省",A2937,IF(B2937="市",LOOKUP(2,1/($B$1:B2936="省"),$A$1:A2936),IF(B2937="区/县",LOOKUP(2,1/($B$1:B2936="市"),$A$1:A2936),"未知级别")))</f>
        <v>白银市</v>
      </c>
    </row>
    <row r="2938" spans="1:3">
      <c r="A2938" s="14" t="s">
        <v>2966</v>
      </c>
      <c r="B2938" s="14" t="s">
        <v>79</v>
      </c>
      <c r="C2938" s="15" t="str" cm="1">
        <f t="array" ref="C2938">IF(B2938="省",A2938,IF(B2938="市",LOOKUP(2,1/($B$1:B2937="省"),$A$1:A2937),IF(B2938="区/县",LOOKUP(2,1/($B$1:B2937="市"),$A$1:A2937),"未知级别")))</f>
        <v>白银市</v>
      </c>
    </row>
    <row r="2939" spans="1:3">
      <c r="A2939" s="14" t="s">
        <v>2967</v>
      </c>
      <c r="B2939" s="14" t="s">
        <v>79</v>
      </c>
      <c r="C2939" s="15" t="str" cm="1">
        <f t="array" ref="C2939">IF(B2939="省",A2939,IF(B2939="市",LOOKUP(2,1/($B$1:B2938="省"),$A$1:A2938),IF(B2939="区/县",LOOKUP(2,1/($B$1:B2938="市"),$A$1:A2938),"未知级别")))</f>
        <v>白银市</v>
      </c>
    </row>
    <row r="2940" spans="1:3">
      <c r="A2940" s="14" t="s">
        <v>2968</v>
      </c>
      <c r="B2940" s="14" t="s">
        <v>79</v>
      </c>
      <c r="C2940" s="15" t="str" cm="1">
        <f t="array" ref="C2940">IF(B2940="省",A2940,IF(B2940="市",LOOKUP(2,1/($B$1:B2939="省"),$A$1:A2939),IF(B2940="区/县",LOOKUP(2,1/($B$1:B2939="市"),$A$1:A2939),"未知级别")))</f>
        <v>白银市</v>
      </c>
    </row>
    <row r="2941" spans="1:3">
      <c r="A2941" s="14" t="s">
        <v>2969</v>
      </c>
      <c r="B2941" s="14" t="s">
        <v>79</v>
      </c>
      <c r="C2941" s="15" t="str" cm="1">
        <f t="array" ref="C2941">IF(B2941="省",A2941,IF(B2941="市",LOOKUP(2,1/($B$1:B2940="省"),$A$1:A2940),IF(B2941="区/县",LOOKUP(2,1/($B$1:B2940="市"),$A$1:A2940),"未知级别")))</f>
        <v>白银市</v>
      </c>
    </row>
    <row r="2942" spans="1:3">
      <c r="A2942" s="14" t="s">
        <v>2970</v>
      </c>
      <c r="B2942" s="14" t="s">
        <v>77</v>
      </c>
      <c r="C2942" s="15" t="str" cm="1">
        <f t="array" ref="C2942">IF(B2942="省",A2942,IF(B2942="市",LOOKUP(2,1/($B$1:B2941="省"),$A$1:A2941),IF(B2942="区/县",LOOKUP(2,1/($B$1:B2941="市"),$A$1:A2941),"未知级别")))</f>
        <v>甘肃省</v>
      </c>
    </row>
    <row r="2943" spans="1:3">
      <c r="A2943" s="14" t="s">
        <v>2971</v>
      </c>
      <c r="B2943" s="14" t="s">
        <v>79</v>
      </c>
      <c r="C2943" s="15" t="str" cm="1">
        <f t="array" ref="C2943">IF(B2943="省",A2943,IF(B2943="市",LOOKUP(2,1/($B$1:B2942="省"),$A$1:A2942),IF(B2943="区/县",LOOKUP(2,1/($B$1:B2942="市"),$A$1:A2942),"未知级别")))</f>
        <v>天水市</v>
      </c>
    </row>
    <row r="2944" spans="1:3">
      <c r="A2944" s="14" t="s">
        <v>2972</v>
      </c>
      <c r="B2944" s="14" t="s">
        <v>79</v>
      </c>
      <c r="C2944" s="15" t="str" cm="1">
        <f t="array" ref="C2944">IF(B2944="省",A2944,IF(B2944="市",LOOKUP(2,1/($B$1:B2943="省"),$A$1:A2943),IF(B2944="区/县",LOOKUP(2,1/($B$1:B2943="市"),$A$1:A2943),"未知级别")))</f>
        <v>天水市</v>
      </c>
    </row>
    <row r="2945" spans="1:3">
      <c r="A2945" s="14" t="s">
        <v>2973</v>
      </c>
      <c r="B2945" s="14" t="s">
        <v>79</v>
      </c>
      <c r="C2945" s="15" t="str" cm="1">
        <f t="array" ref="C2945">IF(B2945="省",A2945,IF(B2945="市",LOOKUP(2,1/($B$1:B2944="省"),$A$1:A2944),IF(B2945="区/县",LOOKUP(2,1/($B$1:B2944="市"),$A$1:A2944),"未知级别")))</f>
        <v>天水市</v>
      </c>
    </row>
    <row r="2946" spans="1:3">
      <c r="A2946" s="14" t="s">
        <v>2974</v>
      </c>
      <c r="B2946" s="14" t="s">
        <v>79</v>
      </c>
      <c r="C2946" s="15" t="str" cm="1">
        <f t="array" ref="C2946">IF(B2946="省",A2946,IF(B2946="市",LOOKUP(2,1/($B$1:B2945="省"),$A$1:A2945),IF(B2946="区/县",LOOKUP(2,1/($B$1:B2945="市"),$A$1:A2945),"未知级别")))</f>
        <v>天水市</v>
      </c>
    </row>
    <row r="2947" spans="1:3">
      <c r="A2947" s="14" t="s">
        <v>2975</v>
      </c>
      <c r="B2947" s="14" t="s">
        <v>79</v>
      </c>
      <c r="C2947" s="15" t="str" cm="1">
        <f t="array" ref="C2947">IF(B2947="省",A2947,IF(B2947="市",LOOKUP(2,1/($B$1:B2946="省"),$A$1:A2946),IF(B2947="区/县",LOOKUP(2,1/($B$1:B2946="市"),$A$1:A2946),"未知级别")))</f>
        <v>天水市</v>
      </c>
    </row>
    <row r="2948" spans="1:3">
      <c r="A2948" s="14" t="s">
        <v>2976</v>
      </c>
      <c r="B2948" s="14" t="s">
        <v>79</v>
      </c>
      <c r="C2948" s="15" t="str" cm="1">
        <f t="array" ref="C2948">IF(B2948="省",A2948,IF(B2948="市",LOOKUP(2,1/($B$1:B2947="省"),$A$1:A2947),IF(B2948="区/县",LOOKUP(2,1/($B$1:B2947="市"),$A$1:A2947),"未知级别")))</f>
        <v>天水市</v>
      </c>
    </row>
    <row r="2949" spans="1:3">
      <c r="A2949" s="14" t="s">
        <v>2977</v>
      </c>
      <c r="B2949" s="14" t="s">
        <v>79</v>
      </c>
      <c r="C2949" s="15" t="str" cm="1">
        <f t="array" ref="C2949">IF(B2949="省",A2949,IF(B2949="市",LOOKUP(2,1/($B$1:B2948="省"),$A$1:A2948),IF(B2949="区/县",LOOKUP(2,1/($B$1:B2948="市"),$A$1:A2948),"未知级别")))</f>
        <v>天水市</v>
      </c>
    </row>
    <row r="2950" spans="1:3">
      <c r="A2950" s="14" t="s">
        <v>2978</v>
      </c>
      <c r="B2950" s="14" t="s">
        <v>77</v>
      </c>
      <c r="C2950" s="15" t="str" cm="1">
        <f t="array" ref="C2950">IF(B2950="省",A2950,IF(B2950="市",LOOKUP(2,1/($B$1:B2949="省"),$A$1:A2949),IF(B2950="区/县",LOOKUP(2,1/($B$1:B2949="市"),$A$1:A2949),"未知级别")))</f>
        <v>甘肃省</v>
      </c>
    </row>
    <row r="2951" spans="1:3">
      <c r="A2951" s="14" t="s">
        <v>2979</v>
      </c>
      <c r="B2951" s="14" t="s">
        <v>79</v>
      </c>
      <c r="C2951" s="15" t="str" cm="1">
        <f t="array" ref="C2951">IF(B2951="省",A2951,IF(B2951="市",LOOKUP(2,1/($B$1:B2950="省"),$A$1:A2950),IF(B2951="区/县",LOOKUP(2,1/($B$1:B2950="市"),$A$1:A2950),"未知级别")))</f>
        <v>武威市</v>
      </c>
    </row>
    <row r="2952" spans="1:3">
      <c r="A2952" s="14" t="s">
        <v>2980</v>
      </c>
      <c r="B2952" s="14" t="s">
        <v>79</v>
      </c>
      <c r="C2952" s="15" t="str" cm="1">
        <f t="array" ref="C2952">IF(B2952="省",A2952,IF(B2952="市",LOOKUP(2,1/($B$1:B2951="省"),$A$1:A2951),IF(B2952="区/县",LOOKUP(2,1/($B$1:B2951="市"),$A$1:A2951),"未知级别")))</f>
        <v>武威市</v>
      </c>
    </row>
    <row r="2953" spans="1:3">
      <c r="A2953" s="14" t="s">
        <v>2981</v>
      </c>
      <c r="B2953" s="14" t="s">
        <v>79</v>
      </c>
      <c r="C2953" s="15" t="str" cm="1">
        <f t="array" ref="C2953">IF(B2953="省",A2953,IF(B2953="市",LOOKUP(2,1/($B$1:B2952="省"),$A$1:A2952),IF(B2953="区/县",LOOKUP(2,1/($B$1:B2952="市"),$A$1:A2952),"未知级别")))</f>
        <v>武威市</v>
      </c>
    </row>
    <row r="2954" spans="1:3">
      <c r="A2954" s="14" t="s">
        <v>2982</v>
      </c>
      <c r="B2954" s="14" t="s">
        <v>79</v>
      </c>
      <c r="C2954" s="15" t="str" cm="1">
        <f t="array" ref="C2954">IF(B2954="省",A2954,IF(B2954="市",LOOKUP(2,1/($B$1:B2953="省"),$A$1:A2953),IF(B2954="区/县",LOOKUP(2,1/($B$1:B2953="市"),$A$1:A2953),"未知级别")))</f>
        <v>武威市</v>
      </c>
    </row>
    <row r="2955" spans="1:3">
      <c r="A2955" s="14" t="s">
        <v>2983</v>
      </c>
      <c r="B2955" s="14" t="s">
        <v>77</v>
      </c>
      <c r="C2955" s="15" t="str" cm="1">
        <f t="array" ref="C2955">IF(B2955="省",A2955,IF(B2955="市",LOOKUP(2,1/($B$1:B2954="省"),$A$1:A2954),IF(B2955="区/县",LOOKUP(2,1/($B$1:B2954="市"),$A$1:A2954),"未知级别")))</f>
        <v>甘肃省</v>
      </c>
    </row>
    <row r="2956" spans="1:3">
      <c r="A2956" s="14" t="s">
        <v>2984</v>
      </c>
      <c r="B2956" s="14" t="s">
        <v>79</v>
      </c>
      <c r="C2956" s="15" t="str" cm="1">
        <f t="array" ref="C2956">IF(B2956="省",A2956,IF(B2956="市",LOOKUP(2,1/($B$1:B2955="省"),$A$1:A2955),IF(B2956="区/县",LOOKUP(2,1/($B$1:B2955="市"),$A$1:A2955),"未知级别")))</f>
        <v>张掖市</v>
      </c>
    </row>
    <row r="2957" spans="1:3">
      <c r="A2957" s="14" t="s">
        <v>2985</v>
      </c>
      <c r="B2957" s="14" t="s">
        <v>79</v>
      </c>
      <c r="C2957" s="15" t="str" cm="1">
        <f t="array" ref="C2957">IF(B2957="省",A2957,IF(B2957="市",LOOKUP(2,1/($B$1:B2956="省"),$A$1:A2956),IF(B2957="区/县",LOOKUP(2,1/($B$1:B2956="市"),$A$1:A2956),"未知级别")))</f>
        <v>张掖市</v>
      </c>
    </row>
    <row r="2958" spans="1:3">
      <c r="A2958" s="14" t="s">
        <v>2986</v>
      </c>
      <c r="B2958" s="14" t="s">
        <v>79</v>
      </c>
      <c r="C2958" s="15" t="str" cm="1">
        <f t="array" ref="C2958">IF(B2958="省",A2958,IF(B2958="市",LOOKUP(2,1/($B$1:B2957="省"),$A$1:A2957),IF(B2958="区/县",LOOKUP(2,1/($B$1:B2957="市"),$A$1:A2957),"未知级别")))</f>
        <v>张掖市</v>
      </c>
    </row>
    <row r="2959" spans="1:3">
      <c r="A2959" s="14" t="s">
        <v>2987</v>
      </c>
      <c r="B2959" s="14" t="s">
        <v>79</v>
      </c>
      <c r="C2959" s="15" t="str" cm="1">
        <f t="array" ref="C2959">IF(B2959="省",A2959,IF(B2959="市",LOOKUP(2,1/($B$1:B2958="省"),$A$1:A2958),IF(B2959="区/县",LOOKUP(2,1/($B$1:B2958="市"),$A$1:A2958),"未知级别")))</f>
        <v>张掖市</v>
      </c>
    </row>
    <row r="2960" spans="1:3">
      <c r="A2960" s="14" t="s">
        <v>2988</v>
      </c>
      <c r="B2960" s="14" t="s">
        <v>79</v>
      </c>
      <c r="C2960" s="15" t="str" cm="1">
        <f t="array" ref="C2960">IF(B2960="省",A2960,IF(B2960="市",LOOKUP(2,1/($B$1:B2959="省"),$A$1:A2959),IF(B2960="区/县",LOOKUP(2,1/($B$1:B2959="市"),$A$1:A2959),"未知级别")))</f>
        <v>张掖市</v>
      </c>
    </row>
    <row r="2961" spans="1:3">
      <c r="A2961" s="14" t="s">
        <v>2989</v>
      </c>
      <c r="B2961" s="14" t="s">
        <v>79</v>
      </c>
      <c r="C2961" s="15" t="str" cm="1">
        <f t="array" ref="C2961">IF(B2961="省",A2961,IF(B2961="市",LOOKUP(2,1/($B$1:B2960="省"),$A$1:A2960),IF(B2961="区/县",LOOKUP(2,1/($B$1:B2960="市"),$A$1:A2960),"未知级别")))</f>
        <v>张掖市</v>
      </c>
    </row>
    <row r="2962" spans="1:3">
      <c r="A2962" s="14" t="s">
        <v>2990</v>
      </c>
      <c r="B2962" s="14" t="s">
        <v>77</v>
      </c>
      <c r="C2962" s="15" t="str" cm="1">
        <f t="array" ref="C2962">IF(B2962="省",A2962,IF(B2962="市",LOOKUP(2,1/($B$1:B2961="省"),$A$1:A2961),IF(B2962="区/县",LOOKUP(2,1/($B$1:B2961="市"),$A$1:A2961),"未知级别")))</f>
        <v>甘肃省</v>
      </c>
    </row>
    <row r="2963" spans="1:3">
      <c r="A2963" s="14" t="s">
        <v>2991</v>
      </c>
      <c r="B2963" s="14" t="s">
        <v>79</v>
      </c>
      <c r="C2963" s="15" t="str" cm="1">
        <f t="array" ref="C2963">IF(B2963="省",A2963,IF(B2963="市",LOOKUP(2,1/($B$1:B2962="省"),$A$1:A2962),IF(B2963="区/县",LOOKUP(2,1/($B$1:B2962="市"),$A$1:A2962),"未知级别")))</f>
        <v>平凉市</v>
      </c>
    </row>
    <row r="2964" spans="1:3">
      <c r="A2964" s="14" t="s">
        <v>2992</v>
      </c>
      <c r="B2964" s="14" t="s">
        <v>79</v>
      </c>
      <c r="C2964" s="15" t="str" cm="1">
        <f t="array" ref="C2964">IF(B2964="省",A2964,IF(B2964="市",LOOKUP(2,1/($B$1:B2963="省"),$A$1:A2963),IF(B2964="区/县",LOOKUP(2,1/($B$1:B2963="市"),$A$1:A2963),"未知级别")))</f>
        <v>平凉市</v>
      </c>
    </row>
    <row r="2965" spans="1:3">
      <c r="A2965" s="14" t="s">
        <v>2993</v>
      </c>
      <c r="B2965" s="14" t="s">
        <v>79</v>
      </c>
      <c r="C2965" s="15" t="str" cm="1">
        <f t="array" ref="C2965">IF(B2965="省",A2965,IF(B2965="市",LOOKUP(2,1/($B$1:B2964="省"),$A$1:A2964),IF(B2965="区/县",LOOKUP(2,1/($B$1:B2964="市"),$A$1:A2964),"未知级别")))</f>
        <v>平凉市</v>
      </c>
    </row>
    <row r="2966" spans="1:3">
      <c r="A2966" s="14" t="s">
        <v>2994</v>
      </c>
      <c r="B2966" s="14" t="s">
        <v>79</v>
      </c>
      <c r="C2966" s="15" t="str" cm="1">
        <f t="array" ref="C2966">IF(B2966="省",A2966,IF(B2966="市",LOOKUP(2,1/($B$1:B2965="省"),$A$1:A2965),IF(B2966="区/县",LOOKUP(2,1/($B$1:B2965="市"),$A$1:A2965),"未知级别")))</f>
        <v>平凉市</v>
      </c>
    </row>
    <row r="2967" spans="1:3">
      <c r="A2967" s="14" t="s">
        <v>2995</v>
      </c>
      <c r="B2967" s="14" t="s">
        <v>79</v>
      </c>
      <c r="C2967" s="15" t="str" cm="1">
        <f t="array" ref="C2967">IF(B2967="省",A2967,IF(B2967="市",LOOKUP(2,1/($B$1:B2966="省"),$A$1:A2966),IF(B2967="区/县",LOOKUP(2,1/($B$1:B2966="市"),$A$1:A2966),"未知级别")))</f>
        <v>平凉市</v>
      </c>
    </row>
    <row r="2968" spans="1:3">
      <c r="A2968" s="14" t="s">
        <v>2996</v>
      </c>
      <c r="B2968" s="14" t="s">
        <v>79</v>
      </c>
      <c r="C2968" s="15" t="str" cm="1">
        <f t="array" ref="C2968">IF(B2968="省",A2968,IF(B2968="市",LOOKUP(2,1/($B$1:B2967="省"),$A$1:A2967),IF(B2968="区/县",LOOKUP(2,1/($B$1:B2967="市"),$A$1:A2967),"未知级别")))</f>
        <v>平凉市</v>
      </c>
    </row>
    <row r="2969" spans="1:3">
      <c r="A2969" s="14" t="s">
        <v>2997</v>
      </c>
      <c r="B2969" s="14" t="s">
        <v>79</v>
      </c>
      <c r="C2969" s="15" t="str" cm="1">
        <f t="array" ref="C2969">IF(B2969="省",A2969,IF(B2969="市",LOOKUP(2,1/($B$1:B2968="省"),$A$1:A2968),IF(B2969="区/县",LOOKUP(2,1/($B$1:B2968="市"),$A$1:A2968),"未知级别")))</f>
        <v>平凉市</v>
      </c>
    </row>
    <row r="2970" spans="1:3">
      <c r="A2970" s="14" t="s">
        <v>2998</v>
      </c>
      <c r="B2970" s="14" t="s">
        <v>77</v>
      </c>
      <c r="C2970" s="15" t="str" cm="1">
        <f t="array" ref="C2970">IF(B2970="省",A2970,IF(B2970="市",LOOKUP(2,1/($B$1:B2969="省"),$A$1:A2969),IF(B2970="区/县",LOOKUP(2,1/($B$1:B2969="市"),$A$1:A2969),"未知级别")))</f>
        <v>甘肃省</v>
      </c>
    </row>
    <row r="2971" spans="1:3">
      <c r="A2971" s="14" t="s">
        <v>2999</v>
      </c>
      <c r="B2971" s="14" t="s">
        <v>79</v>
      </c>
      <c r="C2971" s="15" t="str" cm="1">
        <f t="array" ref="C2971">IF(B2971="省",A2971,IF(B2971="市",LOOKUP(2,1/($B$1:B2970="省"),$A$1:A2970),IF(B2971="区/县",LOOKUP(2,1/($B$1:B2970="市"),$A$1:A2970),"未知级别")))</f>
        <v>酒泉市</v>
      </c>
    </row>
    <row r="2972" spans="1:3">
      <c r="A2972" s="14" t="s">
        <v>3000</v>
      </c>
      <c r="B2972" s="14" t="s">
        <v>79</v>
      </c>
      <c r="C2972" s="15" t="str" cm="1">
        <f t="array" ref="C2972">IF(B2972="省",A2972,IF(B2972="市",LOOKUP(2,1/($B$1:B2971="省"),$A$1:A2971),IF(B2972="区/县",LOOKUP(2,1/($B$1:B2971="市"),$A$1:A2971),"未知级别")))</f>
        <v>酒泉市</v>
      </c>
    </row>
    <row r="2973" spans="1:3">
      <c r="A2973" s="14" t="s">
        <v>3001</v>
      </c>
      <c r="B2973" s="14" t="s">
        <v>79</v>
      </c>
      <c r="C2973" s="15" t="str" cm="1">
        <f t="array" ref="C2973">IF(B2973="省",A2973,IF(B2973="市",LOOKUP(2,1/($B$1:B2972="省"),$A$1:A2972),IF(B2973="区/县",LOOKUP(2,1/($B$1:B2972="市"),$A$1:A2972),"未知级别")))</f>
        <v>酒泉市</v>
      </c>
    </row>
    <row r="2974" spans="1:3">
      <c r="A2974" s="14" t="s">
        <v>3002</v>
      </c>
      <c r="B2974" s="14" t="s">
        <v>79</v>
      </c>
      <c r="C2974" s="15" t="str" cm="1">
        <f t="array" ref="C2974">IF(B2974="省",A2974,IF(B2974="市",LOOKUP(2,1/($B$1:B2973="省"),$A$1:A2973),IF(B2974="区/县",LOOKUP(2,1/($B$1:B2973="市"),$A$1:A2973),"未知级别")))</f>
        <v>酒泉市</v>
      </c>
    </row>
    <row r="2975" spans="1:3">
      <c r="A2975" s="14" t="s">
        <v>3003</v>
      </c>
      <c r="B2975" s="14" t="s">
        <v>79</v>
      </c>
      <c r="C2975" s="15" t="str" cm="1">
        <f t="array" ref="C2975">IF(B2975="省",A2975,IF(B2975="市",LOOKUP(2,1/($B$1:B2974="省"),$A$1:A2974),IF(B2975="区/县",LOOKUP(2,1/($B$1:B2974="市"),$A$1:A2974),"未知级别")))</f>
        <v>酒泉市</v>
      </c>
    </row>
    <row r="2976" spans="1:3">
      <c r="A2976" s="14" t="s">
        <v>3004</v>
      </c>
      <c r="B2976" s="14" t="s">
        <v>79</v>
      </c>
      <c r="C2976" s="15" t="str" cm="1">
        <f t="array" ref="C2976">IF(B2976="省",A2976,IF(B2976="市",LOOKUP(2,1/($B$1:B2975="省"),$A$1:A2975),IF(B2976="区/县",LOOKUP(2,1/($B$1:B2975="市"),$A$1:A2975),"未知级别")))</f>
        <v>酒泉市</v>
      </c>
    </row>
    <row r="2977" spans="1:3">
      <c r="A2977" s="14" t="s">
        <v>3005</v>
      </c>
      <c r="B2977" s="14" t="s">
        <v>79</v>
      </c>
      <c r="C2977" s="15" t="str" cm="1">
        <f t="array" ref="C2977">IF(B2977="省",A2977,IF(B2977="市",LOOKUP(2,1/($B$1:B2976="省"),$A$1:A2976),IF(B2977="区/县",LOOKUP(2,1/($B$1:B2976="市"),$A$1:A2976),"未知级别")))</f>
        <v>酒泉市</v>
      </c>
    </row>
    <row r="2978" spans="1:3">
      <c r="A2978" s="14" t="s">
        <v>3006</v>
      </c>
      <c r="B2978" s="14" t="s">
        <v>77</v>
      </c>
      <c r="C2978" s="15" t="str" cm="1">
        <f t="array" ref="C2978">IF(B2978="省",A2978,IF(B2978="市",LOOKUP(2,1/($B$1:B2977="省"),$A$1:A2977),IF(B2978="区/县",LOOKUP(2,1/($B$1:B2977="市"),$A$1:A2977),"未知级别")))</f>
        <v>甘肃省</v>
      </c>
    </row>
    <row r="2979" spans="1:3">
      <c r="A2979" s="14" t="s">
        <v>3007</v>
      </c>
      <c r="B2979" s="14" t="s">
        <v>79</v>
      </c>
      <c r="C2979" s="15" t="str" cm="1">
        <f t="array" ref="C2979">IF(B2979="省",A2979,IF(B2979="市",LOOKUP(2,1/($B$1:B2978="省"),$A$1:A2978),IF(B2979="区/县",LOOKUP(2,1/($B$1:B2978="市"),$A$1:A2978),"未知级别")))</f>
        <v>庆阳市</v>
      </c>
    </row>
    <row r="2980" spans="1:3">
      <c r="A2980" s="14" t="s">
        <v>3008</v>
      </c>
      <c r="B2980" s="14" t="s">
        <v>79</v>
      </c>
      <c r="C2980" s="15" t="str" cm="1">
        <f t="array" ref="C2980">IF(B2980="省",A2980,IF(B2980="市",LOOKUP(2,1/($B$1:B2979="省"),$A$1:A2979),IF(B2980="区/县",LOOKUP(2,1/($B$1:B2979="市"),$A$1:A2979),"未知级别")))</f>
        <v>庆阳市</v>
      </c>
    </row>
    <row r="2981" spans="1:3">
      <c r="A2981" s="14" t="s">
        <v>3009</v>
      </c>
      <c r="B2981" s="14" t="s">
        <v>79</v>
      </c>
      <c r="C2981" s="15" t="str" cm="1">
        <f t="array" ref="C2981">IF(B2981="省",A2981,IF(B2981="市",LOOKUP(2,1/($B$1:B2980="省"),$A$1:A2980),IF(B2981="区/县",LOOKUP(2,1/($B$1:B2980="市"),$A$1:A2980),"未知级别")))</f>
        <v>庆阳市</v>
      </c>
    </row>
    <row r="2982" spans="1:3">
      <c r="A2982" s="14" t="s">
        <v>3010</v>
      </c>
      <c r="B2982" s="14" t="s">
        <v>79</v>
      </c>
      <c r="C2982" s="15" t="str" cm="1">
        <f t="array" ref="C2982">IF(B2982="省",A2982,IF(B2982="市",LOOKUP(2,1/($B$1:B2981="省"),$A$1:A2981),IF(B2982="区/县",LOOKUP(2,1/($B$1:B2981="市"),$A$1:A2981),"未知级别")))</f>
        <v>庆阳市</v>
      </c>
    </row>
    <row r="2983" spans="1:3">
      <c r="A2983" s="14" t="s">
        <v>3011</v>
      </c>
      <c r="B2983" s="14" t="s">
        <v>79</v>
      </c>
      <c r="C2983" s="15" t="str" cm="1">
        <f t="array" ref="C2983">IF(B2983="省",A2983,IF(B2983="市",LOOKUP(2,1/($B$1:B2982="省"),$A$1:A2982),IF(B2983="区/县",LOOKUP(2,1/($B$1:B2982="市"),$A$1:A2982),"未知级别")))</f>
        <v>庆阳市</v>
      </c>
    </row>
    <row r="2984" spans="1:3">
      <c r="A2984" s="14" t="s">
        <v>3012</v>
      </c>
      <c r="B2984" s="14" t="s">
        <v>79</v>
      </c>
      <c r="C2984" s="15" t="str" cm="1">
        <f t="array" ref="C2984">IF(B2984="省",A2984,IF(B2984="市",LOOKUP(2,1/($B$1:B2983="省"),$A$1:A2983),IF(B2984="区/县",LOOKUP(2,1/($B$1:B2983="市"),$A$1:A2983),"未知级别")))</f>
        <v>庆阳市</v>
      </c>
    </row>
    <row r="2985" spans="1:3">
      <c r="A2985" s="14" t="s">
        <v>3013</v>
      </c>
      <c r="B2985" s="14" t="s">
        <v>79</v>
      </c>
      <c r="C2985" s="15" t="str" cm="1">
        <f t="array" ref="C2985">IF(B2985="省",A2985,IF(B2985="市",LOOKUP(2,1/($B$1:B2984="省"),$A$1:A2984),IF(B2985="区/县",LOOKUP(2,1/($B$1:B2984="市"),$A$1:A2984),"未知级别")))</f>
        <v>庆阳市</v>
      </c>
    </row>
    <row r="2986" spans="1:3">
      <c r="A2986" s="14" t="s">
        <v>3014</v>
      </c>
      <c r="B2986" s="14" t="s">
        <v>79</v>
      </c>
      <c r="C2986" s="15" t="str" cm="1">
        <f t="array" ref="C2986">IF(B2986="省",A2986,IF(B2986="市",LOOKUP(2,1/($B$1:B2985="省"),$A$1:A2985),IF(B2986="区/县",LOOKUP(2,1/($B$1:B2985="市"),$A$1:A2985),"未知级别")))</f>
        <v>庆阳市</v>
      </c>
    </row>
    <row r="2987" spans="1:3">
      <c r="A2987" s="14" t="s">
        <v>3015</v>
      </c>
      <c r="B2987" s="14" t="s">
        <v>77</v>
      </c>
      <c r="C2987" s="15" t="str" cm="1">
        <f t="array" ref="C2987">IF(B2987="省",A2987,IF(B2987="市",LOOKUP(2,1/($B$1:B2986="省"),$A$1:A2986),IF(B2987="区/县",LOOKUP(2,1/($B$1:B2986="市"),$A$1:A2986),"未知级别")))</f>
        <v>甘肃省</v>
      </c>
    </row>
    <row r="2988" spans="1:3">
      <c r="A2988" s="14" t="s">
        <v>3016</v>
      </c>
      <c r="B2988" s="14" t="s">
        <v>79</v>
      </c>
      <c r="C2988" s="15" t="str" cm="1">
        <f t="array" ref="C2988">IF(B2988="省",A2988,IF(B2988="市",LOOKUP(2,1/($B$1:B2987="省"),$A$1:A2987),IF(B2988="区/县",LOOKUP(2,1/($B$1:B2987="市"),$A$1:A2987),"未知级别")))</f>
        <v>定西市</v>
      </c>
    </row>
    <row r="2989" spans="1:3">
      <c r="A2989" s="14" t="s">
        <v>3017</v>
      </c>
      <c r="B2989" s="14" t="s">
        <v>79</v>
      </c>
      <c r="C2989" s="15" t="str" cm="1">
        <f t="array" ref="C2989">IF(B2989="省",A2989,IF(B2989="市",LOOKUP(2,1/($B$1:B2988="省"),$A$1:A2988),IF(B2989="区/县",LOOKUP(2,1/($B$1:B2988="市"),$A$1:A2988),"未知级别")))</f>
        <v>定西市</v>
      </c>
    </row>
    <row r="2990" spans="1:3">
      <c r="A2990" s="14" t="s">
        <v>3018</v>
      </c>
      <c r="B2990" s="14" t="s">
        <v>79</v>
      </c>
      <c r="C2990" s="15" t="str" cm="1">
        <f t="array" ref="C2990">IF(B2990="省",A2990,IF(B2990="市",LOOKUP(2,1/($B$1:B2989="省"),$A$1:A2989),IF(B2990="区/县",LOOKUP(2,1/($B$1:B2989="市"),$A$1:A2989),"未知级别")))</f>
        <v>定西市</v>
      </c>
    </row>
    <row r="2991" spans="1:3">
      <c r="A2991" s="14" t="s">
        <v>3019</v>
      </c>
      <c r="B2991" s="14" t="s">
        <v>79</v>
      </c>
      <c r="C2991" s="15" t="str" cm="1">
        <f t="array" ref="C2991">IF(B2991="省",A2991,IF(B2991="市",LOOKUP(2,1/($B$1:B2990="省"),$A$1:A2990),IF(B2991="区/县",LOOKUP(2,1/($B$1:B2990="市"),$A$1:A2990),"未知级别")))</f>
        <v>定西市</v>
      </c>
    </row>
    <row r="2992" spans="1:3">
      <c r="A2992" s="14" t="s">
        <v>3020</v>
      </c>
      <c r="B2992" s="14" t="s">
        <v>79</v>
      </c>
      <c r="C2992" s="15" t="str" cm="1">
        <f t="array" ref="C2992">IF(B2992="省",A2992,IF(B2992="市",LOOKUP(2,1/($B$1:B2991="省"),$A$1:A2991),IF(B2992="区/县",LOOKUP(2,1/($B$1:B2991="市"),$A$1:A2991),"未知级别")))</f>
        <v>定西市</v>
      </c>
    </row>
    <row r="2993" spans="1:3">
      <c r="A2993" s="14" t="s">
        <v>3021</v>
      </c>
      <c r="B2993" s="14" t="s">
        <v>79</v>
      </c>
      <c r="C2993" s="15" t="str" cm="1">
        <f t="array" ref="C2993">IF(B2993="省",A2993,IF(B2993="市",LOOKUP(2,1/($B$1:B2992="省"),$A$1:A2992),IF(B2993="区/县",LOOKUP(2,1/($B$1:B2992="市"),$A$1:A2992),"未知级别")))</f>
        <v>定西市</v>
      </c>
    </row>
    <row r="2994" spans="1:3">
      <c r="A2994" s="14" t="s">
        <v>3022</v>
      </c>
      <c r="B2994" s="14" t="s">
        <v>79</v>
      </c>
      <c r="C2994" s="15" t="str" cm="1">
        <f t="array" ref="C2994">IF(B2994="省",A2994,IF(B2994="市",LOOKUP(2,1/($B$1:B2993="省"),$A$1:A2993),IF(B2994="区/县",LOOKUP(2,1/($B$1:B2993="市"),$A$1:A2993),"未知级别")))</f>
        <v>定西市</v>
      </c>
    </row>
    <row r="2995" spans="1:3">
      <c r="A2995" s="14" t="s">
        <v>3023</v>
      </c>
      <c r="B2995" s="14" t="s">
        <v>77</v>
      </c>
      <c r="C2995" s="15" t="str" cm="1">
        <f t="array" ref="C2995">IF(B2995="省",A2995,IF(B2995="市",LOOKUP(2,1/($B$1:B2994="省"),$A$1:A2994),IF(B2995="区/县",LOOKUP(2,1/($B$1:B2994="市"),$A$1:A2994),"未知级别")))</f>
        <v>甘肃省</v>
      </c>
    </row>
    <row r="2996" spans="1:3">
      <c r="A2996" s="14" t="s">
        <v>3024</v>
      </c>
      <c r="B2996" s="14" t="s">
        <v>79</v>
      </c>
      <c r="C2996" s="15" t="str" cm="1">
        <f t="array" ref="C2996">IF(B2996="省",A2996,IF(B2996="市",LOOKUP(2,1/($B$1:B2995="省"),$A$1:A2995),IF(B2996="区/县",LOOKUP(2,1/($B$1:B2995="市"),$A$1:A2995),"未知级别")))</f>
        <v>陇南市</v>
      </c>
    </row>
    <row r="2997" spans="1:3">
      <c r="A2997" s="14" t="s">
        <v>3025</v>
      </c>
      <c r="B2997" s="14" t="s">
        <v>79</v>
      </c>
      <c r="C2997" s="15" t="str" cm="1">
        <f t="array" ref="C2997">IF(B2997="省",A2997,IF(B2997="市",LOOKUP(2,1/($B$1:B2996="省"),$A$1:A2996),IF(B2997="区/县",LOOKUP(2,1/($B$1:B2996="市"),$A$1:A2996),"未知级别")))</f>
        <v>陇南市</v>
      </c>
    </row>
    <row r="2998" spans="1:3">
      <c r="A2998" s="14" t="s">
        <v>3026</v>
      </c>
      <c r="B2998" s="14" t="s">
        <v>79</v>
      </c>
      <c r="C2998" s="15" t="str" cm="1">
        <f t="array" ref="C2998">IF(B2998="省",A2998,IF(B2998="市",LOOKUP(2,1/($B$1:B2997="省"),$A$1:A2997),IF(B2998="区/县",LOOKUP(2,1/($B$1:B2997="市"),$A$1:A2997),"未知级别")))</f>
        <v>陇南市</v>
      </c>
    </row>
    <row r="2999" spans="1:3">
      <c r="A2999" s="14" t="s">
        <v>3027</v>
      </c>
      <c r="B2999" s="14" t="s">
        <v>79</v>
      </c>
      <c r="C2999" s="15" t="str" cm="1">
        <f t="array" ref="C2999">IF(B2999="省",A2999,IF(B2999="市",LOOKUP(2,1/($B$1:B2998="省"),$A$1:A2998),IF(B2999="区/县",LOOKUP(2,1/($B$1:B2998="市"),$A$1:A2998),"未知级别")))</f>
        <v>陇南市</v>
      </c>
    </row>
    <row r="3000" spans="1:3">
      <c r="A3000" s="14" t="s">
        <v>3028</v>
      </c>
      <c r="B3000" s="14" t="s">
        <v>79</v>
      </c>
      <c r="C3000" s="15" t="str" cm="1">
        <f t="array" ref="C3000">IF(B3000="省",A3000,IF(B3000="市",LOOKUP(2,1/($B$1:B2999="省"),$A$1:A2999),IF(B3000="区/县",LOOKUP(2,1/($B$1:B2999="市"),$A$1:A2999),"未知级别")))</f>
        <v>陇南市</v>
      </c>
    </row>
    <row r="3001" spans="1:3">
      <c r="A3001" s="14" t="s">
        <v>3029</v>
      </c>
      <c r="B3001" s="14" t="s">
        <v>79</v>
      </c>
      <c r="C3001" s="15" t="str" cm="1">
        <f t="array" ref="C3001">IF(B3001="省",A3001,IF(B3001="市",LOOKUP(2,1/($B$1:B3000="省"),$A$1:A3000),IF(B3001="区/县",LOOKUP(2,1/($B$1:B3000="市"),$A$1:A3000),"未知级别")))</f>
        <v>陇南市</v>
      </c>
    </row>
    <row r="3002" spans="1:3">
      <c r="A3002" s="14" t="s">
        <v>3030</v>
      </c>
      <c r="B3002" s="14" t="s">
        <v>79</v>
      </c>
      <c r="C3002" s="15" t="str" cm="1">
        <f t="array" ref="C3002">IF(B3002="省",A3002,IF(B3002="市",LOOKUP(2,1/($B$1:B3001="省"),$A$1:A3001),IF(B3002="区/县",LOOKUP(2,1/($B$1:B3001="市"),$A$1:A3001),"未知级别")))</f>
        <v>陇南市</v>
      </c>
    </row>
    <row r="3003" spans="1:3">
      <c r="A3003" s="14" t="s">
        <v>3031</v>
      </c>
      <c r="B3003" s="14" t="s">
        <v>79</v>
      </c>
      <c r="C3003" s="15" t="str" cm="1">
        <f t="array" ref="C3003">IF(B3003="省",A3003,IF(B3003="市",LOOKUP(2,1/($B$1:B3002="省"),$A$1:A3002),IF(B3003="区/县",LOOKUP(2,1/($B$1:B3002="市"),$A$1:A3002),"未知级别")))</f>
        <v>陇南市</v>
      </c>
    </row>
    <row r="3004" spans="1:3">
      <c r="A3004" s="14" t="s">
        <v>3032</v>
      </c>
      <c r="B3004" s="14" t="s">
        <v>79</v>
      </c>
      <c r="C3004" s="15" t="str" cm="1">
        <f t="array" ref="C3004">IF(B3004="省",A3004,IF(B3004="市",LOOKUP(2,1/($B$1:B3003="省"),$A$1:A3003),IF(B3004="区/县",LOOKUP(2,1/($B$1:B3003="市"),$A$1:A3003),"未知级别")))</f>
        <v>陇南市</v>
      </c>
    </row>
    <row r="3005" spans="1:3">
      <c r="A3005" s="14" t="s">
        <v>3033</v>
      </c>
      <c r="B3005" s="14" t="s">
        <v>77</v>
      </c>
      <c r="C3005" s="15" t="str" cm="1">
        <f t="array" ref="C3005">IF(B3005="省",A3005,IF(B3005="市",LOOKUP(2,1/($B$1:B3004="省"),$A$1:A3004),IF(B3005="区/县",LOOKUP(2,1/($B$1:B3004="市"),$A$1:A3004),"未知级别")))</f>
        <v>甘肃省</v>
      </c>
    </row>
    <row r="3006" spans="1:3">
      <c r="A3006" s="14" t="s">
        <v>3034</v>
      </c>
      <c r="B3006" s="14" t="s">
        <v>79</v>
      </c>
      <c r="C3006" s="15" t="str" cm="1">
        <f t="array" ref="C3006">IF(B3006="省",A3006,IF(B3006="市",LOOKUP(2,1/($B$1:B3005="省"),$A$1:A3005),IF(B3006="区/县",LOOKUP(2,1/($B$1:B3005="市"),$A$1:A3005),"未知级别")))</f>
        <v>临夏回族自治州</v>
      </c>
    </row>
    <row r="3007" spans="1:3">
      <c r="A3007" s="14" t="s">
        <v>3035</v>
      </c>
      <c r="B3007" s="14" t="s">
        <v>79</v>
      </c>
      <c r="C3007" s="15" t="str" cm="1">
        <f t="array" ref="C3007">IF(B3007="省",A3007,IF(B3007="市",LOOKUP(2,1/($B$1:B3006="省"),$A$1:A3006),IF(B3007="区/县",LOOKUP(2,1/($B$1:B3006="市"),$A$1:A3006),"未知级别")))</f>
        <v>临夏回族自治州</v>
      </c>
    </row>
    <row r="3008" spans="1:3">
      <c r="A3008" s="14" t="s">
        <v>3036</v>
      </c>
      <c r="B3008" s="14" t="s">
        <v>79</v>
      </c>
      <c r="C3008" s="15" t="str" cm="1">
        <f t="array" ref="C3008">IF(B3008="省",A3008,IF(B3008="市",LOOKUP(2,1/($B$1:B3007="省"),$A$1:A3007),IF(B3008="区/县",LOOKUP(2,1/($B$1:B3007="市"),$A$1:A3007),"未知级别")))</f>
        <v>临夏回族自治州</v>
      </c>
    </row>
    <row r="3009" spans="1:3">
      <c r="A3009" s="14" t="s">
        <v>3037</v>
      </c>
      <c r="B3009" s="14" t="s">
        <v>79</v>
      </c>
      <c r="C3009" s="15" t="str" cm="1">
        <f t="array" ref="C3009">IF(B3009="省",A3009,IF(B3009="市",LOOKUP(2,1/($B$1:B3008="省"),$A$1:A3008),IF(B3009="区/县",LOOKUP(2,1/($B$1:B3008="市"),$A$1:A3008),"未知级别")))</f>
        <v>临夏回族自治州</v>
      </c>
    </row>
    <row r="3010" spans="1:3">
      <c r="A3010" s="14" t="s">
        <v>3038</v>
      </c>
      <c r="B3010" s="14" t="s">
        <v>79</v>
      </c>
      <c r="C3010" s="15" t="str" cm="1">
        <f t="array" ref="C3010">IF(B3010="省",A3010,IF(B3010="市",LOOKUP(2,1/($B$1:B3009="省"),$A$1:A3009),IF(B3010="区/县",LOOKUP(2,1/($B$1:B3009="市"),$A$1:A3009),"未知级别")))</f>
        <v>临夏回族自治州</v>
      </c>
    </row>
    <row r="3011" spans="1:3">
      <c r="A3011" s="14" t="s">
        <v>3039</v>
      </c>
      <c r="B3011" s="14" t="s">
        <v>79</v>
      </c>
      <c r="C3011" s="15" t="str" cm="1">
        <f t="array" ref="C3011">IF(B3011="省",A3011,IF(B3011="市",LOOKUP(2,1/($B$1:B3010="省"),$A$1:A3010),IF(B3011="区/县",LOOKUP(2,1/($B$1:B3010="市"),$A$1:A3010),"未知级别")))</f>
        <v>临夏回族自治州</v>
      </c>
    </row>
    <row r="3012" spans="1:3">
      <c r="A3012" s="14" t="s">
        <v>3040</v>
      </c>
      <c r="B3012" s="14" t="s">
        <v>79</v>
      </c>
      <c r="C3012" s="15" t="str" cm="1">
        <f t="array" ref="C3012">IF(B3012="省",A3012,IF(B3012="市",LOOKUP(2,1/($B$1:B3011="省"),$A$1:A3011),IF(B3012="区/县",LOOKUP(2,1/($B$1:B3011="市"),$A$1:A3011),"未知级别")))</f>
        <v>临夏回族自治州</v>
      </c>
    </row>
    <row r="3013" spans="1:3">
      <c r="A3013" s="14" t="s">
        <v>3041</v>
      </c>
      <c r="B3013" s="14" t="s">
        <v>79</v>
      </c>
      <c r="C3013" s="15" t="str" cm="1">
        <f t="array" ref="C3013">IF(B3013="省",A3013,IF(B3013="市",LOOKUP(2,1/($B$1:B3012="省"),$A$1:A3012),IF(B3013="区/县",LOOKUP(2,1/($B$1:B3012="市"),$A$1:A3012),"未知级别")))</f>
        <v>临夏回族自治州</v>
      </c>
    </row>
    <row r="3014" spans="1:3">
      <c r="A3014" s="14" t="s">
        <v>3042</v>
      </c>
      <c r="B3014" s="14" t="s">
        <v>77</v>
      </c>
      <c r="C3014" s="15" t="str" cm="1">
        <f t="array" ref="C3014">IF(B3014="省",A3014,IF(B3014="市",LOOKUP(2,1/($B$1:B3013="省"),$A$1:A3013),IF(B3014="区/县",LOOKUP(2,1/($B$1:B3013="市"),$A$1:A3013),"未知级别")))</f>
        <v>甘肃省</v>
      </c>
    </row>
    <row r="3015" spans="1:3">
      <c r="A3015" s="14" t="s">
        <v>3043</v>
      </c>
      <c r="B3015" s="14" t="s">
        <v>79</v>
      </c>
      <c r="C3015" s="15" t="str" cm="1">
        <f t="array" ref="C3015">IF(B3015="省",A3015,IF(B3015="市",LOOKUP(2,1/($B$1:B3014="省"),$A$1:A3014),IF(B3015="区/县",LOOKUP(2,1/($B$1:B3014="市"),$A$1:A3014),"未知级别")))</f>
        <v>甘南藏族自治州</v>
      </c>
    </row>
    <row r="3016" spans="1:3">
      <c r="A3016" s="14" t="s">
        <v>3044</v>
      </c>
      <c r="B3016" s="14" t="s">
        <v>79</v>
      </c>
      <c r="C3016" s="15" t="str" cm="1">
        <f t="array" ref="C3016">IF(B3016="省",A3016,IF(B3016="市",LOOKUP(2,1/($B$1:B3015="省"),$A$1:A3015),IF(B3016="区/县",LOOKUP(2,1/($B$1:B3015="市"),$A$1:A3015),"未知级别")))</f>
        <v>甘南藏族自治州</v>
      </c>
    </row>
    <row r="3017" spans="1:3">
      <c r="A3017" s="14" t="s">
        <v>3045</v>
      </c>
      <c r="B3017" s="14" t="s">
        <v>79</v>
      </c>
      <c r="C3017" s="15" t="str" cm="1">
        <f t="array" ref="C3017">IF(B3017="省",A3017,IF(B3017="市",LOOKUP(2,1/($B$1:B3016="省"),$A$1:A3016),IF(B3017="区/县",LOOKUP(2,1/($B$1:B3016="市"),$A$1:A3016),"未知级别")))</f>
        <v>甘南藏族自治州</v>
      </c>
    </row>
    <row r="3018" spans="1:3">
      <c r="A3018" s="14" t="s">
        <v>3046</v>
      </c>
      <c r="B3018" s="14" t="s">
        <v>79</v>
      </c>
      <c r="C3018" s="15" t="str" cm="1">
        <f t="array" ref="C3018">IF(B3018="省",A3018,IF(B3018="市",LOOKUP(2,1/($B$1:B3017="省"),$A$1:A3017),IF(B3018="区/县",LOOKUP(2,1/($B$1:B3017="市"),$A$1:A3017),"未知级别")))</f>
        <v>甘南藏族自治州</v>
      </c>
    </row>
    <row r="3019" spans="1:3">
      <c r="A3019" s="14" t="s">
        <v>3047</v>
      </c>
      <c r="B3019" s="14" t="s">
        <v>79</v>
      </c>
      <c r="C3019" s="15" t="str" cm="1">
        <f t="array" ref="C3019">IF(B3019="省",A3019,IF(B3019="市",LOOKUP(2,1/($B$1:B3018="省"),$A$1:A3018),IF(B3019="区/县",LOOKUP(2,1/($B$1:B3018="市"),$A$1:A3018),"未知级别")))</f>
        <v>甘南藏族自治州</v>
      </c>
    </row>
    <row r="3020" spans="1:3">
      <c r="A3020" s="14" t="s">
        <v>3048</v>
      </c>
      <c r="B3020" s="14" t="s">
        <v>79</v>
      </c>
      <c r="C3020" s="15" t="str" cm="1">
        <f t="array" ref="C3020">IF(B3020="省",A3020,IF(B3020="市",LOOKUP(2,1/($B$1:B3019="省"),$A$1:A3019),IF(B3020="区/县",LOOKUP(2,1/($B$1:B3019="市"),$A$1:A3019),"未知级别")))</f>
        <v>甘南藏族自治州</v>
      </c>
    </row>
    <row r="3021" spans="1:3">
      <c r="A3021" s="14" t="s">
        <v>3049</v>
      </c>
      <c r="B3021" s="14" t="s">
        <v>79</v>
      </c>
      <c r="C3021" s="15" t="str" cm="1">
        <f t="array" ref="C3021">IF(B3021="省",A3021,IF(B3021="市",LOOKUP(2,1/($B$1:B3020="省"),$A$1:A3020),IF(B3021="区/县",LOOKUP(2,1/($B$1:B3020="市"),$A$1:A3020),"未知级别")))</f>
        <v>甘南藏族自治州</v>
      </c>
    </row>
    <row r="3022" spans="1:3">
      <c r="A3022" s="14" t="s">
        <v>3050</v>
      </c>
      <c r="B3022" s="14" t="s">
        <v>79</v>
      </c>
      <c r="C3022" s="15" t="str" cm="1">
        <f t="array" ref="C3022">IF(B3022="省",A3022,IF(B3022="市",LOOKUP(2,1/($B$1:B3021="省"),$A$1:A3021),IF(B3022="区/县",LOOKUP(2,1/($B$1:B3021="市"),$A$1:A3021),"未知级别")))</f>
        <v>甘南藏族自治州</v>
      </c>
    </row>
    <row r="3023" spans="1:3">
      <c r="A3023" s="14" t="s">
        <v>3051</v>
      </c>
      <c r="B3023" s="14" t="s">
        <v>76</v>
      </c>
      <c r="C3023" s="15" t="str" cm="1">
        <f t="array" ref="C3023">IF(B3023="省",A3023,IF(B3023="市",LOOKUP(2,1/($B$1:B3022="省"),$A$1:A3022),IF(B3023="区/县",LOOKUP(2,1/($B$1:B3022="市"),$A$1:A3022),"未知级别")))</f>
        <v>青海省</v>
      </c>
    </row>
    <row r="3024" spans="1:3">
      <c r="A3024" s="14" t="s">
        <v>3052</v>
      </c>
      <c r="B3024" s="14" t="s">
        <v>77</v>
      </c>
      <c r="C3024" s="15" t="str" cm="1">
        <f t="array" ref="C3024">IF(B3024="省",A3024,IF(B3024="市",LOOKUP(2,1/($B$1:B3023="省"),$A$1:A3023),IF(B3024="区/县",LOOKUP(2,1/($B$1:B3023="市"),$A$1:A3023),"未知级别")))</f>
        <v>青海省</v>
      </c>
    </row>
    <row r="3025" spans="1:3">
      <c r="A3025" s="14" t="s">
        <v>3053</v>
      </c>
      <c r="B3025" s="14" t="s">
        <v>79</v>
      </c>
      <c r="C3025" s="15" t="str" cm="1">
        <f t="array" ref="C3025">IF(B3025="省",A3025,IF(B3025="市",LOOKUP(2,1/($B$1:B3024="省"),$A$1:A3024),IF(B3025="区/县",LOOKUP(2,1/($B$1:B3024="市"),$A$1:A3024),"未知级别")))</f>
        <v>西宁市</v>
      </c>
    </row>
    <row r="3026" spans="1:3">
      <c r="A3026" s="14" t="s">
        <v>2129</v>
      </c>
      <c r="B3026" s="14" t="s">
        <v>79</v>
      </c>
      <c r="C3026" s="15" t="str" cm="1">
        <f t="array" ref="C3026">IF(B3026="省",A3026,IF(B3026="市",LOOKUP(2,1/($B$1:B3025="省"),$A$1:A3025),IF(B3026="区/县",LOOKUP(2,1/($B$1:B3025="市"),$A$1:A3025),"未知级别")))</f>
        <v>西宁市</v>
      </c>
    </row>
    <row r="3027" spans="1:3">
      <c r="A3027" s="14" t="s">
        <v>3054</v>
      </c>
      <c r="B3027" s="14" t="s">
        <v>79</v>
      </c>
      <c r="C3027" s="15" t="str" cm="1">
        <f t="array" ref="C3027">IF(B3027="省",A3027,IF(B3027="市",LOOKUP(2,1/($B$1:B3026="省"),$A$1:A3026),IF(B3027="区/县",LOOKUP(2,1/($B$1:B3026="市"),$A$1:A3026),"未知级别")))</f>
        <v>西宁市</v>
      </c>
    </row>
    <row r="3028" spans="1:3">
      <c r="A3028" s="14" t="s">
        <v>3055</v>
      </c>
      <c r="B3028" s="14" t="s">
        <v>79</v>
      </c>
      <c r="C3028" s="15" t="str" cm="1">
        <f t="array" ref="C3028">IF(B3028="省",A3028,IF(B3028="市",LOOKUP(2,1/($B$1:B3027="省"),$A$1:A3027),IF(B3028="区/县",LOOKUP(2,1/($B$1:B3027="市"),$A$1:A3027),"未知级别")))</f>
        <v>西宁市</v>
      </c>
    </row>
    <row r="3029" spans="1:3">
      <c r="A3029" s="14" t="s">
        <v>3056</v>
      </c>
      <c r="B3029" s="14" t="s">
        <v>79</v>
      </c>
      <c r="C3029" s="15" t="str" cm="1">
        <f t="array" ref="C3029">IF(B3029="省",A3029,IF(B3029="市",LOOKUP(2,1/($B$1:B3028="省"),$A$1:A3028),IF(B3029="区/县",LOOKUP(2,1/($B$1:B3028="市"),$A$1:A3028),"未知级别")))</f>
        <v>西宁市</v>
      </c>
    </row>
    <row r="3030" spans="1:3">
      <c r="A3030" s="14" t="s">
        <v>3057</v>
      </c>
      <c r="B3030" s="14" t="s">
        <v>79</v>
      </c>
      <c r="C3030" s="15" t="str" cm="1">
        <f t="array" ref="C3030">IF(B3030="省",A3030,IF(B3030="市",LOOKUP(2,1/($B$1:B3029="省"),$A$1:A3029),IF(B3030="区/县",LOOKUP(2,1/($B$1:B3029="市"),$A$1:A3029),"未知级别")))</f>
        <v>西宁市</v>
      </c>
    </row>
    <row r="3031" spans="1:3">
      <c r="A3031" s="14" t="s">
        <v>3058</v>
      </c>
      <c r="B3031" s="14" t="s">
        <v>79</v>
      </c>
      <c r="C3031" s="15" t="str" cm="1">
        <f t="array" ref="C3031">IF(B3031="省",A3031,IF(B3031="市",LOOKUP(2,1/($B$1:B3030="省"),$A$1:A3030),IF(B3031="区/县",LOOKUP(2,1/($B$1:B3030="市"),$A$1:A3030),"未知级别")))</f>
        <v>西宁市</v>
      </c>
    </row>
    <row r="3032" spans="1:3">
      <c r="A3032" s="14" t="s">
        <v>3059</v>
      </c>
      <c r="B3032" s="14" t="s">
        <v>77</v>
      </c>
      <c r="C3032" s="15" t="str" cm="1">
        <f t="array" ref="C3032">IF(B3032="省",A3032,IF(B3032="市",LOOKUP(2,1/($B$1:B3031="省"),$A$1:A3031),IF(B3032="区/县",LOOKUP(2,1/($B$1:B3031="市"),$A$1:A3031),"未知级别")))</f>
        <v>青海省</v>
      </c>
    </row>
    <row r="3033" spans="1:3">
      <c r="A3033" s="14" t="s">
        <v>3060</v>
      </c>
      <c r="B3033" s="14" t="s">
        <v>79</v>
      </c>
      <c r="C3033" s="15" t="str" cm="1">
        <f t="array" ref="C3033">IF(B3033="省",A3033,IF(B3033="市",LOOKUP(2,1/($B$1:B3032="省"),$A$1:A3032),IF(B3033="区/县",LOOKUP(2,1/($B$1:B3032="市"),$A$1:A3032),"未知级别")))</f>
        <v>海东市</v>
      </c>
    </row>
    <row r="3034" spans="1:3">
      <c r="A3034" s="14" t="s">
        <v>3061</v>
      </c>
      <c r="B3034" s="14" t="s">
        <v>79</v>
      </c>
      <c r="C3034" s="15" t="str" cm="1">
        <f t="array" ref="C3034">IF(B3034="省",A3034,IF(B3034="市",LOOKUP(2,1/($B$1:B3033="省"),$A$1:A3033),IF(B3034="区/县",LOOKUP(2,1/($B$1:B3033="市"),$A$1:A3033),"未知级别")))</f>
        <v>海东市</v>
      </c>
    </row>
    <row r="3035" spans="1:3">
      <c r="A3035" s="14" t="s">
        <v>3062</v>
      </c>
      <c r="B3035" s="14" t="s">
        <v>79</v>
      </c>
      <c r="C3035" s="15" t="str" cm="1">
        <f t="array" ref="C3035">IF(B3035="省",A3035,IF(B3035="市",LOOKUP(2,1/($B$1:B3034="省"),$A$1:A3034),IF(B3035="区/县",LOOKUP(2,1/($B$1:B3034="市"),$A$1:A3034),"未知级别")))</f>
        <v>海东市</v>
      </c>
    </row>
    <row r="3036" spans="1:3">
      <c r="A3036" s="14" t="s">
        <v>3063</v>
      </c>
      <c r="B3036" s="14" t="s">
        <v>79</v>
      </c>
      <c r="C3036" s="15" t="str" cm="1">
        <f t="array" ref="C3036">IF(B3036="省",A3036,IF(B3036="市",LOOKUP(2,1/($B$1:B3035="省"),$A$1:A3035),IF(B3036="区/县",LOOKUP(2,1/($B$1:B3035="市"),$A$1:A3035),"未知级别")))</f>
        <v>海东市</v>
      </c>
    </row>
    <row r="3037" spans="1:3">
      <c r="A3037" s="14" t="s">
        <v>3064</v>
      </c>
      <c r="B3037" s="14" t="s">
        <v>79</v>
      </c>
      <c r="C3037" s="15" t="str" cm="1">
        <f t="array" ref="C3037">IF(B3037="省",A3037,IF(B3037="市",LOOKUP(2,1/($B$1:B3036="省"),$A$1:A3036),IF(B3037="区/县",LOOKUP(2,1/($B$1:B3036="市"),$A$1:A3036),"未知级别")))</f>
        <v>海东市</v>
      </c>
    </row>
    <row r="3038" spans="1:3">
      <c r="A3038" s="14" t="s">
        <v>3065</v>
      </c>
      <c r="B3038" s="14" t="s">
        <v>79</v>
      </c>
      <c r="C3038" s="15" t="str" cm="1">
        <f t="array" ref="C3038">IF(B3038="省",A3038,IF(B3038="市",LOOKUP(2,1/($B$1:B3037="省"),$A$1:A3037),IF(B3038="区/县",LOOKUP(2,1/($B$1:B3037="市"),$A$1:A3037),"未知级别")))</f>
        <v>海东市</v>
      </c>
    </row>
    <row r="3039" spans="1:3">
      <c r="A3039" s="14" t="s">
        <v>3066</v>
      </c>
      <c r="B3039" s="14" t="s">
        <v>77</v>
      </c>
      <c r="C3039" s="15" t="str" cm="1">
        <f t="array" ref="C3039">IF(B3039="省",A3039,IF(B3039="市",LOOKUP(2,1/($B$1:B3038="省"),$A$1:A3038),IF(B3039="区/县",LOOKUP(2,1/($B$1:B3038="市"),$A$1:A3038),"未知级别")))</f>
        <v>青海省</v>
      </c>
    </row>
    <row r="3040" spans="1:3">
      <c r="A3040" s="14" t="s">
        <v>3067</v>
      </c>
      <c r="B3040" s="14" t="s">
        <v>79</v>
      </c>
      <c r="C3040" s="15" t="str" cm="1">
        <f t="array" ref="C3040">IF(B3040="省",A3040,IF(B3040="市",LOOKUP(2,1/($B$1:B3039="省"),$A$1:A3039),IF(B3040="区/县",LOOKUP(2,1/($B$1:B3039="市"),$A$1:A3039),"未知级别")))</f>
        <v>海北藏族自治州</v>
      </c>
    </row>
    <row r="3041" spans="1:3">
      <c r="A3041" s="14" t="s">
        <v>3068</v>
      </c>
      <c r="B3041" s="14" t="s">
        <v>79</v>
      </c>
      <c r="C3041" s="15" t="str" cm="1">
        <f t="array" ref="C3041">IF(B3041="省",A3041,IF(B3041="市",LOOKUP(2,1/($B$1:B3040="省"),$A$1:A3040),IF(B3041="区/县",LOOKUP(2,1/($B$1:B3040="市"),$A$1:A3040),"未知级别")))</f>
        <v>海北藏族自治州</v>
      </c>
    </row>
    <row r="3042" spans="1:3">
      <c r="A3042" s="14" t="s">
        <v>3069</v>
      </c>
      <c r="B3042" s="14" t="s">
        <v>79</v>
      </c>
      <c r="C3042" s="15" t="str" cm="1">
        <f t="array" ref="C3042">IF(B3042="省",A3042,IF(B3042="市",LOOKUP(2,1/($B$1:B3041="省"),$A$1:A3041),IF(B3042="区/县",LOOKUP(2,1/($B$1:B3041="市"),$A$1:A3041),"未知级别")))</f>
        <v>海北藏族自治州</v>
      </c>
    </row>
    <row r="3043" spans="1:3">
      <c r="A3043" s="14" t="s">
        <v>3070</v>
      </c>
      <c r="B3043" s="14" t="s">
        <v>79</v>
      </c>
      <c r="C3043" s="15" t="str" cm="1">
        <f t="array" ref="C3043">IF(B3043="省",A3043,IF(B3043="市",LOOKUP(2,1/($B$1:B3042="省"),$A$1:A3042),IF(B3043="区/县",LOOKUP(2,1/($B$1:B3042="市"),$A$1:A3042),"未知级别")))</f>
        <v>海北藏族自治州</v>
      </c>
    </row>
    <row r="3044" spans="1:3">
      <c r="A3044" s="14" t="s">
        <v>3071</v>
      </c>
      <c r="B3044" s="14" t="s">
        <v>77</v>
      </c>
      <c r="C3044" s="15" t="str" cm="1">
        <f t="array" ref="C3044">IF(B3044="省",A3044,IF(B3044="市",LOOKUP(2,1/($B$1:B3043="省"),$A$1:A3043),IF(B3044="区/县",LOOKUP(2,1/($B$1:B3043="市"),$A$1:A3043),"未知级别")))</f>
        <v>青海省</v>
      </c>
    </row>
    <row r="3045" spans="1:3">
      <c r="A3045" s="14" t="s">
        <v>3072</v>
      </c>
      <c r="B3045" s="14" t="s">
        <v>79</v>
      </c>
      <c r="C3045" s="15" t="str" cm="1">
        <f t="array" ref="C3045">IF(B3045="省",A3045,IF(B3045="市",LOOKUP(2,1/($B$1:B3044="省"),$A$1:A3044),IF(B3045="区/县",LOOKUP(2,1/($B$1:B3044="市"),$A$1:A3044),"未知级别")))</f>
        <v>黄南藏族自治州</v>
      </c>
    </row>
    <row r="3046" spans="1:3">
      <c r="A3046" s="14" t="s">
        <v>3073</v>
      </c>
      <c r="B3046" s="14" t="s">
        <v>79</v>
      </c>
      <c r="C3046" s="15" t="str" cm="1">
        <f t="array" ref="C3046">IF(B3046="省",A3046,IF(B3046="市",LOOKUP(2,1/($B$1:B3045="省"),$A$1:A3045),IF(B3046="区/县",LOOKUP(2,1/($B$1:B3045="市"),$A$1:A3045),"未知级别")))</f>
        <v>黄南藏族自治州</v>
      </c>
    </row>
    <row r="3047" spans="1:3">
      <c r="A3047" s="14" t="s">
        <v>3074</v>
      </c>
      <c r="B3047" s="14" t="s">
        <v>79</v>
      </c>
      <c r="C3047" s="15" t="str" cm="1">
        <f t="array" ref="C3047">IF(B3047="省",A3047,IF(B3047="市",LOOKUP(2,1/($B$1:B3046="省"),$A$1:A3046),IF(B3047="区/县",LOOKUP(2,1/($B$1:B3046="市"),$A$1:A3046),"未知级别")))</f>
        <v>黄南藏族自治州</v>
      </c>
    </row>
    <row r="3048" spans="1:3">
      <c r="A3048" s="14" t="s">
        <v>3075</v>
      </c>
      <c r="B3048" s="14" t="s">
        <v>79</v>
      </c>
      <c r="C3048" s="15" t="str" cm="1">
        <f t="array" ref="C3048">IF(B3048="省",A3048,IF(B3048="市",LOOKUP(2,1/($B$1:B3047="省"),$A$1:A3047),IF(B3048="区/县",LOOKUP(2,1/($B$1:B3047="市"),$A$1:A3047),"未知级别")))</f>
        <v>黄南藏族自治州</v>
      </c>
    </row>
    <row r="3049" spans="1:3">
      <c r="A3049" s="14" t="s">
        <v>3076</v>
      </c>
      <c r="B3049" s="14" t="s">
        <v>77</v>
      </c>
      <c r="C3049" s="15" t="str" cm="1">
        <f t="array" ref="C3049">IF(B3049="省",A3049,IF(B3049="市",LOOKUP(2,1/($B$1:B3048="省"),$A$1:A3048),IF(B3049="区/县",LOOKUP(2,1/($B$1:B3048="市"),$A$1:A3048),"未知级别")))</f>
        <v>青海省</v>
      </c>
    </row>
    <row r="3050" spans="1:3">
      <c r="A3050" s="14" t="s">
        <v>3077</v>
      </c>
      <c r="B3050" s="14" t="s">
        <v>79</v>
      </c>
      <c r="C3050" s="15" t="str" cm="1">
        <f t="array" ref="C3050">IF(B3050="省",A3050,IF(B3050="市",LOOKUP(2,1/($B$1:B3049="省"),$A$1:A3049),IF(B3050="区/县",LOOKUP(2,1/($B$1:B3049="市"),$A$1:A3049),"未知级别")))</f>
        <v>海南藏族自治州</v>
      </c>
    </row>
    <row r="3051" spans="1:3">
      <c r="A3051" s="14" t="s">
        <v>3078</v>
      </c>
      <c r="B3051" s="14" t="s">
        <v>79</v>
      </c>
      <c r="C3051" s="15" t="str" cm="1">
        <f t="array" ref="C3051">IF(B3051="省",A3051,IF(B3051="市",LOOKUP(2,1/($B$1:B3050="省"),$A$1:A3050),IF(B3051="区/县",LOOKUP(2,1/($B$1:B3050="市"),$A$1:A3050),"未知级别")))</f>
        <v>海南藏族自治州</v>
      </c>
    </row>
    <row r="3052" spans="1:3">
      <c r="A3052" s="14" t="s">
        <v>3079</v>
      </c>
      <c r="B3052" s="14" t="s">
        <v>79</v>
      </c>
      <c r="C3052" s="15" t="str" cm="1">
        <f t="array" ref="C3052">IF(B3052="省",A3052,IF(B3052="市",LOOKUP(2,1/($B$1:B3051="省"),$A$1:A3051),IF(B3052="区/县",LOOKUP(2,1/($B$1:B3051="市"),$A$1:A3051),"未知级别")))</f>
        <v>海南藏族自治州</v>
      </c>
    </row>
    <row r="3053" spans="1:3">
      <c r="A3053" s="14" t="s">
        <v>3080</v>
      </c>
      <c r="B3053" s="14" t="s">
        <v>79</v>
      </c>
      <c r="C3053" s="15" t="str" cm="1">
        <f t="array" ref="C3053">IF(B3053="省",A3053,IF(B3053="市",LOOKUP(2,1/($B$1:B3052="省"),$A$1:A3052),IF(B3053="区/县",LOOKUP(2,1/($B$1:B3052="市"),$A$1:A3052),"未知级别")))</f>
        <v>海南藏族自治州</v>
      </c>
    </row>
    <row r="3054" spans="1:3">
      <c r="A3054" s="14" t="s">
        <v>3081</v>
      </c>
      <c r="B3054" s="14" t="s">
        <v>79</v>
      </c>
      <c r="C3054" s="15" t="str" cm="1">
        <f t="array" ref="C3054">IF(B3054="省",A3054,IF(B3054="市",LOOKUP(2,1/($B$1:B3053="省"),$A$1:A3053),IF(B3054="区/县",LOOKUP(2,1/($B$1:B3053="市"),$A$1:A3053),"未知级别")))</f>
        <v>海南藏族自治州</v>
      </c>
    </row>
    <row r="3055" spans="1:3">
      <c r="A3055" s="14" t="s">
        <v>3082</v>
      </c>
      <c r="B3055" s="14" t="s">
        <v>77</v>
      </c>
      <c r="C3055" s="15" t="str" cm="1">
        <f t="array" ref="C3055">IF(B3055="省",A3055,IF(B3055="市",LOOKUP(2,1/($B$1:B3054="省"),$A$1:A3054),IF(B3055="区/县",LOOKUP(2,1/($B$1:B3054="市"),$A$1:A3054),"未知级别")))</f>
        <v>青海省</v>
      </c>
    </row>
    <row r="3056" spans="1:3">
      <c r="A3056" s="14" t="s">
        <v>3083</v>
      </c>
      <c r="B3056" s="14" t="s">
        <v>79</v>
      </c>
      <c r="C3056" s="15" t="str" cm="1">
        <f t="array" ref="C3056">IF(B3056="省",A3056,IF(B3056="市",LOOKUP(2,1/($B$1:B3055="省"),$A$1:A3055),IF(B3056="区/县",LOOKUP(2,1/($B$1:B3055="市"),$A$1:A3055),"未知级别")))</f>
        <v>果洛藏族自治州</v>
      </c>
    </row>
    <row r="3057" spans="1:3">
      <c r="A3057" s="14" t="s">
        <v>3084</v>
      </c>
      <c r="B3057" s="14" t="s">
        <v>79</v>
      </c>
      <c r="C3057" s="15" t="str" cm="1">
        <f t="array" ref="C3057">IF(B3057="省",A3057,IF(B3057="市",LOOKUP(2,1/($B$1:B3056="省"),$A$1:A3056),IF(B3057="区/县",LOOKUP(2,1/($B$1:B3056="市"),$A$1:A3056),"未知级别")))</f>
        <v>果洛藏族自治州</v>
      </c>
    </row>
    <row r="3058" spans="1:3">
      <c r="A3058" s="14" t="s">
        <v>3085</v>
      </c>
      <c r="B3058" s="14" t="s">
        <v>79</v>
      </c>
      <c r="C3058" s="15" t="str" cm="1">
        <f t="array" ref="C3058">IF(B3058="省",A3058,IF(B3058="市",LOOKUP(2,1/($B$1:B3057="省"),$A$1:A3057),IF(B3058="区/县",LOOKUP(2,1/($B$1:B3057="市"),$A$1:A3057),"未知级别")))</f>
        <v>果洛藏族自治州</v>
      </c>
    </row>
    <row r="3059" spans="1:3">
      <c r="A3059" s="14" t="s">
        <v>3086</v>
      </c>
      <c r="B3059" s="14" t="s">
        <v>79</v>
      </c>
      <c r="C3059" s="15" t="str" cm="1">
        <f t="array" ref="C3059">IF(B3059="省",A3059,IF(B3059="市",LOOKUP(2,1/($B$1:B3058="省"),$A$1:A3058),IF(B3059="区/县",LOOKUP(2,1/($B$1:B3058="市"),$A$1:A3058),"未知级别")))</f>
        <v>果洛藏族自治州</v>
      </c>
    </row>
    <row r="3060" spans="1:3">
      <c r="A3060" s="14" t="s">
        <v>3087</v>
      </c>
      <c r="B3060" s="14" t="s">
        <v>79</v>
      </c>
      <c r="C3060" s="15" t="str" cm="1">
        <f t="array" ref="C3060">IF(B3060="省",A3060,IF(B3060="市",LOOKUP(2,1/($B$1:B3059="省"),$A$1:A3059),IF(B3060="区/县",LOOKUP(2,1/($B$1:B3059="市"),$A$1:A3059),"未知级别")))</f>
        <v>果洛藏族自治州</v>
      </c>
    </row>
    <row r="3061" spans="1:3">
      <c r="A3061" s="14" t="s">
        <v>3088</v>
      </c>
      <c r="B3061" s="14" t="s">
        <v>79</v>
      </c>
      <c r="C3061" s="15" t="str" cm="1">
        <f t="array" ref="C3061">IF(B3061="省",A3061,IF(B3061="市",LOOKUP(2,1/($B$1:B3060="省"),$A$1:A3060),IF(B3061="区/县",LOOKUP(2,1/($B$1:B3060="市"),$A$1:A3060),"未知级别")))</f>
        <v>果洛藏族自治州</v>
      </c>
    </row>
    <row r="3062" spans="1:3">
      <c r="A3062" s="14" t="s">
        <v>3089</v>
      </c>
      <c r="B3062" s="14" t="s">
        <v>77</v>
      </c>
      <c r="C3062" s="15" t="str" cm="1">
        <f t="array" ref="C3062">IF(B3062="省",A3062,IF(B3062="市",LOOKUP(2,1/($B$1:B3061="省"),$A$1:A3061),IF(B3062="区/县",LOOKUP(2,1/($B$1:B3061="市"),$A$1:A3061),"未知级别")))</f>
        <v>青海省</v>
      </c>
    </row>
    <row r="3063" spans="1:3">
      <c r="A3063" s="14" t="s">
        <v>3090</v>
      </c>
      <c r="B3063" s="14" t="s">
        <v>79</v>
      </c>
      <c r="C3063" s="15" t="str" cm="1">
        <f t="array" ref="C3063">IF(B3063="省",A3063,IF(B3063="市",LOOKUP(2,1/($B$1:B3062="省"),$A$1:A3062),IF(B3063="区/县",LOOKUP(2,1/($B$1:B3062="市"),$A$1:A3062),"未知级别")))</f>
        <v>玉树藏族自治州</v>
      </c>
    </row>
    <row r="3064" spans="1:3">
      <c r="A3064" s="14" t="s">
        <v>3091</v>
      </c>
      <c r="B3064" s="14" t="s">
        <v>79</v>
      </c>
      <c r="C3064" s="15" t="str" cm="1">
        <f t="array" ref="C3064">IF(B3064="省",A3064,IF(B3064="市",LOOKUP(2,1/($B$1:B3063="省"),$A$1:A3063),IF(B3064="区/县",LOOKUP(2,1/($B$1:B3063="市"),$A$1:A3063),"未知级别")))</f>
        <v>玉树藏族自治州</v>
      </c>
    </row>
    <row r="3065" spans="1:3">
      <c r="A3065" s="14" t="s">
        <v>3092</v>
      </c>
      <c r="B3065" s="14" t="s">
        <v>79</v>
      </c>
      <c r="C3065" s="15" t="str" cm="1">
        <f t="array" ref="C3065">IF(B3065="省",A3065,IF(B3065="市",LOOKUP(2,1/($B$1:B3064="省"),$A$1:A3064),IF(B3065="区/县",LOOKUP(2,1/($B$1:B3064="市"),$A$1:A3064),"未知级别")))</f>
        <v>玉树藏族自治州</v>
      </c>
    </row>
    <row r="3066" spans="1:3">
      <c r="A3066" s="14" t="s">
        <v>3093</v>
      </c>
      <c r="B3066" s="14" t="s">
        <v>79</v>
      </c>
      <c r="C3066" s="15" t="str" cm="1">
        <f t="array" ref="C3066">IF(B3066="省",A3066,IF(B3066="市",LOOKUP(2,1/($B$1:B3065="省"),$A$1:A3065),IF(B3066="区/县",LOOKUP(2,1/($B$1:B3065="市"),$A$1:A3065),"未知级别")))</f>
        <v>玉树藏族自治州</v>
      </c>
    </row>
    <row r="3067" spans="1:3">
      <c r="A3067" s="14" t="s">
        <v>3094</v>
      </c>
      <c r="B3067" s="14" t="s">
        <v>79</v>
      </c>
      <c r="C3067" s="15" t="str" cm="1">
        <f t="array" ref="C3067">IF(B3067="省",A3067,IF(B3067="市",LOOKUP(2,1/($B$1:B3066="省"),$A$1:A3066),IF(B3067="区/县",LOOKUP(2,1/($B$1:B3066="市"),$A$1:A3066),"未知级别")))</f>
        <v>玉树藏族自治州</v>
      </c>
    </row>
    <row r="3068" spans="1:3">
      <c r="A3068" s="14" t="s">
        <v>3095</v>
      </c>
      <c r="B3068" s="14" t="s">
        <v>79</v>
      </c>
      <c r="C3068" s="15" t="str" cm="1">
        <f t="array" ref="C3068">IF(B3068="省",A3068,IF(B3068="市",LOOKUP(2,1/($B$1:B3067="省"),$A$1:A3067),IF(B3068="区/县",LOOKUP(2,1/($B$1:B3067="市"),$A$1:A3067),"未知级别")))</f>
        <v>玉树藏族自治州</v>
      </c>
    </row>
    <row r="3069" spans="1:3">
      <c r="A3069" s="14" t="s">
        <v>3096</v>
      </c>
      <c r="B3069" s="14" t="s">
        <v>77</v>
      </c>
      <c r="C3069" s="15" t="str" cm="1">
        <f t="array" ref="C3069">IF(B3069="省",A3069,IF(B3069="市",LOOKUP(2,1/($B$1:B3068="省"),$A$1:A3068),IF(B3069="区/县",LOOKUP(2,1/($B$1:B3068="市"),$A$1:A3068),"未知级别")))</f>
        <v>青海省</v>
      </c>
    </row>
    <row r="3070" ht="28.5" spans="1:3">
      <c r="A3070" s="14" t="s">
        <v>3097</v>
      </c>
      <c r="B3070" s="14" t="s">
        <v>79</v>
      </c>
      <c r="C3070" s="15" t="str" cm="1">
        <f t="array" ref="C3070">IF(B3070="省",A3070,IF(B3070="市",LOOKUP(2,1/($B$1:B3069="省"),$A$1:A3069),IF(B3070="区/县",LOOKUP(2,1/($B$1:B3069="市"),$A$1:A3069),"未知级别")))</f>
        <v>海西蒙古族藏族自治州</v>
      </c>
    </row>
    <row r="3071" ht="28.5" spans="1:3">
      <c r="A3071" s="14" t="s">
        <v>3098</v>
      </c>
      <c r="B3071" s="14" t="s">
        <v>79</v>
      </c>
      <c r="C3071" s="15" t="str" cm="1">
        <f t="array" ref="C3071">IF(B3071="省",A3071,IF(B3071="市",LOOKUP(2,1/($B$1:B3070="省"),$A$1:A3070),IF(B3071="区/县",LOOKUP(2,1/($B$1:B3070="市"),$A$1:A3070),"未知级别")))</f>
        <v>海西蒙古族藏族自治州</v>
      </c>
    </row>
    <row r="3072" ht="28.5" spans="1:3">
      <c r="A3072" s="14" t="s">
        <v>3099</v>
      </c>
      <c r="B3072" s="14" t="s">
        <v>79</v>
      </c>
      <c r="C3072" s="15" t="str" cm="1">
        <f t="array" ref="C3072">IF(B3072="省",A3072,IF(B3072="市",LOOKUP(2,1/($B$1:B3071="省"),$A$1:A3071),IF(B3072="区/县",LOOKUP(2,1/($B$1:B3071="市"),$A$1:A3071),"未知级别")))</f>
        <v>海西蒙古族藏族自治州</v>
      </c>
    </row>
    <row r="3073" ht="28.5" spans="1:3">
      <c r="A3073" s="14" t="s">
        <v>3100</v>
      </c>
      <c r="B3073" s="14" t="s">
        <v>79</v>
      </c>
      <c r="C3073" s="15" t="str" cm="1">
        <f t="array" ref="C3073">IF(B3073="省",A3073,IF(B3073="市",LOOKUP(2,1/($B$1:B3072="省"),$A$1:A3072),IF(B3073="区/县",LOOKUP(2,1/($B$1:B3072="市"),$A$1:A3072),"未知级别")))</f>
        <v>海西蒙古族藏族自治州</v>
      </c>
    </row>
    <row r="3074" ht="28.5" spans="1:3">
      <c r="A3074" s="14" t="s">
        <v>3101</v>
      </c>
      <c r="B3074" s="14" t="s">
        <v>79</v>
      </c>
      <c r="C3074" s="15" t="str" cm="1">
        <f t="array" ref="C3074">IF(B3074="省",A3074,IF(B3074="市",LOOKUP(2,1/($B$1:B3073="省"),$A$1:A3073),IF(B3074="区/县",LOOKUP(2,1/($B$1:B3073="市"),$A$1:A3073),"未知级别")))</f>
        <v>海西蒙古族藏族自治州</v>
      </c>
    </row>
    <row r="3075" ht="28.5" spans="1:3">
      <c r="A3075" s="14" t="s">
        <v>3102</v>
      </c>
      <c r="B3075" s="14" t="s">
        <v>79</v>
      </c>
      <c r="C3075" s="15" t="str" cm="1">
        <f t="array" ref="C3075">IF(B3075="省",A3075,IF(B3075="市",LOOKUP(2,1/($B$1:B3074="省"),$A$1:A3074),IF(B3075="区/县",LOOKUP(2,1/($B$1:B3074="市"),$A$1:A3074),"未知级别")))</f>
        <v>海西蒙古族藏族自治州</v>
      </c>
    </row>
    <row r="3076" ht="28.5" spans="1:3">
      <c r="A3076" s="14" t="s">
        <v>3103</v>
      </c>
      <c r="B3076" s="14" t="s">
        <v>79</v>
      </c>
      <c r="C3076" s="15" t="str" cm="1">
        <f t="array" ref="C3076">IF(B3076="省",A3076,IF(B3076="市",LOOKUP(2,1/($B$1:B3075="省"),$A$1:A3075),IF(B3076="区/县",LOOKUP(2,1/($B$1:B3075="市"),$A$1:A3075),"未知级别")))</f>
        <v>海西蒙古族藏族自治州</v>
      </c>
    </row>
    <row r="3077" spans="1:3">
      <c r="A3077" s="14" t="s">
        <v>3104</v>
      </c>
      <c r="B3077" s="14" t="s">
        <v>76</v>
      </c>
      <c r="C3077" s="15" t="str" cm="1">
        <f t="array" ref="C3077">IF(B3077="省",A3077,IF(B3077="市",LOOKUP(2,1/($B$1:B3076="省"),$A$1:A3076),IF(B3077="区/县",LOOKUP(2,1/($B$1:B3076="市"),$A$1:A3076),"未知级别")))</f>
        <v>宁夏回族自治区</v>
      </c>
    </row>
    <row r="3078" spans="1:3">
      <c r="A3078" s="14" t="s">
        <v>3105</v>
      </c>
      <c r="B3078" s="14" t="s">
        <v>77</v>
      </c>
      <c r="C3078" s="15" t="str" cm="1">
        <f t="array" ref="C3078">IF(B3078="省",A3078,IF(B3078="市",LOOKUP(2,1/($B$1:B3077="省"),$A$1:A3077),IF(B3078="区/县",LOOKUP(2,1/($B$1:B3077="市"),$A$1:A3077),"未知级别")))</f>
        <v>宁夏回族自治区</v>
      </c>
    </row>
    <row r="3079" spans="1:3">
      <c r="A3079" s="14" t="s">
        <v>3106</v>
      </c>
      <c r="B3079" s="14" t="s">
        <v>79</v>
      </c>
      <c r="C3079" s="15" t="str" cm="1">
        <f t="array" ref="C3079">IF(B3079="省",A3079,IF(B3079="市",LOOKUP(2,1/($B$1:B3078="省"),$A$1:A3078),IF(B3079="区/县",LOOKUP(2,1/($B$1:B3078="市"),$A$1:A3078),"未知级别")))</f>
        <v>银川市</v>
      </c>
    </row>
    <row r="3080" spans="1:3">
      <c r="A3080" s="14" t="s">
        <v>3107</v>
      </c>
      <c r="B3080" s="14" t="s">
        <v>79</v>
      </c>
      <c r="C3080" s="15" t="str" cm="1">
        <f t="array" ref="C3080">IF(B3080="省",A3080,IF(B3080="市",LOOKUP(2,1/($B$1:B3079="省"),$A$1:A3079),IF(B3080="区/县",LOOKUP(2,1/($B$1:B3079="市"),$A$1:A3079),"未知级别")))</f>
        <v>银川市</v>
      </c>
    </row>
    <row r="3081" spans="1:3">
      <c r="A3081" s="14" t="s">
        <v>3108</v>
      </c>
      <c r="B3081" s="14" t="s">
        <v>79</v>
      </c>
      <c r="C3081" s="15" t="str" cm="1">
        <f t="array" ref="C3081">IF(B3081="省",A3081,IF(B3081="市",LOOKUP(2,1/($B$1:B3080="省"),$A$1:A3080),IF(B3081="区/县",LOOKUP(2,1/($B$1:B3080="市"),$A$1:A3080),"未知级别")))</f>
        <v>银川市</v>
      </c>
    </row>
    <row r="3082" spans="1:3">
      <c r="A3082" s="14" t="s">
        <v>3109</v>
      </c>
      <c r="B3082" s="14" t="s">
        <v>79</v>
      </c>
      <c r="C3082" s="15" t="str" cm="1">
        <f t="array" ref="C3082">IF(B3082="省",A3082,IF(B3082="市",LOOKUP(2,1/($B$1:B3081="省"),$A$1:A3081),IF(B3082="区/县",LOOKUP(2,1/($B$1:B3081="市"),$A$1:A3081),"未知级别")))</f>
        <v>银川市</v>
      </c>
    </row>
    <row r="3083" spans="1:3">
      <c r="A3083" s="14" t="s">
        <v>3110</v>
      </c>
      <c r="B3083" s="14" t="s">
        <v>79</v>
      </c>
      <c r="C3083" s="15" t="str" cm="1">
        <f t="array" ref="C3083">IF(B3083="省",A3083,IF(B3083="市",LOOKUP(2,1/($B$1:B3082="省"),$A$1:A3082),IF(B3083="区/县",LOOKUP(2,1/($B$1:B3082="市"),$A$1:A3082),"未知级别")))</f>
        <v>银川市</v>
      </c>
    </row>
    <row r="3084" spans="1:3">
      <c r="A3084" s="14" t="s">
        <v>3111</v>
      </c>
      <c r="B3084" s="14" t="s">
        <v>79</v>
      </c>
      <c r="C3084" s="15" t="str" cm="1">
        <f t="array" ref="C3084">IF(B3084="省",A3084,IF(B3084="市",LOOKUP(2,1/($B$1:B3083="省"),$A$1:A3083),IF(B3084="区/县",LOOKUP(2,1/($B$1:B3083="市"),$A$1:A3083),"未知级别")))</f>
        <v>银川市</v>
      </c>
    </row>
    <row r="3085" spans="1:3">
      <c r="A3085" s="14" t="s">
        <v>3112</v>
      </c>
      <c r="B3085" s="14" t="s">
        <v>77</v>
      </c>
      <c r="C3085" s="15" t="str" cm="1">
        <f t="array" ref="C3085">IF(B3085="省",A3085,IF(B3085="市",LOOKUP(2,1/($B$1:B3084="省"),$A$1:A3084),IF(B3085="区/县",LOOKUP(2,1/($B$1:B3084="市"),$A$1:A3084),"未知级别")))</f>
        <v>宁夏回族自治区</v>
      </c>
    </row>
    <row r="3086" spans="1:3">
      <c r="A3086" s="14" t="s">
        <v>3113</v>
      </c>
      <c r="B3086" s="14" t="s">
        <v>79</v>
      </c>
      <c r="C3086" s="15" t="str" cm="1">
        <f t="array" ref="C3086">IF(B3086="省",A3086,IF(B3086="市",LOOKUP(2,1/($B$1:B3085="省"),$A$1:A3085),IF(B3086="区/县",LOOKUP(2,1/($B$1:B3085="市"),$A$1:A3085),"未知级别")))</f>
        <v>石嘴山市</v>
      </c>
    </row>
    <row r="3087" spans="1:3">
      <c r="A3087" s="14" t="s">
        <v>3114</v>
      </c>
      <c r="B3087" s="14" t="s">
        <v>79</v>
      </c>
      <c r="C3087" s="15" t="str" cm="1">
        <f t="array" ref="C3087">IF(B3087="省",A3087,IF(B3087="市",LOOKUP(2,1/($B$1:B3086="省"),$A$1:A3086),IF(B3087="区/县",LOOKUP(2,1/($B$1:B3086="市"),$A$1:A3086),"未知级别")))</f>
        <v>石嘴山市</v>
      </c>
    </row>
    <row r="3088" spans="1:3">
      <c r="A3088" s="14" t="s">
        <v>3115</v>
      </c>
      <c r="B3088" s="14" t="s">
        <v>79</v>
      </c>
      <c r="C3088" s="15" t="str" cm="1">
        <f t="array" ref="C3088">IF(B3088="省",A3088,IF(B3088="市",LOOKUP(2,1/($B$1:B3087="省"),$A$1:A3087),IF(B3088="区/县",LOOKUP(2,1/($B$1:B3087="市"),$A$1:A3087),"未知级别")))</f>
        <v>石嘴山市</v>
      </c>
    </row>
    <row r="3089" spans="1:3">
      <c r="A3089" s="14" t="s">
        <v>3116</v>
      </c>
      <c r="B3089" s="14" t="s">
        <v>77</v>
      </c>
      <c r="C3089" s="15" t="str" cm="1">
        <f t="array" ref="C3089">IF(B3089="省",A3089,IF(B3089="市",LOOKUP(2,1/($B$1:B3088="省"),$A$1:A3088),IF(B3089="区/县",LOOKUP(2,1/($B$1:B3088="市"),$A$1:A3088),"未知级别")))</f>
        <v>宁夏回族自治区</v>
      </c>
    </row>
    <row r="3090" spans="1:3">
      <c r="A3090" s="14" t="s">
        <v>3117</v>
      </c>
      <c r="B3090" s="14" t="s">
        <v>79</v>
      </c>
      <c r="C3090" s="15" t="str" cm="1">
        <f t="array" ref="C3090">IF(B3090="省",A3090,IF(B3090="市",LOOKUP(2,1/($B$1:B3089="省"),$A$1:A3089),IF(B3090="区/县",LOOKUP(2,1/($B$1:B3089="市"),$A$1:A3089),"未知级别")))</f>
        <v>吴忠市</v>
      </c>
    </row>
    <row r="3091" spans="1:3">
      <c r="A3091" s="14" t="s">
        <v>3118</v>
      </c>
      <c r="B3091" s="14" t="s">
        <v>79</v>
      </c>
      <c r="C3091" s="15" t="str" cm="1">
        <f t="array" ref="C3091">IF(B3091="省",A3091,IF(B3091="市",LOOKUP(2,1/($B$1:B3090="省"),$A$1:A3090),IF(B3091="区/县",LOOKUP(2,1/($B$1:B3090="市"),$A$1:A3090),"未知级别")))</f>
        <v>吴忠市</v>
      </c>
    </row>
    <row r="3092" spans="1:3">
      <c r="A3092" s="14" t="s">
        <v>3119</v>
      </c>
      <c r="B3092" s="14" t="s">
        <v>79</v>
      </c>
      <c r="C3092" s="15" t="str" cm="1">
        <f t="array" ref="C3092">IF(B3092="省",A3092,IF(B3092="市",LOOKUP(2,1/($B$1:B3091="省"),$A$1:A3091),IF(B3092="区/县",LOOKUP(2,1/($B$1:B3091="市"),$A$1:A3091),"未知级别")))</f>
        <v>吴忠市</v>
      </c>
    </row>
    <row r="3093" spans="1:3">
      <c r="A3093" s="14" t="s">
        <v>3120</v>
      </c>
      <c r="B3093" s="14" t="s">
        <v>79</v>
      </c>
      <c r="C3093" s="15" t="str" cm="1">
        <f t="array" ref="C3093">IF(B3093="省",A3093,IF(B3093="市",LOOKUP(2,1/($B$1:B3092="省"),$A$1:A3092),IF(B3093="区/县",LOOKUP(2,1/($B$1:B3092="市"),$A$1:A3092),"未知级别")))</f>
        <v>吴忠市</v>
      </c>
    </row>
    <row r="3094" spans="1:3">
      <c r="A3094" s="14" t="s">
        <v>3121</v>
      </c>
      <c r="B3094" s="14" t="s">
        <v>79</v>
      </c>
      <c r="C3094" s="15" t="str" cm="1">
        <f t="array" ref="C3094">IF(B3094="省",A3094,IF(B3094="市",LOOKUP(2,1/($B$1:B3093="省"),$A$1:A3093),IF(B3094="区/县",LOOKUP(2,1/($B$1:B3093="市"),$A$1:A3093),"未知级别")))</f>
        <v>吴忠市</v>
      </c>
    </row>
    <row r="3095" spans="1:3">
      <c r="A3095" s="14" t="s">
        <v>3122</v>
      </c>
      <c r="B3095" s="14" t="s">
        <v>77</v>
      </c>
      <c r="C3095" s="15" t="str" cm="1">
        <f t="array" ref="C3095">IF(B3095="省",A3095,IF(B3095="市",LOOKUP(2,1/($B$1:B3094="省"),$A$1:A3094),IF(B3095="区/县",LOOKUP(2,1/($B$1:B3094="市"),$A$1:A3094),"未知级别")))</f>
        <v>宁夏回族自治区</v>
      </c>
    </row>
    <row r="3096" spans="1:3">
      <c r="A3096" s="14" t="s">
        <v>3123</v>
      </c>
      <c r="B3096" s="14" t="s">
        <v>79</v>
      </c>
      <c r="C3096" s="15" t="str" cm="1">
        <f t="array" ref="C3096">IF(B3096="省",A3096,IF(B3096="市",LOOKUP(2,1/($B$1:B3095="省"),$A$1:A3095),IF(B3096="区/县",LOOKUP(2,1/($B$1:B3095="市"),$A$1:A3095),"未知级别")))</f>
        <v>固原市</v>
      </c>
    </row>
    <row r="3097" spans="1:3">
      <c r="A3097" s="14" t="s">
        <v>3124</v>
      </c>
      <c r="B3097" s="14" t="s">
        <v>79</v>
      </c>
      <c r="C3097" s="15" t="str" cm="1">
        <f t="array" ref="C3097">IF(B3097="省",A3097,IF(B3097="市",LOOKUP(2,1/($B$1:B3096="省"),$A$1:A3096),IF(B3097="区/县",LOOKUP(2,1/($B$1:B3096="市"),$A$1:A3096),"未知级别")))</f>
        <v>固原市</v>
      </c>
    </row>
    <row r="3098" spans="1:3">
      <c r="A3098" s="14" t="s">
        <v>3125</v>
      </c>
      <c r="B3098" s="14" t="s">
        <v>79</v>
      </c>
      <c r="C3098" s="15" t="str" cm="1">
        <f t="array" ref="C3098">IF(B3098="省",A3098,IF(B3098="市",LOOKUP(2,1/($B$1:B3097="省"),$A$1:A3097),IF(B3098="区/县",LOOKUP(2,1/($B$1:B3097="市"),$A$1:A3097),"未知级别")))</f>
        <v>固原市</v>
      </c>
    </row>
    <row r="3099" spans="1:3">
      <c r="A3099" s="14" t="s">
        <v>3126</v>
      </c>
      <c r="B3099" s="14" t="s">
        <v>79</v>
      </c>
      <c r="C3099" s="15" t="str" cm="1">
        <f t="array" ref="C3099">IF(B3099="省",A3099,IF(B3099="市",LOOKUP(2,1/($B$1:B3098="省"),$A$1:A3098),IF(B3099="区/县",LOOKUP(2,1/($B$1:B3098="市"),$A$1:A3098),"未知级别")))</f>
        <v>固原市</v>
      </c>
    </row>
    <row r="3100" spans="1:3">
      <c r="A3100" s="14" t="s">
        <v>3127</v>
      </c>
      <c r="B3100" s="14" t="s">
        <v>79</v>
      </c>
      <c r="C3100" s="15" t="str" cm="1">
        <f t="array" ref="C3100">IF(B3100="省",A3100,IF(B3100="市",LOOKUP(2,1/($B$1:B3099="省"),$A$1:A3099),IF(B3100="区/县",LOOKUP(2,1/($B$1:B3099="市"),$A$1:A3099),"未知级别")))</f>
        <v>固原市</v>
      </c>
    </row>
    <row r="3101" spans="1:3">
      <c r="A3101" s="14" t="s">
        <v>3128</v>
      </c>
      <c r="B3101" s="14" t="s">
        <v>77</v>
      </c>
      <c r="C3101" s="15" t="str" cm="1">
        <f t="array" ref="C3101">IF(B3101="省",A3101,IF(B3101="市",LOOKUP(2,1/($B$1:B3100="省"),$A$1:A3100),IF(B3101="区/县",LOOKUP(2,1/($B$1:B3100="市"),$A$1:A3100),"未知级别")))</f>
        <v>宁夏回族自治区</v>
      </c>
    </row>
    <row r="3102" spans="1:3">
      <c r="A3102" s="14" t="s">
        <v>3129</v>
      </c>
      <c r="B3102" s="14" t="s">
        <v>79</v>
      </c>
      <c r="C3102" s="15" t="str" cm="1">
        <f t="array" ref="C3102">IF(B3102="省",A3102,IF(B3102="市",LOOKUP(2,1/($B$1:B3101="省"),$A$1:A3101),IF(B3102="区/县",LOOKUP(2,1/($B$1:B3101="市"),$A$1:A3101),"未知级别")))</f>
        <v>中卫市</v>
      </c>
    </row>
    <row r="3103" spans="1:3">
      <c r="A3103" s="14" t="s">
        <v>3130</v>
      </c>
      <c r="B3103" s="14" t="s">
        <v>79</v>
      </c>
      <c r="C3103" s="15" t="str" cm="1">
        <f t="array" ref="C3103">IF(B3103="省",A3103,IF(B3103="市",LOOKUP(2,1/($B$1:B3102="省"),$A$1:A3102),IF(B3103="区/县",LOOKUP(2,1/($B$1:B3102="市"),$A$1:A3102),"未知级别")))</f>
        <v>中卫市</v>
      </c>
    </row>
    <row r="3104" spans="1:3">
      <c r="A3104" s="14" t="s">
        <v>3131</v>
      </c>
      <c r="B3104" s="14" t="s">
        <v>79</v>
      </c>
      <c r="C3104" s="15" t="str" cm="1">
        <f t="array" ref="C3104">IF(B3104="省",A3104,IF(B3104="市",LOOKUP(2,1/($B$1:B3103="省"),$A$1:A3103),IF(B3104="区/县",LOOKUP(2,1/($B$1:B3103="市"),$A$1:A3103),"未知级别")))</f>
        <v>中卫市</v>
      </c>
    </row>
    <row r="3105" spans="1:3">
      <c r="A3105" s="14" t="s">
        <v>3132</v>
      </c>
      <c r="B3105" s="14" t="s">
        <v>76</v>
      </c>
      <c r="C3105" s="15" t="str" cm="1">
        <f t="array" ref="C3105">IF(B3105="省",A3105,IF(B3105="市",LOOKUP(2,1/($B$1:B3104="省"),$A$1:A3104),IF(B3105="区/县",LOOKUP(2,1/($B$1:B3104="市"),$A$1:A3104),"未知级别")))</f>
        <v>新疆维吾尔自治区</v>
      </c>
    </row>
    <row r="3106" spans="1:3">
      <c r="A3106" s="14" t="s">
        <v>3133</v>
      </c>
      <c r="B3106" s="14" t="s">
        <v>77</v>
      </c>
      <c r="C3106" s="15" t="str" cm="1">
        <f t="array" ref="C3106">IF(B3106="省",A3106,IF(B3106="市",LOOKUP(2,1/($B$1:B3105="省"),$A$1:A3105),IF(B3106="区/县",LOOKUP(2,1/($B$1:B3105="市"),$A$1:A3105),"未知级别")))</f>
        <v>新疆维吾尔自治区</v>
      </c>
    </row>
    <row r="3107" spans="1:3">
      <c r="A3107" s="14" t="s">
        <v>3134</v>
      </c>
      <c r="B3107" s="14" t="s">
        <v>79</v>
      </c>
      <c r="C3107" s="15" t="str" cm="1">
        <f t="array" ref="C3107">IF(B3107="省",A3107,IF(B3107="市",LOOKUP(2,1/($B$1:B3106="省"),$A$1:A3106),IF(B3107="区/县",LOOKUP(2,1/($B$1:B3106="市"),$A$1:A3106),"未知级别")))</f>
        <v>乌鲁木齐市</v>
      </c>
    </row>
    <row r="3108" spans="1:3">
      <c r="A3108" s="14" t="s">
        <v>3135</v>
      </c>
      <c r="B3108" s="14" t="s">
        <v>79</v>
      </c>
      <c r="C3108" s="15" t="str" cm="1">
        <f t="array" ref="C3108">IF(B3108="省",A3108,IF(B3108="市",LOOKUP(2,1/($B$1:B3107="省"),$A$1:A3107),IF(B3108="区/县",LOOKUP(2,1/($B$1:B3107="市"),$A$1:A3107),"未知级别")))</f>
        <v>乌鲁木齐市</v>
      </c>
    </row>
    <row r="3109" spans="1:3">
      <c r="A3109" s="14" t="s">
        <v>3136</v>
      </c>
      <c r="B3109" s="14" t="s">
        <v>79</v>
      </c>
      <c r="C3109" s="15" t="str" cm="1">
        <f t="array" ref="C3109">IF(B3109="省",A3109,IF(B3109="市",LOOKUP(2,1/($B$1:B3108="省"),$A$1:A3108),IF(B3109="区/县",LOOKUP(2,1/($B$1:B3108="市"),$A$1:A3108),"未知级别")))</f>
        <v>乌鲁木齐市</v>
      </c>
    </row>
    <row r="3110" spans="1:3">
      <c r="A3110" s="14" t="s">
        <v>3137</v>
      </c>
      <c r="B3110" s="14" t="s">
        <v>79</v>
      </c>
      <c r="C3110" s="15" t="str" cm="1">
        <f t="array" ref="C3110">IF(B3110="省",A3110,IF(B3110="市",LOOKUP(2,1/($B$1:B3109="省"),$A$1:A3109),IF(B3110="区/县",LOOKUP(2,1/($B$1:B3109="市"),$A$1:A3109),"未知级别")))</f>
        <v>乌鲁木齐市</v>
      </c>
    </row>
    <row r="3111" spans="1:3">
      <c r="A3111" s="14" t="s">
        <v>3138</v>
      </c>
      <c r="B3111" s="14" t="s">
        <v>79</v>
      </c>
      <c r="C3111" s="15" t="str" cm="1">
        <f t="array" ref="C3111">IF(B3111="省",A3111,IF(B3111="市",LOOKUP(2,1/($B$1:B3110="省"),$A$1:A3110),IF(B3111="区/县",LOOKUP(2,1/($B$1:B3110="市"),$A$1:A3110),"未知级别")))</f>
        <v>乌鲁木齐市</v>
      </c>
    </row>
    <row r="3112" spans="1:3">
      <c r="A3112" s="14" t="s">
        <v>3139</v>
      </c>
      <c r="B3112" s="14" t="s">
        <v>79</v>
      </c>
      <c r="C3112" s="15" t="str" cm="1">
        <f t="array" ref="C3112">IF(B3112="省",A3112,IF(B3112="市",LOOKUP(2,1/($B$1:B3111="省"),$A$1:A3111),IF(B3112="区/县",LOOKUP(2,1/($B$1:B3111="市"),$A$1:A3111),"未知级别")))</f>
        <v>乌鲁木齐市</v>
      </c>
    </row>
    <row r="3113" spans="1:3">
      <c r="A3113" s="14" t="s">
        <v>3140</v>
      </c>
      <c r="B3113" s="14" t="s">
        <v>79</v>
      </c>
      <c r="C3113" s="15" t="str" cm="1">
        <f t="array" ref="C3113">IF(B3113="省",A3113,IF(B3113="市",LOOKUP(2,1/($B$1:B3112="省"),$A$1:A3112),IF(B3113="区/县",LOOKUP(2,1/($B$1:B3112="市"),$A$1:A3112),"未知级别")))</f>
        <v>乌鲁木齐市</v>
      </c>
    </row>
    <row r="3114" spans="1:3">
      <c r="A3114" s="14" t="s">
        <v>3141</v>
      </c>
      <c r="B3114" s="14" t="s">
        <v>79</v>
      </c>
      <c r="C3114" s="15" t="str" cm="1">
        <f t="array" ref="C3114">IF(B3114="省",A3114,IF(B3114="市",LOOKUP(2,1/($B$1:B3113="省"),$A$1:A3113),IF(B3114="区/县",LOOKUP(2,1/($B$1:B3113="市"),$A$1:A3113),"未知级别")))</f>
        <v>乌鲁木齐市</v>
      </c>
    </row>
    <row r="3115" spans="1:3">
      <c r="A3115" s="14" t="s">
        <v>3142</v>
      </c>
      <c r="B3115" s="14" t="s">
        <v>77</v>
      </c>
      <c r="C3115" s="15" t="str" cm="1">
        <f t="array" ref="C3115">IF(B3115="省",A3115,IF(B3115="市",LOOKUP(2,1/($B$1:B3114="省"),$A$1:A3114),IF(B3115="区/县",LOOKUP(2,1/($B$1:B3114="市"),$A$1:A3114),"未知级别")))</f>
        <v>新疆维吾尔自治区</v>
      </c>
    </row>
    <row r="3116" spans="1:3">
      <c r="A3116" s="14" t="s">
        <v>3143</v>
      </c>
      <c r="B3116" s="14" t="s">
        <v>79</v>
      </c>
      <c r="C3116" s="15" t="str" cm="1">
        <f t="array" ref="C3116">IF(B3116="省",A3116,IF(B3116="市",LOOKUP(2,1/($B$1:B3115="省"),$A$1:A3115),IF(B3116="区/县",LOOKUP(2,1/($B$1:B3115="市"),$A$1:A3115),"未知级别")))</f>
        <v>克拉玛依市</v>
      </c>
    </row>
    <row r="3117" spans="1:3">
      <c r="A3117" s="14" t="s">
        <v>3144</v>
      </c>
      <c r="B3117" s="14" t="s">
        <v>79</v>
      </c>
      <c r="C3117" s="15" t="str" cm="1">
        <f t="array" ref="C3117">IF(B3117="省",A3117,IF(B3117="市",LOOKUP(2,1/($B$1:B3116="省"),$A$1:A3116),IF(B3117="区/县",LOOKUP(2,1/($B$1:B3116="市"),$A$1:A3116),"未知级别")))</f>
        <v>克拉玛依市</v>
      </c>
    </row>
    <row r="3118" spans="1:3">
      <c r="A3118" s="14" t="s">
        <v>3145</v>
      </c>
      <c r="B3118" s="14" t="s">
        <v>79</v>
      </c>
      <c r="C3118" s="15" t="str" cm="1">
        <f t="array" ref="C3118">IF(B3118="省",A3118,IF(B3118="市",LOOKUP(2,1/($B$1:B3117="省"),$A$1:A3117),IF(B3118="区/县",LOOKUP(2,1/($B$1:B3117="市"),$A$1:A3117),"未知级别")))</f>
        <v>克拉玛依市</v>
      </c>
    </row>
    <row r="3119" spans="1:3">
      <c r="A3119" s="14" t="s">
        <v>3146</v>
      </c>
      <c r="B3119" s="14" t="s">
        <v>79</v>
      </c>
      <c r="C3119" s="15" t="str" cm="1">
        <f t="array" ref="C3119">IF(B3119="省",A3119,IF(B3119="市",LOOKUP(2,1/($B$1:B3118="省"),$A$1:A3118),IF(B3119="区/县",LOOKUP(2,1/($B$1:B3118="市"),$A$1:A3118),"未知级别")))</f>
        <v>克拉玛依市</v>
      </c>
    </row>
    <row r="3120" spans="1:3">
      <c r="A3120" s="14" t="s">
        <v>3147</v>
      </c>
      <c r="B3120" s="14" t="s">
        <v>77</v>
      </c>
      <c r="C3120" s="15" t="str" cm="1">
        <f t="array" ref="C3120">IF(B3120="省",A3120,IF(B3120="市",LOOKUP(2,1/($B$1:B3119="省"),$A$1:A3119),IF(B3120="区/县",LOOKUP(2,1/($B$1:B3119="市"),$A$1:A3119),"未知级别")))</f>
        <v>新疆维吾尔自治区</v>
      </c>
    </row>
    <row r="3121" spans="1:3">
      <c r="A3121" s="14" t="s">
        <v>3148</v>
      </c>
      <c r="B3121" s="14" t="s">
        <v>79</v>
      </c>
      <c r="C3121" s="15" t="str" cm="1">
        <f t="array" ref="C3121">IF(B3121="省",A3121,IF(B3121="市",LOOKUP(2,1/($B$1:B3120="省"),$A$1:A3120),IF(B3121="区/县",LOOKUP(2,1/($B$1:B3120="市"),$A$1:A3120),"未知级别")))</f>
        <v>吐鲁番市</v>
      </c>
    </row>
    <row r="3122" spans="1:3">
      <c r="A3122" s="14" t="s">
        <v>3149</v>
      </c>
      <c r="B3122" s="14" t="s">
        <v>79</v>
      </c>
      <c r="C3122" s="15" t="str" cm="1">
        <f t="array" ref="C3122">IF(B3122="省",A3122,IF(B3122="市",LOOKUP(2,1/($B$1:B3121="省"),$A$1:A3121),IF(B3122="区/县",LOOKUP(2,1/($B$1:B3121="市"),$A$1:A3121),"未知级别")))</f>
        <v>吐鲁番市</v>
      </c>
    </row>
    <row r="3123" spans="1:3">
      <c r="A3123" s="14" t="s">
        <v>3150</v>
      </c>
      <c r="B3123" s="14" t="s">
        <v>79</v>
      </c>
      <c r="C3123" s="15" t="str" cm="1">
        <f t="array" ref="C3123">IF(B3123="省",A3123,IF(B3123="市",LOOKUP(2,1/($B$1:B3122="省"),$A$1:A3122),IF(B3123="区/县",LOOKUP(2,1/($B$1:B3122="市"),$A$1:A3122),"未知级别")))</f>
        <v>吐鲁番市</v>
      </c>
    </row>
    <row r="3124" spans="1:3">
      <c r="A3124" s="14" t="s">
        <v>3151</v>
      </c>
      <c r="B3124" s="14" t="s">
        <v>77</v>
      </c>
      <c r="C3124" s="15" t="str" cm="1">
        <f t="array" ref="C3124">IF(B3124="省",A3124,IF(B3124="市",LOOKUP(2,1/($B$1:B3123="省"),$A$1:A3123),IF(B3124="区/县",LOOKUP(2,1/($B$1:B3123="市"),$A$1:A3123),"未知级别")))</f>
        <v>新疆维吾尔自治区</v>
      </c>
    </row>
    <row r="3125" spans="1:3">
      <c r="A3125" s="14" t="s">
        <v>3152</v>
      </c>
      <c r="B3125" s="14" t="s">
        <v>79</v>
      </c>
      <c r="C3125" s="15" t="str" cm="1">
        <f t="array" ref="C3125">IF(B3125="省",A3125,IF(B3125="市",LOOKUP(2,1/($B$1:B3124="省"),$A$1:A3124),IF(B3125="区/县",LOOKUP(2,1/($B$1:B3124="市"),$A$1:A3124),"未知级别")))</f>
        <v>哈密市</v>
      </c>
    </row>
    <row r="3126" spans="1:3">
      <c r="A3126" s="14" t="s">
        <v>3153</v>
      </c>
      <c r="B3126" s="14" t="s">
        <v>79</v>
      </c>
      <c r="C3126" s="15" t="str" cm="1">
        <f t="array" ref="C3126">IF(B3126="省",A3126,IF(B3126="市",LOOKUP(2,1/($B$1:B3125="省"),$A$1:A3125),IF(B3126="区/县",LOOKUP(2,1/($B$1:B3125="市"),$A$1:A3125),"未知级别")))</f>
        <v>哈密市</v>
      </c>
    </row>
    <row r="3127" spans="1:3">
      <c r="A3127" s="14" t="s">
        <v>3154</v>
      </c>
      <c r="B3127" s="14" t="s">
        <v>79</v>
      </c>
      <c r="C3127" s="15" t="str" cm="1">
        <f t="array" ref="C3127">IF(B3127="省",A3127,IF(B3127="市",LOOKUP(2,1/($B$1:B3126="省"),$A$1:A3126),IF(B3127="区/县",LOOKUP(2,1/($B$1:B3126="市"),$A$1:A3126),"未知级别")))</f>
        <v>哈密市</v>
      </c>
    </row>
    <row r="3128" spans="1:3">
      <c r="A3128" s="14" t="s">
        <v>3155</v>
      </c>
      <c r="B3128" s="14" t="s">
        <v>77</v>
      </c>
      <c r="C3128" s="15" t="str" cm="1">
        <f t="array" ref="C3128">IF(B3128="省",A3128,IF(B3128="市",LOOKUP(2,1/($B$1:B3127="省"),$A$1:A3127),IF(B3128="区/县",LOOKUP(2,1/($B$1:B3127="市"),$A$1:A3127),"未知级别")))</f>
        <v>新疆维吾尔自治区</v>
      </c>
    </row>
    <row r="3129" spans="1:3">
      <c r="A3129" s="14" t="s">
        <v>3156</v>
      </c>
      <c r="B3129" s="14" t="s">
        <v>79</v>
      </c>
      <c r="C3129" s="15" t="str" cm="1">
        <f t="array" ref="C3129">IF(B3129="省",A3129,IF(B3129="市",LOOKUP(2,1/($B$1:B3128="省"),$A$1:A3128),IF(B3129="区/县",LOOKUP(2,1/($B$1:B3128="市"),$A$1:A3128),"未知级别")))</f>
        <v>昌吉回族自治州</v>
      </c>
    </row>
    <row r="3130" spans="1:3">
      <c r="A3130" s="14" t="s">
        <v>3157</v>
      </c>
      <c r="B3130" s="14" t="s">
        <v>79</v>
      </c>
      <c r="C3130" s="15" t="str" cm="1">
        <f t="array" ref="C3130">IF(B3130="省",A3130,IF(B3130="市",LOOKUP(2,1/($B$1:B3129="省"),$A$1:A3129),IF(B3130="区/县",LOOKUP(2,1/($B$1:B3129="市"),$A$1:A3129),"未知级别")))</f>
        <v>昌吉回族自治州</v>
      </c>
    </row>
    <row r="3131" spans="1:3">
      <c r="A3131" s="14" t="s">
        <v>3158</v>
      </c>
      <c r="B3131" s="14" t="s">
        <v>79</v>
      </c>
      <c r="C3131" s="15" t="str" cm="1">
        <f t="array" ref="C3131">IF(B3131="省",A3131,IF(B3131="市",LOOKUP(2,1/($B$1:B3130="省"),$A$1:A3130),IF(B3131="区/县",LOOKUP(2,1/($B$1:B3130="市"),$A$1:A3130),"未知级别")))</f>
        <v>昌吉回族自治州</v>
      </c>
    </row>
    <row r="3132" spans="1:3">
      <c r="A3132" s="14" t="s">
        <v>3159</v>
      </c>
      <c r="B3132" s="14" t="s">
        <v>79</v>
      </c>
      <c r="C3132" s="15" t="str" cm="1">
        <f t="array" ref="C3132">IF(B3132="省",A3132,IF(B3132="市",LOOKUP(2,1/($B$1:B3131="省"),$A$1:A3131),IF(B3132="区/县",LOOKUP(2,1/($B$1:B3131="市"),$A$1:A3131),"未知级别")))</f>
        <v>昌吉回族自治州</v>
      </c>
    </row>
    <row r="3133" spans="1:3">
      <c r="A3133" s="14" t="s">
        <v>3160</v>
      </c>
      <c r="B3133" s="14" t="s">
        <v>79</v>
      </c>
      <c r="C3133" s="15" t="str" cm="1">
        <f t="array" ref="C3133">IF(B3133="省",A3133,IF(B3133="市",LOOKUP(2,1/($B$1:B3132="省"),$A$1:A3132),IF(B3133="区/县",LOOKUP(2,1/($B$1:B3132="市"),$A$1:A3132),"未知级别")))</f>
        <v>昌吉回族自治州</v>
      </c>
    </row>
    <row r="3134" spans="1:3">
      <c r="A3134" s="14" t="s">
        <v>3161</v>
      </c>
      <c r="B3134" s="14" t="s">
        <v>79</v>
      </c>
      <c r="C3134" s="15" t="str" cm="1">
        <f t="array" ref="C3134">IF(B3134="省",A3134,IF(B3134="市",LOOKUP(2,1/($B$1:B3133="省"),$A$1:A3133),IF(B3134="区/县",LOOKUP(2,1/($B$1:B3133="市"),$A$1:A3133),"未知级别")))</f>
        <v>昌吉回族自治州</v>
      </c>
    </row>
    <row r="3135" spans="1:3">
      <c r="A3135" s="14" t="s">
        <v>3162</v>
      </c>
      <c r="B3135" s="14" t="s">
        <v>79</v>
      </c>
      <c r="C3135" s="15" t="str" cm="1">
        <f t="array" ref="C3135">IF(B3135="省",A3135,IF(B3135="市",LOOKUP(2,1/($B$1:B3134="省"),$A$1:A3134),IF(B3135="区/县",LOOKUP(2,1/($B$1:B3134="市"),$A$1:A3134),"未知级别")))</f>
        <v>昌吉回族自治州</v>
      </c>
    </row>
    <row r="3136" spans="1:3">
      <c r="A3136" s="14" t="s">
        <v>3163</v>
      </c>
      <c r="B3136" s="14" t="s">
        <v>77</v>
      </c>
      <c r="C3136" s="15" t="str" cm="1">
        <f t="array" ref="C3136">IF(B3136="省",A3136,IF(B3136="市",LOOKUP(2,1/($B$1:B3135="省"),$A$1:A3135),IF(B3136="区/县",LOOKUP(2,1/($B$1:B3135="市"),$A$1:A3135),"未知级别")))</f>
        <v>新疆维吾尔自治区</v>
      </c>
    </row>
    <row r="3137" spans="1:3">
      <c r="A3137" s="14" t="s">
        <v>3164</v>
      </c>
      <c r="B3137" s="14" t="s">
        <v>79</v>
      </c>
      <c r="C3137" s="15" t="str" cm="1">
        <f t="array" ref="C3137">IF(B3137="省",A3137,IF(B3137="市",LOOKUP(2,1/($B$1:B3136="省"),$A$1:A3136),IF(B3137="区/县",LOOKUP(2,1/($B$1:B3136="市"),$A$1:A3136),"未知级别")))</f>
        <v>博尔塔拉蒙古自治州</v>
      </c>
    </row>
    <row r="3138" spans="1:3">
      <c r="A3138" s="14" t="s">
        <v>3165</v>
      </c>
      <c r="B3138" s="14" t="s">
        <v>79</v>
      </c>
      <c r="C3138" s="15" t="str" cm="1">
        <f t="array" ref="C3138">IF(B3138="省",A3138,IF(B3138="市",LOOKUP(2,1/($B$1:B3137="省"),$A$1:A3137),IF(B3138="区/县",LOOKUP(2,1/($B$1:B3137="市"),$A$1:A3137),"未知级别")))</f>
        <v>博尔塔拉蒙古自治州</v>
      </c>
    </row>
    <row r="3139" spans="1:3">
      <c r="A3139" s="14" t="s">
        <v>3166</v>
      </c>
      <c r="B3139" s="14" t="s">
        <v>79</v>
      </c>
      <c r="C3139" s="15" t="str" cm="1">
        <f t="array" ref="C3139">IF(B3139="省",A3139,IF(B3139="市",LOOKUP(2,1/($B$1:B3138="省"),$A$1:A3138),IF(B3139="区/县",LOOKUP(2,1/($B$1:B3138="市"),$A$1:A3138),"未知级别")))</f>
        <v>博尔塔拉蒙古自治州</v>
      </c>
    </row>
    <row r="3140" spans="1:3">
      <c r="A3140" s="14" t="s">
        <v>3167</v>
      </c>
      <c r="B3140" s="14" t="s">
        <v>79</v>
      </c>
      <c r="C3140" s="15" t="str" cm="1">
        <f t="array" ref="C3140">IF(B3140="省",A3140,IF(B3140="市",LOOKUP(2,1/($B$1:B3139="省"),$A$1:A3139),IF(B3140="区/县",LOOKUP(2,1/($B$1:B3139="市"),$A$1:A3139),"未知级别")))</f>
        <v>博尔塔拉蒙古自治州</v>
      </c>
    </row>
    <row r="3141" spans="1:3">
      <c r="A3141" s="14" t="s">
        <v>3168</v>
      </c>
      <c r="B3141" s="14" t="s">
        <v>77</v>
      </c>
      <c r="C3141" s="15" t="str" cm="1">
        <f t="array" ref="C3141">IF(B3141="省",A3141,IF(B3141="市",LOOKUP(2,1/($B$1:B3140="省"),$A$1:A3140),IF(B3141="区/县",LOOKUP(2,1/($B$1:B3140="市"),$A$1:A3140),"未知级别")))</f>
        <v>新疆维吾尔自治区</v>
      </c>
    </row>
    <row r="3142" spans="1:3">
      <c r="A3142" s="14" t="s">
        <v>3169</v>
      </c>
      <c r="B3142" s="14" t="s">
        <v>79</v>
      </c>
      <c r="C3142" s="15" t="str" cm="1">
        <f t="array" ref="C3142">IF(B3142="省",A3142,IF(B3142="市",LOOKUP(2,1/($B$1:B3141="省"),$A$1:A3141),IF(B3142="区/县",LOOKUP(2,1/($B$1:B3141="市"),$A$1:A3141),"未知级别")))</f>
        <v>巴音郭楞蒙古自治州</v>
      </c>
    </row>
    <row r="3143" spans="1:3">
      <c r="A3143" s="14" t="s">
        <v>3170</v>
      </c>
      <c r="B3143" s="14" t="s">
        <v>79</v>
      </c>
      <c r="C3143" s="15" t="str" cm="1">
        <f t="array" ref="C3143">IF(B3143="省",A3143,IF(B3143="市",LOOKUP(2,1/($B$1:B3142="省"),$A$1:A3142),IF(B3143="区/县",LOOKUP(2,1/($B$1:B3142="市"),$A$1:A3142),"未知级别")))</f>
        <v>巴音郭楞蒙古自治州</v>
      </c>
    </row>
    <row r="3144" spans="1:3">
      <c r="A3144" s="14" t="s">
        <v>3171</v>
      </c>
      <c r="B3144" s="14" t="s">
        <v>79</v>
      </c>
      <c r="C3144" s="15" t="str" cm="1">
        <f t="array" ref="C3144">IF(B3144="省",A3144,IF(B3144="市",LOOKUP(2,1/($B$1:B3143="省"),$A$1:A3143),IF(B3144="区/县",LOOKUP(2,1/($B$1:B3143="市"),$A$1:A3143),"未知级别")))</f>
        <v>巴音郭楞蒙古自治州</v>
      </c>
    </row>
    <row r="3145" spans="1:3">
      <c r="A3145" s="14" t="s">
        <v>3172</v>
      </c>
      <c r="B3145" s="14" t="s">
        <v>79</v>
      </c>
      <c r="C3145" s="15" t="str" cm="1">
        <f t="array" ref="C3145">IF(B3145="省",A3145,IF(B3145="市",LOOKUP(2,1/($B$1:B3144="省"),$A$1:A3144),IF(B3145="区/县",LOOKUP(2,1/($B$1:B3144="市"),$A$1:A3144),"未知级别")))</f>
        <v>巴音郭楞蒙古自治州</v>
      </c>
    </row>
    <row r="3146" spans="1:3">
      <c r="A3146" s="14" t="s">
        <v>3173</v>
      </c>
      <c r="B3146" s="14" t="s">
        <v>79</v>
      </c>
      <c r="C3146" s="15" t="str" cm="1">
        <f t="array" ref="C3146">IF(B3146="省",A3146,IF(B3146="市",LOOKUP(2,1/($B$1:B3145="省"),$A$1:A3145),IF(B3146="区/县",LOOKUP(2,1/($B$1:B3145="市"),$A$1:A3145),"未知级别")))</f>
        <v>巴音郭楞蒙古自治州</v>
      </c>
    </row>
    <row r="3147" spans="1:3">
      <c r="A3147" s="14" t="s">
        <v>3174</v>
      </c>
      <c r="B3147" s="14" t="s">
        <v>79</v>
      </c>
      <c r="C3147" s="15" t="str" cm="1">
        <f t="array" ref="C3147">IF(B3147="省",A3147,IF(B3147="市",LOOKUP(2,1/($B$1:B3146="省"),$A$1:A3146),IF(B3147="区/县",LOOKUP(2,1/($B$1:B3146="市"),$A$1:A3146),"未知级别")))</f>
        <v>巴音郭楞蒙古自治州</v>
      </c>
    </row>
    <row r="3148" spans="1:3">
      <c r="A3148" s="14" t="s">
        <v>3175</v>
      </c>
      <c r="B3148" s="14" t="s">
        <v>79</v>
      </c>
      <c r="C3148" s="15" t="str" cm="1">
        <f t="array" ref="C3148">IF(B3148="省",A3148,IF(B3148="市",LOOKUP(2,1/($B$1:B3147="省"),$A$1:A3147),IF(B3148="区/县",LOOKUP(2,1/($B$1:B3147="市"),$A$1:A3147),"未知级别")))</f>
        <v>巴音郭楞蒙古自治州</v>
      </c>
    </row>
    <row r="3149" spans="1:3">
      <c r="A3149" s="14" t="s">
        <v>3176</v>
      </c>
      <c r="B3149" s="14" t="s">
        <v>79</v>
      </c>
      <c r="C3149" s="15" t="str" cm="1">
        <f t="array" ref="C3149">IF(B3149="省",A3149,IF(B3149="市",LOOKUP(2,1/($B$1:B3148="省"),$A$1:A3148),IF(B3149="区/县",LOOKUP(2,1/($B$1:B3148="市"),$A$1:A3148),"未知级别")))</f>
        <v>巴音郭楞蒙古自治州</v>
      </c>
    </row>
    <row r="3150" spans="1:3">
      <c r="A3150" s="14" t="s">
        <v>3177</v>
      </c>
      <c r="B3150" s="14" t="s">
        <v>79</v>
      </c>
      <c r="C3150" s="15" t="str" cm="1">
        <f t="array" ref="C3150">IF(B3150="省",A3150,IF(B3150="市",LOOKUP(2,1/($B$1:B3149="省"),$A$1:A3149),IF(B3150="区/县",LOOKUP(2,1/($B$1:B3149="市"),$A$1:A3149),"未知级别")))</f>
        <v>巴音郭楞蒙古自治州</v>
      </c>
    </row>
    <row r="3151" spans="1:3">
      <c r="A3151" s="14" t="s">
        <v>3178</v>
      </c>
      <c r="B3151" s="14" t="s">
        <v>77</v>
      </c>
      <c r="C3151" s="15" t="str" cm="1">
        <f t="array" ref="C3151">IF(B3151="省",A3151,IF(B3151="市",LOOKUP(2,1/($B$1:B3150="省"),$A$1:A3150),IF(B3151="区/县",LOOKUP(2,1/($B$1:B3150="市"),$A$1:A3150),"未知级别")))</f>
        <v>新疆维吾尔自治区</v>
      </c>
    </row>
    <row r="3152" spans="1:3">
      <c r="A3152" s="14" t="s">
        <v>3179</v>
      </c>
      <c r="B3152" s="14" t="s">
        <v>79</v>
      </c>
      <c r="C3152" s="15" t="str" cm="1">
        <f t="array" ref="C3152">IF(B3152="省",A3152,IF(B3152="市",LOOKUP(2,1/($B$1:B3151="省"),$A$1:A3151),IF(B3152="区/县",LOOKUP(2,1/($B$1:B3151="市"),$A$1:A3151),"未知级别")))</f>
        <v>阿克苏地区</v>
      </c>
    </row>
    <row r="3153" spans="1:3">
      <c r="A3153" s="14" t="s">
        <v>3180</v>
      </c>
      <c r="B3153" s="14" t="s">
        <v>79</v>
      </c>
      <c r="C3153" s="15" t="str" cm="1">
        <f t="array" ref="C3153">IF(B3153="省",A3153,IF(B3153="市",LOOKUP(2,1/($B$1:B3152="省"),$A$1:A3152),IF(B3153="区/县",LOOKUP(2,1/($B$1:B3152="市"),$A$1:A3152),"未知级别")))</f>
        <v>阿克苏地区</v>
      </c>
    </row>
    <row r="3154" spans="1:3">
      <c r="A3154" s="14" t="s">
        <v>3181</v>
      </c>
      <c r="B3154" s="14" t="s">
        <v>79</v>
      </c>
      <c r="C3154" s="15" t="str" cm="1">
        <f t="array" ref="C3154">IF(B3154="省",A3154,IF(B3154="市",LOOKUP(2,1/($B$1:B3153="省"),$A$1:A3153),IF(B3154="区/县",LOOKUP(2,1/($B$1:B3153="市"),$A$1:A3153),"未知级别")))</f>
        <v>阿克苏地区</v>
      </c>
    </row>
    <row r="3155" spans="1:3">
      <c r="A3155" s="14" t="s">
        <v>3182</v>
      </c>
      <c r="B3155" s="14" t="s">
        <v>79</v>
      </c>
      <c r="C3155" s="15" t="str" cm="1">
        <f t="array" ref="C3155">IF(B3155="省",A3155,IF(B3155="市",LOOKUP(2,1/($B$1:B3154="省"),$A$1:A3154),IF(B3155="区/县",LOOKUP(2,1/($B$1:B3154="市"),$A$1:A3154),"未知级别")))</f>
        <v>阿克苏地区</v>
      </c>
    </row>
    <row r="3156" spans="1:3">
      <c r="A3156" s="14" t="s">
        <v>3183</v>
      </c>
      <c r="B3156" s="14" t="s">
        <v>79</v>
      </c>
      <c r="C3156" s="15" t="str" cm="1">
        <f t="array" ref="C3156">IF(B3156="省",A3156,IF(B3156="市",LOOKUP(2,1/($B$1:B3155="省"),$A$1:A3155),IF(B3156="区/县",LOOKUP(2,1/($B$1:B3155="市"),$A$1:A3155),"未知级别")))</f>
        <v>阿克苏地区</v>
      </c>
    </row>
    <row r="3157" spans="1:3">
      <c r="A3157" s="14" t="s">
        <v>3184</v>
      </c>
      <c r="B3157" s="14" t="s">
        <v>79</v>
      </c>
      <c r="C3157" s="15" t="str" cm="1">
        <f t="array" ref="C3157">IF(B3157="省",A3157,IF(B3157="市",LOOKUP(2,1/($B$1:B3156="省"),$A$1:A3156),IF(B3157="区/县",LOOKUP(2,1/($B$1:B3156="市"),$A$1:A3156),"未知级别")))</f>
        <v>阿克苏地区</v>
      </c>
    </row>
    <row r="3158" spans="1:3">
      <c r="A3158" s="14" t="s">
        <v>3185</v>
      </c>
      <c r="B3158" s="14" t="s">
        <v>79</v>
      </c>
      <c r="C3158" s="15" t="str" cm="1">
        <f t="array" ref="C3158">IF(B3158="省",A3158,IF(B3158="市",LOOKUP(2,1/($B$1:B3157="省"),$A$1:A3157),IF(B3158="区/县",LOOKUP(2,1/($B$1:B3157="市"),$A$1:A3157),"未知级别")))</f>
        <v>阿克苏地区</v>
      </c>
    </row>
    <row r="3159" spans="1:3">
      <c r="A3159" s="14" t="s">
        <v>3186</v>
      </c>
      <c r="B3159" s="14" t="s">
        <v>79</v>
      </c>
      <c r="C3159" s="15" t="str" cm="1">
        <f t="array" ref="C3159">IF(B3159="省",A3159,IF(B3159="市",LOOKUP(2,1/($B$1:B3158="省"),$A$1:A3158),IF(B3159="区/县",LOOKUP(2,1/($B$1:B3158="市"),$A$1:A3158),"未知级别")))</f>
        <v>阿克苏地区</v>
      </c>
    </row>
    <row r="3160" spans="1:3">
      <c r="A3160" s="14" t="s">
        <v>3187</v>
      </c>
      <c r="B3160" s="14" t="s">
        <v>79</v>
      </c>
      <c r="C3160" s="15" t="str" cm="1">
        <f t="array" ref="C3160">IF(B3160="省",A3160,IF(B3160="市",LOOKUP(2,1/($B$1:B3159="省"),$A$1:A3159),IF(B3160="区/县",LOOKUP(2,1/($B$1:B3159="市"),$A$1:A3159),"未知级别")))</f>
        <v>阿克苏地区</v>
      </c>
    </row>
    <row r="3161" spans="1:3">
      <c r="A3161" s="14" t="s">
        <v>3188</v>
      </c>
      <c r="B3161" s="14" t="s">
        <v>77</v>
      </c>
      <c r="C3161" s="15" t="str" cm="1">
        <f t="array" ref="C3161">IF(B3161="省",A3161,IF(B3161="市",LOOKUP(2,1/($B$1:B3160="省"),$A$1:A3160),IF(B3161="区/县",LOOKUP(2,1/($B$1:B3160="市"),$A$1:A3160),"未知级别")))</f>
        <v>新疆维吾尔自治区</v>
      </c>
    </row>
    <row r="3162" ht="28.5" spans="1:3">
      <c r="A3162" s="14" t="s">
        <v>3189</v>
      </c>
      <c r="B3162" s="14" t="s">
        <v>79</v>
      </c>
      <c r="C3162" s="15" t="str" cm="1">
        <f t="array" ref="C3162">IF(B3162="省",A3162,IF(B3162="市",LOOKUP(2,1/($B$1:B3161="省"),$A$1:A3161),IF(B3162="区/县",LOOKUP(2,1/($B$1:B3161="市"),$A$1:A3161),"未知级别")))</f>
        <v>克孜勒苏柯尔克孜自治州</v>
      </c>
    </row>
    <row r="3163" ht="28.5" spans="1:3">
      <c r="A3163" s="14" t="s">
        <v>3190</v>
      </c>
      <c r="B3163" s="14" t="s">
        <v>79</v>
      </c>
      <c r="C3163" s="15" t="str" cm="1">
        <f t="array" ref="C3163">IF(B3163="省",A3163,IF(B3163="市",LOOKUP(2,1/($B$1:B3162="省"),$A$1:A3162),IF(B3163="区/县",LOOKUP(2,1/($B$1:B3162="市"),$A$1:A3162),"未知级别")))</f>
        <v>克孜勒苏柯尔克孜自治州</v>
      </c>
    </row>
    <row r="3164" ht="28.5" spans="1:3">
      <c r="A3164" s="14" t="s">
        <v>3191</v>
      </c>
      <c r="B3164" s="14" t="s">
        <v>79</v>
      </c>
      <c r="C3164" s="15" t="str" cm="1">
        <f t="array" ref="C3164">IF(B3164="省",A3164,IF(B3164="市",LOOKUP(2,1/($B$1:B3163="省"),$A$1:A3163),IF(B3164="区/县",LOOKUP(2,1/($B$1:B3163="市"),$A$1:A3163),"未知级别")))</f>
        <v>克孜勒苏柯尔克孜自治州</v>
      </c>
    </row>
    <row r="3165" ht="28.5" spans="1:3">
      <c r="A3165" s="14" t="s">
        <v>3192</v>
      </c>
      <c r="B3165" s="14" t="s">
        <v>79</v>
      </c>
      <c r="C3165" s="15" t="str" cm="1">
        <f t="array" ref="C3165">IF(B3165="省",A3165,IF(B3165="市",LOOKUP(2,1/($B$1:B3164="省"),$A$1:A3164),IF(B3165="区/县",LOOKUP(2,1/($B$1:B3164="市"),$A$1:A3164),"未知级别")))</f>
        <v>克孜勒苏柯尔克孜自治州</v>
      </c>
    </row>
    <row r="3166" spans="1:3">
      <c r="A3166" s="14" t="s">
        <v>3193</v>
      </c>
      <c r="B3166" s="14" t="s">
        <v>77</v>
      </c>
      <c r="C3166" s="15" t="str" cm="1">
        <f t="array" ref="C3166">IF(B3166="省",A3166,IF(B3166="市",LOOKUP(2,1/($B$1:B3165="省"),$A$1:A3165),IF(B3166="区/县",LOOKUP(2,1/($B$1:B3165="市"),$A$1:A3165),"未知级别")))</f>
        <v>新疆维吾尔自治区</v>
      </c>
    </row>
    <row r="3167" spans="1:3">
      <c r="A3167" s="14" t="s">
        <v>3194</v>
      </c>
      <c r="B3167" s="14" t="s">
        <v>79</v>
      </c>
      <c r="C3167" s="15" t="str" cm="1">
        <f t="array" ref="C3167">IF(B3167="省",A3167,IF(B3167="市",LOOKUP(2,1/($B$1:B3166="省"),$A$1:A3166),IF(B3167="区/县",LOOKUP(2,1/($B$1:B3166="市"),$A$1:A3166),"未知级别")))</f>
        <v>喀什地区</v>
      </c>
    </row>
    <row r="3168" spans="1:3">
      <c r="A3168" s="14" t="s">
        <v>3195</v>
      </c>
      <c r="B3168" s="14" t="s">
        <v>79</v>
      </c>
      <c r="C3168" s="15" t="str" cm="1">
        <f t="array" ref="C3168">IF(B3168="省",A3168,IF(B3168="市",LOOKUP(2,1/($B$1:B3167="省"),$A$1:A3167),IF(B3168="区/县",LOOKUP(2,1/($B$1:B3167="市"),$A$1:A3167),"未知级别")))</f>
        <v>喀什地区</v>
      </c>
    </row>
    <row r="3169" spans="1:3">
      <c r="A3169" s="14" t="s">
        <v>3196</v>
      </c>
      <c r="B3169" s="14" t="s">
        <v>79</v>
      </c>
      <c r="C3169" s="15" t="str" cm="1">
        <f t="array" ref="C3169">IF(B3169="省",A3169,IF(B3169="市",LOOKUP(2,1/($B$1:B3168="省"),$A$1:A3168),IF(B3169="区/县",LOOKUP(2,1/($B$1:B3168="市"),$A$1:A3168),"未知级别")))</f>
        <v>喀什地区</v>
      </c>
    </row>
    <row r="3170" spans="1:3">
      <c r="A3170" s="14" t="s">
        <v>3197</v>
      </c>
      <c r="B3170" s="14" t="s">
        <v>79</v>
      </c>
      <c r="C3170" s="15" t="str" cm="1">
        <f t="array" ref="C3170">IF(B3170="省",A3170,IF(B3170="市",LOOKUP(2,1/($B$1:B3169="省"),$A$1:A3169),IF(B3170="区/县",LOOKUP(2,1/($B$1:B3169="市"),$A$1:A3169),"未知级别")))</f>
        <v>喀什地区</v>
      </c>
    </row>
    <row r="3171" spans="1:3">
      <c r="A3171" s="14" t="s">
        <v>3198</v>
      </c>
      <c r="B3171" s="14" t="s">
        <v>79</v>
      </c>
      <c r="C3171" s="15" t="str" cm="1">
        <f t="array" ref="C3171">IF(B3171="省",A3171,IF(B3171="市",LOOKUP(2,1/($B$1:B3170="省"),$A$1:A3170),IF(B3171="区/县",LOOKUP(2,1/($B$1:B3170="市"),$A$1:A3170),"未知级别")))</f>
        <v>喀什地区</v>
      </c>
    </row>
    <row r="3172" spans="1:3">
      <c r="A3172" s="14" t="s">
        <v>3199</v>
      </c>
      <c r="B3172" s="14" t="s">
        <v>79</v>
      </c>
      <c r="C3172" s="15" t="str" cm="1">
        <f t="array" ref="C3172">IF(B3172="省",A3172,IF(B3172="市",LOOKUP(2,1/($B$1:B3171="省"),$A$1:A3171),IF(B3172="区/县",LOOKUP(2,1/($B$1:B3171="市"),$A$1:A3171),"未知级别")))</f>
        <v>喀什地区</v>
      </c>
    </row>
    <row r="3173" spans="1:3">
      <c r="A3173" s="14" t="s">
        <v>3200</v>
      </c>
      <c r="B3173" s="14" t="s">
        <v>79</v>
      </c>
      <c r="C3173" s="15" t="str" cm="1">
        <f t="array" ref="C3173">IF(B3173="省",A3173,IF(B3173="市",LOOKUP(2,1/($B$1:B3172="省"),$A$1:A3172),IF(B3173="区/县",LOOKUP(2,1/($B$1:B3172="市"),$A$1:A3172),"未知级别")))</f>
        <v>喀什地区</v>
      </c>
    </row>
    <row r="3174" spans="1:3">
      <c r="A3174" s="14" t="s">
        <v>3201</v>
      </c>
      <c r="B3174" s="14" t="s">
        <v>79</v>
      </c>
      <c r="C3174" s="15" t="str" cm="1">
        <f t="array" ref="C3174">IF(B3174="省",A3174,IF(B3174="市",LOOKUP(2,1/($B$1:B3173="省"),$A$1:A3173),IF(B3174="区/县",LOOKUP(2,1/($B$1:B3173="市"),$A$1:A3173),"未知级别")))</f>
        <v>喀什地区</v>
      </c>
    </row>
    <row r="3175" spans="1:3">
      <c r="A3175" s="14" t="s">
        <v>3202</v>
      </c>
      <c r="B3175" s="14" t="s">
        <v>79</v>
      </c>
      <c r="C3175" s="15" t="str" cm="1">
        <f t="array" ref="C3175">IF(B3175="省",A3175,IF(B3175="市",LOOKUP(2,1/($B$1:B3174="省"),$A$1:A3174),IF(B3175="区/县",LOOKUP(2,1/($B$1:B3174="市"),$A$1:A3174),"未知级别")))</f>
        <v>喀什地区</v>
      </c>
    </row>
    <row r="3176" spans="1:3">
      <c r="A3176" s="14" t="s">
        <v>3203</v>
      </c>
      <c r="B3176" s="14" t="s">
        <v>79</v>
      </c>
      <c r="C3176" s="15" t="str" cm="1">
        <f t="array" ref="C3176">IF(B3176="省",A3176,IF(B3176="市",LOOKUP(2,1/($B$1:B3175="省"),$A$1:A3175),IF(B3176="区/县",LOOKUP(2,1/($B$1:B3175="市"),$A$1:A3175),"未知级别")))</f>
        <v>喀什地区</v>
      </c>
    </row>
    <row r="3177" spans="1:3">
      <c r="A3177" s="14" t="s">
        <v>3204</v>
      </c>
      <c r="B3177" s="14" t="s">
        <v>79</v>
      </c>
      <c r="C3177" s="15" t="str" cm="1">
        <f t="array" ref="C3177">IF(B3177="省",A3177,IF(B3177="市",LOOKUP(2,1/($B$1:B3176="省"),$A$1:A3176),IF(B3177="区/县",LOOKUP(2,1/($B$1:B3176="市"),$A$1:A3176),"未知级别")))</f>
        <v>喀什地区</v>
      </c>
    </row>
    <row r="3178" spans="1:3">
      <c r="A3178" s="14" t="s">
        <v>3205</v>
      </c>
      <c r="B3178" s="14" t="s">
        <v>79</v>
      </c>
      <c r="C3178" s="15" t="str" cm="1">
        <f t="array" ref="C3178">IF(B3178="省",A3178,IF(B3178="市",LOOKUP(2,1/($B$1:B3177="省"),$A$1:A3177),IF(B3178="区/县",LOOKUP(2,1/($B$1:B3177="市"),$A$1:A3177),"未知级别")))</f>
        <v>喀什地区</v>
      </c>
    </row>
    <row r="3179" spans="1:3">
      <c r="A3179" s="14" t="s">
        <v>3206</v>
      </c>
      <c r="B3179" s="14" t="s">
        <v>77</v>
      </c>
      <c r="C3179" s="15" t="str" cm="1">
        <f t="array" ref="C3179">IF(B3179="省",A3179,IF(B3179="市",LOOKUP(2,1/($B$1:B3178="省"),$A$1:A3178),IF(B3179="区/县",LOOKUP(2,1/($B$1:B3178="市"),$A$1:A3178),"未知级别")))</f>
        <v>新疆维吾尔自治区</v>
      </c>
    </row>
    <row r="3180" spans="1:3">
      <c r="A3180" s="14" t="s">
        <v>3207</v>
      </c>
      <c r="B3180" s="14" t="s">
        <v>79</v>
      </c>
      <c r="C3180" s="15" t="str" cm="1">
        <f t="array" ref="C3180">IF(B3180="省",A3180,IF(B3180="市",LOOKUP(2,1/($B$1:B3179="省"),$A$1:A3179),IF(B3180="区/县",LOOKUP(2,1/($B$1:B3179="市"),$A$1:A3179),"未知级别")))</f>
        <v>和田地区</v>
      </c>
    </row>
    <row r="3181" spans="1:3">
      <c r="A3181" s="14" t="s">
        <v>3208</v>
      </c>
      <c r="B3181" s="14" t="s">
        <v>79</v>
      </c>
      <c r="C3181" s="15" t="str" cm="1">
        <f t="array" ref="C3181">IF(B3181="省",A3181,IF(B3181="市",LOOKUP(2,1/($B$1:B3180="省"),$A$1:A3180),IF(B3181="区/县",LOOKUP(2,1/($B$1:B3180="市"),$A$1:A3180),"未知级别")))</f>
        <v>和田地区</v>
      </c>
    </row>
    <row r="3182" spans="1:3">
      <c r="A3182" s="14" t="s">
        <v>3209</v>
      </c>
      <c r="B3182" s="14" t="s">
        <v>79</v>
      </c>
      <c r="C3182" s="15" t="str" cm="1">
        <f t="array" ref="C3182">IF(B3182="省",A3182,IF(B3182="市",LOOKUP(2,1/($B$1:B3181="省"),$A$1:A3181),IF(B3182="区/县",LOOKUP(2,1/($B$1:B3181="市"),$A$1:A3181),"未知级别")))</f>
        <v>和田地区</v>
      </c>
    </row>
    <row r="3183" spans="1:3">
      <c r="A3183" s="14" t="s">
        <v>3210</v>
      </c>
      <c r="B3183" s="14" t="s">
        <v>79</v>
      </c>
      <c r="C3183" s="15" t="str" cm="1">
        <f t="array" ref="C3183">IF(B3183="省",A3183,IF(B3183="市",LOOKUP(2,1/($B$1:B3182="省"),$A$1:A3182),IF(B3183="区/县",LOOKUP(2,1/($B$1:B3182="市"),$A$1:A3182),"未知级别")))</f>
        <v>和田地区</v>
      </c>
    </row>
    <row r="3184" spans="1:3">
      <c r="A3184" s="14" t="s">
        <v>3211</v>
      </c>
      <c r="B3184" s="14" t="s">
        <v>79</v>
      </c>
      <c r="C3184" s="15" t="str" cm="1">
        <f t="array" ref="C3184">IF(B3184="省",A3184,IF(B3184="市",LOOKUP(2,1/($B$1:B3183="省"),$A$1:A3183),IF(B3184="区/县",LOOKUP(2,1/($B$1:B3183="市"),$A$1:A3183),"未知级别")))</f>
        <v>和田地区</v>
      </c>
    </row>
    <row r="3185" spans="1:3">
      <c r="A3185" s="14" t="s">
        <v>3212</v>
      </c>
      <c r="B3185" s="14" t="s">
        <v>79</v>
      </c>
      <c r="C3185" s="15" t="str" cm="1">
        <f t="array" ref="C3185">IF(B3185="省",A3185,IF(B3185="市",LOOKUP(2,1/($B$1:B3184="省"),$A$1:A3184),IF(B3185="区/县",LOOKUP(2,1/($B$1:B3184="市"),$A$1:A3184),"未知级别")))</f>
        <v>和田地区</v>
      </c>
    </row>
    <row r="3186" spans="1:3">
      <c r="A3186" s="14" t="s">
        <v>3213</v>
      </c>
      <c r="B3186" s="14" t="s">
        <v>79</v>
      </c>
      <c r="C3186" s="15" t="str" cm="1">
        <f t="array" ref="C3186">IF(B3186="省",A3186,IF(B3186="市",LOOKUP(2,1/($B$1:B3185="省"),$A$1:A3185),IF(B3186="区/县",LOOKUP(2,1/($B$1:B3185="市"),$A$1:A3185),"未知级别")))</f>
        <v>和田地区</v>
      </c>
    </row>
    <row r="3187" spans="1:3">
      <c r="A3187" s="14" t="s">
        <v>3214</v>
      </c>
      <c r="B3187" s="14" t="s">
        <v>79</v>
      </c>
      <c r="C3187" s="15" t="str" cm="1">
        <f t="array" ref="C3187">IF(B3187="省",A3187,IF(B3187="市",LOOKUP(2,1/($B$1:B3186="省"),$A$1:A3186),IF(B3187="区/县",LOOKUP(2,1/($B$1:B3186="市"),$A$1:A3186),"未知级别")))</f>
        <v>和田地区</v>
      </c>
    </row>
    <row r="3188" spans="1:3">
      <c r="A3188" s="14" t="s">
        <v>3215</v>
      </c>
      <c r="B3188" s="14" t="s">
        <v>77</v>
      </c>
      <c r="C3188" s="15" t="str" cm="1">
        <f t="array" ref="C3188">IF(B3188="省",A3188,IF(B3188="市",LOOKUP(2,1/($B$1:B3187="省"),$A$1:A3187),IF(B3188="区/县",LOOKUP(2,1/($B$1:B3187="市"),$A$1:A3187),"未知级别")))</f>
        <v>新疆维吾尔自治区</v>
      </c>
    </row>
    <row r="3189" spans="1:3">
      <c r="A3189" s="14" t="s">
        <v>3216</v>
      </c>
      <c r="B3189" s="14" t="s">
        <v>79</v>
      </c>
      <c r="C3189" s="15" t="str" cm="1">
        <f t="array" ref="C3189">IF(B3189="省",A3189,IF(B3189="市",LOOKUP(2,1/($B$1:B3188="省"),$A$1:A3188),IF(B3189="区/县",LOOKUP(2,1/($B$1:B3188="市"),$A$1:A3188),"未知级别")))</f>
        <v>伊犁哈萨克自治州</v>
      </c>
    </row>
    <row r="3190" spans="1:3">
      <c r="A3190" s="14" t="s">
        <v>3217</v>
      </c>
      <c r="B3190" s="14" t="s">
        <v>79</v>
      </c>
      <c r="C3190" s="15" t="str" cm="1">
        <f t="array" ref="C3190">IF(B3190="省",A3190,IF(B3190="市",LOOKUP(2,1/($B$1:B3189="省"),$A$1:A3189),IF(B3190="区/县",LOOKUP(2,1/($B$1:B3189="市"),$A$1:A3189),"未知级别")))</f>
        <v>伊犁哈萨克自治州</v>
      </c>
    </row>
    <row r="3191" spans="1:3">
      <c r="A3191" s="14" t="s">
        <v>3218</v>
      </c>
      <c r="B3191" s="14" t="s">
        <v>79</v>
      </c>
      <c r="C3191" s="15" t="str" cm="1">
        <f t="array" ref="C3191">IF(B3191="省",A3191,IF(B3191="市",LOOKUP(2,1/($B$1:B3190="省"),$A$1:A3190),IF(B3191="区/县",LOOKUP(2,1/($B$1:B3190="市"),$A$1:A3190),"未知级别")))</f>
        <v>伊犁哈萨克自治州</v>
      </c>
    </row>
    <row r="3192" spans="1:3">
      <c r="A3192" s="14" t="s">
        <v>3219</v>
      </c>
      <c r="B3192" s="14" t="s">
        <v>79</v>
      </c>
      <c r="C3192" s="15" t="str" cm="1">
        <f t="array" ref="C3192">IF(B3192="省",A3192,IF(B3192="市",LOOKUP(2,1/($B$1:B3191="省"),$A$1:A3191),IF(B3192="区/县",LOOKUP(2,1/($B$1:B3191="市"),$A$1:A3191),"未知级别")))</f>
        <v>伊犁哈萨克自治州</v>
      </c>
    </row>
    <row r="3193" spans="1:3">
      <c r="A3193" s="14" t="s">
        <v>3220</v>
      </c>
      <c r="B3193" s="14" t="s">
        <v>79</v>
      </c>
      <c r="C3193" s="15" t="str" cm="1">
        <f t="array" ref="C3193">IF(B3193="省",A3193,IF(B3193="市",LOOKUP(2,1/($B$1:B3192="省"),$A$1:A3192),IF(B3193="区/县",LOOKUP(2,1/($B$1:B3192="市"),$A$1:A3192),"未知级别")))</f>
        <v>伊犁哈萨克自治州</v>
      </c>
    </row>
    <row r="3194" spans="1:3">
      <c r="A3194" s="14" t="s">
        <v>3221</v>
      </c>
      <c r="B3194" s="14" t="s">
        <v>79</v>
      </c>
      <c r="C3194" s="15" t="str" cm="1">
        <f t="array" ref="C3194">IF(B3194="省",A3194,IF(B3194="市",LOOKUP(2,1/($B$1:B3193="省"),$A$1:A3193),IF(B3194="区/县",LOOKUP(2,1/($B$1:B3193="市"),$A$1:A3193),"未知级别")))</f>
        <v>伊犁哈萨克自治州</v>
      </c>
    </row>
    <row r="3195" spans="1:3">
      <c r="A3195" s="14" t="s">
        <v>3222</v>
      </c>
      <c r="B3195" s="14" t="s">
        <v>79</v>
      </c>
      <c r="C3195" s="15" t="str" cm="1">
        <f t="array" ref="C3195">IF(B3195="省",A3195,IF(B3195="市",LOOKUP(2,1/($B$1:B3194="省"),$A$1:A3194),IF(B3195="区/县",LOOKUP(2,1/($B$1:B3194="市"),$A$1:A3194),"未知级别")))</f>
        <v>伊犁哈萨克自治州</v>
      </c>
    </row>
    <row r="3196" spans="1:3">
      <c r="A3196" s="14" t="s">
        <v>3223</v>
      </c>
      <c r="B3196" s="14" t="s">
        <v>79</v>
      </c>
      <c r="C3196" s="15" t="str" cm="1">
        <f t="array" ref="C3196">IF(B3196="省",A3196,IF(B3196="市",LOOKUP(2,1/($B$1:B3195="省"),$A$1:A3195),IF(B3196="区/县",LOOKUP(2,1/($B$1:B3195="市"),$A$1:A3195),"未知级别")))</f>
        <v>伊犁哈萨克自治州</v>
      </c>
    </row>
    <row r="3197" spans="1:3">
      <c r="A3197" s="14" t="s">
        <v>3224</v>
      </c>
      <c r="B3197" s="14" t="s">
        <v>79</v>
      </c>
      <c r="C3197" s="15" t="str" cm="1">
        <f t="array" ref="C3197">IF(B3197="省",A3197,IF(B3197="市",LOOKUP(2,1/($B$1:B3196="省"),$A$1:A3196),IF(B3197="区/县",LOOKUP(2,1/($B$1:B3196="市"),$A$1:A3196),"未知级别")))</f>
        <v>伊犁哈萨克自治州</v>
      </c>
    </row>
    <row r="3198" spans="1:3">
      <c r="A3198" s="14" t="s">
        <v>3225</v>
      </c>
      <c r="B3198" s="14" t="s">
        <v>79</v>
      </c>
      <c r="C3198" s="15" t="str" cm="1">
        <f t="array" ref="C3198">IF(B3198="省",A3198,IF(B3198="市",LOOKUP(2,1/($B$1:B3197="省"),$A$1:A3197),IF(B3198="区/县",LOOKUP(2,1/($B$1:B3197="市"),$A$1:A3197),"未知级别")))</f>
        <v>伊犁哈萨克自治州</v>
      </c>
    </row>
    <row r="3199" spans="1:3">
      <c r="A3199" s="14" t="s">
        <v>3226</v>
      </c>
      <c r="B3199" s="14" t="s">
        <v>79</v>
      </c>
      <c r="C3199" s="15" t="str" cm="1">
        <f t="array" ref="C3199">IF(B3199="省",A3199,IF(B3199="市",LOOKUP(2,1/($B$1:B3198="省"),$A$1:A3198),IF(B3199="区/县",LOOKUP(2,1/($B$1:B3198="市"),$A$1:A3198),"未知级别")))</f>
        <v>伊犁哈萨克自治州</v>
      </c>
    </row>
    <row r="3200" spans="1:3">
      <c r="A3200" s="14" t="s">
        <v>3227</v>
      </c>
      <c r="B3200" s="14" t="s">
        <v>77</v>
      </c>
      <c r="C3200" s="15" t="str" cm="1">
        <f t="array" ref="C3200">IF(B3200="省",A3200,IF(B3200="市",LOOKUP(2,1/($B$1:B3199="省"),$A$1:A3199),IF(B3200="区/县",LOOKUP(2,1/($B$1:B3199="市"),$A$1:A3199),"未知级别")))</f>
        <v>新疆维吾尔自治区</v>
      </c>
    </row>
    <row r="3201" spans="1:3">
      <c r="A3201" s="14" t="s">
        <v>3228</v>
      </c>
      <c r="B3201" s="14" t="s">
        <v>79</v>
      </c>
      <c r="C3201" s="15" t="str" cm="1">
        <f t="array" ref="C3201">IF(B3201="省",A3201,IF(B3201="市",LOOKUP(2,1/($B$1:B3200="省"),$A$1:A3200),IF(B3201="区/县",LOOKUP(2,1/($B$1:B3200="市"),$A$1:A3200),"未知级别")))</f>
        <v>塔城地区</v>
      </c>
    </row>
    <row r="3202" spans="1:3">
      <c r="A3202" s="14" t="s">
        <v>3229</v>
      </c>
      <c r="B3202" s="14" t="s">
        <v>79</v>
      </c>
      <c r="C3202" s="15" t="str" cm="1">
        <f t="array" ref="C3202">IF(B3202="省",A3202,IF(B3202="市",LOOKUP(2,1/($B$1:B3201="省"),$A$1:A3201),IF(B3202="区/县",LOOKUP(2,1/($B$1:B3201="市"),$A$1:A3201),"未知级别")))</f>
        <v>塔城地区</v>
      </c>
    </row>
    <row r="3203" spans="1:3">
      <c r="A3203" s="14" t="s">
        <v>3230</v>
      </c>
      <c r="B3203" s="14" t="s">
        <v>79</v>
      </c>
      <c r="C3203" s="15" t="str" cm="1">
        <f t="array" ref="C3203">IF(B3203="省",A3203,IF(B3203="市",LOOKUP(2,1/($B$1:B3202="省"),$A$1:A3202),IF(B3203="区/县",LOOKUP(2,1/($B$1:B3202="市"),$A$1:A3202),"未知级别")))</f>
        <v>塔城地区</v>
      </c>
    </row>
    <row r="3204" spans="1:3">
      <c r="A3204" s="14" t="s">
        <v>3231</v>
      </c>
      <c r="B3204" s="14" t="s">
        <v>79</v>
      </c>
      <c r="C3204" s="15" t="str" cm="1">
        <f t="array" ref="C3204">IF(B3204="省",A3204,IF(B3204="市",LOOKUP(2,1/($B$1:B3203="省"),$A$1:A3203),IF(B3204="区/县",LOOKUP(2,1/($B$1:B3203="市"),$A$1:A3203),"未知级别")))</f>
        <v>塔城地区</v>
      </c>
    </row>
    <row r="3205" spans="1:3">
      <c r="A3205" s="14" t="s">
        <v>3232</v>
      </c>
      <c r="B3205" s="14" t="s">
        <v>79</v>
      </c>
      <c r="C3205" s="15" t="str" cm="1">
        <f t="array" ref="C3205">IF(B3205="省",A3205,IF(B3205="市",LOOKUP(2,1/($B$1:B3204="省"),$A$1:A3204),IF(B3205="区/县",LOOKUP(2,1/($B$1:B3204="市"),$A$1:A3204),"未知级别")))</f>
        <v>塔城地区</v>
      </c>
    </row>
    <row r="3206" spans="1:3">
      <c r="A3206" s="14" t="s">
        <v>3233</v>
      </c>
      <c r="B3206" s="14" t="s">
        <v>79</v>
      </c>
      <c r="C3206" s="15" t="str" cm="1">
        <f t="array" ref="C3206">IF(B3206="省",A3206,IF(B3206="市",LOOKUP(2,1/($B$1:B3205="省"),$A$1:A3205),IF(B3206="区/县",LOOKUP(2,1/($B$1:B3205="市"),$A$1:A3205),"未知级别")))</f>
        <v>塔城地区</v>
      </c>
    </row>
    <row r="3207" spans="1:3">
      <c r="A3207" s="14" t="s">
        <v>3234</v>
      </c>
      <c r="B3207" s="14" t="s">
        <v>79</v>
      </c>
      <c r="C3207" s="15" t="str" cm="1">
        <f t="array" ref="C3207">IF(B3207="省",A3207,IF(B3207="市",LOOKUP(2,1/($B$1:B3206="省"),$A$1:A3206),IF(B3207="区/县",LOOKUP(2,1/($B$1:B3206="市"),$A$1:A3206),"未知级别")))</f>
        <v>塔城地区</v>
      </c>
    </row>
    <row r="3208" spans="1:3">
      <c r="A3208" s="14" t="s">
        <v>3235</v>
      </c>
      <c r="B3208" s="14" t="s">
        <v>77</v>
      </c>
      <c r="C3208" s="15" t="str" cm="1">
        <f t="array" ref="C3208">IF(B3208="省",A3208,IF(B3208="市",LOOKUP(2,1/($B$1:B3207="省"),$A$1:A3207),IF(B3208="区/县",LOOKUP(2,1/($B$1:B3207="市"),$A$1:A3207),"未知级别")))</f>
        <v>新疆维吾尔自治区</v>
      </c>
    </row>
    <row r="3209" spans="1:3">
      <c r="A3209" s="14" t="s">
        <v>3236</v>
      </c>
      <c r="B3209" s="14" t="s">
        <v>79</v>
      </c>
      <c r="C3209" s="15" t="str" cm="1">
        <f t="array" ref="C3209">IF(B3209="省",A3209,IF(B3209="市",LOOKUP(2,1/($B$1:B3208="省"),$A$1:A3208),IF(B3209="区/县",LOOKUP(2,1/($B$1:B3208="市"),$A$1:A3208),"未知级别")))</f>
        <v>阿勒泰地区</v>
      </c>
    </row>
    <row r="3210" spans="1:3">
      <c r="A3210" s="14" t="s">
        <v>3237</v>
      </c>
      <c r="B3210" s="14" t="s">
        <v>79</v>
      </c>
      <c r="C3210" s="15" t="str" cm="1">
        <f t="array" ref="C3210">IF(B3210="省",A3210,IF(B3210="市",LOOKUP(2,1/($B$1:B3209="省"),$A$1:A3209),IF(B3210="区/县",LOOKUP(2,1/($B$1:B3209="市"),$A$1:A3209),"未知级别")))</f>
        <v>阿勒泰地区</v>
      </c>
    </row>
    <row r="3211" spans="1:3">
      <c r="A3211" s="14" t="s">
        <v>3238</v>
      </c>
      <c r="B3211" s="14" t="s">
        <v>79</v>
      </c>
      <c r="C3211" s="15" t="str" cm="1">
        <f t="array" ref="C3211">IF(B3211="省",A3211,IF(B3211="市",LOOKUP(2,1/($B$1:B3210="省"),$A$1:A3210),IF(B3211="区/县",LOOKUP(2,1/($B$1:B3210="市"),$A$1:A3210),"未知级别")))</f>
        <v>阿勒泰地区</v>
      </c>
    </row>
    <row r="3212" spans="1:3">
      <c r="A3212" s="14" t="s">
        <v>3239</v>
      </c>
      <c r="B3212" s="14" t="s">
        <v>79</v>
      </c>
      <c r="C3212" s="15" t="str" cm="1">
        <f t="array" ref="C3212">IF(B3212="省",A3212,IF(B3212="市",LOOKUP(2,1/($B$1:B3211="省"),$A$1:A3211),IF(B3212="区/县",LOOKUP(2,1/($B$1:B3211="市"),$A$1:A3211),"未知级别")))</f>
        <v>阿勒泰地区</v>
      </c>
    </row>
    <row r="3213" spans="1:3">
      <c r="A3213" s="14" t="s">
        <v>3240</v>
      </c>
      <c r="B3213" s="14" t="s">
        <v>79</v>
      </c>
      <c r="C3213" s="15" t="str" cm="1">
        <f t="array" ref="C3213">IF(B3213="省",A3213,IF(B3213="市",LOOKUP(2,1/($B$1:B3212="省"),$A$1:A3212),IF(B3213="区/县",LOOKUP(2,1/($B$1:B3212="市"),$A$1:A3212),"未知级别")))</f>
        <v>阿勒泰地区</v>
      </c>
    </row>
    <row r="3214" spans="1:3">
      <c r="A3214" s="14" t="s">
        <v>3241</v>
      </c>
      <c r="B3214" s="14" t="s">
        <v>79</v>
      </c>
      <c r="C3214" s="15" t="str" cm="1">
        <f t="array" ref="C3214">IF(B3214="省",A3214,IF(B3214="市",LOOKUP(2,1/($B$1:B3213="省"),$A$1:A3213),IF(B3214="区/县",LOOKUP(2,1/($B$1:B3213="市"),$A$1:A3213),"未知级别")))</f>
        <v>阿勒泰地区</v>
      </c>
    </row>
    <row r="3215" spans="1:3">
      <c r="A3215" s="14" t="s">
        <v>3242</v>
      </c>
      <c r="B3215" s="14" t="s">
        <v>79</v>
      </c>
      <c r="C3215" s="15" t="str" cm="1">
        <f t="array" ref="C3215">IF(B3215="省",A3215,IF(B3215="市",LOOKUP(2,1/($B$1:B3214="省"),$A$1:A3214),IF(B3215="区/县",LOOKUP(2,1/($B$1:B3214="市"),$A$1:A3214),"未知级别")))</f>
        <v>阿勒泰地区</v>
      </c>
    </row>
    <row r="3216" spans="1:3">
      <c r="A3216" s="14" t="s">
        <v>3243</v>
      </c>
      <c r="B3216" s="14" t="s">
        <v>77</v>
      </c>
      <c r="C3216" s="15" t="str" cm="1">
        <f t="array" ref="C3216">IF(B3216="省",A3216,IF(B3216="市",LOOKUP(2,1/($B$1:B3215="省"),$A$1:A3215),IF(B3216="区/县",LOOKUP(2,1/($B$1:B3215="市"),$A$1:A3215),"未知级别")))</f>
        <v>新疆维吾尔自治区</v>
      </c>
    </row>
    <row r="3217" spans="1:3">
      <c r="A3217" s="14" t="s">
        <v>3244</v>
      </c>
      <c r="B3217" s="14" t="s">
        <v>77</v>
      </c>
      <c r="C3217" s="15" t="str" cm="1">
        <f t="array" ref="C3217">IF(B3217="省",A3217,IF(B3217="市",LOOKUP(2,1/($B$1:B3216="省"),$A$1:A3216),IF(B3217="区/县",LOOKUP(2,1/($B$1:B3216="市"),$A$1:A3216),"未知级别")))</f>
        <v>新疆维吾尔自治区</v>
      </c>
    </row>
    <row r="3218" spans="1:3">
      <c r="A3218" s="14" t="s">
        <v>3245</v>
      </c>
      <c r="B3218" s="14" t="s">
        <v>77</v>
      </c>
      <c r="C3218" s="15" t="str" cm="1">
        <f t="array" ref="C3218">IF(B3218="省",A3218,IF(B3218="市",LOOKUP(2,1/($B$1:B3217="省"),$A$1:A3217),IF(B3218="区/县",LOOKUP(2,1/($B$1:B3217="市"),$A$1:A3217),"未知级别")))</f>
        <v>新疆维吾尔自治区</v>
      </c>
    </row>
    <row r="3219" spans="1:3">
      <c r="A3219" s="14" t="s">
        <v>3246</v>
      </c>
      <c r="B3219" s="14" t="s">
        <v>77</v>
      </c>
      <c r="C3219" s="15" t="str" cm="1">
        <f t="array" ref="C3219">IF(B3219="省",A3219,IF(B3219="市",LOOKUP(2,1/($B$1:B3218="省"),$A$1:A3218),IF(B3219="区/县",LOOKUP(2,1/($B$1:B3218="市"),$A$1:A3218),"未知级别")))</f>
        <v>新疆维吾尔自治区</v>
      </c>
    </row>
    <row r="3220" spans="1:3">
      <c r="A3220" s="14" t="s">
        <v>3247</v>
      </c>
      <c r="B3220" s="14" t="s">
        <v>77</v>
      </c>
      <c r="C3220" s="15" t="str" cm="1">
        <f t="array" ref="C3220">IF(B3220="省",A3220,IF(B3220="市",LOOKUP(2,1/($B$1:B3219="省"),$A$1:A3219),IF(B3220="区/县",LOOKUP(2,1/($B$1:B3219="市"),$A$1:A3219),"未知级别")))</f>
        <v>新疆维吾尔自治区</v>
      </c>
    </row>
    <row r="3221" spans="1:3">
      <c r="A3221" s="14" t="s">
        <v>3248</v>
      </c>
      <c r="B3221" s="14" t="s">
        <v>77</v>
      </c>
      <c r="C3221" s="15" t="str" cm="1">
        <f t="array" ref="C3221">IF(B3221="省",A3221,IF(B3221="市",LOOKUP(2,1/($B$1:B3220="省"),$A$1:A3220),IF(B3221="区/县",LOOKUP(2,1/($B$1:B3220="市"),$A$1:A3220),"未知级别")))</f>
        <v>新疆维吾尔自治区</v>
      </c>
    </row>
    <row r="3222" spans="1:3">
      <c r="A3222" s="14" t="s">
        <v>3249</v>
      </c>
      <c r="B3222" s="14" t="s">
        <v>77</v>
      </c>
      <c r="C3222" s="15" t="str" cm="1">
        <f t="array" ref="C3222">IF(B3222="省",A3222,IF(B3222="市",LOOKUP(2,1/($B$1:B3221="省"),$A$1:A3221),IF(B3222="区/县",LOOKUP(2,1/($B$1:B3221="市"),$A$1:A3221),"未知级别")))</f>
        <v>新疆维吾尔自治区</v>
      </c>
    </row>
    <row r="3223" spans="1:3">
      <c r="A3223" s="14" t="s">
        <v>3250</v>
      </c>
      <c r="B3223" s="14" t="s">
        <v>77</v>
      </c>
      <c r="C3223" s="15" t="str" cm="1">
        <f t="array" ref="C3223">IF(B3223="省",A3223,IF(B3223="市",LOOKUP(2,1/($B$1:B3222="省"),$A$1:A3222),IF(B3223="区/县",LOOKUP(2,1/($B$1:B3222="市"),$A$1:A3222),"未知级别")))</f>
        <v>新疆维吾尔自治区</v>
      </c>
    </row>
    <row r="3224" spans="1:3">
      <c r="A3224" s="14" t="s">
        <v>3251</v>
      </c>
      <c r="B3224" s="14" t="s">
        <v>77</v>
      </c>
      <c r="C3224" s="15" t="str" cm="1">
        <f t="array" ref="C3224">IF(B3224="省",A3224,IF(B3224="市",LOOKUP(2,1/($B$1:B3223="省"),$A$1:A3223),IF(B3224="区/县",LOOKUP(2,1/($B$1:B3223="市"),$A$1:A3223),"未知级别")))</f>
        <v>新疆维吾尔自治区</v>
      </c>
    </row>
    <row r="3225" spans="1:3">
      <c r="A3225" s="14" t="s">
        <v>3252</v>
      </c>
      <c r="B3225" s="14" t="s">
        <v>77</v>
      </c>
      <c r="C3225" s="15" t="str" cm="1">
        <f t="array" ref="C3225">IF(B3225="省",A3225,IF(B3225="市",LOOKUP(2,1/($B$1:B3224="省"),$A$1:A3224),IF(B3225="区/县",LOOKUP(2,1/($B$1:B3224="市"),$A$1:A3224),"未知级别")))</f>
        <v>新疆维吾尔自治区</v>
      </c>
    </row>
    <row r="3226" spans="1:3">
      <c r="A3226" s="14" t="s">
        <v>3253</v>
      </c>
      <c r="B3226" s="14" t="s">
        <v>77</v>
      </c>
      <c r="C3226" s="15" t="str" cm="1">
        <f t="array" ref="C3226">IF(B3226="省",A3226,IF(B3226="市",LOOKUP(2,1/($B$1:B3225="省"),$A$1:A3225),IF(B3226="区/县",LOOKUP(2,1/($B$1:B3225="市"),$A$1:A3225),"未知级别")))</f>
        <v>新疆维吾尔自治区</v>
      </c>
    </row>
    <row r="3227" spans="1:3">
      <c r="A3227" s="14" t="s">
        <v>3254</v>
      </c>
      <c r="B3227" s="14" t="s">
        <v>76</v>
      </c>
      <c r="C3227" s="15" t="str" cm="1">
        <f t="array" ref="C3227">IF(B3227="省",A3227,IF(B3227="市",LOOKUP(2,1/($B$1:B3226="省"),$A$1:A3226),IF(B3227="区/县",LOOKUP(2,1/($B$1:B3226="市"),$A$1:A3226),"未知级别")))</f>
        <v>香港特别行政区</v>
      </c>
    </row>
    <row r="3228" spans="1:3">
      <c r="A3228" s="14" t="s">
        <v>3254</v>
      </c>
      <c r="B3228" s="14" t="s">
        <v>77</v>
      </c>
      <c r="C3228" s="15" t="str" cm="1">
        <f t="array" ref="C3228">IF(B3228="省",A3228,IF(B3228="市",LOOKUP(2,1/($B$1:B3227="省"),$A$1:A3227),IF(B3228="区/县",LOOKUP(2,1/($B$1:B3227="市"),$A$1:A3227),"未知级别")))</f>
        <v>香港特别行政区</v>
      </c>
    </row>
    <row r="3229" spans="1:3">
      <c r="A3229" s="14" t="s">
        <v>3255</v>
      </c>
      <c r="B3229" s="14" t="s">
        <v>79</v>
      </c>
      <c r="C3229" s="15" t="str" cm="1">
        <f t="array" ref="C3229">IF(B3229="省",A3229,IF(B3229="市",LOOKUP(2,1/($B$1:B3228="省"),$A$1:A3228),IF(B3229="区/县",LOOKUP(2,1/($B$1:B3228="市"),$A$1:A3228),"未知级别")))</f>
        <v>香港特别行政区</v>
      </c>
    </row>
    <row r="3230" spans="1:3">
      <c r="A3230" s="14" t="s">
        <v>3256</v>
      </c>
      <c r="B3230" s="14" t="s">
        <v>79</v>
      </c>
      <c r="C3230" s="15" t="str" cm="1">
        <f t="array" ref="C3230">IF(B3230="省",A3230,IF(B3230="市",LOOKUP(2,1/($B$1:B3229="省"),$A$1:A3229),IF(B3230="区/县",LOOKUP(2,1/($B$1:B3229="市"),$A$1:A3229),"未知级别")))</f>
        <v>香港特别行政区</v>
      </c>
    </row>
    <row r="3231" spans="1:3">
      <c r="A3231" s="14" t="s">
        <v>2337</v>
      </c>
      <c r="B3231" s="14" t="s">
        <v>79</v>
      </c>
      <c r="C3231" s="15" t="str" cm="1">
        <f t="array" ref="C3231">IF(B3231="省",A3231,IF(B3231="市",LOOKUP(2,1/($B$1:B3230="省"),$A$1:A3230),IF(B3231="区/县",LOOKUP(2,1/($B$1:B3230="市"),$A$1:A3230),"未知级别")))</f>
        <v>香港特别行政区</v>
      </c>
    </row>
    <row r="3232" spans="1:3">
      <c r="A3232" s="14" t="s">
        <v>3257</v>
      </c>
      <c r="B3232" s="14" t="s">
        <v>79</v>
      </c>
      <c r="C3232" s="15" t="str" cm="1">
        <f t="array" ref="C3232">IF(B3232="省",A3232,IF(B3232="市",LOOKUP(2,1/($B$1:B3231="省"),$A$1:A3231),IF(B3232="区/县",LOOKUP(2,1/($B$1:B3231="市"),$A$1:A3231),"未知级别")))</f>
        <v>香港特别行政区</v>
      </c>
    </row>
    <row r="3233" spans="1:3">
      <c r="A3233" s="14" t="s">
        <v>3258</v>
      </c>
      <c r="B3233" s="14" t="s">
        <v>79</v>
      </c>
      <c r="C3233" s="15" t="str" cm="1">
        <f t="array" ref="C3233">IF(B3233="省",A3233,IF(B3233="市",LOOKUP(2,1/($B$1:B3232="省"),$A$1:A3232),IF(B3233="区/县",LOOKUP(2,1/($B$1:B3232="市"),$A$1:A3232),"未知级别")))</f>
        <v>香港特别行政区</v>
      </c>
    </row>
    <row r="3234" spans="1:3">
      <c r="A3234" s="14" t="s">
        <v>3259</v>
      </c>
      <c r="B3234" s="14" t="s">
        <v>79</v>
      </c>
      <c r="C3234" s="15" t="str" cm="1">
        <f t="array" ref="C3234">IF(B3234="省",A3234,IF(B3234="市",LOOKUP(2,1/($B$1:B3233="省"),$A$1:A3233),IF(B3234="区/县",LOOKUP(2,1/($B$1:B3233="市"),$A$1:A3233),"未知级别")))</f>
        <v>香港特别行政区</v>
      </c>
    </row>
    <row r="3235" spans="1:3">
      <c r="A3235" s="14" t="s">
        <v>3260</v>
      </c>
      <c r="B3235" s="14" t="s">
        <v>79</v>
      </c>
      <c r="C3235" s="15" t="str" cm="1">
        <f t="array" ref="C3235">IF(B3235="省",A3235,IF(B3235="市",LOOKUP(2,1/($B$1:B3234="省"),$A$1:A3234),IF(B3235="区/县",LOOKUP(2,1/($B$1:B3234="市"),$A$1:A3234),"未知级别")))</f>
        <v>香港特别行政区</v>
      </c>
    </row>
    <row r="3236" spans="1:3">
      <c r="A3236" s="14" t="s">
        <v>3261</v>
      </c>
      <c r="B3236" s="14" t="s">
        <v>79</v>
      </c>
      <c r="C3236" s="15" t="str" cm="1">
        <f t="array" ref="C3236">IF(B3236="省",A3236,IF(B3236="市",LOOKUP(2,1/($B$1:B3235="省"),$A$1:A3235),IF(B3236="区/县",LOOKUP(2,1/($B$1:B3235="市"),$A$1:A3235),"未知级别")))</f>
        <v>香港特别行政区</v>
      </c>
    </row>
    <row r="3237" spans="1:3">
      <c r="A3237" s="14" t="s">
        <v>3262</v>
      </c>
      <c r="B3237" s="14" t="s">
        <v>79</v>
      </c>
      <c r="C3237" s="15" t="str" cm="1">
        <f t="array" ref="C3237">IF(B3237="省",A3237,IF(B3237="市",LOOKUP(2,1/($B$1:B3236="省"),$A$1:A3236),IF(B3237="区/县",LOOKUP(2,1/($B$1:B3236="市"),$A$1:A3236),"未知级别")))</f>
        <v>香港特别行政区</v>
      </c>
    </row>
    <row r="3238" spans="1:3">
      <c r="A3238" s="14" t="s">
        <v>3263</v>
      </c>
      <c r="B3238" s="14" t="s">
        <v>79</v>
      </c>
      <c r="C3238" s="15" t="str" cm="1">
        <f t="array" ref="C3238">IF(B3238="省",A3238,IF(B3238="市",LOOKUP(2,1/($B$1:B3237="省"),$A$1:A3237),IF(B3238="区/县",LOOKUP(2,1/($B$1:B3237="市"),$A$1:A3237),"未知级别")))</f>
        <v>香港特别行政区</v>
      </c>
    </row>
    <row r="3239" spans="1:3">
      <c r="A3239" s="14" t="s">
        <v>3264</v>
      </c>
      <c r="B3239" s="14" t="s">
        <v>79</v>
      </c>
      <c r="C3239" s="15" t="str" cm="1">
        <f t="array" ref="C3239">IF(B3239="省",A3239,IF(B3239="市",LOOKUP(2,1/($B$1:B3238="省"),$A$1:A3238),IF(B3239="区/县",LOOKUP(2,1/($B$1:B3238="市"),$A$1:A3238),"未知级别")))</f>
        <v>香港特别行政区</v>
      </c>
    </row>
    <row r="3240" spans="1:3">
      <c r="A3240" s="14" t="s">
        <v>3265</v>
      </c>
      <c r="B3240" s="14" t="s">
        <v>79</v>
      </c>
      <c r="C3240" s="15" t="str" cm="1">
        <f t="array" ref="C3240">IF(B3240="省",A3240,IF(B3240="市",LOOKUP(2,1/($B$1:B3239="省"),$A$1:A3239),IF(B3240="区/县",LOOKUP(2,1/($B$1:B3239="市"),$A$1:A3239),"未知级别")))</f>
        <v>香港特别行政区</v>
      </c>
    </row>
    <row r="3241" spans="1:3">
      <c r="A3241" s="14" t="s">
        <v>3266</v>
      </c>
      <c r="B3241" s="14" t="s">
        <v>79</v>
      </c>
      <c r="C3241" s="15" t="str" cm="1">
        <f t="array" ref="C3241">IF(B3241="省",A3241,IF(B3241="市",LOOKUP(2,1/($B$1:B3240="省"),$A$1:A3240),IF(B3241="区/县",LOOKUP(2,1/($B$1:B3240="市"),$A$1:A3240),"未知级别")))</f>
        <v>香港特别行政区</v>
      </c>
    </row>
    <row r="3242" spans="1:3">
      <c r="A3242" s="14" t="s">
        <v>3267</v>
      </c>
      <c r="B3242" s="14" t="s">
        <v>79</v>
      </c>
      <c r="C3242" s="15" t="str" cm="1">
        <f t="array" ref="C3242">IF(B3242="省",A3242,IF(B3242="市",LOOKUP(2,1/($B$1:B3241="省"),$A$1:A3241),IF(B3242="区/县",LOOKUP(2,1/($B$1:B3241="市"),$A$1:A3241),"未知级别")))</f>
        <v>香港特别行政区</v>
      </c>
    </row>
    <row r="3243" spans="1:3">
      <c r="A3243" s="14" t="s">
        <v>3268</v>
      </c>
      <c r="B3243" s="14" t="s">
        <v>79</v>
      </c>
      <c r="C3243" s="15" t="str" cm="1">
        <f t="array" ref="C3243">IF(B3243="省",A3243,IF(B3243="市",LOOKUP(2,1/($B$1:B3242="省"),$A$1:A3242),IF(B3243="区/县",LOOKUP(2,1/($B$1:B3242="市"),$A$1:A3242),"未知级别")))</f>
        <v>香港特别行政区</v>
      </c>
    </row>
    <row r="3244" spans="1:3">
      <c r="A3244" s="14" t="s">
        <v>3269</v>
      </c>
      <c r="B3244" s="14" t="s">
        <v>79</v>
      </c>
      <c r="C3244" s="15" t="str" cm="1">
        <f t="array" ref="C3244">IF(B3244="省",A3244,IF(B3244="市",LOOKUP(2,1/($B$1:B3243="省"),$A$1:A3243),IF(B3244="区/县",LOOKUP(2,1/($B$1:B3243="市"),$A$1:A3243),"未知级别")))</f>
        <v>香港特别行政区</v>
      </c>
    </row>
    <row r="3245" spans="1:3">
      <c r="A3245" s="14" t="s">
        <v>3270</v>
      </c>
      <c r="B3245" s="14" t="s">
        <v>79</v>
      </c>
      <c r="C3245" s="15" t="str" cm="1">
        <f t="array" ref="C3245">IF(B3245="省",A3245,IF(B3245="市",LOOKUP(2,1/($B$1:B3244="省"),$A$1:A3244),IF(B3245="区/县",LOOKUP(2,1/($B$1:B3244="市"),$A$1:A3244),"未知级别")))</f>
        <v>香港特别行政区</v>
      </c>
    </row>
    <row r="3246" spans="1:3">
      <c r="A3246" s="14" t="s">
        <v>3271</v>
      </c>
      <c r="B3246" s="14" t="s">
        <v>79</v>
      </c>
      <c r="C3246" s="15" t="str" cm="1">
        <f t="array" ref="C3246">IF(B3246="省",A3246,IF(B3246="市",LOOKUP(2,1/($B$1:B3245="省"),$A$1:A3245),IF(B3246="区/县",LOOKUP(2,1/($B$1:B3245="市"),$A$1:A3245),"未知级别")))</f>
        <v>香港特别行政区</v>
      </c>
    </row>
    <row r="3247" spans="1:3">
      <c r="A3247" s="14" t="s">
        <v>3272</v>
      </c>
      <c r="B3247" s="14" t="s">
        <v>76</v>
      </c>
      <c r="C3247" s="15" t="str" cm="1">
        <f t="array" ref="C3247">IF(B3247="省",A3247,IF(B3247="市",LOOKUP(2,1/($B$1:B3246="省"),$A$1:A3246),IF(B3247="区/县",LOOKUP(2,1/($B$1:B3246="市"),$A$1:A3246),"未知级别")))</f>
        <v>澳门特别行政区</v>
      </c>
    </row>
    <row r="3248" spans="1:3">
      <c r="A3248" s="14" t="s">
        <v>3272</v>
      </c>
      <c r="B3248" s="14" t="s">
        <v>77</v>
      </c>
      <c r="C3248" s="15" t="str" cm="1">
        <f t="array" ref="C3248">IF(B3248="省",A3248,IF(B3248="市",LOOKUP(2,1/($B$1:B3247="省"),$A$1:A3247),IF(B3248="区/县",LOOKUP(2,1/($B$1:B3247="市"),$A$1:A3247),"未知级别")))</f>
        <v>澳门特别行政区</v>
      </c>
    </row>
    <row r="3249" spans="1:3">
      <c r="A3249" s="14" t="s">
        <v>3273</v>
      </c>
      <c r="B3249" s="14" t="s">
        <v>79</v>
      </c>
      <c r="C3249" s="15" t="str" cm="1">
        <f t="array" ref="C3249">IF(B3249="省",A3249,IF(B3249="市",LOOKUP(2,1/($B$1:B3248="省"),$A$1:A3248),IF(B3249="区/县",LOOKUP(2,1/($B$1:B3248="市"),$A$1:A3248),"未知级别")))</f>
        <v>澳门特别行政区</v>
      </c>
    </row>
    <row r="3250" spans="1:3">
      <c r="A3250" s="14" t="s">
        <v>3274</v>
      </c>
      <c r="B3250" s="14" t="s">
        <v>79</v>
      </c>
      <c r="C3250" s="15" t="str" cm="1">
        <f t="array" ref="C3250">IF(B3250="省",A3250,IF(B3250="市",LOOKUP(2,1/($B$1:B3249="省"),$A$1:A3249),IF(B3250="区/县",LOOKUP(2,1/($B$1:B3249="市"),$A$1:A3249),"未知级别")))</f>
        <v>澳门特别行政区</v>
      </c>
    </row>
    <row r="3251" spans="1:3">
      <c r="A3251" s="14" t="s">
        <v>3275</v>
      </c>
      <c r="B3251" s="14" t="s">
        <v>79</v>
      </c>
      <c r="C3251" s="15" t="str" cm="1">
        <f t="array" ref="C3251">IF(B3251="省",A3251,IF(B3251="市",LOOKUP(2,1/($B$1:B3250="省"),$A$1:A3250),IF(B3251="区/县",LOOKUP(2,1/($B$1:B3250="市"),$A$1:A3250),"未知级别")))</f>
        <v>澳门特别行政区</v>
      </c>
    </row>
    <row r="3252" spans="1:3">
      <c r="A3252" s="14" t="s">
        <v>3276</v>
      </c>
      <c r="B3252" s="14" t="s">
        <v>79</v>
      </c>
      <c r="C3252" s="15" t="str" cm="1">
        <f t="array" ref="C3252">IF(B3252="省",A3252,IF(B3252="市",LOOKUP(2,1/($B$1:B3251="省"),$A$1:A3251),IF(B3252="区/县",LOOKUP(2,1/($B$1:B3251="市"),$A$1:A3251),"未知级别")))</f>
        <v>澳门特别行政区</v>
      </c>
    </row>
    <row r="3253" spans="1:3">
      <c r="A3253" s="14" t="s">
        <v>3277</v>
      </c>
      <c r="B3253" s="14" t="s">
        <v>79</v>
      </c>
      <c r="C3253" s="15" t="str" cm="1">
        <f t="array" ref="C3253">IF(B3253="省",A3253,IF(B3253="市",LOOKUP(2,1/($B$1:B3252="省"),$A$1:A3252),IF(B3253="区/县",LOOKUP(2,1/($B$1:B3252="市"),$A$1:A3252),"未知级别")))</f>
        <v>澳门特别行政区</v>
      </c>
    </row>
    <row r="3254" spans="1:3">
      <c r="A3254" s="14" t="s">
        <v>3278</v>
      </c>
      <c r="B3254" s="14" t="s">
        <v>79</v>
      </c>
      <c r="C3254" s="15" t="str" cm="1">
        <f t="array" ref="C3254">IF(B3254="省",A3254,IF(B3254="市",LOOKUP(2,1/($B$1:B3253="省"),$A$1:A3253),IF(B3254="区/县",LOOKUP(2,1/($B$1:B3253="市"),$A$1:A3253),"未知级别")))</f>
        <v>澳门特别行政区</v>
      </c>
    </row>
    <row r="3255" spans="1:3">
      <c r="A3255" s="14" t="s">
        <v>3279</v>
      </c>
      <c r="B3255" s="14" t="s">
        <v>79</v>
      </c>
      <c r="C3255" s="15" t="str" cm="1">
        <f t="array" ref="C3255">IF(B3255="省",A3255,IF(B3255="市",LOOKUP(2,1/($B$1:B3254="省"),$A$1:A3254),IF(B3255="区/县",LOOKUP(2,1/($B$1:B3254="市"),$A$1:A3254),"未知级别")))</f>
        <v>澳门特别行政区</v>
      </c>
    </row>
    <row r="3256" spans="1:3">
      <c r="A3256" s="14" t="s">
        <v>3280</v>
      </c>
      <c r="B3256" s="14" t="s">
        <v>79</v>
      </c>
      <c r="C3256" s="15" t="str" cm="1">
        <f t="array" ref="C3256">IF(B3256="省",A3256,IF(B3256="市",LOOKUP(2,1/($B$1:B3255="省"),$A$1:A3255),IF(B3256="区/县",LOOKUP(2,1/($B$1:B3255="市"),$A$1:A3255),"未知级别")))</f>
        <v>澳门特别行政区</v>
      </c>
    </row>
    <row r="3257" spans="1:3">
      <c r="A3257" s="14" t="s">
        <v>3281</v>
      </c>
      <c r="B3257" s="14" t="s">
        <v>76</v>
      </c>
      <c r="C3257" s="15" t="str" cm="1">
        <f t="array" ref="C3257">IF(B3257="省",A3257,IF(B3257="市",LOOKUP(2,1/($B$1:B3256="省"),$A$1:A3256),IF(B3257="区/县",LOOKUP(2,1/($B$1:B3256="市"),$A$1:A3256),"未知级别")))</f>
        <v>台湾省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77"/>
  <sheetViews>
    <sheetView workbookViewId="0">
      <selection activeCell="C1" sqref="C$1:E$1048576"/>
    </sheetView>
  </sheetViews>
  <sheetFormatPr defaultColWidth="8.725" defaultRowHeight="13.5" outlineLevelCol="4"/>
  <cols>
    <col min="1" max="1" width="33.0916666666667" style="1" customWidth="1"/>
    <col min="2" max="2" width="9.54166666666667" style="1" customWidth="1"/>
    <col min="3" max="3" width="19.4583333333333" style="1" hidden="1" customWidth="1"/>
    <col min="4" max="4" width="5.54166666666667" style="2" hidden="1" customWidth="1"/>
    <col min="5" max="5" width="9" style="1" hidden="1" customWidth="1"/>
    <col min="6" max="16372" width="8.725" style="1"/>
    <col min="16373" max="16384" width="8.725" style="3"/>
  </cols>
  <sheetData>
    <row r="1" s="1" customFormat="1" spans="1:5">
      <c r="A1" s="4" t="s">
        <v>3282</v>
      </c>
      <c r="B1" s="5" t="s">
        <v>40</v>
      </c>
      <c r="D1" s="6" t="s">
        <v>1</v>
      </c>
      <c r="E1" s="7" t="s">
        <v>3283</v>
      </c>
    </row>
    <row r="2" s="1" customFormat="1" spans="1:5">
      <c r="A2" s="7" t="s">
        <v>3284</v>
      </c>
      <c r="B2" s="8" t="s">
        <v>3285</v>
      </c>
      <c r="C2" s="1" t="str" cm="1">
        <f t="array" ref="C2">IF(B2="行业门类",A2,IF(B2="行业大类",LOOKUP(2,1/($B$1:B1="行业门类"),$A$1:A1),IF(B2="行业中类",LOOKUP(2,1/($B$1:B1="行业大类"),$A$1:A1),IF(B2="行业小类",LOOKUP(2,1/($B$1:B1="行业中类"),$A$1:A1),"未知级别"))))</f>
        <v>农、林、牧、渔业</v>
      </c>
      <c r="D2" s="6">
        <v>1</v>
      </c>
      <c r="E2" s="7" t="s">
        <v>3286</v>
      </c>
    </row>
    <row r="3" s="1" customFormat="1" spans="1:5">
      <c r="A3" s="7" t="s">
        <v>3287</v>
      </c>
      <c r="B3" s="8" t="s">
        <v>3288</v>
      </c>
      <c r="C3" s="1" t="str" cm="1">
        <f t="array" ref="C3">IF(B3="行业门类",A3,IF(B3="行业大类",LOOKUP(2,1/($B$1:B2="行业门类"),$A$1:A2),IF(B3="行业中类",LOOKUP(2,1/($B$1:B2="行业大类"),$A$1:A2),IF(B3="行业小类",LOOKUP(2,1/($B$1:B2="行业中类"),$A$1:A2),"未知级别"))))</f>
        <v>农、林、牧、渔业</v>
      </c>
      <c r="D3" s="6">
        <v>2</v>
      </c>
      <c r="E3" s="7" t="s">
        <v>3289</v>
      </c>
    </row>
    <row r="4" s="1" customFormat="1" spans="1:5">
      <c r="A4" s="7" t="s">
        <v>3290</v>
      </c>
      <c r="B4" s="8" t="s">
        <v>3291</v>
      </c>
      <c r="C4" s="1" t="str" cm="1">
        <f t="array" ref="C4">IF(B4="行业门类",A4,IF(B4="行业大类",LOOKUP(2,1/($B$1:B3="行业门类"),$A$1:A3),IF(B4="行业中类",LOOKUP(2,1/($B$1:B3="行业大类"),$A$1:A3),IF(B4="行业小类",LOOKUP(2,1/($B$1:B3="行业中类"),$A$1:A3),"未知级别"))))</f>
        <v>农业</v>
      </c>
      <c r="D4" s="6">
        <v>3</v>
      </c>
      <c r="E4" s="7" t="s">
        <v>3292</v>
      </c>
    </row>
    <row r="5" s="1" customFormat="1" spans="1:5">
      <c r="A5" s="7" t="s">
        <v>3293</v>
      </c>
      <c r="B5" s="8" t="s">
        <v>3294</v>
      </c>
      <c r="C5" s="1" t="str" cm="1">
        <f t="array" ref="C5">IF(B5="行业门类",A5,IF(B5="行业大类",LOOKUP(2,1/($B$1:B4="行业门类"),$A$1:A4),IF(B5="行业中类",LOOKUP(2,1/($B$1:B4="行业大类"),$A$1:A4),IF(B5="行业小类",LOOKUP(2,1/($B$1:B4="行业中类"),$A$1:A4),"未知级别"))))</f>
        <v>谷物种植</v>
      </c>
      <c r="D5" s="6">
        <v>4</v>
      </c>
      <c r="E5" s="7" t="s">
        <v>3295</v>
      </c>
    </row>
    <row r="6" s="1" customFormat="1" spans="1:5">
      <c r="A6" s="7" t="s">
        <v>3296</v>
      </c>
      <c r="B6" s="8" t="s">
        <v>3294</v>
      </c>
      <c r="C6" s="1" t="str" cm="1">
        <f t="array" ref="C6">IF(B6="行业门类",A6,IF(B6="行业大类",LOOKUP(2,1/($B$1:B5="行业门类"),$A$1:A5),IF(B6="行业中类",LOOKUP(2,1/($B$1:B5="行业大类"),$A$1:A5),IF(B6="行业小类",LOOKUP(2,1/($B$1:B5="行业中类"),$A$1:A5),"未知级别"))))</f>
        <v>谷物种植</v>
      </c>
      <c r="D6" s="6">
        <v>5</v>
      </c>
      <c r="E6" s="7" t="s">
        <v>3297</v>
      </c>
    </row>
    <row r="7" s="1" customFormat="1" spans="1:5">
      <c r="A7" s="7" t="s">
        <v>3298</v>
      </c>
      <c r="B7" s="8" t="s">
        <v>3294</v>
      </c>
      <c r="C7" s="1" t="str" cm="1">
        <f t="array" ref="C7">IF(B7="行业门类",A7,IF(B7="行业大类",LOOKUP(2,1/($B$1:B6="行业门类"),$A$1:A6),IF(B7="行业中类",LOOKUP(2,1/($B$1:B6="行业大类"),$A$1:A6),IF(B7="行业小类",LOOKUP(2,1/($B$1:B6="行业中类"),$A$1:A6),"未知级别"))))</f>
        <v>谷物种植</v>
      </c>
      <c r="D7" s="6">
        <v>6</v>
      </c>
      <c r="E7" s="7" t="s">
        <v>3299</v>
      </c>
    </row>
    <row r="8" s="1" customFormat="1" spans="1:5">
      <c r="A8" s="7" t="s">
        <v>3300</v>
      </c>
      <c r="B8" s="8" t="s">
        <v>3294</v>
      </c>
      <c r="C8" s="1" t="str" cm="1">
        <f t="array" ref="C8">IF(B8="行业门类",A8,IF(B8="行业大类",LOOKUP(2,1/($B$1:B7="行业门类"),$A$1:A7),IF(B8="行业中类",LOOKUP(2,1/($B$1:B7="行业大类"),$A$1:A7),IF(B8="行业小类",LOOKUP(2,1/($B$1:B7="行业中类"),$A$1:A7),"未知级别"))))</f>
        <v>谷物种植</v>
      </c>
      <c r="D8" s="6">
        <v>7</v>
      </c>
      <c r="E8" s="7" t="s">
        <v>3301</v>
      </c>
    </row>
    <row r="9" s="1" customFormat="1" spans="1:5">
      <c r="A9" s="7" t="s">
        <v>3302</v>
      </c>
      <c r="B9" s="8" t="s">
        <v>3291</v>
      </c>
      <c r="C9" s="1" t="str" cm="1">
        <f t="array" ref="C9">IF(B9="行业门类",A9,IF(B9="行业大类",LOOKUP(2,1/($B$1:B8="行业门类"),$A$1:A8),IF(B9="行业中类",LOOKUP(2,1/($B$1:B8="行业大类"),$A$1:A8),IF(B9="行业小类",LOOKUP(2,1/($B$1:B8="行业中类"),$A$1:A8),"未知级别"))))</f>
        <v>农业</v>
      </c>
      <c r="D9" s="6">
        <v>8</v>
      </c>
      <c r="E9" s="7" t="s">
        <v>3303</v>
      </c>
    </row>
    <row r="10" s="1" customFormat="1" spans="1:5">
      <c r="A10" s="7" t="s">
        <v>3304</v>
      </c>
      <c r="B10" s="8" t="s">
        <v>3294</v>
      </c>
      <c r="C10" s="1" t="str" cm="1">
        <f t="array" ref="C10">IF(B10="行业门类",A10,IF(B10="行业大类",LOOKUP(2,1/($B$1:B9="行业门类"),$A$1:A9),IF(B10="行业中类",LOOKUP(2,1/($B$1:B9="行业大类"),$A$1:A9),IF(B10="行业小类",LOOKUP(2,1/($B$1:B9="行业中类"),$A$1:A9),"未知级别"))))</f>
        <v>豆类、油料和薯类种植</v>
      </c>
      <c r="D10" s="6">
        <v>9</v>
      </c>
      <c r="E10" s="7" t="s">
        <v>3305</v>
      </c>
    </row>
    <row r="11" s="1" customFormat="1" spans="1:5">
      <c r="A11" s="7" t="s">
        <v>3306</v>
      </c>
      <c r="B11" s="8" t="s">
        <v>3294</v>
      </c>
      <c r="C11" s="1" t="str" cm="1">
        <f t="array" ref="C11">IF(B11="行业门类",A11,IF(B11="行业大类",LOOKUP(2,1/($B$1:B10="行业门类"),$A$1:A10),IF(B11="行业中类",LOOKUP(2,1/($B$1:B10="行业大类"),$A$1:A10),IF(B11="行业小类",LOOKUP(2,1/($B$1:B10="行业中类"),$A$1:A10),"未知级别"))))</f>
        <v>豆类、油料和薯类种植</v>
      </c>
      <c r="D11" s="6">
        <v>10</v>
      </c>
      <c r="E11" s="7" t="s">
        <v>3307</v>
      </c>
    </row>
    <row r="12" s="1" customFormat="1" spans="1:5">
      <c r="A12" s="7" t="s">
        <v>3308</v>
      </c>
      <c r="B12" s="8" t="s">
        <v>3294</v>
      </c>
      <c r="C12" s="1" t="str" cm="1">
        <f t="array" ref="C12">IF(B12="行业门类",A12,IF(B12="行业大类",LOOKUP(2,1/($B$1:B11="行业门类"),$A$1:A11),IF(B12="行业中类",LOOKUP(2,1/($B$1:B11="行业大类"),$A$1:A11),IF(B12="行业小类",LOOKUP(2,1/($B$1:B11="行业中类"),$A$1:A11),"未知级别"))))</f>
        <v>豆类、油料和薯类种植</v>
      </c>
      <c r="D12" s="6">
        <v>11</v>
      </c>
      <c r="E12" s="7" t="s">
        <v>3309</v>
      </c>
    </row>
    <row r="13" s="1" customFormat="1" spans="1:5">
      <c r="A13" s="7" t="s">
        <v>3310</v>
      </c>
      <c r="B13" s="8" t="s">
        <v>3291</v>
      </c>
      <c r="C13" s="1" t="str" cm="1">
        <f t="array" ref="C13">IF(B13="行业门类",A13,IF(B13="行业大类",LOOKUP(2,1/($B$1:B12="行业门类"),$A$1:A12),IF(B13="行业中类",LOOKUP(2,1/($B$1:B12="行业大类"),$A$1:A12),IF(B13="行业小类",LOOKUP(2,1/($B$1:B12="行业中类"),$A$1:A12),"未知级别"))))</f>
        <v>农业</v>
      </c>
      <c r="D13" s="6">
        <v>12</v>
      </c>
      <c r="E13" s="7" t="s">
        <v>3311</v>
      </c>
    </row>
    <row r="14" s="1" customFormat="1" spans="1:5">
      <c r="A14" s="7" t="s">
        <v>3312</v>
      </c>
      <c r="B14" s="8" t="s">
        <v>3294</v>
      </c>
      <c r="C14" s="1" t="str" cm="1">
        <f t="array" ref="C14">IF(B14="行业门类",A14,IF(B14="行业大类",LOOKUP(2,1/($B$1:B13="行业门类"),$A$1:A13),IF(B14="行业中类",LOOKUP(2,1/($B$1:B13="行业大类"),$A$1:A13),IF(B14="行业小类",LOOKUP(2,1/($B$1:B13="行业中类"),$A$1:A13),"未知级别"))))</f>
        <v>棉、麻、糖、烟草种植</v>
      </c>
      <c r="D14" s="6">
        <v>13</v>
      </c>
      <c r="E14" s="7" t="s">
        <v>3313</v>
      </c>
    </row>
    <row r="15" s="1" customFormat="1" spans="1:5">
      <c r="A15" s="7" t="s">
        <v>3314</v>
      </c>
      <c r="B15" s="8" t="s">
        <v>3294</v>
      </c>
      <c r="C15" s="1" t="str" cm="1">
        <f t="array" ref="C15">IF(B15="行业门类",A15,IF(B15="行业大类",LOOKUP(2,1/($B$1:B14="行业门类"),$A$1:A14),IF(B15="行业中类",LOOKUP(2,1/($B$1:B14="行业大类"),$A$1:A14),IF(B15="行业小类",LOOKUP(2,1/($B$1:B14="行业中类"),$A$1:A14),"未知级别"))))</f>
        <v>棉、麻、糖、烟草种植</v>
      </c>
      <c r="D15" s="6">
        <v>14</v>
      </c>
      <c r="E15" s="7" t="s">
        <v>3315</v>
      </c>
    </row>
    <row r="16" s="1" customFormat="1" spans="1:5">
      <c r="A16" s="7" t="s">
        <v>3316</v>
      </c>
      <c r="B16" s="8" t="s">
        <v>3294</v>
      </c>
      <c r="C16" s="1" t="str" cm="1">
        <f t="array" ref="C16">IF(B16="行业门类",A16,IF(B16="行业大类",LOOKUP(2,1/($B$1:B15="行业门类"),$A$1:A15),IF(B16="行业中类",LOOKUP(2,1/($B$1:B15="行业大类"),$A$1:A15),IF(B16="行业小类",LOOKUP(2,1/($B$1:B15="行业中类"),$A$1:A15),"未知级别"))))</f>
        <v>棉、麻、糖、烟草种植</v>
      </c>
      <c r="D16" s="6">
        <v>15</v>
      </c>
      <c r="E16" s="7" t="s">
        <v>3317</v>
      </c>
    </row>
    <row r="17" s="1" customFormat="1" spans="1:5">
      <c r="A17" s="7" t="s">
        <v>3318</v>
      </c>
      <c r="B17" s="8" t="s">
        <v>3294</v>
      </c>
      <c r="C17" s="1" t="str" cm="1">
        <f t="array" ref="C17">IF(B17="行业门类",A17,IF(B17="行业大类",LOOKUP(2,1/($B$1:B16="行业门类"),$A$1:A16),IF(B17="行业中类",LOOKUP(2,1/($B$1:B16="行业大类"),$A$1:A16),IF(B17="行业小类",LOOKUP(2,1/($B$1:B16="行业中类"),$A$1:A16),"未知级别"))))</f>
        <v>棉、麻、糖、烟草种植</v>
      </c>
      <c r="D17" s="6">
        <v>16</v>
      </c>
      <c r="E17" s="7" t="s">
        <v>3319</v>
      </c>
    </row>
    <row r="18" s="1" customFormat="1" spans="1:5">
      <c r="A18" s="7" t="s">
        <v>3320</v>
      </c>
      <c r="B18" s="8" t="s">
        <v>3291</v>
      </c>
      <c r="C18" s="1" t="str" cm="1">
        <f t="array" ref="C18">IF(B18="行业门类",A18,IF(B18="行业大类",LOOKUP(2,1/($B$1:B17="行业门类"),$A$1:A17),IF(B18="行业中类",LOOKUP(2,1/($B$1:B17="行业大类"),$A$1:A17),IF(B18="行业小类",LOOKUP(2,1/($B$1:B17="行业中类"),$A$1:A17),"未知级别"))))</f>
        <v>农业</v>
      </c>
      <c r="D18" s="6">
        <v>17</v>
      </c>
      <c r="E18" s="7" t="s">
        <v>3321</v>
      </c>
    </row>
    <row r="19" s="1" customFormat="1" spans="1:5">
      <c r="A19" s="7" t="s">
        <v>3322</v>
      </c>
      <c r="B19" s="8" t="s">
        <v>3294</v>
      </c>
      <c r="C19" s="1" t="str" cm="1">
        <f t="array" ref="C19">IF(B19="行业门类",A19,IF(B19="行业大类",LOOKUP(2,1/($B$1:B18="行业门类"),$A$1:A18),IF(B19="行业中类",LOOKUP(2,1/($B$1:B18="行业大类"),$A$1:A18),IF(B19="行业小类",LOOKUP(2,1/($B$1:B18="行业中类"),$A$1:A18),"未知级别"))))</f>
        <v>蔬菜、食用菌及园艺作物种植</v>
      </c>
      <c r="D19" s="6">
        <v>18</v>
      </c>
      <c r="E19" s="7" t="s">
        <v>3323</v>
      </c>
    </row>
    <row r="20" s="1" customFormat="1" spans="1:5">
      <c r="A20" s="7" t="s">
        <v>3324</v>
      </c>
      <c r="B20" s="8" t="s">
        <v>3294</v>
      </c>
      <c r="C20" s="1" t="str" cm="1">
        <f t="array" ref="C20">IF(B20="行业门类",A20,IF(B20="行业大类",LOOKUP(2,1/($B$1:B19="行业门类"),$A$1:A19),IF(B20="行业中类",LOOKUP(2,1/($B$1:B19="行业大类"),$A$1:A19),IF(B20="行业小类",LOOKUP(2,1/($B$1:B19="行业中类"),$A$1:A19),"未知级别"))))</f>
        <v>蔬菜、食用菌及园艺作物种植</v>
      </c>
      <c r="D20" s="6">
        <v>19</v>
      </c>
      <c r="E20" s="7" t="s">
        <v>3325</v>
      </c>
    </row>
    <row r="21" s="1" customFormat="1" spans="1:5">
      <c r="A21" s="7" t="s">
        <v>3326</v>
      </c>
      <c r="B21" s="8" t="s">
        <v>3294</v>
      </c>
      <c r="C21" s="1" t="str" cm="1">
        <f t="array" ref="C21">IF(B21="行业门类",A21,IF(B21="行业大类",LOOKUP(2,1/($B$1:B20="行业门类"),$A$1:A20),IF(B21="行业中类",LOOKUP(2,1/($B$1:B20="行业大类"),$A$1:A20),IF(B21="行业小类",LOOKUP(2,1/($B$1:B20="行业中类"),$A$1:A20),"未知级别"))))</f>
        <v>蔬菜、食用菌及园艺作物种植</v>
      </c>
      <c r="D21" s="6">
        <v>20</v>
      </c>
      <c r="E21" s="7" t="s">
        <v>3327</v>
      </c>
    </row>
    <row r="22" s="1" customFormat="1" spans="1:5">
      <c r="A22" s="7" t="s">
        <v>3328</v>
      </c>
      <c r="B22" s="8" t="s">
        <v>3294</v>
      </c>
      <c r="C22" s="1" t="str" cm="1">
        <f t="array" ref="C22">IF(B22="行业门类",A22,IF(B22="行业大类",LOOKUP(2,1/($B$1:B21="行业门类"),$A$1:A21),IF(B22="行业中类",LOOKUP(2,1/($B$1:B21="行业大类"),$A$1:A21),IF(B22="行业小类",LOOKUP(2,1/($B$1:B21="行业中类"),$A$1:A21),"未知级别"))))</f>
        <v>蔬菜、食用菌及园艺作物种植</v>
      </c>
      <c r="D22" s="6">
        <v>21</v>
      </c>
      <c r="E22" s="7" t="s">
        <v>3329</v>
      </c>
    </row>
    <row r="23" s="1" customFormat="1" spans="1:5">
      <c r="A23" s="7" t="s">
        <v>3330</v>
      </c>
      <c r="B23" s="8" t="s">
        <v>3291</v>
      </c>
      <c r="C23" s="1" t="str" cm="1">
        <f t="array" ref="C23">IF(B23="行业门类",A23,IF(B23="行业大类",LOOKUP(2,1/($B$1:B22="行业门类"),$A$1:A22),IF(B23="行业中类",LOOKUP(2,1/($B$1:B22="行业大类"),$A$1:A22),IF(B23="行业小类",LOOKUP(2,1/($B$1:B22="行业中类"),$A$1:A22),"未知级别"))))</f>
        <v>农业</v>
      </c>
      <c r="D23" s="6">
        <v>22</v>
      </c>
      <c r="E23" s="7" t="s">
        <v>3331</v>
      </c>
    </row>
    <row r="24" s="1" customFormat="1" spans="1:5">
      <c r="A24" s="7" t="s">
        <v>3332</v>
      </c>
      <c r="B24" s="8" t="s">
        <v>3294</v>
      </c>
      <c r="C24" s="1" t="str" cm="1">
        <f t="array" ref="C24">IF(B24="行业门类",A24,IF(B24="行业大类",LOOKUP(2,1/($B$1:B23="行业门类"),$A$1:A23),IF(B24="行业中类",LOOKUP(2,1/($B$1:B23="行业大类"),$A$1:A23),IF(B24="行业小类",LOOKUP(2,1/($B$1:B23="行业中类"),$A$1:A23),"未知级别"))))</f>
        <v>水果种植</v>
      </c>
      <c r="D24" s="6">
        <v>23</v>
      </c>
      <c r="E24" s="7" t="s">
        <v>3333</v>
      </c>
    </row>
    <row r="25" s="1" customFormat="1" spans="1:5">
      <c r="A25" s="7" t="s">
        <v>3334</v>
      </c>
      <c r="B25" s="8" t="s">
        <v>3294</v>
      </c>
      <c r="C25" s="1" t="str" cm="1">
        <f t="array" ref="C25">IF(B25="行业门类",A25,IF(B25="行业大类",LOOKUP(2,1/($B$1:B24="行业门类"),$A$1:A24),IF(B25="行业中类",LOOKUP(2,1/($B$1:B24="行业大类"),$A$1:A24),IF(B25="行业小类",LOOKUP(2,1/($B$1:B24="行业中类"),$A$1:A24),"未知级别"))))</f>
        <v>水果种植</v>
      </c>
      <c r="D25" s="6">
        <v>24</v>
      </c>
      <c r="E25" s="7" t="s">
        <v>3335</v>
      </c>
    </row>
    <row r="26" s="1" customFormat="1" spans="1:5">
      <c r="A26" s="7" t="s">
        <v>3336</v>
      </c>
      <c r="B26" s="8" t="s">
        <v>3294</v>
      </c>
      <c r="C26" s="1" t="str" cm="1">
        <f t="array" ref="C26">IF(B26="行业门类",A26,IF(B26="行业大类",LOOKUP(2,1/($B$1:B25="行业门类"),$A$1:A25),IF(B26="行业中类",LOOKUP(2,1/($B$1:B25="行业大类"),$A$1:A25),IF(B26="行业小类",LOOKUP(2,1/($B$1:B25="行业中类"),$A$1:A25),"未知级别"))))</f>
        <v>水果种植</v>
      </c>
      <c r="D26" s="6">
        <v>25</v>
      </c>
      <c r="E26" s="7" t="s">
        <v>3337</v>
      </c>
    </row>
    <row r="27" s="1" customFormat="1" spans="1:5">
      <c r="A27" s="7" t="s">
        <v>3338</v>
      </c>
      <c r="B27" s="8" t="s">
        <v>3294</v>
      </c>
      <c r="C27" s="1" t="str" cm="1">
        <f t="array" ref="C27">IF(B27="行业门类",A27,IF(B27="行业大类",LOOKUP(2,1/($B$1:B26="行业门类"),$A$1:A26),IF(B27="行业中类",LOOKUP(2,1/($B$1:B26="行业大类"),$A$1:A26),IF(B27="行业小类",LOOKUP(2,1/($B$1:B26="行业中类"),$A$1:A26),"未知级别"))))</f>
        <v>水果种植</v>
      </c>
      <c r="D27" s="6">
        <v>26</v>
      </c>
      <c r="E27" s="7" t="s">
        <v>3339</v>
      </c>
    </row>
    <row r="28" s="1" customFormat="1" spans="1:5">
      <c r="A28" s="7" t="s">
        <v>3340</v>
      </c>
      <c r="B28" s="8" t="s">
        <v>3294</v>
      </c>
      <c r="C28" s="1" t="str" cm="1">
        <f t="array" ref="C28">IF(B28="行业门类",A28,IF(B28="行业大类",LOOKUP(2,1/($B$1:B27="行业门类"),$A$1:A27),IF(B28="行业中类",LOOKUP(2,1/($B$1:B27="行业大类"),$A$1:A27),IF(B28="行业小类",LOOKUP(2,1/($B$1:B27="行业中类"),$A$1:A27),"未知级别"))))</f>
        <v>水果种植</v>
      </c>
      <c r="D28" s="6">
        <v>27</v>
      </c>
      <c r="E28" s="7" t="s">
        <v>3341</v>
      </c>
    </row>
    <row r="29" s="1" customFormat="1" spans="1:5">
      <c r="A29" s="7" t="s">
        <v>3342</v>
      </c>
      <c r="B29" s="8" t="s">
        <v>3291</v>
      </c>
      <c r="C29" s="1" t="str" cm="1">
        <f t="array" ref="C29">IF(B29="行业门类",A29,IF(B29="行业大类",LOOKUP(2,1/($B$1:B28="行业门类"),$A$1:A28),IF(B29="行业中类",LOOKUP(2,1/($B$1:B28="行业大类"),$A$1:A28),IF(B29="行业小类",LOOKUP(2,1/($B$1:B28="行业中类"),$A$1:A28),"未知级别"))))</f>
        <v>农业</v>
      </c>
      <c r="D29" s="6">
        <v>28</v>
      </c>
      <c r="E29" s="7" t="s">
        <v>3343</v>
      </c>
    </row>
    <row r="30" s="1" customFormat="1" spans="1:5">
      <c r="A30" s="7" t="s">
        <v>3344</v>
      </c>
      <c r="B30" s="8" t="s">
        <v>3294</v>
      </c>
      <c r="C30" s="1" t="str" cm="1">
        <f t="array" ref="C30">IF(B30="行业门类",A30,IF(B30="行业大类",LOOKUP(2,1/($B$1:B29="行业门类"),$A$1:A29),IF(B30="行业中类",LOOKUP(2,1/($B$1:B29="行业大类"),$A$1:A29),IF(B30="行业小类",LOOKUP(2,1/($B$1:B29="行业中类"),$A$1:A29),"未知级别"))))</f>
        <v>坚果、含油果、香料和饮料作物种植</v>
      </c>
      <c r="D30" s="6">
        <v>29</v>
      </c>
      <c r="E30" s="7" t="s">
        <v>3345</v>
      </c>
    </row>
    <row r="31" s="1" customFormat="1" spans="1:5">
      <c r="A31" s="7" t="s">
        <v>3346</v>
      </c>
      <c r="B31" s="8" t="s">
        <v>3294</v>
      </c>
      <c r="C31" s="1" t="str" cm="1">
        <f t="array" ref="C31">IF(B31="行业门类",A31,IF(B31="行业大类",LOOKUP(2,1/($B$1:B30="行业门类"),$A$1:A30),IF(B31="行业中类",LOOKUP(2,1/($B$1:B30="行业大类"),$A$1:A30),IF(B31="行业小类",LOOKUP(2,1/($B$1:B30="行业中类"),$A$1:A30),"未知级别"))))</f>
        <v>坚果、含油果、香料和饮料作物种植</v>
      </c>
      <c r="D31" s="6">
        <v>30</v>
      </c>
      <c r="E31" s="7" t="s">
        <v>3347</v>
      </c>
    </row>
    <row r="32" s="1" customFormat="1" spans="1:5">
      <c r="A32" s="7" t="s">
        <v>3348</v>
      </c>
      <c r="B32" s="8" t="s">
        <v>3294</v>
      </c>
      <c r="C32" s="1" t="str" cm="1">
        <f t="array" ref="C32">IF(B32="行业门类",A32,IF(B32="行业大类",LOOKUP(2,1/($B$1:B31="行业门类"),$A$1:A31),IF(B32="行业中类",LOOKUP(2,1/($B$1:B31="行业大类"),$A$1:A31),IF(B32="行业小类",LOOKUP(2,1/($B$1:B31="行业中类"),$A$1:A31),"未知级别"))))</f>
        <v>坚果、含油果、香料和饮料作物种植</v>
      </c>
      <c r="D32" s="6">
        <v>31</v>
      </c>
      <c r="E32" s="7" t="s">
        <v>3349</v>
      </c>
    </row>
    <row r="33" s="1" customFormat="1" spans="1:5">
      <c r="A33" s="7" t="s">
        <v>3350</v>
      </c>
      <c r="B33" s="8" t="s">
        <v>3294</v>
      </c>
      <c r="C33" s="1" t="str" cm="1">
        <f t="array" ref="C33">IF(B33="行业门类",A33,IF(B33="行业大类",LOOKUP(2,1/($B$1:B32="行业门类"),$A$1:A32),IF(B33="行业中类",LOOKUP(2,1/($B$1:B32="行业大类"),$A$1:A32),IF(B33="行业小类",LOOKUP(2,1/($B$1:B32="行业中类"),$A$1:A32),"未知级别"))))</f>
        <v>坚果、含油果、香料和饮料作物种植</v>
      </c>
      <c r="D33" s="6">
        <v>32</v>
      </c>
      <c r="E33" s="7" t="s">
        <v>3351</v>
      </c>
    </row>
    <row r="34" s="1" customFormat="1" spans="1:5">
      <c r="A34" s="7" t="s">
        <v>3352</v>
      </c>
      <c r="B34" s="8" t="s">
        <v>3294</v>
      </c>
      <c r="C34" s="1" t="str" cm="1">
        <f t="array" ref="C34">IF(B34="行业门类",A34,IF(B34="行业大类",LOOKUP(2,1/($B$1:B33="行业门类"),$A$1:A33),IF(B34="行业中类",LOOKUP(2,1/($B$1:B33="行业大类"),$A$1:A33),IF(B34="行业小类",LOOKUP(2,1/($B$1:B33="行业中类"),$A$1:A33),"未知级别"))))</f>
        <v>坚果、含油果、香料和饮料作物种植</v>
      </c>
      <c r="D34" s="6">
        <v>33</v>
      </c>
      <c r="E34" s="7" t="s">
        <v>3353</v>
      </c>
    </row>
    <row r="35" s="1" customFormat="1" spans="1:5">
      <c r="A35" s="7" t="s">
        <v>3354</v>
      </c>
      <c r="B35" s="8" t="s">
        <v>3291</v>
      </c>
      <c r="C35" s="1" t="str" cm="1">
        <f t="array" ref="C35">IF(B35="行业门类",A35,IF(B35="行业大类",LOOKUP(2,1/($B$1:B34="行业门类"),$A$1:A34),IF(B35="行业中类",LOOKUP(2,1/($B$1:B34="行业大类"),$A$1:A34),IF(B35="行业小类",LOOKUP(2,1/($B$1:B34="行业中类"),$A$1:A34),"未知级别"))))</f>
        <v>农业</v>
      </c>
      <c r="D35" s="6">
        <v>34</v>
      </c>
      <c r="E35" s="7" t="s">
        <v>3355</v>
      </c>
    </row>
    <row r="36" s="1" customFormat="1" spans="1:5">
      <c r="A36" s="7" t="s">
        <v>3356</v>
      </c>
      <c r="B36" s="8" t="s">
        <v>3294</v>
      </c>
      <c r="C36" s="1" t="str" cm="1">
        <f t="array" ref="C36">IF(B36="行业门类",A36,IF(B36="行业大类",LOOKUP(2,1/($B$1:B35="行业门类"),$A$1:A35),IF(B36="行业中类",LOOKUP(2,1/($B$1:B35="行业大类"),$A$1:A35),IF(B36="行业小类",LOOKUP(2,1/($B$1:B35="行业中类"),$A$1:A35),"未知级别"))))</f>
        <v>中药材种植</v>
      </c>
      <c r="D36" s="6">
        <v>35</v>
      </c>
      <c r="E36" s="7" t="s">
        <v>3357</v>
      </c>
    </row>
    <row r="37" s="1" customFormat="1" spans="1:5">
      <c r="A37" s="7" t="s">
        <v>3358</v>
      </c>
      <c r="B37" s="8" t="s">
        <v>3294</v>
      </c>
      <c r="C37" s="1" t="str" cm="1">
        <f t="array" ref="C37">IF(B37="行业门类",A37,IF(B37="行业大类",LOOKUP(2,1/($B$1:B36="行业门类"),$A$1:A36),IF(B37="行业中类",LOOKUP(2,1/($B$1:B36="行业大类"),$A$1:A36),IF(B37="行业小类",LOOKUP(2,1/($B$1:B36="行业中类"),$A$1:A36),"未知级别"))))</f>
        <v>中药材种植</v>
      </c>
      <c r="D37" s="6">
        <v>36</v>
      </c>
      <c r="E37" s="7" t="s">
        <v>3359</v>
      </c>
    </row>
    <row r="38" s="1" customFormat="1" spans="1:5">
      <c r="A38" s="7" t="s">
        <v>3360</v>
      </c>
      <c r="B38" s="8" t="s">
        <v>3291</v>
      </c>
      <c r="C38" s="1" t="str" cm="1">
        <f t="array" ref="C38">IF(B38="行业门类",A38,IF(B38="行业大类",LOOKUP(2,1/($B$1:B37="行业门类"),$A$1:A37),IF(B38="行业中类",LOOKUP(2,1/($B$1:B37="行业大类"),$A$1:A37),IF(B38="行业小类",LOOKUP(2,1/($B$1:B37="行业中类"),$A$1:A37),"未知级别"))))</f>
        <v>农业</v>
      </c>
      <c r="D38" s="6">
        <v>37</v>
      </c>
      <c r="E38" s="7" t="s">
        <v>3361</v>
      </c>
    </row>
    <row r="39" s="1" customFormat="1" spans="1:5">
      <c r="A39" s="7" t="s">
        <v>3362</v>
      </c>
      <c r="B39" s="8" t="s">
        <v>3294</v>
      </c>
      <c r="C39" s="1" t="str" cm="1">
        <f t="array" ref="C39">IF(B39="行业门类",A39,IF(B39="行业大类",LOOKUP(2,1/($B$1:B38="行业门类"),$A$1:A38),IF(B39="行业中类",LOOKUP(2,1/($B$1:B38="行业大类"),$A$1:A38),IF(B39="行业小类",LOOKUP(2,1/($B$1:B38="行业中类"),$A$1:A38),"未知级别"))))</f>
        <v>草种植及割草</v>
      </c>
      <c r="D39" s="6">
        <v>38</v>
      </c>
      <c r="E39" s="7" t="s">
        <v>3363</v>
      </c>
    </row>
    <row r="40" s="1" customFormat="1" spans="1:5">
      <c r="A40" s="7" t="s">
        <v>3364</v>
      </c>
      <c r="B40" s="8" t="s">
        <v>3294</v>
      </c>
      <c r="C40" s="1" t="str" cm="1">
        <f t="array" ref="C40">IF(B40="行业门类",A40,IF(B40="行业大类",LOOKUP(2,1/($B$1:B39="行业门类"),$A$1:A39),IF(B40="行业中类",LOOKUP(2,1/($B$1:B39="行业大类"),$A$1:A39),IF(B40="行业小类",LOOKUP(2,1/($B$1:B39="行业中类"),$A$1:A39),"未知级别"))))</f>
        <v>草种植及割草</v>
      </c>
      <c r="D40" s="6">
        <v>39</v>
      </c>
      <c r="E40" s="7" t="s">
        <v>3365</v>
      </c>
    </row>
    <row r="41" s="1" customFormat="1" spans="1:5">
      <c r="A41" s="7" t="s">
        <v>3366</v>
      </c>
      <c r="B41" s="8" t="s">
        <v>3291</v>
      </c>
      <c r="C41" s="1" t="str" cm="1">
        <f t="array" ref="C41">IF(B41="行业门类",A41,IF(B41="行业大类",LOOKUP(2,1/($B$1:B40="行业门类"),$A$1:A40),IF(B41="行业中类",LOOKUP(2,1/($B$1:B40="行业大类"),$A$1:A40),IF(B41="行业小类",LOOKUP(2,1/($B$1:B40="行业中类"),$A$1:A40),"未知级别"))))</f>
        <v>农业</v>
      </c>
      <c r="D41" s="6">
        <v>40</v>
      </c>
      <c r="E41" s="7" t="s">
        <v>3367</v>
      </c>
    </row>
    <row r="42" s="1" customFormat="1" spans="1:5">
      <c r="A42" s="7" t="s">
        <v>3368</v>
      </c>
      <c r="B42" s="8" t="s">
        <v>3288</v>
      </c>
      <c r="C42" s="1" t="str" cm="1">
        <f t="array" ref="C42">IF(B42="行业门类",A42,IF(B42="行业大类",LOOKUP(2,1/($B$1:B41="行业门类"),$A$1:A41),IF(B42="行业中类",LOOKUP(2,1/($B$1:B41="行业大类"),$A$1:A41),IF(B42="行业小类",LOOKUP(2,1/($B$1:B41="行业中类"),$A$1:A41),"未知级别"))))</f>
        <v>农、林、牧、渔业</v>
      </c>
      <c r="D42" s="6">
        <v>41</v>
      </c>
      <c r="E42" s="7" t="s">
        <v>3369</v>
      </c>
    </row>
    <row r="43" s="1" customFormat="1" spans="1:5">
      <c r="A43" s="7" t="s">
        <v>3370</v>
      </c>
      <c r="B43" s="8" t="s">
        <v>3291</v>
      </c>
      <c r="C43" s="1" t="str" cm="1">
        <f t="array" ref="C43">IF(B43="行业门类",A43,IF(B43="行业大类",LOOKUP(2,1/($B$1:B42="行业门类"),$A$1:A42),IF(B43="行业中类",LOOKUP(2,1/($B$1:B42="行业大类"),$A$1:A42),IF(B43="行业小类",LOOKUP(2,1/($B$1:B42="行业中类"),$A$1:A42),"未知级别"))))</f>
        <v>林业</v>
      </c>
      <c r="D43" s="6">
        <v>42</v>
      </c>
      <c r="E43" s="7" t="s">
        <v>3371</v>
      </c>
    </row>
    <row r="44" s="1" customFormat="1" spans="1:5">
      <c r="A44" s="7" t="s">
        <v>3372</v>
      </c>
      <c r="B44" s="8" t="s">
        <v>3294</v>
      </c>
      <c r="C44" s="1" t="str" cm="1">
        <f t="array" ref="C44">IF(B44="行业门类",A44,IF(B44="行业大类",LOOKUP(2,1/($B$1:B43="行业门类"),$A$1:A43),IF(B44="行业中类",LOOKUP(2,1/($B$1:B43="行业大类"),$A$1:A43),IF(B44="行业小类",LOOKUP(2,1/($B$1:B43="行业中类"),$A$1:A43),"未知级别"))))</f>
        <v>林木育种和育苗</v>
      </c>
      <c r="D44" s="6">
        <v>43</v>
      </c>
      <c r="E44" s="7" t="s">
        <v>3373</v>
      </c>
    </row>
    <row r="45" s="1" customFormat="1" spans="1:5">
      <c r="A45" s="7" t="s">
        <v>3374</v>
      </c>
      <c r="B45" s="8" t="s">
        <v>3294</v>
      </c>
      <c r="C45" s="1" t="str" cm="1">
        <f t="array" ref="C45">IF(B45="行业门类",A45,IF(B45="行业大类",LOOKUP(2,1/($B$1:B44="行业门类"),$A$1:A44),IF(B45="行业中类",LOOKUP(2,1/($B$1:B44="行业大类"),$A$1:A44),IF(B45="行业小类",LOOKUP(2,1/($B$1:B44="行业中类"),$A$1:A44),"未知级别"))))</f>
        <v>林木育种和育苗</v>
      </c>
      <c r="D45" s="6">
        <v>44</v>
      </c>
      <c r="E45" s="7" t="s">
        <v>3375</v>
      </c>
    </row>
    <row r="46" s="1" customFormat="1" spans="1:5">
      <c r="A46" s="7" t="s">
        <v>3376</v>
      </c>
      <c r="B46" s="8" t="s">
        <v>3291</v>
      </c>
      <c r="C46" s="1" t="str" cm="1">
        <f t="array" ref="C46">IF(B46="行业门类",A46,IF(B46="行业大类",LOOKUP(2,1/($B$1:B45="行业门类"),$A$1:A45),IF(B46="行业中类",LOOKUP(2,1/($B$1:B45="行业大类"),$A$1:A45),IF(B46="行业小类",LOOKUP(2,1/($B$1:B45="行业中类"),$A$1:A45),"未知级别"))))</f>
        <v>林业</v>
      </c>
      <c r="D46" s="6">
        <v>45</v>
      </c>
      <c r="E46" s="7" t="s">
        <v>3377</v>
      </c>
    </row>
    <row r="47" s="1" customFormat="1" spans="1:5">
      <c r="A47" s="7" t="s">
        <v>3378</v>
      </c>
      <c r="B47" s="8" t="s">
        <v>3291</v>
      </c>
      <c r="C47" s="1" t="str" cm="1">
        <f t="array" ref="C47">IF(B47="行业门类",A47,IF(B47="行业大类",LOOKUP(2,1/($B$1:B46="行业门类"),$A$1:A46),IF(B47="行业中类",LOOKUP(2,1/($B$1:B46="行业大类"),$A$1:A46),IF(B47="行业小类",LOOKUP(2,1/($B$1:B46="行业中类"),$A$1:A46),"未知级别"))))</f>
        <v>林业</v>
      </c>
      <c r="D47" s="6">
        <v>46</v>
      </c>
      <c r="E47" s="7" t="s">
        <v>3379</v>
      </c>
    </row>
    <row r="48" s="1" customFormat="1" spans="1:5">
      <c r="A48" s="7" t="s">
        <v>3380</v>
      </c>
      <c r="B48" s="8" t="s">
        <v>3294</v>
      </c>
      <c r="C48" s="1" t="str" cm="1">
        <f t="array" ref="C48">IF(B48="行业门类",A48,IF(B48="行业大类",LOOKUP(2,1/($B$1:B47="行业门类"),$A$1:A47),IF(B48="行业中类",LOOKUP(2,1/($B$1:B47="行业大类"),$A$1:A47),IF(B48="行业小类",LOOKUP(2,1/($B$1:B47="行业中类"),$A$1:A47),"未知级别"))))</f>
        <v>森林经营、管护和改培</v>
      </c>
      <c r="D48" s="6">
        <v>47</v>
      </c>
      <c r="E48" s="7" t="s">
        <v>3381</v>
      </c>
    </row>
    <row r="49" s="1" customFormat="1" spans="1:5">
      <c r="A49" s="7" t="s">
        <v>3382</v>
      </c>
      <c r="B49" s="8" t="s">
        <v>3294</v>
      </c>
      <c r="C49" s="1" t="str" cm="1">
        <f t="array" ref="C49">IF(B49="行业门类",A49,IF(B49="行业大类",LOOKUP(2,1/($B$1:B48="行业门类"),$A$1:A48),IF(B49="行业中类",LOOKUP(2,1/($B$1:B48="行业大类"),$A$1:A48),IF(B49="行业小类",LOOKUP(2,1/($B$1:B48="行业中类"),$A$1:A48),"未知级别"))))</f>
        <v>森林经营、管护和改培</v>
      </c>
      <c r="D49" s="6">
        <v>48</v>
      </c>
      <c r="E49" s="7" t="s">
        <v>3383</v>
      </c>
    </row>
    <row r="50" s="1" customFormat="1" spans="1:5">
      <c r="A50" s="7" t="s">
        <v>3384</v>
      </c>
      <c r="B50" s="8" t="s">
        <v>3291</v>
      </c>
      <c r="C50" s="1" t="str" cm="1">
        <f t="array" ref="C50">IF(B50="行业门类",A50,IF(B50="行业大类",LOOKUP(2,1/($B$1:B49="行业门类"),$A$1:A49),IF(B50="行业中类",LOOKUP(2,1/($B$1:B49="行业大类"),$A$1:A49),IF(B50="行业小类",LOOKUP(2,1/($B$1:B49="行业中类"),$A$1:A49),"未知级别"))))</f>
        <v>林业</v>
      </c>
      <c r="D50" s="6">
        <v>49</v>
      </c>
      <c r="E50" s="7" t="s">
        <v>3385</v>
      </c>
    </row>
    <row r="51" s="1" customFormat="1" spans="1:5">
      <c r="A51" s="7" t="s">
        <v>3386</v>
      </c>
      <c r="B51" s="8" t="s">
        <v>3294</v>
      </c>
      <c r="C51" s="1" t="str" cm="1">
        <f t="array" ref="C51">IF(B51="行业门类",A51,IF(B51="行业大类",LOOKUP(2,1/($B$1:B50="行业门类"),$A$1:A50),IF(B51="行业中类",LOOKUP(2,1/($B$1:B50="行业大类"),$A$1:A50),IF(B51="行业小类",LOOKUP(2,1/($B$1:B50="行业中类"),$A$1:A50),"未知级别"))))</f>
        <v>木材和竹材采运</v>
      </c>
      <c r="D51" s="6">
        <v>50</v>
      </c>
      <c r="E51" s="7" t="s">
        <v>3387</v>
      </c>
    </row>
    <row r="52" s="1" customFormat="1" spans="1:5">
      <c r="A52" s="7" t="s">
        <v>3388</v>
      </c>
      <c r="B52" s="8" t="s">
        <v>3294</v>
      </c>
      <c r="C52" s="1" t="str" cm="1">
        <f t="array" ref="C52">IF(B52="行业门类",A52,IF(B52="行业大类",LOOKUP(2,1/($B$1:B51="行业门类"),$A$1:A51),IF(B52="行业中类",LOOKUP(2,1/($B$1:B51="行业大类"),$A$1:A51),IF(B52="行业小类",LOOKUP(2,1/($B$1:B51="行业中类"),$A$1:A51),"未知级别"))))</f>
        <v>木材和竹材采运</v>
      </c>
      <c r="D52" s="6">
        <v>51</v>
      </c>
      <c r="E52" s="7" t="s">
        <v>3389</v>
      </c>
    </row>
    <row r="53" s="1" customFormat="1" spans="1:5">
      <c r="A53" s="7" t="s">
        <v>3390</v>
      </c>
      <c r="B53" s="8" t="s">
        <v>3291</v>
      </c>
      <c r="C53" s="1" t="str" cm="1">
        <f t="array" ref="C53">IF(B53="行业门类",A53,IF(B53="行业大类",LOOKUP(2,1/($B$1:B52="行业门类"),$A$1:A52),IF(B53="行业中类",LOOKUP(2,1/($B$1:B52="行业大类"),$A$1:A52),IF(B53="行业小类",LOOKUP(2,1/($B$1:B52="行业中类"),$A$1:A52),"未知级别"))))</f>
        <v>林业</v>
      </c>
      <c r="D53" s="6">
        <v>52</v>
      </c>
      <c r="E53" s="7" t="s">
        <v>3391</v>
      </c>
    </row>
    <row r="54" s="1" customFormat="1" spans="1:5">
      <c r="A54" s="7" t="s">
        <v>3392</v>
      </c>
      <c r="B54" s="8" t="s">
        <v>3294</v>
      </c>
      <c r="C54" s="1" t="str" cm="1">
        <f t="array" ref="C54">IF(B54="行业门类",A54,IF(B54="行业大类",LOOKUP(2,1/($B$1:B53="行业门类"),$A$1:A53),IF(B54="行业中类",LOOKUP(2,1/($B$1:B53="行业大类"),$A$1:A53),IF(B54="行业小类",LOOKUP(2,1/($B$1:B53="行业中类"),$A$1:A53),"未知级别"))))</f>
        <v>林产品采集</v>
      </c>
      <c r="D54" s="6">
        <v>53</v>
      </c>
      <c r="E54" s="7" t="s">
        <v>3393</v>
      </c>
    </row>
    <row r="55" s="1" customFormat="1" spans="1:5">
      <c r="A55" s="7" t="s">
        <v>3394</v>
      </c>
      <c r="B55" s="8" t="s">
        <v>3294</v>
      </c>
      <c r="C55" s="1" t="str" cm="1">
        <f t="array" ref="C55">IF(B55="行业门类",A55,IF(B55="行业大类",LOOKUP(2,1/($B$1:B54="行业门类"),$A$1:A54),IF(B55="行业中类",LOOKUP(2,1/($B$1:B54="行业大类"),$A$1:A54),IF(B55="行业小类",LOOKUP(2,1/($B$1:B54="行业中类"),$A$1:A54),"未知级别"))))</f>
        <v>林产品采集</v>
      </c>
      <c r="D55" s="6">
        <v>54</v>
      </c>
      <c r="E55" s="7" t="s">
        <v>3395</v>
      </c>
    </row>
    <row r="56" s="1" customFormat="1" spans="1:5">
      <c r="A56" s="7" t="s">
        <v>3396</v>
      </c>
      <c r="B56" s="8" t="s">
        <v>3288</v>
      </c>
      <c r="C56" s="1" t="str" cm="1">
        <f t="array" ref="C56">IF(B56="行业门类",A56,IF(B56="行业大类",LOOKUP(2,1/($B$1:B55="行业门类"),$A$1:A55),IF(B56="行业中类",LOOKUP(2,1/($B$1:B55="行业大类"),$A$1:A55),IF(B56="行业小类",LOOKUP(2,1/($B$1:B55="行业中类"),$A$1:A55),"未知级别"))))</f>
        <v>农、林、牧、渔业</v>
      </c>
      <c r="D56" s="6">
        <v>55</v>
      </c>
      <c r="E56" s="7" t="s">
        <v>3397</v>
      </c>
    </row>
    <row r="57" s="1" customFormat="1" spans="1:5">
      <c r="A57" s="7" t="s">
        <v>3398</v>
      </c>
      <c r="B57" s="8" t="s">
        <v>3291</v>
      </c>
      <c r="C57" s="1" t="str" cm="1">
        <f t="array" ref="C57">IF(B57="行业门类",A57,IF(B57="行业大类",LOOKUP(2,1/($B$1:B56="行业门类"),$A$1:A56),IF(B57="行业中类",LOOKUP(2,1/($B$1:B56="行业大类"),$A$1:A56),IF(B57="行业小类",LOOKUP(2,1/($B$1:B56="行业中类"),$A$1:A56),"未知级别"))))</f>
        <v>畜牧业</v>
      </c>
      <c r="D57" s="6">
        <v>56</v>
      </c>
      <c r="E57" s="7" t="s">
        <v>3399</v>
      </c>
    </row>
    <row r="58" s="1" customFormat="1" spans="1:5">
      <c r="A58" s="7" t="s">
        <v>3400</v>
      </c>
      <c r="B58" s="8" t="s">
        <v>3294</v>
      </c>
      <c r="C58" s="1" t="str" cm="1">
        <f t="array" ref="C58">IF(B58="行业门类",A58,IF(B58="行业大类",LOOKUP(2,1/($B$1:B57="行业门类"),$A$1:A57),IF(B58="行业中类",LOOKUP(2,1/($B$1:B57="行业大类"),$A$1:A57),IF(B58="行业小类",LOOKUP(2,1/($B$1:B57="行业中类"),$A$1:A57),"未知级别"))))</f>
        <v>牲畜饲养</v>
      </c>
      <c r="D58" s="6">
        <v>57</v>
      </c>
      <c r="E58" s="7" t="s">
        <v>3401</v>
      </c>
    </row>
    <row r="59" s="1" customFormat="1" spans="1:5">
      <c r="A59" s="7" t="s">
        <v>3402</v>
      </c>
      <c r="B59" s="8" t="s">
        <v>3294</v>
      </c>
      <c r="C59" s="1" t="str" cm="1">
        <f t="array" ref="C59">IF(B59="行业门类",A59,IF(B59="行业大类",LOOKUP(2,1/($B$1:B58="行业门类"),$A$1:A58),IF(B59="行业中类",LOOKUP(2,1/($B$1:B58="行业大类"),$A$1:A58),IF(B59="行业小类",LOOKUP(2,1/($B$1:B58="行业中类"),$A$1:A58),"未知级别"))))</f>
        <v>牲畜饲养</v>
      </c>
      <c r="D59" s="6">
        <v>58</v>
      </c>
      <c r="E59" s="7" t="s">
        <v>3403</v>
      </c>
    </row>
    <row r="60" s="1" customFormat="1" spans="1:5">
      <c r="A60" s="7" t="s">
        <v>3404</v>
      </c>
      <c r="B60" s="8" t="s">
        <v>3294</v>
      </c>
      <c r="C60" s="1" t="str" cm="1">
        <f t="array" ref="C60">IF(B60="行业门类",A60,IF(B60="行业大类",LOOKUP(2,1/($B$1:B59="行业门类"),$A$1:A59),IF(B60="行业中类",LOOKUP(2,1/($B$1:B59="行业大类"),$A$1:A59),IF(B60="行业小类",LOOKUP(2,1/($B$1:B59="行业中类"),$A$1:A59),"未知级别"))))</f>
        <v>牲畜饲养</v>
      </c>
      <c r="D60" s="6">
        <v>59</v>
      </c>
      <c r="E60" s="7" t="s">
        <v>3405</v>
      </c>
    </row>
    <row r="61" s="1" customFormat="1" spans="1:5">
      <c r="A61" s="7" t="s">
        <v>3406</v>
      </c>
      <c r="B61" s="8" t="s">
        <v>3294</v>
      </c>
      <c r="C61" s="1" t="str" cm="1">
        <f t="array" ref="C61">IF(B61="行业门类",A61,IF(B61="行业大类",LOOKUP(2,1/($B$1:B60="行业门类"),$A$1:A60),IF(B61="行业中类",LOOKUP(2,1/($B$1:B60="行业大类"),$A$1:A60),IF(B61="行业小类",LOOKUP(2,1/($B$1:B60="行业中类"),$A$1:A60),"未知级别"))))</f>
        <v>牲畜饲养</v>
      </c>
      <c r="D61" s="6">
        <v>60</v>
      </c>
      <c r="E61" s="7" t="s">
        <v>3407</v>
      </c>
    </row>
    <row r="62" s="1" customFormat="1" spans="1:5">
      <c r="A62" s="7" t="s">
        <v>3408</v>
      </c>
      <c r="B62" s="8" t="s">
        <v>3294</v>
      </c>
      <c r="C62" s="1" t="str" cm="1">
        <f t="array" ref="C62">IF(B62="行业门类",A62,IF(B62="行业大类",LOOKUP(2,1/($B$1:B61="行业门类"),$A$1:A61),IF(B62="行业中类",LOOKUP(2,1/($B$1:B61="行业大类"),$A$1:A61),IF(B62="行业小类",LOOKUP(2,1/($B$1:B61="行业中类"),$A$1:A61),"未知级别"))))</f>
        <v>牲畜饲养</v>
      </c>
      <c r="D62" s="6">
        <v>61</v>
      </c>
      <c r="E62" s="7" t="s">
        <v>3409</v>
      </c>
    </row>
    <row r="63" s="1" customFormat="1" spans="1:5">
      <c r="A63" s="7" t="s">
        <v>3410</v>
      </c>
      <c r="B63" s="8" t="s">
        <v>3294</v>
      </c>
      <c r="C63" s="1" t="str" cm="1">
        <f t="array" ref="C63">IF(B63="行业门类",A63,IF(B63="行业大类",LOOKUP(2,1/($B$1:B62="行业门类"),$A$1:A62),IF(B63="行业中类",LOOKUP(2,1/($B$1:B62="行业大类"),$A$1:A62),IF(B63="行业小类",LOOKUP(2,1/($B$1:B62="行业中类"),$A$1:A62),"未知级别"))))</f>
        <v>牲畜饲养</v>
      </c>
      <c r="D63" s="6">
        <v>62</v>
      </c>
      <c r="E63" s="7" t="s">
        <v>3411</v>
      </c>
    </row>
    <row r="64" s="1" customFormat="1" spans="1:5">
      <c r="A64" s="7" t="s">
        <v>3412</v>
      </c>
      <c r="B64" s="8" t="s">
        <v>3291</v>
      </c>
      <c r="C64" s="1" t="str" cm="1">
        <f t="array" ref="C64">IF(B64="行业门类",A64,IF(B64="行业大类",LOOKUP(2,1/($B$1:B63="行业门类"),$A$1:A63),IF(B64="行业中类",LOOKUP(2,1/($B$1:B63="行业大类"),$A$1:A63),IF(B64="行业小类",LOOKUP(2,1/($B$1:B63="行业中类"),$A$1:A63),"未知级别"))))</f>
        <v>畜牧业</v>
      </c>
      <c r="D64" s="6">
        <v>63</v>
      </c>
      <c r="E64" s="7" t="s">
        <v>3413</v>
      </c>
    </row>
    <row r="65" s="1" customFormat="1" spans="1:5">
      <c r="A65" s="7" t="s">
        <v>3414</v>
      </c>
      <c r="B65" s="8" t="s">
        <v>3294</v>
      </c>
      <c r="C65" s="1" t="str" cm="1">
        <f t="array" ref="C65">IF(B65="行业门类",A65,IF(B65="行业大类",LOOKUP(2,1/($B$1:B64="行业门类"),$A$1:A64),IF(B65="行业中类",LOOKUP(2,1/($B$1:B64="行业大类"),$A$1:A64),IF(B65="行业小类",LOOKUP(2,1/($B$1:B64="行业中类"),$A$1:A64),"未知级别"))))</f>
        <v>家禽饲养</v>
      </c>
      <c r="D65" s="6">
        <v>64</v>
      </c>
      <c r="E65" s="7" t="s">
        <v>3415</v>
      </c>
    </row>
    <row r="66" s="1" customFormat="1" spans="1:5">
      <c r="A66" s="7" t="s">
        <v>3416</v>
      </c>
      <c r="B66" s="8" t="s">
        <v>3294</v>
      </c>
      <c r="C66" s="1" t="str" cm="1">
        <f t="array" ref="C66">IF(B66="行业门类",A66,IF(B66="行业大类",LOOKUP(2,1/($B$1:B65="行业门类"),$A$1:A65),IF(B66="行业中类",LOOKUP(2,1/($B$1:B65="行业大类"),$A$1:A65),IF(B66="行业小类",LOOKUP(2,1/($B$1:B65="行业中类"),$A$1:A65),"未知级别"))))</f>
        <v>家禽饲养</v>
      </c>
      <c r="D66" s="6">
        <v>65</v>
      </c>
      <c r="E66" s="7" t="s">
        <v>3417</v>
      </c>
    </row>
    <row r="67" s="1" customFormat="1" spans="1:5">
      <c r="A67" s="7" t="s">
        <v>3418</v>
      </c>
      <c r="B67" s="8" t="s">
        <v>3294</v>
      </c>
      <c r="C67" s="1" t="str" cm="1">
        <f t="array" ref="C67">IF(B67="行业门类",A67,IF(B67="行业大类",LOOKUP(2,1/($B$1:B66="行业门类"),$A$1:A66),IF(B67="行业中类",LOOKUP(2,1/($B$1:B66="行业大类"),$A$1:A66),IF(B67="行业小类",LOOKUP(2,1/($B$1:B66="行业中类"),$A$1:A66),"未知级别"))))</f>
        <v>家禽饲养</v>
      </c>
      <c r="D67" s="6">
        <v>66</v>
      </c>
      <c r="E67" s="7" t="s">
        <v>3419</v>
      </c>
    </row>
    <row r="68" s="1" customFormat="1" spans="1:5">
      <c r="A68" s="7" t="s">
        <v>3420</v>
      </c>
      <c r="B68" s="8" t="s">
        <v>3294</v>
      </c>
      <c r="C68" s="1" t="str" cm="1">
        <f t="array" ref="C68">IF(B68="行业门类",A68,IF(B68="行业大类",LOOKUP(2,1/($B$1:B67="行业门类"),$A$1:A67),IF(B68="行业中类",LOOKUP(2,1/($B$1:B67="行业大类"),$A$1:A67),IF(B68="行业小类",LOOKUP(2,1/($B$1:B67="行业中类"),$A$1:A67),"未知级别"))))</f>
        <v>家禽饲养</v>
      </c>
      <c r="D68" s="6">
        <v>67</v>
      </c>
      <c r="E68" s="7" t="s">
        <v>3421</v>
      </c>
    </row>
    <row r="69" s="1" customFormat="1" spans="1:5">
      <c r="A69" s="7" t="s">
        <v>3422</v>
      </c>
      <c r="B69" s="8" t="s">
        <v>3291</v>
      </c>
      <c r="C69" s="1" t="str" cm="1">
        <f t="array" ref="C69">IF(B69="行业门类",A69,IF(B69="行业大类",LOOKUP(2,1/($B$1:B68="行业门类"),$A$1:A68),IF(B69="行业中类",LOOKUP(2,1/($B$1:B68="行业大类"),$A$1:A68),IF(B69="行业小类",LOOKUP(2,1/($B$1:B68="行业中类"),$A$1:A68),"未知级别"))))</f>
        <v>畜牧业</v>
      </c>
      <c r="D69" s="6">
        <v>68</v>
      </c>
      <c r="E69" s="7" t="s">
        <v>3423</v>
      </c>
    </row>
    <row r="70" s="1" customFormat="1" spans="1:5">
      <c r="A70" s="7" t="s">
        <v>3424</v>
      </c>
      <c r="B70" s="8" t="s">
        <v>3291</v>
      </c>
      <c r="C70" s="1" t="str" cm="1">
        <f t="array" ref="C70">IF(B70="行业门类",A70,IF(B70="行业大类",LOOKUP(2,1/($B$1:B69="行业门类"),$A$1:A69),IF(B70="行业中类",LOOKUP(2,1/($B$1:B69="行业大类"),$A$1:A69),IF(B70="行业小类",LOOKUP(2,1/($B$1:B69="行业中类"),$A$1:A69),"未知级别"))))</f>
        <v>畜牧业</v>
      </c>
      <c r="D70" s="6">
        <v>69</v>
      </c>
      <c r="E70" s="7" t="s">
        <v>3425</v>
      </c>
    </row>
    <row r="71" s="1" customFormat="1" spans="1:5">
      <c r="A71" s="7" t="s">
        <v>3426</v>
      </c>
      <c r="B71" s="8" t="s">
        <v>3294</v>
      </c>
      <c r="C71" s="1" t="str" cm="1">
        <f t="array" ref="C71">IF(B71="行业门类",A71,IF(B71="行业大类",LOOKUP(2,1/($B$1:B70="行业门类"),$A$1:A70),IF(B71="行业中类",LOOKUP(2,1/($B$1:B70="行业大类"),$A$1:A70),IF(B71="行业小类",LOOKUP(2,1/($B$1:B70="行业中类"),$A$1:A70),"未知级别"))))</f>
        <v>其他畜牧业</v>
      </c>
      <c r="D71" s="6">
        <v>70</v>
      </c>
      <c r="E71" s="7" t="s">
        <v>3427</v>
      </c>
    </row>
    <row r="72" s="1" customFormat="1" spans="1:5">
      <c r="A72" s="7" t="s">
        <v>3428</v>
      </c>
      <c r="B72" s="8" t="s">
        <v>3294</v>
      </c>
      <c r="C72" s="1" t="str" cm="1">
        <f t="array" ref="C72">IF(B72="行业门类",A72,IF(B72="行业大类",LOOKUP(2,1/($B$1:B71="行业门类"),$A$1:A71),IF(B72="行业中类",LOOKUP(2,1/($B$1:B71="行业大类"),$A$1:A71),IF(B72="行业小类",LOOKUP(2,1/($B$1:B71="行业中类"),$A$1:A71),"未知级别"))))</f>
        <v>其他畜牧业</v>
      </c>
      <c r="D72" s="6">
        <v>71</v>
      </c>
      <c r="E72" s="7" t="s">
        <v>3429</v>
      </c>
    </row>
    <row r="73" s="1" customFormat="1" spans="1:5">
      <c r="A73" s="7" t="s">
        <v>3430</v>
      </c>
      <c r="B73" s="8" t="s">
        <v>3294</v>
      </c>
      <c r="C73" s="1" t="str" cm="1">
        <f t="array" ref="C73">IF(B73="行业门类",A73,IF(B73="行业大类",LOOKUP(2,1/($B$1:B72="行业门类"),$A$1:A72),IF(B73="行业中类",LOOKUP(2,1/($B$1:B72="行业大类"),$A$1:A72),IF(B73="行业小类",LOOKUP(2,1/($B$1:B72="行业中类"),$A$1:A72),"未知级别"))))</f>
        <v>其他畜牧业</v>
      </c>
      <c r="D73" s="6">
        <v>72</v>
      </c>
      <c r="E73" s="7" t="s">
        <v>3431</v>
      </c>
    </row>
    <row r="74" s="1" customFormat="1" spans="1:5">
      <c r="A74" s="7" t="s">
        <v>3432</v>
      </c>
      <c r="B74" s="8" t="s">
        <v>3288</v>
      </c>
      <c r="C74" s="1" t="str" cm="1">
        <f t="array" ref="C74">IF(B74="行业门类",A74,IF(B74="行业大类",LOOKUP(2,1/($B$1:B73="行业门类"),$A$1:A73),IF(B74="行业中类",LOOKUP(2,1/($B$1:B73="行业大类"),$A$1:A73),IF(B74="行业小类",LOOKUP(2,1/($B$1:B73="行业中类"),$A$1:A73),"未知级别"))))</f>
        <v>农、林、牧、渔业</v>
      </c>
      <c r="D74" s="6">
        <v>73</v>
      </c>
      <c r="E74" s="7" t="s">
        <v>3433</v>
      </c>
    </row>
    <row r="75" s="1" customFormat="1" spans="1:5">
      <c r="A75" s="7" t="s">
        <v>3434</v>
      </c>
      <c r="B75" s="8" t="s">
        <v>3291</v>
      </c>
      <c r="C75" s="1" t="str" cm="1">
        <f t="array" ref="C75">IF(B75="行业门类",A75,IF(B75="行业大类",LOOKUP(2,1/($B$1:B74="行业门类"),$A$1:A74),IF(B75="行业中类",LOOKUP(2,1/($B$1:B74="行业大类"),$A$1:A74),IF(B75="行业小类",LOOKUP(2,1/($B$1:B74="行业中类"),$A$1:A74),"未知级别"))))</f>
        <v>渔业</v>
      </c>
      <c r="D75" s="6">
        <v>74</v>
      </c>
      <c r="E75" s="7" t="s">
        <v>3435</v>
      </c>
    </row>
    <row r="76" s="1" customFormat="1" spans="1:5">
      <c r="A76" s="7" t="s">
        <v>3436</v>
      </c>
      <c r="B76" s="8" t="s">
        <v>3294</v>
      </c>
      <c r="C76" s="1" t="str" cm="1">
        <f t="array" ref="C76">IF(B76="行业门类",A76,IF(B76="行业大类",LOOKUP(2,1/($B$1:B75="行业门类"),$A$1:A75),IF(B76="行业中类",LOOKUP(2,1/($B$1:B75="行业大类"),$A$1:A75),IF(B76="行业小类",LOOKUP(2,1/($B$1:B75="行业中类"),$A$1:A75),"未知级别"))))</f>
        <v>水产养殖</v>
      </c>
      <c r="D76" s="6">
        <v>75</v>
      </c>
      <c r="E76" s="7" t="s">
        <v>3437</v>
      </c>
    </row>
    <row r="77" s="1" customFormat="1" spans="1:5">
      <c r="A77" s="7" t="s">
        <v>3438</v>
      </c>
      <c r="B77" s="8" t="s">
        <v>3294</v>
      </c>
      <c r="C77" s="1" t="str" cm="1">
        <f t="array" ref="C77">IF(B77="行业门类",A77,IF(B77="行业大类",LOOKUP(2,1/($B$1:B76="行业门类"),$A$1:A76),IF(B77="行业中类",LOOKUP(2,1/($B$1:B76="行业大类"),$A$1:A76),IF(B77="行业小类",LOOKUP(2,1/($B$1:B76="行业中类"),$A$1:A76),"未知级别"))))</f>
        <v>水产养殖</v>
      </c>
      <c r="D77" s="6">
        <v>76</v>
      </c>
      <c r="E77" s="7" t="s">
        <v>3439</v>
      </c>
    </row>
    <row r="78" s="1" customFormat="1" spans="1:5">
      <c r="A78" s="7" t="s">
        <v>3440</v>
      </c>
      <c r="B78" s="8" t="s">
        <v>3291</v>
      </c>
      <c r="C78" s="1" t="str" cm="1">
        <f t="array" ref="C78">IF(B78="行业门类",A78,IF(B78="行业大类",LOOKUP(2,1/($B$1:B77="行业门类"),$A$1:A77),IF(B78="行业中类",LOOKUP(2,1/($B$1:B77="行业大类"),$A$1:A77),IF(B78="行业小类",LOOKUP(2,1/($B$1:B77="行业中类"),$A$1:A77),"未知级别"))))</f>
        <v>渔业</v>
      </c>
      <c r="D78" s="6">
        <v>77</v>
      </c>
      <c r="E78" s="7" t="s">
        <v>3441</v>
      </c>
    </row>
    <row r="79" s="1" customFormat="1" spans="1:5">
      <c r="A79" s="7" t="s">
        <v>3442</v>
      </c>
      <c r="B79" s="8" t="s">
        <v>3294</v>
      </c>
      <c r="C79" s="1" t="str" cm="1">
        <f t="array" ref="C79">IF(B79="行业门类",A79,IF(B79="行业大类",LOOKUP(2,1/($B$1:B78="行业门类"),$A$1:A78),IF(B79="行业中类",LOOKUP(2,1/($B$1:B78="行业大类"),$A$1:A78),IF(B79="行业小类",LOOKUP(2,1/($B$1:B78="行业中类"),$A$1:A78),"未知级别"))))</f>
        <v>水产捕捞</v>
      </c>
      <c r="D79" s="6">
        <v>78</v>
      </c>
      <c r="E79" s="7" t="s">
        <v>3443</v>
      </c>
    </row>
    <row r="80" s="1" customFormat="1" spans="1:5">
      <c r="A80" s="7" t="s">
        <v>3444</v>
      </c>
      <c r="B80" s="8" t="s">
        <v>3294</v>
      </c>
      <c r="C80" s="1" t="str" cm="1">
        <f t="array" ref="C80">IF(B80="行业门类",A80,IF(B80="行业大类",LOOKUP(2,1/($B$1:B79="行业门类"),$A$1:A79),IF(B80="行业中类",LOOKUP(2,1/($B$1:B79="行业大类"),$A$1:A79),IF(B80="行业小类",LOOKUP(2,1/($B$1:B79="行业中类"),$A$1:A79),"未知级别"))))</f>
        <v>水产捕捞</v>
      </c>
      <c r="D80" s="6">
        <v>79</v>
      </c>
      <c r="E80" s="7" t="s">
        <v>3445</v>
      </c>
    </row>
    <row r="81" s="1" customFormat="1" spans="1:5">
      <c r="A81" s="7" t="s">
        <v>3446</v>
      </c>
      <c r="B81" s="8" t="s">
        <v>3288</v>
      </c>
      <c r="C81" s="1" t="str" cm="1">
        <f t="array" ref="C81">IF(B81="行业门类",A81,IF(B81="行业大类",LOOKUP(2,1/($B$1:B80="行业门类"),$A$1:A80),IF(B81="行业中类",LOOKUP(2,1/($B$1:B80="行业大类"),$A$1:A80),IF(B81="行业小类",LOOKUP(2,1/($B$1:B80="行业中类"),$A$1:A80),"未知级别"))))</f>
        <v>农、林、牧、渔业</v>
      </c>
      <c r="D81" s="6">
        <v>80</v>
      </c>
      <c r="E81" s="7" t="s">
        <v>3447</v>
      </c>
    </row>
    <row r="82" s="1" customFormat="1" spans="1:5">
      <c r="A82" s="7" t="s">
        <v>3448</v>
      </c>
      <c r="B82" s="8" t="s">
        <v>3291</v>
      </c>
      <c r="C82" s="1" t="str" cm="1">
        <f t="array" ref="C82">IF(B82="行业门类",A82,IF(B82="行业大类",LOOKUP(2,1/($B$1:B81="行业门类"),$A$1:A81),IF(B82="行业中类",LOOKUP(2,1/($B$1:B81="行业大类"),$A$1:A81),IF(B82="行业小类",LOOKUP(2,1/($B$1:B81="行业中类"),$A$1:A81),"未知级别"))))</f>
        <v>农、林、牧、渔专业及辅助性活动</v>
      </c>
      <c r="D82" s="6">
        <v>81</v>
      </c>
      <c r="E82" s="7" t="s">
        <v>3449</v>
      </c>
    </row>
    <row r="83" s="1" customFormat="1" spans="1:5">
      <c r="A83" s="7" t="s">
        <v>3450</v>
      </c>
      <c r="B83" s="8" t="s">
        <v>3294</v>
      </c>
      <c r="C83" s="1" t="str" cm="1">
        <f t="array" ref="C83">IF(B83="行业门类",A83,IF(B83="行业大类",LOOKUP(2,1/($B$1:B82="行业门类"),$A$1:A82),IF(B83="行业中类",LOOKUP(2,1/($B$1:B82="行业大类"),$A$1:A82),IF(B83="行业小类",LOOKUP(2,1/($B$1:B82="行业中类"),$A$1:A82),"未知级别"))))</f>
        <v>农业专业及辅助性活动</v>
      </c>
      <c r="D83" s="6">
        <v>82</v>
      </c>
      <c r="E83" s="7" t="s">
        <v>3451</v>
      </c>
    </row>
    <row r="84" s="1" customFormat="1" spans="1:5">
      <c r="A84" s="7" t="s">
        <v>3452</v>
      </c>
      <c r="B84" s="8" t="s">
        <v>3294</v>
      </c>
      <c r="C84" s="1" t="str" cm="1">
        <f t="array" ref="C84">IF(B84="行业门类",A84,IF(B84="行业大类",LOOKUP(2,1/($B$1:B83="行业门类"),$A$1:A83),IF(B84="行业中类",LOOKUP(2,1/($B$1:B83="行业大类"),$A$1:A83),IF(B84="行业小类",LOOKUP(2,1/($B$1:B83="行业中类"),$A$1:A83),"未知级别"))))</f>
        <v>农业专业及辅助性活动</v>
      </c>
      <c r="D84" s="6">
        <v>83</v>
      </c>
      <c r="E84" s="7" t="s">
        <v>3453</v>
      </c>
    </row>
    <row r="85" s="1" customFormat="1" spans="1:5">
      <c r="A85" s="7" t="s">
        <v>3454</v>
      </c>
      <c r="B85" s="8" t="s">
        <v>3294</v>
      </c>
      <c r="C85" s="1" t="str" cm="1">
        <f t="array" ref="C85">IF(B85="行业门类",A85,IF(B85="行业大类",LOOKUP(2,1/($B$1:B84="行业门类"),$A$1:A84),IF(B85="行业中类",LOOKUP(2,1/($B$1:B84="行业大类"),$A$1:A84),IF(B85="行业小类",LOOKUP(2,1/($B$1:B84="行业中类"),$A$1:A84),"未知级别"))))</f>
        <v>农业专业及辅助性活动</v>
      </c>
      <c r="D85" s="6">
        <v>84</v>
      </c>
      <c r="E85" s="7" t="s">
        <v>3455</v>
      </c>
    </row>
    <row r="86" s="1" customFormat="1" spans="1:5">
      <c r="A86" s="7" t="s">
        <v>3456</v>
      </c>
      <c r="B86" s="8" t="s">
        <v>3294</v>
      </c>
      <c r="C86" s="1" t="str" cm="1">
        <f t="array" ref="C86">IF(B86="行业门类",A86,IF(B86="行业大类",LOOKUP(2,1/($B$1:B85="行业门类"),$A$1:A85),IF(B86="行业中类",LOOKUP(2,1/($B$1:B85="行业大类"),$A$1:A85),IF(B86="行业小类",LOOKUP(2,1/($B$1:B85="行业中类"),$A$1:A85),"未知级别"))))</f>
        <v>农业专业及辅助性活动</v>
      </c>
      <c r="D86" s="6">
        <v>85</v>
      </c>
      <c r="E86" s="7" t="s">
        <v>3457</v>
      </c>
    </row>
    <row r="87" s="1" customFormat="1" spans="1:5">
      <c r="A87" s="7" t="s">
        <v>3458</v>
      </c>
      <c r="B87" s="8" t="s">
        <v>3294</v>
      </c>
      <c r="C87" s="1" t="str" cm="1">
        <f t="array" ref="C87">IF(B87="行业门类",A87,IF(B87="行业大类",LOOKUP(2,1/($B$1:B86="行业门类"),$A$1:A86),IF(B87="行业中类",LOOKUP(2,1/($B$1:B86="行业大类"),$A$1:A86),IF(B87="行业小类",LOOKUP(2,1/($B$1:B86="行业中类"),$A$1:A86),"未知级别"))))</f>
        <v>农业专业及辅助性活动</v>
      </c>
      <c r="D87" s="6">
        <v>86</v>
      </c>
      <c r="E87" s="7" t="s">
        <v>3459</v>
      </c>
    </row>
    <row r="88" s="1" customFormat="1" spans="1:5">
      <c r="A88" s="7" t="s">
        <v>3460</v>
      </c>
      <c r="B88" s="8" t="s">
        <v>3294</v>
      </c>
      <c r="C88" s="1" t="str" cm="1">
        <f t="array" ref="C88">IF(B88="行业门类",A88,IF(B88="行业大类",LOOKUP(2,1/($B$1:B87="行业门类"),$A$1:A87),IF(B88="行业中类",LOOKUP(2,1/($B$1:B87="行业大类"),$A$1:A87),IF(B88="行业小类",LOOKUP(2,1/($B$1:B87="行业中类"),$A$1:A87),"未知级别"))))</f>
        <v>农业专业及辅助性活动</v>
      </c>
      <c r="D88" s="6">
        <v>87</v>
      </c>
      <c r="E88" s="7" t="s">
        <v>3461</v>
      </c>
    </row>
    <row r="89" s="1" customFormat="1" spans="1:5">
      <c r="A89" s="7" t="s">
        <v>3462</v>
      </c>
      <c r="B89" s="8" t="s">
        <v>3291</v>
      </c>
      <c r="C89" s="1" t="str" cm="1">
        <f t="array" ref="C89">IF(B89="行业门类",A89,IF(B89="行业大类",LOOKUP(2,1/($B$1:B88="行业门类"),$A$1:A88),IF(B89="行业中类",LOOKUP(2,1/($B$1:B88="行业大类"),$A$1:A88),IF(B89="行业小类",LOOKUP(2,1/($B$1:B88="行业中类"),$A$1:A88),"未知级别"))))</f>
        <v>农、林、牧、渔专业及辅助性活动</v>
      </c>
      <c r="D89" s="6">
        <v>88</v>
      </c>
      <c r="E89" s="7" t="s">
        <v>3463</v>
      </c>
    </row>
    <row r="90" s="1" customFormat="1" spans="1:5">
      <c r="A90" s="7" t="s">
        <v>3464</v>
      </c>
      <c r="B90" s="8" t="s">
        <v>3294</v>
      </c>
      <c r="C90" s="1" t="str" cm="1">
        <f t="array" ref="C90">IF(B90="行业门类",A90,IF(B90="行业大类",LOOKUP(2,1/($B$1:B89="行业门类"),$A$1:A89),IF(B90="行业中类",LOOKUP(2,1/($B$1:B89="行业大类"),$A$1:A89),IF(B90="行业小类",LOOKUP(2,1/($B$1:B89="行业中类"),$A$1:A89),"未知级别"))))</f>
        <v>林业专业及辅助性活动</v>
      </c>
      <c r="D90" s="6">
        <v>89</v>
      </c>
      <c r="E90" s="7" t="s">
        <v>3465</v>
      </c>
    </row>
    <row r="91" s="1" customFormat="1" spans="1:5">
      <c r="A91" s="7" t="s">
        <v>3466</v>
      </c>
      <c r="B91" s="8" t="s">
        <v>3294</v>
      </c>
      <c r="C91" s="1" t="str" cm="1">
        <f t="array" ref="C91">IF(B91="行业门类",A91,IF(B91="行业大类",LOOKUP(2,1/($B$1:B90="行业门类"),$A$1:A90),IF(B91="行业中类",LOOKUP(2,1/($B$1:B90="行业大类"),$A$1:A90),IF(B91="行业小类",LOOKUP(2,1/($B$1:B90="行业中类"),$A$1:A90),"未知级别"))))</f>
        <v>林业专业及辅助性活动</v>
      </c>
      <c r="D91" s="6">
        <v>90</v>
      </c>
      <c r="E91" s="7" t="s">
        <v>3467</v>
      </c>
    </row>
    <row r="92" s="1" customFormat="1" spans="1:5">
      <c r="A92" s="7" t="s">
        <v>3468</v>
      </c>
      <c r="B92" s="8" t="s">
        <v>3294</v>
      </c>
      <c r="C92" s="1" t="str" cm="1">
        <f t="array" ref="C92">IF(B92="行业门类",A92,IF(B92="行业大类",LOOKUP(2,1/($B$1:B91="行业门类"),$A$1:A91),IF(B92="行业中类",LOOKUP(2,1/($B$1:B91="行业大类"),$A$1:A91),IF(B92="行业小类",LOOKUP(2,1/($B$1:B91="行业中类"),$A$1:A91),"未知级别"))))</f>
        <v>林业专业及辅助性活动</v>
      </c>
      <c r="D92" s="6">
        <v>91</v>
      </c>
      <c r="E92" s="7" t="s">
        <v>3469</v>
      </c>
    </row>
    <row r="93" s="1" customFormat="1" spans="1:5">
      <c r="A93" s="7" t="s">
        <v>3470</v>
      </c>
      <c r="B93" s="8" t="s">
        <v>3294</v>
      </c>
      <c r="C93" s="1" t="str" cm="1">
        <f t="array" ref="C93">IF(B93="行业门类",A93,IF(B93="行业大类",LOOKUP(2,1/($B$1:B92="行业门类"),$A$1:A92),IF(B93="行业中类",LOOKUP(2,1/($B$1:B92="行业大类"),$A$1:A92),IF(B93="行业小类",LOOKUP(2,1/($B$1:B92="行业中类"),$A$1:A92),"未知级别"))))</f>
        <v>林业专业及辅助性活动</v>
      </c>
      <c r="D93" s="6">
        <v>92</v>
      </c>
      <c r="E93" s="7" t="s">
        <v>3471</v>
      </c>
    </row>
    <row r="94" s="1" customFormat="1" spans="1:5">
      <c r="A94" s="7" t="s">
        <v>3472</v>
      </c>
      <c r="B94" s="8" t="s">
        <v>3291</v>
      </c>
      <c r="C94" s="1" t="str" cm="1">
        <f t="array" ref="C94">IF(B94="行业门类",A94,IF(B94="行业大类",LOOKUP(2,1/($B$1:B93="行业门类"),$A$1:A93),IF(B94="行业中类",LOOKUP(2,1/($B$1:B93="行业大类"),$A$1:A93),IF(B94="行业小类",LOOKUP(2,1/($B$1:B93="行业中类"),$A$1:A93),"未知级别"))))</f>
        <v>农、林、牧、渔专业及辅助性活动</v>
      </c>
      <c r="D94" s="6">
        <v>93</v>
      </c>
      <c r="E94" s="7" t="s">
        <v>3473</v>
      </c>
    </row>
    <row r="95" s="1" customFormat="1" spans="1:5">
      <c r="A95" s="7" t="s">
        <v>3474</v>
      </c>
      <c r="B95" s="8" t="s">
        <v>3294</v>
      </c>
      <c r="C95" s="1" t="str" cm="1">
        <f t="array" ref="C95">IF(B95="行业门类",A95,IF(B95="行业大类",LOOKUP(2,1/($B$1:B94="行业门类"),$A$1:A94),IF(B95="行业中类",LOOKUP(2,1/($B$1:B94="行业大类"),$A$1:A94),IF(B95="行业小类",LOOKUP(2,1/($B$1:B94="行业中类"),$A$1:A94),"未知级别"))))</f>
        <v>畜牧专业及辅助性活动</v>
      </c>
      <c r="D95" s="6">
        <v>94</v>
      </c>
      <c r="E95" s="7" t="s">
        <v>3475</v>
      </c>
    </row>
    <row r="96" s="1" customFormat="1" spans="1:5">
      <c r="A96" s="7" t="s">
        <v>3476</v>
      </c>
      <c r="B96" s="8" t="s">
        <v>3294</v>
      </c>
      <c r="C96" s="1" t="str" cm="1">
        <f t="array" ref="C96">IF(B96="行业门类",A96,IF(B96="行业大类",LOOKUP(2,1/($B$1:B95="行业门类"),$A$1:A95),IF(B96="行业中类",LOOKUP(2,1/($B$1:B95="行业大类"),$A$1:A95),IF(B96="行业小类",LOOKUP(2,1/($B$1:B95="行业中类"),$A$1:A95),"未知级别"))))</f>
        <v>畜牧专业及辅助性活动</v>
      </c>
      <c r="D96" s="6">
        <v>95</v>
      </c>
      <c r="E96" s="7" t="s">
        <v>3477</v>
      </c>
    </row>
    <row r="97" s="1" customFormat="1" spans="1:5">
      <c r="A97" s="7" t="s">
        <v>3478</v>
      </c>
      <c r="B97" s="8" t="s">
        <v>3294</v>
      </c>
      <c r="C97" s="1" t="str" cm="1">
        <f t="array" ref="C97">IF(B97="行业门类",A97,IF(B97="行业大类",LOOKUP(2,1/($B$1:B96="行业门类"),$A$1:A96),IF(B97="行业中类",LOOKUP(2,1/($B$1:B96="行业大类"),$A$1:A96),IF(B97="行业小类",LOOKUP(2,1/($B$1:B96="行业中类"),$A$1:A96),"未知级别"))))</f>
        <v>畜牧专业及辅助性活动</v>
      </c>
      <c r="D97" s="6">
        <v>96</v>
      </c>
      <c r="E97" s="7" t="s">
        <v>3479</v>
      </c>
    </row>
    <row r="98" s="1" customFormat="1" spans="1:5">
      <c r="A98" s="7" t="s">
        <v>3480</v>
      </c>
      <c r="B98" s="8" t="s">
        <v>3291</v>
      </c>
      <c r="C98" s="1" t="str" cm="1">
        <f t="array" ref="C98">IF(B98="行业门类",A98,IF(B98="行业大类",LOOKUP(2,1/($B$1:B97="行业门类"),$A$1:A97),IF(B98="行业中类",LOOKUP(2,1/($B$1:B97="行业大类"),$A$1:A97),IF(B98="行业小类",LOOKUP(2,1/($B$1:B97="行业中类"),$A$1:A97),"未知级别"))))</f>
        <v>农、林、牧、渔专业及辅助性活动</v>
      </c>
      <c r="D98" s="6">
        <v>97</v>
      </c>
      <c r="E98" s="7" t="s">
        <v>3481</v>
      </c>
    </row>
    <row r="99" s="1" customFormat="1" spans="1:5">
      <c r="A99" s="7" t="s">
        <v>3482</v>
      </c>
      <c r="B99" s="8" t="s">
        <v>3294</v>
      </c>
      <c r="C99" s="1" t="str" cm="1">
        <f t="array" ref="C99">IF(B99="行业门类",A99,IF(B99="行业大类",LOOKUP(2,1/($B$1:B98="行业门类"),$A$1:A98),IF(B99="行业中类",LOOKUP(2,1/($B$1:B98="行业大类"),$A$1:A98),IF(B99="行业小类",LOOKUP(2,1/($B$1:B98="行业中类"),$A$1:A98),"未知级别"))))</f>
        <v>渔业专业及辅助性活动</v>
      </c>
      <c r="D99" s="6">
        <v>98</v>
      </c>
      <c r="E99" s="7" t="s">
        <v>3483</v>
      </c>
    </row>
    <row r="100" s="1" customFormat="1" spans="1:5">
      <c r="A100" s="7" t="s">
        <v>3484</v>
      </c>
      <c r="B100" s="8" t="s">
        <v>3294</v>
      </c>
      <c r="C100" s="1" t="str" cm="1">
        <f t="array" ref="C100">IF(B100="行业门类",A100,IF(B100="行业大类",LOOKUP(2,1/($B$1:B99="行业门类"),$A$1:A99),IF(B100="行业中类",LOOKUP(2,1/($B$1:B99="行业大类"),$A$1:A99),IF(B100="行业小类",LOOKUP(2,1/($B$1:B99="行业中类"),$A$1:A99),"未知级别"))))</f>
        <v>渔业专业及辅助性活动</v>
      </c>
      <c r="D100" s="6">
        <v>99</v>
      </c>
      <c r="E100" s="7" t="s">
        <v>3485</v>
      </c>
    </row>
    <row r="101" s="1" customFormat="1" spans="1:5">
      <c r="A101" s="7" t="s">
        <v>3486</v>
      </c>
      <c r="B101" s="8" t="s">
        <v>3285</v>
      </c>
      <c r="C101" s="1" t="str" cm="1">
        <f t="array" ref="C101">IF(B101="行业门类",A101,IF(B101="行业大类",LOOKUP(2,1/($B$1:B100="行业门类"),$A$1:A100),IF(B101="行业中类",LOOKUP(2,1/($B$1:B100="行业大类"),$A$1:A100),IF(B101="行业小类",LOOKUP(2,1/($B$1:B100="行业中类"),$A$1:A100),"未知级别"))))</f>
        <v>采矿业</v>
      </c>
      <c r="D101" s="6">
        <v>100</v>
      </c>
      <c r="E101" s="7" t="s">
        <v>3487</v>
      </c>
    </row>
    <row r="102" s="1" customFormat="1" spans="1:5">
      <c r="A102" s="7" t="s">
        <v>3488</v>
      </c>
      <c r="B102" s="8" t="s">
        <v>3288</v>
      </c>
      <c r="C102" s="1" t="str" cm="1">
        <f t="array" ref="C102">IF(B102="行业门类",A102,IF(B102="行业大类",LOOKUP(2,1/($B$1:B101="行业门类"),$A$1:A101),IF(B102="行业中类",LOOKUP(2,1/($B$1:B101="行业大类"),$A$1:A101),IF(B102="行业小类",LOOKUP(2,1/($B$1:B101="行业中类"),$A$1:A101),"未知级别"))))</f>
        <v>采矿业</v>
      </c>
      <c r="D102" s="6">
        <v>101</v>
      </c>
      <c r="E102" s="7" t="s">
        <v>3489</v>
      </c>
    </row>
    <row r="103" s="1" customFormat="1" spans="1:5">
      <c r="A103" s="7" t="s">
        <v>3490</v>
      </c>
      <c r="B103" s="8" t="s">
        <v>3291</v>
      </c>
      <c r="C103" s="1" t="str" cm="1">
        <f t="array" ref="C103">IF(B103="行业门类",A103,IF(B103="行业大类",LOOKUP(2,1/($B$1:B102="行业门类"),$A$1:A102),IF(B103="行业中类",LOOKUP(2,1/($B$1:B102="行业大类"),$A$1:A102),IF(B103="行业小类",LOOKUP(2,1/($B$1:B102="行业中类"),$A$1:A102),"未知级别"))))</f>
        <v>煤炭开采和洗选业</v>
      </c>
      <c r="D103" s="6">
        <v>102</v>
      </c>
      <c r="E103" s="7" t="s">
        <v>3491</v>
      </c>
    </row>
    <row r="104" s="1" customFormat="1" spans="1:5">
      <c r="A104" s="7" t="s">
        <v>3492</v>
      </c>
      <c r="B104" s="8" t="s">
        <v>3291</v>
      </c>
      <c r="C104" s="1" t="str" cm="1">
        <f t="array" ref="C104">IF(B104="行业门类",A104,IF(B104="行业大类",LOOKUP(2,1/($B$1:B103="行业门类"),$A$1:A103),IF(B104="行业中类",LOOKUP(2,1/($B$1:B103="行业大类"),$A$1:A103),IF(B104="行业小类",LOOKUP(2,1/($B$1:B103="行业中类"),$A$1:A103),"未知级别"))))</f>
        <v>煤炭开采和洗选业</v>
      </c>
      <c r="D104" s="6">
        <v>103</v>
      </c>
      <c r="E104" s="7" t="s">
        <v>3493</v>
      </c>
    </row>
    <row r="105" s="1" customFormat="1" spans="1:5">
      <c r="A105" s="7" t="s">
        <v>3494</v>
      </c>
      <c r="B105" s="8" t="s">
        <v>3291</v>
      </c>
      <c r="C105" s="1" t="str" cm="1">
        <f t="array" ref="C105">IF(B105="行业门类",A105,IF(B105="行业大类",LOOKUP(2,1/($B$1:B104="行业门类"),$A$1:A104),IF(B105="行业中类",LOOKUP(2,1/($B$1:B104="行业大类"),$A$1:A104),IF(B105="行业小类",LOOKUP(2,1/($B$1:B104="行业中类"),$A$1:A104),"未知级别"))))</f>
        <v>煤炭开采和洗选业</v>
      </c>
      <c r="D105" s="6">
        <v>104</v>
      </c>
      <c r="E105" s="7" t="s">
        <v>3495</v>
      </c>
    </row>
    <row r="106" s="1" customFormat="1" spans="1:5">
      <c r="A106" s="7" t="s">
        <v>3496</v>
      </c>
      <c r="B106" s="8" t="s">
        <v>3288</v>
      </c>
      <c r="C106" s="1" t="str" cm="1">
        <f t="array" ref="C106">IF(B106="行业门类",A106,IF(B106="行业大类",LOOKUP(2,1/($B$1:B105="行业门类"),$A$1:A105),IF(B106="行业中类",LOOKUP(2,1/($B$1:B105="行业大类"),$A$1:A105),IF(B106="行业小类",LOOKUP(2,1/($B$1:B105="行业中类"),$A$1:A105),"未知级别"))))</f>
        <v>采矿业</v>
      </c>
      <c r="D106" s="6">
        <v>105</v>
      </c>
      <c r="E106" s="7" t="s">
        <v>3497</v>
      </c>
    </row>
    <row r="107" s="1" customFormat="1" spans="1:5">
      <c r="A107" s="7" t="s">
        <v>3498</v>
      </c>
      <c r="B107" s="8" t="s">
        <v>3291</v>
      </c>
      <c r="C107" s="1" t="str" cm="1">
        <f t="array" ref="C107">IF(B107="行业门类",A107,IF(B107="行业大类",LOOKUP(2,1/($B$1:B106="行业门类"),$A$1:A106),IF(B107="行业中类",LOOKUP(2,1/($B$1:B106="行业大类"),$A$1:A106),IF(B107="行业小类",LOOKUP(2,1/($B$1:B106="行业中类"),$A$1:A106),"未知级别"))))</f>
        <v>石油和天然气开采业</v>
      </c>
      <c r="D107" s="6">
        <v>106</v>
      </c>
      <c r="E107" s="7" t="s">
        <v>3499</v>
      </c>
    </row>
    <row r="108" s="1" customFormat="1" spans="1:5">
      <c r="A108" s="7" t="s">
        <v>3500</v>
      </c>
      <c r="B108" s="8" t="s">
        <v>3294</v>
      </c>
      <c r="C108" s="1" t="str" cm="1">
        <f t="array" ref="C108">IF(B108="行业门类",A108,IF(B108="行业大类",LOOKUP(2,1/($B$1:B107="行业门类"),$A$1:A107),IF(B108="行业中类",LOOKUP(2,1/($B$1:B107="行业大类"),$A$1:A107),IF(B108="行业小类",LOOKUP(2,1/($B$1:B107="行业中类"),$A$1:A107),"未知级别"))))</f>
        <v>石油开采</v>
      </c>
      <c r="D108" s="6">
        <v>107</v>
      </c>
      <c r="E108" s="7" t="s">
        <v>3501</v>
      </c>
    </row>
    <row r="109" s="1" customFormat="1" spans="1:5">
      <c r="A109" s="7" t="s">
        <v>3502</v>
      </c>
      <c r="B109" s="8" t="s">
        <v>3294</v>
      </c>
      <c r="C109" s="1" t="str" cm="1">
        <f t="array" ref="C109">IF(B109="行业门类",A109,IF(B109="行业大类",LOOKUP(2,1/($B$1:B108="行业门类"),$A$1:A108),IF(B109="行业中类",LOOKUP(2,1/($B$1:B108="行业大类"),$A$1:A108),IF(B109="行业小类",LOOKUP(2,1/($B$1:B108="行业中类"),$A$1:A108),"未知级别"))))</f>
        <v>石油开采</v>
      </c>
      <c r="D109" s="6">
        <v>108</v>
      </c>
      <c r="E109" s="7" t="s">
        <v>3503</v>
      </c>
    </row>
    <row r="110" s="1" customFormat="1" spans="1:5">
      <c r="A110" s="7" t="s">
        <v>3504</v>
      </c>
      <c r="B110" s="8" t="s">
        <v>3291</v>
      </c>
      <c r="C110" s="1" t="str" cm="1">
        <f t="array" ref="C110">IF(B110="行业门类",A110,IF(B110="行业大类",LOOKUP(2,1/($B$1:B109="行业门类"),$A$1:A109),IF(B110="行业中类",LOOKUP(2,1/($B$1:B109="行业大类"),$A$1:A109),IF(B110="行业小类",LOOKUP(2,1/($B$1:B109="行业中类"),$A$1:A109),"未知级别"))))</f>
        <v>石油和天然气开采业</v>
      </c>
      <c r="D110" s="6">
        <v>109</v>
      </c>
      <c r="E110" s="7" t="s">
        <v>3505</v>
      </c>
    </row>
    <row r="111" s="1" customFormat="1" spans="1:5">
      <c r="A111" s="7" t="s">
        <v>3506</v>
      </c>
      <c r="B111" s="8" t="s">
        <v>3294</v>
      </c>
      <c r="C111" s="1" t="str" cm="1">
        <f t="array" ref="C111">IF(B111="行业门类",A111,IF(B111="行业大类",LOOKUP(2,1/($B$1:B110="行业门类"),$A$1:A110),IF(B111="行业中类",LOOKUP(2,1/($B$1:B110="行业大类"),$A$1:A110),IF(B111="行业小类",LOOKUP(2,1/($B$1:B110="行业中类"),$A$1:A110),"未知级别"))))</f>
        <v>天然气开采</v>
      </c>
      <c r="D111" s="6">
        <v>110</v>
      </c>
      <c r="E111" s="7" t="s">
        <v>3507</v>
      </c>
    </row>
    <row r="112" s="1" customFormat="1" spans="1:5">
      <c r="A112" s="7" t="s">
        <v>3508</v>
      </c>
      <c r="B112" s="8" t="s">
        <v>3294</v>
      </c>
      <c r="C112" s="1" t="str" cm="1">
        <f t="array" ref="C112">IF(B112="行业门类",A112,IF(B112="行业大类",LOOKUP(2,1/($B$1:B111="行业门类"),$A$1:A111),IF(B112="行业中类",LOOKUP(2,1/($B$1:B111="行业大类"),$A$1:A111),IF(B112="行业小类",LOOKUP(2,1/($B$1:B111="行业中类"),$A$1:A111),"未知级别"))))</f>
        <v>天然气开采</v>
      </c>
      <c r="D112" s="6">
        <v>111</v>
      </c>
      <c r="E112" s="7" t="s">
        <v>3509</v>
      </c>
    </row>
    <row r="113" s="1" customFormat="1" spans="1:5">
      <c r="A113" s="7" t="s">
        <v>3510</v>
      </c>
      <c r="B113" s="8" t="s">
        <v>3288</v>
      </c>
      <c r="C113" s="1" t="str" cm="1">
        <f t="array" ref="C113">IF(B113="行业门类",A113,IF(B113="行业大类",LOOKUP(2,1/($B$1:B112="行业门类"),$A$1:A112),IF(B113="行业中类",LOOKUP(2,1/($B$1:B112="行业大类"),$A$1:A112),IF(B113="行业小类",LOOKUP(2,1/($B$1:B112="行业中类"),$A$1:A112),"未知级别"))))</f>
        <v>采矿业</v>
      </c>
      <c r="D113" s="6">
        <v>112</v>
      </c>
      <c r="E113" s="7" t="s">
        <v>3511</v>
      </c>
    </row>
    <row r="114" s="1" customFormat="1" spans="1:5">
      <c r="A114" s="7" t="s">
        <v>3512</v>
      </c>
      <c r="B114" s="8" t="s">
        <v>3291</v>
      </c>
      <c r="C114" s="1" t="str" cm="1">
        <f t="array" ref="C114">IF(B114="行业门类",A114,IF(B114="行业大类",LOOKUP(2,1/($B$1:B113="行业门类"),$A$1:A113),IF(B114="行业中类",LOOKUP(2,1/($B$1:B113="行业大类"),$A$1:A113),IF(B114="行业小类",LOOKUP(2,1/($B$1:B113="行业中类"),$A$1:A113),"未知级别"))))</f>
        <v>黑色金属矿采选业</v>
      </c>
      <c r="D114" s="6">
        <v>113</v>
      </c>
      <c r="E114" s="7" t="s">
        <v>3513</v>
      </c>
    </row>
    <row r="115" s="1" customFormat="1" spans="1:5">
      <c r="A115" s="7" t="s">
        <v>3512</v>
      </c>
      <c r="B115" s="8" t="s">
        <v>3291</v>
      </c>
      <c r="C115" s="1" t="str" cm="1">
        <f t="array" ref="C115">IF(B115="行业门类",A115,IF(B115="行业大类",LOOKUP(2,1/($B$1:B114="行业门类"),$A$1:A114),IF(B115="行业中类",LOOKUP(2,1/($B$1:B114="行业大类"),$A$1:A114),IF(B115="行业小类",LOOKUP(2,1/($B$1:B114="行业中类"),$A$1:A114),"未知级别"))))</f>
        <v>黑色金属矿采选业</v>
      </c>
      <c r="D115" s="6">
        <v>114</v>
      </c>
      <c r="E115" s="7" t="s">
        <v>3514</v>
      </c>
    </row>
    <row r="116" s="1" customFormat="1" spans="1:5">
      <c r="A116" s="7" t="s">
        <v>3515</v>
      </c>
      <c r="B116" s="8" t="s">
        <v>3291</v>
      </c>
      <c r="C116" s="1" t="str" cm="1">
        <f t="array" ref="C116">IF(B116="行业门类",A116,IF(B116="行业大类",LOOKUP(2,1/($B$1:B115="行业门类"),$A$1:A115),IF(B116="行业中类",LOOKUP(2,1/($B$1:B115="行业大类"),$A$1:A115),IF(B116="行业小类",LOOKUP(2,1/($B$1:B115="行业中类"),$A$1:A115),"未知级别"))))</f>
        <v>黑色金属矿采选业</v>
      </c>
      <c r="D116" s="6">
        <v>115</v>
      </c>
      <c r="E116" s="7" t="s">
        <v>3516</v>
      </c>
    </row>
    <row r="117" s="1" customFormat="1" spans="1:5">
      <c r="A117" s="7" t="s">
        <v>3515</v>
      </c>
      <c r="B117" s="8" t="s">
        <v>3291</v>
      </c>
      <c r="C117" s="1" t="str" cm="1">
        <f t="array" ref="C117">IF(B117="行业门类",A117,IF(B117="行业大类",LOOKUP(2,1/($B$1:B116="行业门类"),$A$1:A116),IF(B117="行业中类",LOOKUP(2,1/($B$1:B116="行业大类"),$A$1:A116),IF(B117="行业小类",LOOKUP(2,1/($B$1:B116="行业中类"),$A$1:A116),"未知级别"))))</f>
        <v>黑色金属矿采选业</v>
      </c>
      <c r="D117" s="6">
        <v>116</v>
      </c>
      <c r="E117" s="7" t="s">
        <v>3517</v>
      </c>
    </row>
    <row r="118" s="1" customFormat="1" spans="1:5">
      <c r="A118" s="7" t="s">
        <v>3518</v>
      </c>
      <c r="B118" s="8" t="s">
        <v>3291</v>
      </c>
      <c r="C118" s="1" t="str" cm="1">
        <f t="array" ref="C118">IF(B118="行业门类",A118,IF(B118="行业大类",LOOKUP(2,1/($B$1:B117="行业门类"),$A$1:A117),IF(B118="行业中类",LOOKUP(2,1/($B$1:B117="行业大类"),$A$1:A117),IF(B118="行业小类",LOOKUP(2,1/($B$1:B117="行业中类"),$A$1:A117),"未知级别"))))</f>
        <v>黑色金属矿采选业</v>
      </c>
      <c r="D118" s="6">
        <v>117</v>
      </c>
      <c r="E118" s="7" t="s">
        <v>3519</v>
      </c>
    </row>
    <row r="119" s="1" customFormat="1" spans="1:5">
      <c r="A119" s="7" t="s">
        <v>3518</v>
      </c>
      <c r="B119" s="8" t="s">
        <v>3291</v>
      </c>
      <c r="C119" s="1" t="str" cm="1">
        <f t="array" ref="C119">IF(B119="行业门类",A119,IF(B119="行业大类",LOOKUP(2,1/($B$1:B118="行业门类"),$A$1:A118),IF(B119="行业中类",LOOKUP(2,1/($B$1:B118="行业大类"),$A$1:A118),IF(B119="行业小类",LOOKUP(2,1/($B$1:B118="行业中类"),$A$1:A118),"未知级别"))))</f>
        <v>黑色金属矿采选业</v>
      </c>
      <c r="D119" s="6">
        <v>118</v>
      </c>
      <c r="E119" s="7" t="s">
        <v>3520</v>
      </c>
    </row>
    <row r="120" s="1" customFormat="1" spans="1:5">
      <c r="A120" s="7" t="s">
        <v>3521</v>
      </c>
      <c r="B120" s="8" t="s">
        <v>3288</v>
      </c>
      <c r="C120" s="1" t="str" cm="1">
        <f t="array" ref="C120">IF(B120="行业门类",A120,IF(B120="行业大类",LOOKUP(2,1/($B$1:B119="行业门类"),$A$1:A119),IF(B120="行业中类",LOOKUP(2,1/($B$1:B119="行业大类"),$A$1:A119),IF(B120="行业小类",LOOKUP(2,1/($B$1:B119="行业中类"),$A$1:A119),"未知级别"))))</f>
        <v>采矿业</v>
      </c>
      <c r="D120" s="6">
        <v>119</v>
      </c>
      <c r="E120" s="7" t="s">
        <v>3522</v>
      </c>
    </row>
    <row r="121" s="1" customFormat="1" spans="1:5">
      <c r="A121" s="7" t="s">
        <v>3523</v>
      </c>
      <c r="B121" s="8" t="s">
        <v>3291</v>
      </c>
      <c r="C121" s="1" t="str" cm="1">
        <f t="array" ref="C121">IF(B121="行业门类",A121,IF(B121="行业大类",LOOKUP(2,1/($B$1:B120="行业门类"),$A$1:A120),IF(B121="行业中类",LOOKUP(2,1/($B$1:B120="行业大类"),$A$1:A120),IF(B121="行业小类",LOOKUP(2,1/($B$1:B120="行业中类"),$A$1:A120),"未知级别"))))</f>
        <v>有色金属矿采选业</v>
      </c>
      <c r="D121" s="6">
        <v>120</v>
      </c>
      <c r="E121" s="7" t="s">
        <v>3524</v>
      </c>
    </row>
    <row r="122" s="1" customFormat="1" spans="1:5">
      <c r="A122" s="7" t="s">
        <v>3525</v>
      </c>
      <c r="B122" s="8" t="s">
        <v>3294</v>
      </c>
      <c r="C122" s="1" t="str" cm="1">
        <f t="array" ref="C122">IF(B122="行业门类",A122,IF(B122="行业大类",LOOKUP(2,1/($B$1:B121="行业门类"),$A$1:A121),IF(B122="行业中类",LOOKUP(2,1/($B$1:B121="行业大类"),$A$1:A121),IF(B122="行业小类",LOOKUP(2,1/($B$1:B121="行业中类"),$A$1:A121),"未知级别"))))</f>
        <v>常用有色金属矿采选</v>
      </c>
      <c r="D122" s="6">
        <v>121</v>
      </c>
      <c r="E122" s="7" t="s">
        <v>3526</v>
      </c>
    </row>
    <row r="123" s="1" customFormat="1" spans="1:5">
      <c r="A123" s="7" t="s">
        <v>3527</v>
      </c>
      <c r="B123" s="8" t="s">
        <v>3294</v>
      </c>
      <c r="C123" s="1" t="str" cm="1">
        <f t="array" ref="C123">IF(B123="行业门类",A123,IF(B123="行业大类",LOOKUP(2,1/($B$1:B122="行业门类"),$A$1:A122),IF(B123="行业中类",LOOKUP(2,1/($B$1:B122="行业大类"),$A$1:A122),IF(B123="行业小类",LOOKUP(2,1/($B$1:B122="行业中类"),$A$1:A122),"未知级别"))))</f>
        <v>常用有色金属矿采选</v>
      </c>
      <c r="D123" s="6">
        <v>122</v>
      </c>
      <c r="E123" s="7" t="s">
        <v>3528</v>
      </c>
    </row>
    <row r="124" s="1" customFormat="1" spans="1:5">
      <c r="A124" s="7" t="s">
        <v>3529</v>
      </c>
      <c r="B124" s="8" t="s">
        <v>3294</v>
      </c>
      <c r="C124" s="1" t="str" cm="1">
        <f t="array" ref="C124">IF(B124="行业门类",A124,IF(B124="行业大类",LOOKUP(2,1/($B$1:B123="行业门类"),$A$1:A123),IF(B124="行业中类",LOOKUP(2,1/($B$1:B123="行业大类"),$A$1:A123),IF(B124="行业小类",LOOKUP(2,1/($B$1:B123="行业中类"),$A$1:A123),"未知级别"))))</f>
        <v>常用有色金属矿采选</v>
      </c>
      <c r="D124" s="6">
        <v>123</v>
      </c>
      <c r="E124" s="7" t="s">
        <v>3530</v>
      </c>
    </row>
    <row r="125" s="1" customFormat="1" spans="1:5">
      <c r="A125" s="7" t="s">
        <v>3531</v>
      </c>
      <c r="B125" s="8" t="s">
        <v>3294</v>
      </c>
      <c r="C125" s="1" t="str" cm="1">
        <f t="array" ref="C125">IF(B125="行业门类",A125,IF(B125="行业大类",LOOKUP(2,1/($B$1:B124="行业门类"),$A$1:A124),IF(B125="行业中类",LOOKUP(2,1/($B$1:B124="行业大类"),$A$1:A124),IF(B125="行业小类",LOOKUP(2,1/($B$1:B124="行业中类"),$A$1:A124),"未知级别"))))</f>
        <v>常用有色金属矿采选</v>
      </c>
      <c r="D125" s="6">
        <v>124</v>
      </c>
      <c r="E125" s="7" t="s">
        <v>3532</v>
      </c>
    </row>
    <row r="126" s="1" customFormat="1" spans="1:5">
      <c r="A126" s="7" t="s">
        <v>3533</v>
      </c>
      <c r="B126" s="8" t="s">
        <v>3294</v>
      </c>
      <c r="C126" s="1" t="str" cm="1">
        <f t="array" ref="C126">IF(B126="行业门类",A126,IF(B126="行业大类",LOOKUP(2,1/($B$1:B125="行业门类"),$A$1:A125),IF(B126="行业中类",LOOKUP(2,1/($B$1:B125="行业大类"),$A$1:A125),IF(B126="行业小类",LOOKUP(2,1/($B$1:B125="行业中类"),$A$1:A125),"未知级别"))))</f>
        <v>常用有色金属矿采选</v>
      </c>
      <c r="D126" s="6">
        <v>125</v>
      </c>
      <c r="E126" s="7" t="s">
        <v>3534</v>
      </c>
    </row>
    <row r="127" s="1" customFormat="1" spans="1:5">
      <c r="A127" s="7" t="s">
        <v>3535</v>
      </c>
      <c r="B127" s="8" t="s">
        <v>3294</v>
      </c>
      <c r="C127" s="1" t="str" cm="1">
        <f t="array" ref="C127">IF(B127="行业门类",A127,IF(B127="行业大类",LOOKUP(2,1/($B$1:B126="行业门类"),$A$1:A126),IF(B127="行业中类",LOOKUP(2,1/($B$1:B126="行业大类"),$A$1:A126),IF(B127="行业小类",LOOKUP(2,1/($B$1:B126="行业中类"),$A$1:A126),"未知级别"))))</f>
        <v>常用有色金属矿采选</v>
      </c>
      <c r="D127" s="6">
        <v>126</v>
      </c>
      <c r="E127" s="7" t="s">
        <v>3536</v>
      </c>
    </row>
    <row r="128" s="1" customFormat="1" spans="1:5">
      <c r="A128" s="7" t="s">
        <v>3537</v>
      </c>
      <c r="B128" s="8" t="s">
        <v>3294</v>
      </c>
      <c r="C128" s="1" t="str" cm="1">
        <f t="array" ref="C128">IF(B128="行业门类",A128,IF(B128="行业大类",LOOKUP(2,1/($B$1:B127="行业门类"),$A$1:A127),IF(B128="行业中类",LOOKUP(2,1/($B$1:B127="行业大类"),$A$1:A127),IF(B128="行业小类",LOOKUP(2,1/($B$1:B127="行业中类"),$A$1:A127),"未知级别"))))</f>
        <v>常用有色金属矿采选</v>
      </c>
      <c r="D128" s="6">
        <v>127</v>
      </c>
      <c r="E128" s="7" t="s">
        <v>3538</v>
      </c>
    </row>
    <row r="129" s="1" customFormat="1" spans="1:5">
      <c r="A129" s="7" t="s">
        <v>3539</v>
      </c>
      <c r="B129" s="8" t="s">
        <v>3294</v>
      </c>
      <c r="C129" s="1" t="str" cm="1">
        <f t="array" ref="C129">IF(B129="行业门类",A129,IF(B129="行业大类",LOOKUP(2,1/($B$1:B128="行业门类"),$A$1:A128),IF(B129="行业中类",LOOKUP(2,1/($B$1:B128="行业大类"),$A$1:A128),IF(B129="行业小类",LOOKUP(2,1/($B$1:B128="行业中类"),$A$1:A128),"未知级别"))))</f>
        <v>常用有色金属矿采选</v>
      </c>
      <c r="D129" s="6">
        <v>128</v>
      </c>
      <c r="E129" s="7" t="s">
        <v>3540</v>
      </c>
    </row>
    <row r="130" s="1" customFormat="1" spans="1:5">
      <c r="A130" s="7" t="s">
        <v>3541</v>
      </c>
      <c r="B130" s="8" t="s">
        <v>3291</v>
      </c>
      <c r="C130" s="1" t="str" cm="1">
        <f t="array" ref="C130">IF(B130="行业门类",A130,IF(B130="行业大类",LOOKUP(2,1/($B$1:B129="行业门类"),$A$1:A129),IF(B130="行业中类",LOOKUP(2,1/($B$1:B129="行业大类"),$A$1:A129),IF(B130="行业小类",LOOKUP(2,1/($B$1:B129="行业中类"),$A$1:A129),"未知级别"))))</f>
        <v>有色金属矿采选业</v>
      </c>
      <c r="D130" s="6">
        <v>129</v>
      </c>
      <c r="E130" s="7" t="s">
        <v>3542</v>
      </c>
    </row>
    <row r="131" s="1" customFormat="1" spans="1:5">
      <c r="A131" s="7" t="s">
        <v>3543</v>
      </c>
      <c r="B131" s="8" t="s">
        <v>3294</v>
      </c>
      <c r="C131" s="1" t="str" cm="1">
        <f t="array" ref="C131">IF(B131="行业门类",A131,IF(B131="行业大类",LOOKUP(2,1/($B$1:B130="行业门类"),$A$1:A130),IF(B131="行业中类",LOOKUP(2,1/($B$1:B130="行业大类"),$A$1:A130),IF(B131="行业小类",LOOKUP(2,1/($B$1:B130="行业中类"),$A$1:A130),"未知级别"))))</f>
        <v>贵金属矿采选</v>
      </c>
      <c r="D131" s="6">
        <v>130</v>
      </c>
      <c r="E131" s="7" t="s">
        <v>3544</v>
      </c>
    </row>
    <row r="132" s="1" customFormat="1" spans="1:5">
      <c r="A132" s="7" t="s">
        <v>3545</v>
      </c>
      <c r="B132" s="8" t="s">
        <v>3294</v>
      </c>
      <c r="C132" s="1" t="str" cm="1">
        <f t="array" ref="C132">IF(B132="行业门类",A132,IF(B132="行业大类",LOOKUP(2,1/($B$1:B131="行业门类"),$A$1:A131),IF(B132="行业中类",LOOKUP(2,1/($B$1:B131="行业大类"),$A$1:A131),IF(B132="行业小类",LOOKUP(2,1/($B$1:B131="行业中类"),$A$1:A131),"未知级别"))))</f>
        <v>贵金属矿采选</v>
      </c>
      <c r="D132" s="6">
        <v>131</v>
      </c>
      <c r="E132" s="7" t="s">
        <v>3546</v>
      </c>
    </row>
    <row r="133" s="1" customFormat="1" spans="1:5">
      <c r="A133" s="7" t="s">
        <v>3547</v>
      </c>
      <c r="B133" s="8" t="s">
        <v>3294</v>
      </c>
      <c r="C133" s="1" t="str" cm="1">
        <f t="array" ref="C133">IF(B133="行业门类",A133,IF(B133="行业大类",LOOKUP(2,1/($B$1:B132="行业门类"),$A$1:A132),IF(B133="行业中类",LOOKUP(2,1/($B$1:B132="行业大类"),$A$1:A132),IF(B133="行业小类",LOOKUP(2,1/($B$1:B132="行业中类"),$A$1:A132),"未知级别"))))</f>
        <v>贵金属矿采选</v>
      </c>
      <c r="D133" s="6">
        <v>132</v>
      </c>
      <c r="E133" s="7" t="s">
        <v>3548</v>
      </c>
    </row>
    <row r="134" s="1" customFormat="1" spans="1:5">
      <c r="A134" s="7" t="s">
        <v>3549</v>
      </c>
      <c r="B134" s="8" t="s">
        <v>3291</v>
      </c>
      <c r="C134" s="1" t="str" cm="1">
        <f t="array" ref="C134">IF(B134="行业门类",A134,IF(B134="行业大类",LOOKUP(2,1/($B$1:B133="行业门类"),$A$1:A133),IF(B134="行业中类",LOOKUP(2,1/($B$1:B133="行业大类"),$A$1:A133),IF(B134="行业小类",LOOKUP(2,1/($B$1:B133="行业中类"),$A$1:A133),"未知级别"))))</f>
        <v>有色金属矿采选业</v>
      </c>
      <c r="D134" s="6">
        <v>133</v>
      </c>
      <c r="E134" s="7" t="s">
        <v>3550</v>
      </c>
    </row>
    <row r="135" s="1" customFormat="1" spans="1:5">
      <c r="A135" s="7" t="s">
        <v>3551</v>
      </c>
      <c r="B135" s="8" t="s">
        <v>3294</v>
      </c>
      <c r="C135" s="1" t="str" cm="1">
        <f t="array" ref="C135">IF(B135="行业门类",A135,IF(B135="行业大类",LOOKUP(2,1/($B$1:B134="行业门类"),$A$1:A134),IF(B135="行业中类",LOOKUP(2,1/($B$1:B134="行业大类"),$A$1:A134),IF(B135="行业小类",LOOKUP(2,1/($B$1:B134="行业中类"),$A$1:A134),"未知级别"))))</f>
        <v>稀有稀土金属矿采选</v>
      </c>
      <c r="D135" s="6">
        <v>134</v>
      </c>
      <c r="E135" s="7" t="s">
        <v>3552</v>
      </c>
    </row>
    <row r="136" s="1" customFormat="1" spans="1:5">
      <c r="A136" s="7" t="s">
        <v>3553</v>
      </c>
      <c r="B136" s="8" t="s">
        <v>3294</v>
      </c>
      <c r="C136" s="1" t="str" cm="1">
        <f t="array" ref="C136">IF(B136="行业门类",A136,IF(B136="行业大类",LOOKUP(2,1/($B$1:B135="行业门类"),$A$1:A135),IF(B136="行业中类",LOOKUP(2,1/($B$1:B135="行业大类"),$A$1:A135),IF(B136="行业小类",LOOKUP(2,1/($B$1:B135="行业中类"),$A$1:A135),"未知级别"))))</f>
        <v>稀有稀土金属矿采选</v>
      </c>
      <c r="D136" s="6">
        <v>135</v>
      </c>
      <c r="E136" s="7" t="s">
        <v>3554</v>
      </c>
    </row>
    <row r="137" s="1" customFormat="1" spans="1:5">
      <c r="A137" s="7" t="s">
        <v>3555</v>
      </c>
      <c r="B137" s="8" t="s">
        <v>3294</v>
      </c>
      <c r="C137" s="1" t="str" cm="1">
        <f t="array" ref="C137">IF(B137="行业门类",A137,IF(B137="行业大类",LOOKUP(2,1/($B$1:B136="行业门类"),$A$1:A136),IF(B137="行业中类",LOOKUP(2,1/($B$1:B136="行业大类"),$A$1:A136),IF(B137="行业小类",LOOKUP(2,1/($B$1:B136="行业中类"),$A$1:A136),"未知级别"))))</f>
        <v>稀有稀土金属矿采选</v>
      </c>
      <c r="D137" s="6">
        <v>136</v>
      </c>
      <c r="E137" s="7" t="s">
        <v>3556</v>
      </c>
    </row>
    <row r="138" s="1" customFormat="1" spans="1:5">
      <c r="A138" s="7" t="s">
        <v>3557</v>
      </c>
      <c r="B138" s="8" t="s">
        <v>3294</v>
      </c>
      <c r="C138" s="1" t="str" cm="1">
        <f t="array" ref="C138">IF(B138="行业门类",A138,IF(B138="行业大类",LOOKUP(2,1/($B$1:B137="行业门类"),$A$1:A137),IF(B138="行业中类",LOOKUP(2,1/($B$1:B137="行业大类"),$A$1:A137),IF(B138="行业小类",LOOKUP(2,1/($B$1:B137="行业中类"),$A$1:A137),"未知级别"))))</f>
        <v>稀有稀土金属矿采选</v>
      </c>
      <c r="D138" s="6">
        <v>137</v>
      </c>
      <c r="E138" s="7" t="s">
        <v>3558</v>
      </c>
    </row>
    <row r="139" s="1" customFormat="1" spans="1:5">
      <c r="A139" s="7" t="s">
        <v>3559</v>
      </c>
      <c r="B139" s="8" t="s">
        <v>3288</v>
      </c>
      <c r="C139" s="1" t="str" cm="1">
        <f t="array" ref="C139">IF(B139="行业门类",A139,IF(B139="行业大类",LOOKUP(2,1/($B$1:B138="行业门类"),$A$1:A138),IF(B139="行业中类",LOOKUP(2,1/($B$1:B138="行业大类"),$A$1:A138),IF(B139="行业小类",LOOKUP(2,1/($B$1:B138="行业中类"),$A$1:A138),"未知级别"))))</f>
        <v>采矿业</v>
      </c>
      <c r="D139" s="6">
        <v>138</v>
      </c>
      <c r="E139" s="7" t="s">
        <v>3560</v>
      </c>
    </row>
    <row r="140" s="1" customFormat="1" spans="1:5">
      <c r="A140" s="7" t="s">
        <v>3561</v>
      </c>
      <c r="B140" s="8" t="s">
        <v>3291</v>
      </c>
      <c r="C140" s="1" t="str" cm="1">
        <f t="array" ref="C140">IF(B140="行业门类",A140,IF(B140="行业大类",LOOKUP(2,1/($B$1:B139="行业门类"),$A$1:A139),IF(B140="行业中类",LOOKUP(2,1/($B$1:B139="行业大类"),$A$1:A139),IF(B140="行业小类",LOOKUP(2,1/($B$1:B139="行业中类"),$A$1:A139),"未知级别"))))</f>
        <v>非金属矿采选业</v>
      </c>
      <c r="D140" s="6">
        <v>139</v>
      </c>
      <c r="E140" s="7" t="s">
        <v>3562</v>
      </c>
    </row>
    <row r="141" s="1" customFormat="1" spans="1:5">
      <c r="A141" s="7" t="s">
        <v>3563</v>
      </c>
      <c r="B141" s="8" t="s">
        <v>3294</v>
      </c>
      <c r="C141" s="1" t="str" cm="1">
        <f t="array" ref="C141">IF(B141="行业门类",A141,IF(B141="行业大类",LOOKUP(2,1/($B$1:B140="行业门类"),$A$1:A140),IF(B141="行业中类",LOOKUP(2,1/($B$1:B140="行业大类"),$A$1:A140),IF(B141="行业小类",LOOKUP(2,1/($B$1:B140="行业中类"),$A$1:A140),"未知级别"))))</f>
        <v>土砂石开采</v>
      </c>
      <c r="D141" s="6">
        <v>140</v>
      </c>
      <c r="E141" s="7" t="s">
        <v>3564</v>
      </c>
    </row>
    <row r="142" s="1" customFormat="1" spans="1:5">
      <c r="A142" s="7" t="s">
        <v>3565</v>
      </c>
      <c r="B142" s="8" t="s">
        <v>3294</v>
      </c>
      <c r="C142" s="1" t="str" cm="1">
        <f t="array" ref="C142">IF(B142="行业门类",A142,IF(B142="行业大类",LOOKUP(2,1/($B$1:B141="行业门类"),$A$1:A141),IF(B142="行业中类",LOOKUP(2,1/($B$1:B141="行业大类"),$A$1:A141),IF(B142="行业小类",LOOKUP(2,1/($B$1:B141="行业中类"),$A$1:A141),"未知级别"))))</f>
        <v>土砂石开采</v>
      </c>
      <c r="D142" s="6">
        <v>141</v>
      </c>
      <c r="E142" s="7" t="s">
        <v>3566</v>
      </c>
    </row>
    <row r="143" s="1" customFormat="1" spans="1:5">
      <c r="A143" s="7" t="s">
        <v>3567</v>
      </c>
      <c r="B143" s="8" t="s">
        <v>3294</v>
      </c>
      <c r="C143" s="1" t="str" cm="1">
        <f t="array" ref="C143">IF(B143="行业门类",A143,IF(B143="行业大类",LOOKUP(2,1/($B$1:B142="行业门类"),$A$1:A142),IF(B143="行业中类",LOOKUP(2,1/($B$1:B142="行业大类"),$A$1:A142),IF(B143="行业小类",LOOKUP(2,1/($B$1:B142="行业中类"),$A$1:A142),"未知级别"))))</f>
        <v>土砂石开采</v>
      </c>
      <c r="D143" s="6">
        <v>142</v>
      </c>
      <c r="E143" s="7" t="s">
        <v>3568</v>
      </c>
    </row>
    <row r="144" s="1" customFormat="1" spans="1:5">
      <c r="A144" s="7" t="s">
        <v>3569</v>
      </c>
      <c r="B144" s="8" t="s">
        <v>3294</v>
      </c>
      <c r="C144" s="1" t="str" cm="1">
        <f t="array" ref="C144">IF(B144="行业门类",A144,IF(B144="行业大类",LOOKUP(2,1/($B$1:B143="行业门类"),$A$1:A143),IF(B144="行业中类",LOOKUP(2,1/($B$1:B143="行业大类"),$A$1:A143),IF(B144="行业小类",LOOKUP(2,1/($B$1:B143="行业中类"),$A$1:A143),"未知级别"))))</f>
        <v>土砂石开采</v>
      </c>
      <c r="D144" s="6">
        <v>143</v>
      </c>
      <c r="E144" s="7" t="s">
        <v>3570</v>
      </c>
    </row>
    <row r="145" s="1" customFormat="1" spans="1:5">
      <c r="A145" s="7" t="s">
        <v>3571</v>
      </c>
      <c r="B145" s="8" t="s">
        <v>3291</v>
      </c>
      <c r="C145" s="1" t="str" cm="1">
        <f t="array" ref="C145">IF(B145="行业门类",A145,IF(B145="行业大类",LOOKUP(2,1/($B$1:B144="行业门类"),$A$1:A144),IF(B145="行业中类",LOOKUP(2,1/($B$1:B144="行业大类"),$A$1:A144),IF(B145="行业小类",LOOKUP(2,1/($B$1:B144="行业中类"),$A$1:A144),"未知级别"))))</f>
        <v>非金属矿采选业</v>
      </c>
      <c r="D145" s="6">
        <v>144</v>
      </c>
      <c r="E145" s="7" t="s">
        <v>3572</v>
      </c>
    </row>
    <row r="146" s="1" customFormat="1" spans="1:5">
      <c r="A146" s="7" t="s">
        <v>3573</v>
      </c>
      <c r="B146" s="8" t="s">
        <v>3291</v>
      </c>
      <c r="C146" s="1" t="str" cm="1">
        <f t="array" ref="C146">IF(B146="行业门类",A146,IF(B146="行业大类",LOOKUP(2,1/($B$1:B145="行业门类"),$A$1:A145),IF(B146="行业中类",LOOKUP(2,1/($B$1:B145="行业大类"),$A$1:A145),IF(B146="行业小类",LOOKUP(2,1/($B$1:B145="行业中类"),$A$1:A145),"未知级别"))))</f>
        <v>非金属矿采选业</v>
      </c>
      <c r="D146" s="6">
        <v>145</v>
      </c>
      <c r="E146" s="7" t="s">
        <v>3574</v>
      </c>
    </row>
    <row r="147" s="1" customFormat="1" spans="1:5">
      <c r="A147" s="7" t="s">
        <v>3575</v>
      </c>
      <c r="B147" s="8" t="s">
        <v>3291</v>
      </c>
      <c r="C147" s="1" t="str" cm="1">
        <f t="array" ref="C147">IF(B147="行业门类",A147,IF(B147="行业大类",LOOKUP(2,1/($B$1:B146="行业门类"),$A$1:A146),IF(B147="行业中类",LOOKUP(2,1/($B$1:B146="行业大类"),$A$1:A146),IF(B147="行业小类",LOOKUP(2,1/($B$1:B146="行业中类"),$A$1:A146),"未知级别"))))</f>
        <v>非金属矿采选业</v>
      </c>
      <c r="D147" s="6">
        <v>146</v>
      </c>
      <c r="E147" s="7" t="s">
        <v>3576</v>
      </c>
    </row>
    <row r="148" s="1" customFormat="1" spans="1:5">
      <c r="A148" s="7" t="s">
        <v>3577</v>
      </c>
      <c r="B148" s="8" t="s">
        <v>3294</v>
      </c>
      <c r="C148" s="1" t="str" cm="1">
        <f t="array" ref="C148">IF(B148="行业门类",A148,IF(B148="行业大类",LOOKUP(2,1/($B$1:B147="行业门类"),$A$1:A147),IF(B148="行业中类",LOOKUP(2,1/($B$1:B147="行业大类"),$A$1:A147),IF(B148="行业小类",LOOKUP(2,1/($B$1:B147="行业中类"),$A$1:A147),"未知级别"))))</f>
        <v>石棉及其他非金属矿采选</v>
      </c>
      <c r="D148" s="6">
        <v>147</v>
      </c>
      <c r="E148" s="7" t="s">
        <v>3578</v>
      </c>
    </row>
    <row r="149" s="1" customFormat="1" spans="1:5">
      <c r="A149" s="7" t="s">
        <v>3579</v>
      </c>
      <c r="B149" s="8" t="s">
        <v>3294</v>
      </c>
      <c r="C149" s="1" t="str" cm="1">
        <f t="array" ref="C149">IF(B149="行业门类",A149,IF(B149="行业大类",LOOKUP(2,1/($B$1:B148="行业门类"),$A$1:A148),IF(B149="行业中类",LOOKUP(2,1/($B$1:B148="行业大类"),$A$1:A148),IF(B149="行业小类",LOOKUP(2,1/($B$1:B148="行业中类"),$A$1:A148),"未知级别"))))</f>
        <v>石棉及其他非金属矿采选</v>
      </c>
      <c r="D149" s="6">
        <v>148</v>
      </c>
      <c r="E149" s="7" t="s">
        <v>3580</v>
      </c>
    </row>
    <row r="150" s="1" customFormat="1" spans="1:5">
      <c r="A150" s="7" t="s">
        <v>3581</v>
      </c>
      <c r="B150" s="8" t="s">
        <v>3294</v>
      </c>
      <c r="C150" s="1" t="str" cm="1">
        <f t="array" ref="C150">IF(B150="行业门类",A150,IF(B150="行业大类",LOOKUP(2,1/($B$1:B149="行业门类"),$A$1:A149),IF(B150="行业中类",LOOKUP(2,1/($B$1:B149="行业大类"),$A$1:A149),IF(B150="行业小类",LOOKUP(2,1/($B$1:B149="行业中类"),$A$1:A149),"未知级别"))))</f>
        <v>石棉及其他非金属矿采选</v>
      </c>
      <c r="D150" s="6">
        <v>149</v>
      </c>
      <c r="E150" s="7" t="s">
        <v>3582</v>
      </c>
    </row>
    <row r="151" s="1" customFormat="1" spans="1:5">
      <c r="A151" s="7" t="s">
        <v>3583</v>
      </c>
      <c r="B151" s="8" t="s">
        <v>3294</v>
      </c>
      <c r="C151" s="1" t="str" cm="1">
        <f t="array" ref="C151">IF(B151="行业门类",A151,IF(B151="行业大类",LOOKUP(2,1/($B$1:B150="行业门类"),$A$1:A150),IF(B151="行业中类",LOOKUP(2,1/($B$1:B150="行业大类"),$A$1:A150),IF(B151="行业小类",LOOKUP(2,1/($B$1:B150="行业中类"),$A$1:A150),"未知级别"))))</f>
        <v>石棉及其他非金属矿采选</v>
      </c>
      <c r="D151" s="6">
        <v>150</v>
      </c>
      <c r="E151" s="7" t="s">
        <v>3584</v>
      </c>
    </row>
    <row r="152" s="1" customFormat="1" spans="1:5">
      <c r="A152" s="7" t="s">
        <v>3585</v>
      </c>
      <c r="B152" s="8" t="s">
        <v>3288</v>
      </c>
      <c r="C152" s="1" t="str" cm="1">
        <f t="array" ref="C152">IF(B152="行业门类",A152,IF(B152="行业大类",LOOKUP(2,1/($B$1:B151="行业门类"),$A$1:A151),IF(B152="行业中类",LOOKUP(2,1/($B$1:B151="行业大类"),$A$1:A151),IF(B152="行业小类",LOOKUP(2,1/($B$1:B151="行业中类"),$A$1:A151),"未知级别"))))</f>
        <v>采矿业</v>
      </c>
      <c r="D152" s="6">
        <v>151</v>
      </c>
      <c r="E152" s="7" t="s">
        <v>3586</v>
      </c>
    </row>
    <row r="153" s="1" customFormat="1" spans="1:5">
      <c r="A153" s="7" t="s">
        <v>3587</v>
      </c>
      <c r="B153" s="8" t="s">
        <v>3291</v>
      </c>
      <c r="C153" s="1" t="str" cm="1">
        <f t="array" ref="C153">IF(B153="行业门类",A153,IF(B153="行业大类",LOOKUP(2,1/($B$1:B152="行业门类"),$A$1:A152),IF(B153="行业中类",LOOKUP(2,1/($B$1:B152="行业大类"),$A$1:A152),IF(B153="行业小类",LOOKUP(2,1/($B$1:B152="行业中类"),$A$1:A152),"未知级别"))))</f>
        <v>开采专业及辅助性活动</v>
      </c>
      <c r="D153" s="6">
        <v>152</v>
      </c>
      <c r="E153" s="7" t="s">
        <v>3588</v>
      </c>
    </row>
    <row r="154" s="1" customFormat="1" spans="1:5">
      <c r="A154" s="7" t="s">
        <v>3589</v>
      </c>
      <c r="B154" s="8" t="s">
        <v>3291</v>
      </c>
      <c r="C154" s="1" t="str" cm="1">
        <f t="array" ref="C154">IF(B154="行业门类",A154,IF(B154="行业大类",LOOKUP(2,1/($B$1:B153="行业门类"),$A$1:A153),IF(B154="行业中类",LOOKUP(2,1/($B$1:B153="行业大类"),$A$1:A153),IF(B154="行业小类",LOOKUP(2,1/($B$1:B153="行业中类"),$A$1:A153),"未知级别"))))</f>
        <v>开采专业及辅助性活动</v>
      </c>
      <c r="D154" s="6">
        <v>153</v>
      </c>
      <c r="E154" s="7" t="s">
        <v>3590</v>
      </c>
    </row>
    <row r="155" s="1" customFormat="1" spans="1:5">
      <c r="A155" s="7" t="s">
        <v>3591</v>
      </c>
      <c r="B155" s="8" t="s">
        <v>3291</v>
      </c>
      <c r="C155" s="1" t="str" cm="1">
        <f t="array" ref="C155">IF(B155="行业门类",A155,IF(B155="行业大类",LOOKUP(2,1/($B$1:B154="行业门类"),$A$1:A154),IF(B155="行业中类",LOOKUP(2,1/($B$1:B154="行业大类"),$A$1:A154),IF(B155="行业小类",LOOKUP(2,1/($B$1:B154="行业中类"),$A$1:A154),"未知级别"))))</f>
        <v>开采专业及辅助性活动</v>
      </c>
      <c r="D155" s="6">
        <v>154</v>
      </c>
      <c r="E155" s="7" t="s">
        <v>3592</v>
      </c>
    </row>
    <row r="156" s="1" customFormat="1" spans="1:5">
      <c r="A156" s="7" t="s">
        <v>3593</v>
      </c>
      <c r="B156" s="8" t="s">
        <v>3288</v>
      </c>
      <c r="C156" s="1" t="str" cm="1">
        <f t="array" ref="C156">IF(B156="行业门类",A156,IF(B156="行业大类",LOOKUP(2,1/($B$1:B155="行业门类"),$A$1:A155),IF(B156="行业中类",LOOKUP(2,1/($B$1:B155="行业大类"),$A$1:A155),IF(B156="行业小类",LOOKUP(2,1/($B$1:B155="行业中类"),$A$1:A155),"未知级别"))))</f>
        <v>采矿业</v>
      </c>
      <c r="D156" s="6">
        <v>155</v>
      </c>
      <c r="E156" s="7" t="s">
        <v>3594</v>
      </c>
    </row>
    <row r="157" s="1" customFormat="1" spans="1:5">
      <c r="A157" s="7" t="s">
        <v>3593</v>
      </c>
      <c r="B157" s="8" t="s">
        <v>3291</v>
      </c>
      <c r="C157" s="1" t="str" cm="1">
        <f t="array" ref="C157">IF(B157="行业门类",A157,IF(B157="行业大类",LOOKUP(2,1/($B$1:B156="行业门类"),$A$1:A156),IF(B157="行业中类",LOOKUP(2,1/($B$1:B156="行业大类"),$A$1:A156),IF(B157="行业小类",LOOKUP(2,1/($B$1:B156="行业中类"),$A$1:A156),"未知级别"))))</f>
        <v>其他采矿业</v>
      </c>
      <c r="D157" s="6">
        <v>156</v>
      </c>
      <c r="E157" s="7" t="s">
        <v>3595</v>
      </c>
    </row>
    <row r="158" s="1" customFormat="1" spans="1:5">
      <c r="A158" s="7" t="s">
        <v>35</v>
      </c>
      <c r="B158" s="8" t="s">
        <v>3285</v>
      </c>
      <c r="C158" s="1" t="str" cm="1">
        <f t="array" ref="C158">IF(B158="行业门类",A158,IF(B158="行业大类",LOOKUP(2,1/($B$1:B157="行业门类"),$A$1:A157),IF(B158="行业中类",LOOKUP(2,1/($B$1:B157="行业大类"),$A$1:A157),IF(B158="行业小类",LOOKUP(2,1/($B$1:B157="行业中类"),$A$1:A157),"未知级别"))))</f>
        <v>制造业</v>
      </c>
      <c r="D158" s="6">
        <v>157</v>
      </c>
      <c r="E158" s="7" t="s">
        <v>3596</v>
      </c>
    </row>
    <row r="159" s="1" customFormat="1" spans="1:5">
      <c r="A159" s="7" t="s">
        <v>3597</v>
      </c>
      <c r="B159" s="8" t="s">
        <v>3288</v>
      </c>
      <c r="C159" s="1" t="str" cm="1">
        <f t="array" ref="C159">IF(B159="行业门类",A159,IF(B159="行业大类",LOOKUP(2,1/($B$1:B158="行业门类"),$A$1:A158),IF(B159="行业中类",LOOKUP(2,1/($B$1:B158="行业大类"),$A$1:A158),IF(B159="行业小类",LOOKUP(2,1/($B$1:B158="行业中类"),$A$1:A158),"未知级别"))))</f>
        <v>制造业</v>
      </c>
      <c r="D159" s="6">
        <v>158</v>
      </c>
      <c r="E159" s="7" t="s">
        <v>3598</v>
      </c>
    </row>
    <row r="160" s="1" customFormat="1" spans="1:5">
      <c r="A160" s="7" t="s">
        <v>3599</v>
      </c>
      <c r="B160" s="8" t="s">
        <v>3291</v>
      </c>
      <c r="C160" s="1" t="str" cm="1">
        <f t="array" ref="C160">IF(B160="行业门类",A160,IF(B160="行业大类",LOOKUP(2,1/($B$1:B159="行业门类"),$A$1:A159),IF(B160="行业中类",LOOKUP(2,1/($B$1:B159="行业大类"),$A$1:A159),IF(B160="行业小类",LOOKUP(2,1/($B$1:B159="行业中类"),$A$1:A159),"未知级别"))))</f>
        <v>农副食品加工业</v>
      </c>
      <c r="D160" s="6">
        <v>159</v>
      </c>
      <c r="E160" s="7" t="s">
        <v>3600</v>
      </c>
    </row>
    <row r="161" s="1" customFormat="1" spans="1:5">
      <c r="A161" s="7" t="s">
        <v>3601</v>
      </c>
      <c r="B161" s="8" t="s">
        <v>3294</v>
      </c>
      <c r="C161" s="1" t="str" cm="1">
        <f t="array" ref="C161">IF(B161="行业门类",A161,IF(B161="行业大类",LOOKUP(2,1/($B$1:B160="行业门类"),$A$1:A160),IF(B161="行业中类",LOOKUP(2,1/($B$1:B160="行业大类"),$A$1:A160),IF(B161="行业小类",LOOKUP(2,1/($B$1:B160="行业中类"),$A$1:A160),"未知级别"))))</f>
        <v>谷物磨制</v>
      </c>
      <c r="D161" s="6">
        <v>160</v>
      </c>
      <c r="E161" s="7" t="s">
        <v>3602</v>
      </c>
    </row>
    <row r="162" s="1" customFormat="1" spans="1:5">
      <c r="A162" s="7" t="s">
        <v>3603</v>
      </c>
      <c r="B162" s="8" t="s">
        <v>3294</v>
      </c>
      <c r="C162" s="1" t="str" cm="1">
        <f t="array" ref="C162">IF(B162="行业门类",A162,IF(B162="行业大类",LOOKUP(2,1/($B$1:B161="行业门类"),$A$1:A161),IF(B162="行业中类",LOOKUP(2,1/($B$1:B161="行业大类"),$A$1:A161),IF(B162="行业小类",LOOKUP(2,1/($B$1:B161="行业中类"),$A$1:A161),"未知级别"))))</f>
        <v>谷物磨制</v>
      </c>
      <c r="D162" s="6">
        <v>161</v>
      </c>
      <c r="E162" s="7" t="s">
        <v>3604</v>
      </c>
    </row>
    <row r="163" s="1" customFormat="1" spans="1:5">
      <c r="A163" s="7" t="s">
        <v>3605</v>
      </c>
      <c r="B163" s="8" t="s">
        <v>3294</v>
      </c>
      <c r="C163" s="1" t="str" cm="1">
        <f t="array" ref="C163">IF(B163="行业门类",A163,IF(B163="行业大类",LOOKUP(2,1/($B$1:B162="行业门类"),$A$1:A162),IF(B163="行业中类",LOOKUP(2,1/($B$1:B162="行业大类"),$A$1:A162),IF(B163="行业小类",LOOKUP(2,1/($B$1:B162="行业中类"),$A$1:A162),"未知级别"))))</f>
        <v>谷物磨制</v>
      </c>
      <c r="D163" s="6">
        <v>162</v>
      </c>
      <c r="E163" s="7" t="s">
        <v>3606</v>
      </c>
    </row>
    <row r="164" s="1" customFormat="1" spans="1:5">
      <c r="A164" s="7" t="s">
        <v>3607</v>
      </c>
      <c r="B164" s="8" t="s">
        <v>3294</v>
      </c>
      <c r="C164" s="1" t="str" cm="1">
        <f t="array" ref="C164">IF(B164="行业门类",A164,IF(B164="行业大类",LOOKUP(2,1/($B$1:B163="行业门类"),$A$1:A163),IF(B164="行业中类",LOOKUP(2,1/($B$1:B163="行业大类"),$A$1:A163),IF(B164="行业小类",LOOKUP(2,1/($B$1:B163="行业中类"),$A$1:A163),"未知级别"))))</f>
        <v>谷物磨制</v>
      </c>
      <c r="D164" s="6">
        <v>163</v>
      </c>
      <c r="E164" s="7" t="s">
        <v>3608</v>
      </c>
    </row>
    <row r="165" s="1" customFormat="1" spans="1:5">
      <c r="A165" s="7" t="s">
        <v>3609</v>
      </c>
      <c r="B165" s="8" t="s">
        <v>3294</v>
      </c>
      <c r="C165" s="1" t="str" cm="1">
        <f t="array" ref="C165">IF(B165="行业门类",A165,IF(B165="行业大类",LOOKUP(2,1/($B$1:B164="行业门类"),$A$1:A164),IF(B165="行业中类",LOOKUP(2,1/($B$1:B164="行业大类"),$A$1:A164),IF(B165="行业小类",LOOKUP(2,1/($B$1:B164="行业中类"),$A$1:A164),"未知级别"))))</f>
        <v>谷物磨制</v>
      </c>
      <c r="D165" s="6">
        <v>164</v>
      </c>
      <c r="E165" s="7" t="s">
        <v>3610</v>
      </c>
    </row>
    <row r="166" s="1" customFormat="1" spans="1:5">
      <c r="A166" s="7" t="s">
        <v>3611</v>
      </c>
      <c r="B166" s="8" t="s">
        <v>3291</v>
      </c>
      <c r="C166" s="1" t="str" cm="1">
        <f t="array" ref="C166">IF(B166="行业门类",A166,IF(B166="行业大类",LOOKUP(2,1/($B$1:B165="行业门类"),$A$1:A165),IF(B166="行业中类",LOOKUP(2,1/($B$1:B165="行业大类"),$A$1:A165),IF(B166="行业小类",LOOKUP(2,1/($B$1:B165="行业中类"),$A$1:A165),"未知级别"))))</f>
        <v>农副食品加工业</v>
      </c>
      <c r="D166" s="6">
        <v>165</v>
      </c>
      <c r="E166" s="7" t="s">
        <v>3612</v>
      </c>
    </row>
    <row r="167" s="1" customFormat="1" spans="1:5">
      <c r="A167" s="7" t="s">
        <v>3613</v>
      </c>
      <c r="B167" s="8" t="s">
        <v>3294</v>
      </c>
      <c r="C167" s="1" t="str" cm="1">
        <f t="array" ref="C167">IF(B167="行业门类",A167,IF(B167="行业大类",LOOKUP(2,1/($B$1:B166="行业门类"),$A$1:A166),IF(B167="行业中类",LOOKUP(2,1/($B$1:B166="行业大类"),$A$1:A166),IF(B167="行业小类",LOOKUP(2,1/($B$1:B166="行业中类"),$A$1:A166),"未知级别"))))</f>
        <v>饲料加工</v>
      </c>
      <c r="D167" s="6">
        <v>166</v>
      </c>
      <c r="E167" s="7" t="s">
        <v>3614</v>
      </c>
    </row>
    <row r="168" s="1" customFormat="1" spans="1:5">
      <c r="A168" s="7" t="s">
        <v>3615</v>
      </c>
      <c r="B168" s="8" t="s">
        <v>3294</v>
      </c>
      <c r="C168" s="1" t="str" cm="1">
        <f t="array" ref="C168">IF(B168="行业门类",A168,IF(B168="行业大类",LOOKUP(2,1/($B$1:B167="行业门类"),$A$1:A167),IF(B168="行业中类",LOOKUP(2,1/($B$1:B167="行业大类"),$A$1:A167),IF(B168="行业小类",LOOKUP(2,1/($B$1:B167="行业中类"),$A$1:A167),"未知级别"))))</f>
        <v>饲料加工</v>
      </c>
      <c r="D168" s="6">
        <v>167</v>
      </c>
      <c r="E168" s="7" t="s">
        <v>3616</v>
      </c>
    </row>
    <row r="169" s="1" customFormat="1" spans="1:5">
      <c r="A169" s="7" t="s">
        <v>3617</v>
      </c>
      <c r="B169" s="8" t="s">
        <v>3291</v>
      </c>
      <c r="C169" s="1" t="str" cm="1">
        <f t="array" ref="C169">IF(B169="行业门类",A169,IF(B169="行业大类",LOOKUP(2,1/($B$1:B168="行业门类"),$A$1:A168),IF(B169="行业中类",LOOKUP(2,1/($B$1:B168="行业大类"),$A$1:A168),IF(B169="行业小类",LOOKUP(2,1/($B$1:B168="行业中类"),$A$1:A168),"未知级别"))))</f>
        <v>农副食品加工业</v>
      </c>
      <c r="D169" s="6">
        <v>168</v>
      </c>
      <c r="E169" s="7" t="s">
        <v>3618</v>
      </c>
    </row>
    <row r="170" s="1" customFormat="1" spans="1:5">
      <c r="A170" s="7" t="s">
        <v>3619</v>
      </c>
      <c r="B170" s="8" t="s">
        <v>3294</v>
      </c>
      <c r="C170" s="1" t="str" cm="1">
        <f t="array" ref="C170">IF(B170="行业门类",A170,IF(B170="行业大类",LOOKUP(2,1/($B$1:B169="行业门类"),$A$1:A169),IF(B170="行业中类",LOOKUP(2,1/($B$1:B169="行业大类"),$A$1:A169),IF(B170="行业小类",LOOKUP(2,1/($B$1:B169="行业中类"),$A$1:A169),"未知级别"))))</f>
        <v>植物油加工</v>
      </c>
      <c r="D170" s="6">
        <v>169</v>
      </c>
      <c r="E170" s="7" t="s">
        <v>3620</v>
      </c>
    </row>
    <row r="171" s="1" customFormat="1" spans="1:5">
      <c r="A171" s="7" t="s">
        <v>3621</v>
      </c>
      <c r="B171" s="8" t="s">
        <v>3294</v>
      </c>
      <c r="C171" s="1" t="str" cm="1">
        <f t="array" ref="C171">IF(B171="行业门类",A171,IF(B171="行业大类",LOOKUP(2,1/($B$1:B170="行业门类"),$A$1:A170),IF(B171="行业中类",LOOKUP(2,1/($B$1:B170="行业大类"),$A$1:A170),IF(B171="行业小类",LOOKUP(2,1/($B$1:B170="行业中类"),$A$1:A170),"未知级别"))))</f>
        <v>植物油加工</v>
      </c>
      <c r="D171" s="6">
        <v>170</v>
      </c>
      <c r="E171" s="7" t="s">
        <v>3622</v>
      </c>
    </row>
    <row r="172" s="1" customFormat="1" spans="1:5">
      <c r="A172" s="7" t="s">
        <v>3623</v>
      </c>
      <c r="B172" s="8" t="s">
        <v>3291</v>
      </c>
      <c r="C172" s="1" t="str" cm="1">
        <f t="array" ref="C172">IF(B172="行业门类",A172,IF(B172="行业大类",LOOKUP(2,1/($B$1:B171="行业门类"),$A$1:A171),IF(B172="行业中类",LOOKUP(2,1/($B$1:B171="行业大类"),$A$1:A171),IF(B172="行业小类",LOOKUP(2,1/($B$1:B171="行业中类"),$A$1:A171),"未知级别"))))</f>
        <v>农副食品加工业</v>
      </c>
      <c r="D172" s="6">
        <v>171</v>
      </c>
      <c r="E172" s="7" t="s">
        <v>3624</v>
      </c>
    </row>
    <row r="173" s="1" customFormat="1" spans="1:5">
      <c r="A173" s="7" t="s">
        <v>3625</v>
      </c>
      <c r="B173" s="8" t="s">
        <v>3291</v>
      </c>
      <c r="C173" s="1" t="str" cm="1">
        <f t="array" ref="C173">IF(B173="行业门类",A173,IF(B173="行业大类",LOOKUP(2,1/($B$1:B172="行业门类"),$A$1:A172),IF(B173="行业中类",LOOKUP(2,1/($B$1:B172="行业大类"),$A$1:A172),IF(B173="行业小类",LOOKUP(2,1/($B$1:B172="行业中类"),$A$1:A172),"未知级别"))))</f>
        <v>农副食品加工业</v>
      </c>
      <c r="D173" s="6">
        <v>172</v>
      </c>
      <c r="E173" s="7" t="s">
        <v>3626</v>
      </c>
    </row>
    <row r="174" s="1" customFormat="1" spans="1:5">
      <c r="A174" s="7" t="s">
        <v>3627</v>
      </c>
      <c r="B174" s="8" t="s">
        <v>3294</v>
      </c>
      <c r="C174" s="1" t="str" cm="1">
        <f t="array" ref="C174">IF(B174="行业门类",A174,IF(B174="行业大类",LOOKUP(2,1/($B$1:B173="行业门类"),$A$1:A173),IF(B174="行业中类",LOOKUP(2,1/($B$1:B173="行业大类"),$A$1:A173),IF(B174="行业小类",LOOKUP(2,1/($B$1:B173="行业中类"),$A$1:A173),"未知级别"))))</f>
        <v>屠宰及肉类加工</v>
      </c>
      <c r="D174" s="6">
        <v>173</v>
      </c>
      <c r="E174" s="7" t="s">
        <v>3628</v>
      </c>
    </row>
    <row r="175" s="1" customFormat="1" spans="1:5">
      <c r="A175" s="7" t="s">
        <v>3629</v>
      </c>
      <c r="B175" s="8" t="s">
        <v>3294</v>
      </c>
      <c r="C175" s="1" t="str" cm="1">
        <f t="array" ref="C175">IF(B175="行业门类",A175,IF(B175="行业大类",LOOKUP(2,1/($B$1:B174="行业门类"),$A$1:A174),IF(B175="行业中类",LOOKUP(2,1/($B$1:B174="行业大类"),$A$1:A174),IF(B175="行业小类",LOOKUP(2,1/($B$1:B174="行业中类"),$A$1:A174),"未知级别"))))</f>
        <v>屠宰及肉类加工</v>
      </c>
      <c r="D175" s="6">
        <v>174</v>
      </c>
      <c r="E175" s="7" t="s">
        <v>3630</v>
      </c>
    </row>
    <row r="176" s="1" customFormat="1" spans="1:5">
      <c r="A176" s="7" t="s">
        <v>3631</v>
      </c>
      <c r="B176" s="8" t="s">
        <v>3294</v>
      </c>
      <c r="C176" s="1" t="str" cm="1">
        <f t="array" ref="C176">IF(B176="行业门类",A176,IF(B176="行业大类",LOOKUP(2,1/($B$1:B175="行业门类"),$A$1:A175),IF(B176="行业中类",LOOKUP(2,1/($B$1:B175="行业大类"),$A$1:A175),IF(B176="行业小类",LOOKUP(2,1/($B$1:B175="行业中类"),$A$1:A175),"未知级别"))))</f>
        <v>屠宰及肉类加工</v>
      </c>
      <c r="D176" s="6">
        <v>175</v>
      </c>
      <c r="E176" s="7" t="s">
        <v>3632</v>
      </c>
    </row>
    <row r="177" s="1" customFormat="1" spans="1:5">
      <c r="A177" s="7" t="s">
        <v>3633</v>
      </c>
      <c r="B177" s="8" t="s">
        <v>3291</v>
      </c>
      <c r="C177" s="1" t="str" cm="1">
        <f t="array" ref="C177">IF(B177="行业门类",A177,IF(B177="行业大类",LOOKUP(2,1/($B$1:B176="行业门类"),$A$1:A176),IF(B177="行业中类",LOOKUP(2,1/($B$1:B176="行业大类"),$A$1:A176),IF(B177="行业小类",LOOKUP(2,1/($B$1:B176="行业中类"),$A$1:A176),"未知级别"))))</f>
        <v>农副食品加工业</v>
      </c>
      <c r="D177" s="6">
        <v>176</v>
      </c>
      <c r="E177" s="7" t="s">
        <v>3634</v>
      </c>
    </row>
    <row r="178" s="1" customFormat="1" spans="1:5">
      <c r="A178" s="7" t="s">
        <v>3635</v>
      </c>
      <c r="B178" s="8" t="s">
        <v>3294</v>
      </c>
      <c r="C178" s="1" t="str" cm="1">
        <f t="array" ref="C178">IF(B178="行业门类",A178,IF(B178="行业大类",LOOKUP(2,1/($B$1:B177="行业门类"),$A$1:A177),IF(B178="行业中类",LOOKUP(2,1/($B$1:B177="行业大类"),$A$1:A177),IF(B178="行业小类",LOOKUP(2,1/($B$1:B177="行业中类"),$A$1:A177),"未知级别"))))</f>
        <v>水产品加工</v>
      </c>
      <c r="D178" s="6">
        <v>177</v>
      </c>
      <c r="E178" s="7" t="s">
        <v>3636</v>
      </c>
    </row>
    <row r="179" s="1" customFormat="1" spans="1:5">
      <c r="A179" s="7" t="s">
        <v>3637</v>
      </c>
      <c r="B179" s="8" t="s">
        <v>3294</v>
      </c>
      <c r="C179" s="1" t="str" cm="1">
        <f t="array" ref="C179">IF(B179="行业门类",A179,IF(B179="行业大类",LOOKUP(2,1/($B$1:B178="行业门类"),$A$1:A178),IF(B179="行业中类",LOOKUP(2,1/($B$1:B178="行业大类"),$A$1:A178),IF(B179="行业小类",LOOKUP(2,1/($B$1:B178="行业中类"),$A$1:A178),"未知级别"))))</f>
        <v>水产品加工</v>
      </c>
      <c r="D179" s="6">
        <v>178</v>
      </c>
      <c r="E179" s="7" t="s">
        <v>3638</v>
      </c>
    </row>
    <row r="180" s="1" customFormat="1" spans="1:5">
      <c r="A180" s="7" t="s">
        <v>3639</v>
      </c>
      <c r="B180" s="8" t="s">
        <v>3294</v>
      </c>
      <c r="C180" s="1" t="str" cm="1">
        <f t="array" ref="C180">IF(B180="行业门类",A180,IF(B180="行业大类",LOOKUP(2,1/($B$1:B179="行业门类"),$A$1:A179),IF(B180="行业中类",LOOKUP(2,1/($B$1:B179="行业大类"),$A$1:A179),IF(B180="行业小类",LOOKUP(2,1/($B$1:B179="行业中类"),$A$1:A179),"未知级别"))))</f>
        <v>水产品加工</v>
      </c>
      <c r="D180" s="6">
        <v>179</v>
      </c>
      <c r="E180" s="7" t="s">
        <v>3640</v>
      </c>
    </row>
    <row r="181" s="1" customFormat="1" spans="1:5">
      <c r="A181" s="7" t="s">
        <v>3641</v>
      </c>
      <c r="B181" s="8" t="s">
        <v>3294</v>
      </c>
      <c r="C181" s="1" t="str" cm="1">
        <f t="array" ref="C181">IF(B181="行业门类",A181,IF(B181="行业大类",LOOKUP(2,1/($B$1:B180="行业门类"),$A$1:A180),IF(B181="行业中类",LOOKUP(2,1/($B$1:B180="行业大类"),$A$1:A180),IF(B181="行业小类",LOOKUP(2,1/($B$1:B180="行业中类"),$A$1:A180),"未知级别"))))</f>
        <v>水产品加工</v>
      </c>
      <c r="D181" s="6">
        <v>180</v>
      </c>
      <c r="E181" s="7" t="s">
        <v>3642</v>
      </c>
    </row>
    <row r="182" s="1" customFormat="1" spans="1:5">
      <c r="A182" s="7" t="s">
        <v>3643</v>
      </c>
      <c r="B182" s="8" t="s">
        <v>3291</v>
      </c>
      <c r="C182" s="1" t="str" cm="1">
        <f t="array" ref="C182">IF(B182="行业门类",A182,IF(B182="行业大类",LOOKUP(2,1/($B$1:B181="行业门类"),$A$1:A181),IF(B182="行业中类",LOOKUP(2,1/($B$1:B181="行业大类"),$A$1:A181),IF(B182="行业小类",LOOKUP(2,1/($B$1:B181="行业中类"),$A$1:A181),"未知级别"))))</f>
        <v>农副食品加工业</v>
      </c>
      <c r="D182" s="6">
        <v>181</v>
      </c>
      <c r="E182" s="7" t="s">
        <v>3644</v>
      </c>
    </row>
    <row r="183" s="1" customFormat="1" spans="1:5">
      <c r="A183" s="7" t="s">
        <v>3645</v>
      </c>
      <c r="B183" s="8" t="s">
        <v>3294</v>
      </c>
      <c r="C183" s="1" t="str" cm="1">
        <f t="array" ref="C183">IF(B183="行业门类",A183,IF(B183="行业大类",LOOKUP(2,1/($B$1:B182="行业门类"),$A$1:A182),IF(B183="行业中类",LOOKUP(2,1/($B$1:B182="行业大类"),$A$1:A182),IF(B183="行业小类",LOOKUP(2,1/($B$1:B182="行业中类"),$A$1:A182),"未知级别"))))</f>
        <v>蔬菜、菌类、水果和坚果加工</v>
      </c>
      <c r="D183" s="6">
        <v>182</v>
      </c>
      <c r="E183" s="7" t="s">
        <v>3646</v>
      </c>
    </row>
    <row r="184" s="1" customFormat="1" spans="1:5">
      <c r="A184" s="7" t="s">
        <v>3647</v>
      </c>
      <c r="B184" s="8" t="s">
        <v>3294</v>
      </c>
      <c r="C184" s="1" t="str" cm="1">
        <f t="array" ref="C184">IF(B184="行业门类",A184,IF(B184="行业大类",LOOKUP(2,1/($B$1:B183="行业门类"),$A$1:A183),IF(B184="行业中类",LOOKUP(2,1/($B$1:B183="行业大类"),$A$1:A183),IF(B184="行业小类",LOOKUP(2,1/($B$1:B183="行业中类"),$A$1:A183),"未知级别"))))</f>
        <v>蔬菜、菌类、水果和坚果加工</v>
      </c>
      <c r="D184" s="6">
        <v>183</v>
      </c>
      <c r="E184" s="7" t="s">
        <v>3648</v>
      </c>
    </row>
    <row r="185" s="1" customFormat="1" spans="1:5">
      <c r="A185" s="7" t="s">
        <v>3649</v>
      </c>
      <c r="B185" s="8" t="s">
        <v>3294</v>
      </c>
      <c r="C185" s="1" t="str" cm="1">
        <f t="array" ref="C185">IF(B185="行业门类",A185,IF(B185="行业大类",LOOKUP(2,1/($B$1:B184="行业门类"),$A$1:A184),IF(B185="行业中类",LOOKUP(2,1/($B$1:B184="行业大类"),$A$1:A184),IF(B185="行业小类",LOOKUP(2,1/($B$1:B184="行业中类"),$A$1:A184),"未知级别"))))</f>
        <v>蔬菜、菌类、水果和坚果加工</v>
      </c>
      <c r="D185" s="6">
        <v>184</v>
      </c>
      <c r="E185" s="7" t="s">
        <v>3650</v>
      </c>
    </row>
    <row r="186" s="1" customFormat="1" spans="1:5">
      <c r="A186" s="7" t="s">
        <v>3651</v>
      </c>
      <c r="B186" s="8" t="s">
        <v>3291</v>
      </c>
      <c r="C186" s="1" t="str" cm="1">
        <f t="array" ref="C186">IF(B186="行业门类",A186,IF(B186="行业大类",LOOKUP(2,1/($B$1:B185="行业门类"),$A$1:A185),IF(B186="行业中类",LOOKUP(2,1/($B$1:B185="行业大类"),$A$1:A185),IF(B186="行业小类",LOOKUP(2,1/($B$1:B185="行业中类"),$A$1:A185),"未知级别"))))</f>
        <v>农副食品加工业</v>
      </c>
      <c r="D186" s="6">
        <v>185</v>
      </c>
      <c r="E186" s="7" t="s">
        <v>3652</v>
      </c>
    </row>
    <row r="187" s="1" customFormat="1" spans="1:5">
      <c r="A187" s="7" t="s">
        <v>3653</v>
      </c>
      <c r="B187" s="8" t="s">
        <v>3294</v>
      </c>
      <c r="C187" s="1" t="str" cm="1">
        <f t="array" ref="C187">IF(B187="行业门类",A187,IF(B187="行业大类",LOOKUP(2,1/($B$1:B186="行业门类"),$A$1:A186),IF(B187="行业中类",LOOKUP(2,1/($B$1:B186="行业大类"),$A$1:A186),IF(B187="行业小类",LOOKUP(2,1/($B$1:B186="行业中类"),$A$1:A186),"未知级别"))))</f>
        <v>其他农副食品加工</v>
      </c>
      <c r="D187" s="6">
        <v>186</v>
      </c>
      <c r="E187" s="7" t="s">
        <v>3654</v>
      </c>
    </row>
    <row r="188" s="1" customFormat="1" spans="1:5">
      <c r="A188" s="7" t="s">
        <v>3655</v>
      </c>
      <c r="B188" s="8" t="s">
        <v>3294</v>
      </c>
      <c r="C188" s="1" t="str" cm="1">
        <f t="array" ref="C188">IF(B188="行业门类",A188,IF(B188="行业大类",LOOKUP(2,1/($B$1:B187="行业门类"),$A$1:A187),IF(B188="行业中类",LOOKUP(2,1/($B$1:B187="行业大类"),$A$1:A187),IF(B188="行业小类",LOOKUP(2,1/($B$1:B187="行业中类"),$A$1:A187),"未知级别"))))</f>
        <v>其他农副食品加工</v>
      </c>
      <c r="D188" s="6">
        <v>187</v>
      </c>
      <c r="E188" s="7" t="s">
        <v>3656</v>
      </c>
    </row>
    <row r="189" s="1" customFormat="1" spans="1:5">
      <c r="A189" s="7" t="s">
        <v>3657</v>
      </c>
      <c r="B189" s="8" t="s">
        <v>3294</v>
      </c>
      <c r="C189" s="1" t="str" cm="1">
        <f t="array" ref="C189">IF(B189="行业门类",A189,IF(B189="行业大类",LOOKUP(2,1/($B$1:B188="行业门类"),$A$1:A188),IF(B189="行业中类",LOOKUP(2,1/($B$1:B188="行业大类"),$A$1:A188),IF(B189="行业小类",LOOKUP(2,1/($B$1:B188="行业中类"),$A$1:A188),"未知级别"))))</f>
        <v>其他农副食品加工</v>
      </c>
      <c r="D189" s="6">
        <v>188</v>
      </c>
      <c r="E189" s="7" t="s">
        <v>3658</v>
      </c>
    </row>
    <row r="190" s="1" customFormat="1" spans="1:5">
      <c r="A190" s="7" t="s">
        <v>3659</v>
      </c>
      <c r="B190" s="8" t="s">
        <v>3294</v>
      </c>
      <c r="C190" s="1" t="str" cm="1">
        <f t="array" ref="C190">IF(B190="行业门类",A190,IF(B190="行业大类",LOOKUP(2,1/($B$1:B189="行业门类"),$A$1:A189),IF(B190="行业中类",LOOKUP(2,1/($B$1:B189="行业大类"),$A$1:A189),IF(B190="行业小类",LOOKUP(2,1/($B$1:B189="行业中类"),$A$1:A189),"未知级别"))))</f>
        <v>其他农副食品加工</v>
      </c>
      <c r="D190" s="6">
        <v>189</v>
      </c>
      <c r="E190" s="7" t="s">
        <v>3660</v>
      </c>
    </row>
    <row r="191" s="1" customFormat="1" spans="1:5">
      <c r="A191" s="7" t="s">
        <v>3661</v>
      </c>
      <c r="B191" s="8" t="s">
        <v>3288</v>
      </c>
      <c r="C191" s="1" t="str" cm="1">
        <f t="array" ref="C191">IF(B191="行业门类",A191,IF(B191="行业大类",LOOKUP(2,1/($B$1:B190="行业门类"),$A$1:A190),IF(B191="行业中类",LOOKUP(2,1/($B$1:B190="行业大类"),$A$1:A190),IF(B191="行业小类",LOOKUP(2,1/($B$1:B190="行业中类"),$A$1:A190),"未知级别"))))</f>
        <v>制造业</v>
      </c>
      <c r="D191" s="6">
        <v>190</v>
      </c>
      <c r="E191" s="7" t="s">
        <v>3662</v>
      </c>
    </row>
    <row r="192" s="1" customFormat="1" spans="1:5">
      <c r="A192" s="7" t="s">
        <v>3663</v>
      </c>
      <c r="B192" s="8" t="s">
        <v>3291</v>
      </c>
      <c r="C192" s="1" t="str" cm="1">
        <f t="array" ref="C192">IF(B192="行业门类",A192,IF(B192="行业大类",LOOKUP(2,1/($B$1:B191="行业门类"),$A$1:A191),IF(B192="行业中类",LOOKUP(2,1/($B$1:B191="行业大类"),$A$1:A191),IF(B192="行业小类",LOOKUP(2,1/($B$1:B191="行业中类"),$A$1:A191),"未知级别"))))</f>
        <v>食品制造业</v>
      </c>
      <c r="D192" s="6">
        <v>191</v>
      </c>
      <c r="E192" s="7" t="s">
        <v>3664</v>
      </c>
    </row>
    <row r="193" s="1" customFormat="1" spans="1:5">
      <c r="A193" s="7" t="s">
        <v>3665</v>
      </c>
      <c r="B193" s="8" t="s">
        <v>3294</v>
      </c>
      <c r="C193" s="1" t="str" cm="1">
        <f t="array" ref="C193">IF(B193="行业门类",A193,IF(B193="行业大类",LOOKUP(2,1/($B$1:B192="行业门类"),$A$1:A192),IF(B193="行业中类",LOOKUP(2,1/($B$1:B192="行业大类"),$A$1:A192),IF(B193="行业小类",LOOKUP(2,1/($B$1:B192="行业中类"),$A$1:A192),"未知级别"))))</f>
        <v>焙烤食品制造</v>
      </c>
      <c r="D193" s="6">
        <v>192</v>
      </c>
      <c r="E193" s="7" t="s">
        <v>3666</v>
      </c>
    </row>
    <row r="194" s="1" customFormat="1" spans="1:5">
      <c r="A194" s="7" t="s">
        <v>3667</v>
      </c>
      <c r="B194" s="8" t="s">
        <v>3294</v>
      </c>
      <c r="C194" s="1" t="str" cm="1">
        <f t="array" ref="C194">IF(B194="行业门类",A194,IF(B194="行业大类",LOOKUP(2,1/($B$1:B193="行业门类"),$A$1:A193),IF(B194="行业中类",LOOKUP(2,1/($B$1:B193="行业大类"),$A$1:A193),IF(B194="行业小类",LOOKUP(2,1/($B$1:B193="行业中类"),$A$1:A193),"未知级别"))))</f>
        <v>焙烤食品制造</v>
      </c>
      <c r="D194" s="6">
        <v>193</v>
      </c>
      <c r="E194" s="7" t="s">
        <v>3668</v>
      </c>
    </row>
    <row r="195" s="1" customFormat="1" spans="1:5">
      <c r="A195" s="7" t="s">
        <v>3669</v>
      </c>
      <c r="B195" s="8" t="s">
        <v>3291</v>
      </c>
      <c r="C195" s="1" t="str" cm="1">
        <f t="array" ref="C195">IF(B195="行业门类",A195,IF(B195="行业大类",LOOKUP(2,1/($B$1:B194="行业门类"),$A$1:A194),IF(B195="行业中类",LOOKUP(2,1/($B$1:B194="行业大类"),$A$1:A194),IF(B195="行业小类",LOOKUP(2,1/($B$1:B194="行业中类"),$A$1:A194),"未知级别"))))</f>
        <v>食品制造业</v>
      </c>
      <c r="D195" s="6">
        <v>194</v>
      </c>
      <c r="E195" s="7" t="s">
        <v>3670</v>
      </c>
    </row>
    <row r="196" s="1" customFormat="1" spans="1:5">
      <c r="A196" s="7" t="s">
        <v>3671</v>
      </c>
      <c r="B196" s="8" t="s">
        <v>3294</v>
      </c>
      <c r="C196" s="1" t="str" cm="1">
        <f t="array" ref="C196">IF(B196="行业门类",A196,IF(B196="行业大类",LOOKUP(2,1/($B$1:B195="行业门类"),$A$1:A195),IF(B196="行业中类",LOOKUP(2,1/($B$1:B195="行业大类"),$A$1:A195),IF(B196="行业小类",LOOKUP(2,1/($B$1:B195="行业中类"),$A$1:A195),"未知级别"))))</f>
        <v>糖果、巧克力及蜜饯制造</v>
      </c>
      <c r="D196" s="6">
        <v>195</v>
      </c>
      <c r="E196" s="7" t="s">
        <v>3672</v>
      </c>
    </row>
    <row r="197" s="1" customFormat="1" spans="1:5">
      <c r="A197" s="7" t="s">
        <v>3673</v>
      </c>
      <c r="B197" s="8" t="s">
        <v>3294</v>
      </c>
      <c r="C197" s="1" t="str" cm="1">
        <f t="array" ref="C197">IF(B197="行业门类",A197,IF(B197="行业大类",LOOKUP(2,1/($B$1:B196="行业门类"),$A$1:A196),IF(B197="行业中类",LOOKUP(2,1/($B$1:B196="行业大类"),$A$1:A196),IF(B197="行业小类",LOOKUP(2,1/($B$1:B196="行业中类"),$A$1:A196),"未知级别"))))</f>
        <v>糖果、巧克力及蜜饯制造</v>
      </c>
      <c r="D197" s="6">
        <v>196</v>
      </c>
      <c r="E197" s="7" t="s">
        <v>3674</v>
      </c>
    </row>
    <row r="198" s="1" customFormat="1" spans="1:5">
      <c r="A198" s="7" t="s">
        <v>3675</v>
      </c>
      <c r="B198" s="8" t="s">
        <v>3291</v>
      </c>
      <c r="C198" s="1" t="str" cm="1">
        <f t="array" ref="C198">IF(B198="行业门类",A198,IF(B198="行业大类",LOOKUP(2,1/($B$1:B197="行业门类"),$A$1:A197),IF(B198="行业中类",LOOKUP(2,1/($B$1:B197="行业大类"),$A$1:A197),IF(B198="行业小类",LOOKUP(2,1/($B$1:B197="行业中类"),$A$1:A197),"未知级别"))))</f>
        <v>食品制造业</v>
      </c>
      <c r="D198" s="6">
        <v>197</v>
      </c>
      <c r="E198" s="7" t="s">
        <v>3676</v>
      </c>
    </row>
    <row r="199" s="1" customFormat="1" spans="1:5">
      <c r="A199" s="7" t="s">
        <v>3677</v>
      </c>
      <c r="B199" s="8" t="s">
        <v>3294</v>
      </c>
      <c r="C199" s="1" t="str" cm="1">
        <f t="array" ref="C199">IF(B199="行业门类",A199,IF(B199="行业大类",LOOKUP(2,1/($B$1:B198="行业门类"),$A$1:A198),IF(B199="行业中类",LOOKUP(2,1/($B$1:B198="行业大类"),$A$1:A198),IF(B199="行业小类",LOOKUP(2,1/($B$1:B198="行业中类"),$A$1:A198),"未知级别"))))</f>
        <v>方便食品制造</v>
      </c>
      <c r="D199" s="6">
        <v>198</v>
      </c>
      <c r="E199" s="7" t="s">
        <v>3678</v>
      </c>
    </row>
    <row r="200" s="1" customFormat="1" spans="1:5">
      <c r="A200" s="7" t="s">
        <v>3679</v>
      </c>
      <c r="B200" s="8" t="s">
        <v>3294</v>
      </c>
      <c r="C200" s="1" t="str" cm="1">
        <f t="array" ref="C200">IF(B200="行业门类",A200,IF(B200="行业大类",LOOKUP(2,1/($B$1:B199="行业门类"),$A$1:A199),IF(B200="行业中类",LOOKUP(2,1/($B$1:B199="行业大类"),$A$1:A199),IF(B200="行业小类",LOOKUP(2,1/($B$1:B199="行业中类"),$A$1:A199),"未知级别"))))</f>
        <v>方便食品制造</v>
      </c>
      <c r="D200" s="6">
        <v>199</v>
      </c>
      <c r="E200" s="7" t="s">
        <v>3680</v>
      </c>
    </row>
    <row r="201" s="1" customFormat="1" spans="1:5">
      <c r="A201" s="7" t="s">
        <v>3681</v>
      </c>
      <c r="B201" s="8" t="s">
        <v>3294</v>
      </c>
      <c r="C201" s="1" t="str" cm="1">
        <f t="array" ref="C201">IF(B201="行业门类",A201,IF(B201="行业大类",LOOKUP(2,1/($B$1:B200="行业门类"),$A$1:A200),IF(B201="行业中类",LOOKUP(2,1/($B$1:B200="行业大类"),$A$1:A200),IF(B201="行业小类",LOOKUP(2,1/($B$1:B200="行业中类"),$A$1:A200),"未知级别"))))</f>
        <v>方便食品制造</v>
      </c>
      <c r="D201" s="6">
        <v>200</v>
      </c>
      <c r="E201" s="7" t="s">
        <v>3682</v>
      </c>
    </row>
    <row r="202" s="1" customFormat="1" spans="1:5">
      <c r="A202" s="7" t="s">
        <v>3683</v>
      </c>
      <c r="B202" s="8" t="s">
        <v>3294</v>
      </c>
      <c r="C202" s="1" t="str" cm="1">
        <f t="array" ref="C202">IF(B202="行业门类",A202,IF(B202="行业大类",LOOKUP(2,1/($B$1:B201="行业门类"),$A$1:A201),IF(B202="行业中类",LOOKUP(2,1/($B$1:B201="行业大类"),$A$1:A201),IF(B202="行业小类",LOOKUP(2,1/($B$1:B201="行业中类"),$A$1:A201),"未知级别"))))</f>
        <v>方便食品制造</v>
      </c>
      <c r="D202" s="6">
        <v>201</v>
      </c>
      <c r="E202" s="7" t="s">
        <v>3684</v>
      </c>
    </row>
    <row r="203" s="1" customFormat="1" spans="1:5">
      <c r="A203" s="7" t="s">
        <v>3685</v>
      </c>
      <c r="B203" s="8" t="s">
        <v>3291</v>
      </c>
      <c r="C203" s="1" t="str" cm="1">
        <f t="array" ref="C203">IF(B203="行业门类",A203,IF(B203="行业大类",LOOKUP(2,1/($B$1:B202="行业门类"),$A$1:A202),IF(B203="行业中类",LOOKUP(2,1/($B$1:B202="行业大类"),$A$1:A202),IF(B203="行业小类",LOOKUP(2,1/($B$1:B202="行业中类"),$A$1:A202),"未知级别"))))</f>
        <v>食品制造业</v>
      </c>
      <c r="D203" s="6">
        <v>202</v>
      </c>
      <c r="E203" s="7" t="s">
        <v>3686</v>
      </c>
    </row>
    <row r="204" s="1" customFormat="1" spans="1:5">
      <c r="A204" s="7" t="s">
        <v>3687</v>
      </c>
      <c r="B204" s="8" t="s">
        <v>3294</v>
      </c>
      <c r="C204" s="1" t="str" cm="1">
        <f t="array" ref="C204">IF(B204="行业门类",A204,IF(B204="行业大类",LOOKUP(2,1/($B$1:B203="行业门类"),$A$1:A203),IF(B204="行业中类",LOOKUP(2,1/($B$1:B203="行业大类"),$A$1:A203),IF(B204="行业小类",LOOKUP(2,1/($B$1:B203="行业中类"),$A$1:A203),"未知级别"))))</f>
        <v>乳制品制造</v>
      </c>
      <c r="D204" s="6">
        <v>203</v>
      </c>
      <c r="E204" s="7" t="s">
        <v>3688</v>
      </c>
    </row>
    <row r="205" s="1" customFormat="1" spans="1:5">
      <c r="A205" s="7" t="s">
        <v>3689</v>
      </c>
      <c r="B205" s="8" t="s">
        <v>3294</v>
      </c>
      <c r="C205" s="1" t="str" cm="1">
        <f t="array" ref="C205">IF(B205="行业门类",A205,IF(B205="行业大类",LOOKUP(2,1/($B$1:B204="行业门类"),$A$1:A204),IF(B205="行业中类",LOOKUP(2,1/($B$1:B204="行业大类"),$A$1:A204),IF(B205="行业小类",LOOKUP(2,1/($B$1:B204="行业中类"),$A$1:A204),"未知级别"))))</f>
        <v>乳制品制造</v>
      </c>
      <c r="D205" s="6">
        <v>204</v>
      </c>
      <c r="E205" s="7" t="s">
        <v>3690</v>
      </c>
    </row>
    <row r="206" s="1" customFormat="1" spans="1:5">
      <c r="A206" s="7" t="s">
        <v>3691</v>
      </c>
      <c r="B206" s="8" t="s">
        <v>3294</v>
      </c>
      <c r="C206" s="1" t="str" cm="1">
        <f t="array" ref="C206">IF(B206="行业门类",A206,IF(B206="行业大类",LOOKUP(2,1/($B$1:B205="行业门类"),$A$1:A205),IF(B206="行业中类",LOOKUP(2,1/($B$1:B205="行业大类"),$A$1:A205),IF(B206="行业小类",LOOKUP(2,1/($B$1:B205="行业中类"),$A$1:A205),"未知级别"))))</f>
        <v>乳制品制造</v>
      </c>
      <c r="D206" s="6">
        <v>205</v>
      </c>
      <c r="E206" s="7" t="s">
        <v>3692</v>
      </c>
    </row>
    <row r="207" s="1" customFormat="1" spans="1:5">
      <c r="A207" s="7" t="s">
        <v>3693</v>
      </c>
      <c r="B207" s="8" t="s">
        <v>3291</v>
      </c>
      <c r="C207" s="1" t="str" cm="1">
        <f t="array" ref="C207">IF(B207="行业门类",A207,IF(B207="行业大类",LOOKUP(2,1/($B$1:B206="行业门类"),$A$1:A206),IF(B207="行业中类",LOOKUP(2,1/($B$1:B206="行业大类"),$A$1:A206),IF(B207="行业小类",LOOKUP(2,1/($B$1:B206="行业中类"),$A$1:A206),"未知级别"))))</f>
        <v>食品制造业</v>
      </c>
      <c r="D207" s="6">
        <v>206</v>
      </c>
      <c r="E207" s="7" t="s">
        <v>3694</v>
      </c>
    </row>
    <row r="208" s="1" customFormat="1" spans="1:5">
      <c r="A208" s="7" t="s">
        <v>3695</v>
      </c>
      <c r="B208" s="8" t="s">
        <v>3294</v>
      </c>
      <c r="C208" s="1" t="str" cm="1">
        <f t="array" ref="C208">IF(B208="行业门类",A208,IF(B208="行业大类",LOOKUP(2,1/($B$1:B207="行业门类"),$A$1:A207),IF(B208="行业中类",LOOKUP(2,1/($B$1:B207="行业大类"),$A$1:A207),IF(B208="行业小类",LOOKUP(2,1/($B$1:B207="行业中类"),$A$1:A207),"未知级别"))))</f>
        <v>罐头食品制造</v>
      </c>
      <c r="D208" s="6">
        <v>207</v>
      </c>
      <c r="E208" s="7" t="s">
        <v>3696</v>
      </c>
    </row>
    <row r="209" s="1" customFormat="1" spans="1:5">
      <c r="A209" s="7" t="s">
        <v>3697</v>
      </c>
      <c r="B209" s="8" t="s">
        <v>3294</v>
      </c>
      <c r="C209" s="1" t="str" cm="1">
        <f t="array" ref="C209">IF(B209="行业门类",A209,IF(B209="行业大类",LOOKUP(2,1/($B$1:B208="行业门类"),$A$1:A208),IF(B209="行业中类",LOOKUP(2,1/($B$1:B208="行业大类"),$A$1:A208),IF(B209="行业小类",LOOKUP(2,1/($B$1:B208="行业中类"),$A$1:A208),"未知级别"))))</f>
        <v>罐头食品制造</v>
      </c>
      <c r="D209" s="6">
        <v>208</v>
      </c>
      <c r="E209" s="7" t="s">
        <v>3698</v>
      </c>
    </row>
    <row r="210" s="1" customFormat="1" spans="1:5">
      <c r="A210" s="7" t="s">
        <v>3699</v>
      </c>
      <c r="B210" s="8" t="s">
        <v>3294</v>
      </c>
      <c r="C210" s="1" t="str" cm="1">
        <f t="array" ref="C210">IF(B210="行业门类",A210,IF(B210="行业大类",LOOKUP(2,1/($B$1:B209="行业门类"),$A$1:A209),IF(B210="行业中类",LOOKUP(2,1/($B$1:B209="行业大类"),$A$1:A209),IF(B210="行业小类",LOOKUP(2,1/($B$1:B209="行业中类"),$A$1:A209),"未知级别"))))</f>
        <v>罐头食品制造</v>
      </c>
      <c r="D210" s="6">
        <v>209</v>
      </c>
      <c r="E210" s="7" t="s">
        <v>3700</v>
      </c>
    </row>
    <row r="211" s="1" customFormat="1" spans="1:5">
      <c r="A211" s="7" t="s">
        <v>3701</v>
      </c>
      <c r="B211" s="8" t="s">
        <v>3294</v>
      </c>
      <c r="C211" s="1" t="str" cm="1">
        <f t="array" ref="C211">IF(B211="行业门类",A211,IF(B211="行业大类",LOOKUP(2,1/($B$1:B210="行业门类"),$A$1:A210),IF(B211="行业中类",LOOKUP(2,1/($B$1:B210="行业大类"),$A$1:A210),IF(B211="行业小类",LOOKUP(2,1/($B$1:B210="行业中类"),$A$1:A210),"未知级别"))))</f>
        <v>罐头食品制造</v>
      </c>
      <c r="D211" s="6">
        <v>210</v>
      </c>
      <c r="E211" s="7" t="s">
        <v>3702</v>
      </c>
    </row>
    <row r="212" s="1" customFormat="1" spans="1:5">
      <c r="A212" s="7" t="s">
        <v>3703</v>
      </c>
      <c r="B212" s="8" t="s">
        <v>3291</v>
      </c>
      <c r="C212" s="1" t="str" cm="1">
        <f t="array" ref="C212">IF(B212="行业门类",A212,IF(B212="行业大类",LOOKUP(2,1/($B$1:B211="行业门类"),$A$1:A211),IF(B212="行业中类",LOOKUP(2,1/($B$1:B211="行业大类"),$A$1:A211),IF(B212="行业小类",LOOKUP(2,1/($B$1:B211="行业中类"),$A$1:A211),"未知级别"))))</f>
        <v>食品制造业</v>
      </c>
      <c r="D212" s="6">
        <v>211</v>
      </c>
      <c r="E212" s="7" t="s">
        <v>3704</v>
      </c>
    </row>
    <row r="213" s="1" customFormat="1" spans="1:5">
      <c r="A213" s="7" t="s">
        <v>3705</v>
      </c>
      <c r="B213" s="8" t="s">
        <v>3294</v>
      </c>
      <c r="C213" s="1" t="str" cm="1">
        <f t="array" ref="C213">IF(B213="行业门类",A213,IF(B213="行业大类",LOOKUP(2,1/($B$1:B212="行业门类"),$A$1:A212),IF(B213="行业中类",LOOKUP(2,1/($B$1:B212="行业大类"),$A$1:A212),IF(B213="行业小类",LOOKUP(2,1/($B$1:B212="行业中类"),$A$1:A212),"未知级别"))))</f>
        <v>调味品、发酵制品制造</v>
      </c>
      <c r="D213" s="6">
        <v>212</v>
      </c>
      <c r="E213" s="7" t="s">
        <v>3706</v>
      </c>
    </row>
    <row r="214" s="1" customFormat="1" spans="1:5">
      <c r="A214" s="7" t="s">
        <v>3707</v>
      </c>
      <c r="B214" s="8" t="s">
        <v>3294</v>
      </c>
      <c r="C214" s="1" t="str" cm="1">
        <f t="array" ref="C214">IF(B214="行业门类",A214,IF(B214="行业大类",LOOKUP(2,1/($B$1:B213="行业门类"),$A$1:A213),IF(B214="行业中类",LOOKUP(2,1/($B$1:B213="行业大类"),$A$1:A213),IF(B214="行业小类",LOOKUP(2,1/($B$1:B213="行业中类"),$A$1:A213),"未知级别"))))</f>
        <v>调味品、发酵制品制造</v>
      </c>
      <c r="D214" s="6">
        <v>213</v>
      </c>
      <c r="E214" s="7" t="s">
        <v>3708</v>
      </c>
    </row>
    <row r="215" s="1" customFormat="1" spans="1:5">
      <c r="A215" s="7" t="s">
        <v>3709</v>
      </c>
      <c r="B215" s="8" t="s">
        <v>3294</v>
      </c>
      <c r="C215" s="1" t="str" cm="1">
        <f t="array" ref="C215">IF(B215="行业门类",A215,IF(B215="行业大类",LOOKUP(2,1/($B$1:B214="行业门类"),$A$1:A214),IF(B215="行业中类",LOOKUP(2,1/($B$1:B214="行业大类"),$A$1:A214),IF(B215="行业小类",LOOKUP(2,1/($B$1:B214="行业中类"),$A$1:A214),"未知级别"))))</f>
        <v>调味品、发酵制品制造</v>
      </c>
      <c r="D215" s="6">
        <v>214</v>
      </c>
      <c r="E215" s="7" t="s">
        <v>3710</v>
      </c>
    </row>
    <row r="216" s="1" customFormat="1" spans="1:5">
      <c r="A216" s="7" t="s">
        <v>3711</v>
      </c>
      <c r="B216" s="8" t="s">
        <v>3291</v>
      </c>
      <c r="C216" s="1" t="str" cm="1">
        <f t="array" ref="C216">IF(B216="行业门类",A216,IF(B216="行业大类",LOOKUP(2,1/($B$1:B215="行业门类"),$A$1:A215),IF(B216="行业中类",LOOKUP(2,1/($B$1:B215="行业大类"),$A$1:A215),IF(B216="行业小类",LOOKUP(2,1/($B$1:B215="行业中类"),$A$1:A215),"未知级别"))))</f>
        <v>食品制造业</v>
      </c>
      <c r="D216" s="6">
        <v>215</v>
      </c>
      <c r="E216" s="7" t="s">
        <v>3712</v>
      </c>
    </row>
    <row r="217" s="1" customFormat="1" spans="1:5">
      <c r="A217" s="7" t="s">
        <v>3713</v>
      </c>
      <c r="B217" s="8" t="s">
        <v>3294</v>
      </c>
      <c r="C217" s="1" t="str" cm="1">
        <f t="array" ref="C217">IF(B217="行业门类",A217,IF(B217="行业大类",LOOKUP(2,1/($B$1:B216="行业门类"),$A$1:A216),IF(B217="行业中类",LOOKUP(2,1/($B$1:B216="行业大类"),$A$1:A216),IF(B217="行业小类",LOOKUP(2,1/($B$1:B216="行业中类"),$A$1:A216),"未知级别"))))</f>
        <v>其他食品制造</v>
      </c>
      <c r="D217" s="6">
        <v>216</v>
      </c>
      <c r="E217" s="7" t="s">
        <v>3714</v>
      </c>
    </row>
    <row r="218" s="1" customFormat="1" spans="1:5">
      <c r="A218" s="7" t="s">
        <v>3715</v>
      </c>
      <c r="B218" s="8" t="s">
        <v>3294</v>
      </c>
      <c r="C218" s="1" t="str" cm="1">
        <f t="array" ref="C218">IF(B218="行业门类",A218,IF(B218="行业大类",LOOKUP(2,1/($B$1:B217="行业门类"),$A$1:A217),IF(B218="行业中类",LOOKUP(2,1/($B$1:B217="行业大类"),$A$1:A217),IF(B218="行业小类",LOOKUP(2,1/($B$1:B217="行业中类"),$A$1:A217),"未知级别"))))</f>
        <v>其他食品制造</v>
      </c>
      <c r="D218" s="6">
        <v>217</v>
      </c>
      <c r="E218" s="7" t="s">
        <v>3716</v>
      </c>
    </row>
    <row r="219" s="1" customFormat="1" spans="1:5">
      <c r="A219" s="7" t="s">
        <v>3717</v>
      </c>
      <c r="B219" s="8" t="s">
        <v>3294</v>
      </c>
      <c r="C219" s="1" t="str" cm="1">
        <f t="array" ref="C219">IF(B219="行业门类",A219,IF(B219="行业大类",LOOKUP(2,1/($B$1:B218="行业门类"),$A$1:A218),IF(B219="行业中类",LOOKUP(2,1/($B$1:B218="行业大类"),$A$1:A218),IF(B219="行业小类",LOOKUP(2,1/($B$1:B218="行业中类"),$A$1:A218),"未知级别"))))</f>
        <v>其他食品制造</v>
      </c>
      <c r="D219" s="6">
        <v>218</v>
      </c>
      <c r="E219" s="7" t="s">
        <v>3718</v>
      </c>
    </row>
    <row r="220" s="1" customFormat="1" spans="1:5">
      <c r="A220" s="7" t="s">
        <v>3719</v>
      </c>
      <c r="B220" s="8" t="s">
        <v>3294</v>
      </c>
      <c r="C220" s="1" t="str" cm="1">
        <f t="array" ref="C220">IF(B220="行业门类",A220,IF(B220="行业大类",LOOKUP(2,1/($B$1:B219="行业门类"),$A$1:A219),IF(B220="行业中类",LOOKUP(2,1/($B$1:B219="行业大类"),$A$1:A219),IF(B220="行业小类",LOOKUP(2,1/($B$1:B219="行业中类"),$A$1:A219),"未知级别"))))</f>
        <v>其他食品制造</v>
      </c>
      <c r="D220" s="6">
        <v>219</v>
      </c>
      <c r="E220" s="7" t="s">
        <v>3720</v>
      </c>
    </row>
    <row r="221" s="1" customFormat="1" spans="1:5">
      <c r="A221" s="7" t="s">
        <v>3721</v>
      </c>
      <c r="B221" s="8" t="s">
        <v>3294</v>
      </c>
      <c r="C221" s="1" t="str" cm="1">
        <f t="array" ref="C221">IF(B221="行业门类",A221,IF(B221="行业大类",LOOKUP(2,1/($B$1:B220="行业门类"),$A$1:A220),IF(B221="行业中类",LOOKUP(2,1/($B$1:B220="行业大类"),$A$1:A220),IF(B221="行业小类",LOOKUP(2,1/($B$1:B220="行业中类"),$A$1:A220),"未知级别"))))</f>
        <v>其他食品制造</v>
      </c>
      <c r="D221" s="6">
        <v>220</v>
      </c>
      <c r="E221" s="7" t="s">
        <v>3722</v>
      </c>
    </row>
    <row r="222" s="1" customFormat="1" spans="1:5">
      <c r="A222" s="7" t="s">
        <v>3723</v>
      </c>
      <c r="B222" s="8" t="s">
        <v>3294</v>
      </c>
      <c r="C222" s="1" t="str" cm="1">
        <f t="array" ref="C222">IF(B222="行业门类",A222,IF(B222="行业大类",LOOKUP(2,1/($B$1:B221="行业门类"),$A$1:A221),IF(B222="行业中类",LOOKUP(2,1/($B$1:B221="行业大类"),$A$1:A221),IF(B222="行业小类",LOOKUP(2,1/($B$1:B221="行业中类"),$A$1:A221),"未知级别"))))</f>
        <v>其他食品制造</v>
      </c>
      <c r="D222" s="6">
        <v>221</v>
      </c>
      <c r="E222" s="7" t="s">
        <v>3724</v>
      </c>
    </row>
    <row r="223" s="1" customFormat="1" spans="1:5">
      <c r="A223" s="7" t="s">
        <v>3725</v>
      </c>
      <c r="B223" s="8" t="s">
        <v>3288</v>
      </c>
      <c r="C223" s="1" t="str" cm="1">
        <f t="array" ref="C223">IF(B223="行业门类",A223,IF(B223="行业大类",LOOKUP(2,1/($B$1:B222="行业门类"),$A$1:A222),IF(B223="行业中类",LOOKUP(2,1/($B$1:B222="行业大类"),$A$1:A222),IF(B223="行业小类",LOOKUP(2,1/($B$1:B222="行业中类"),$A$1:A222),"未知级别"))))</f>
        <v>制造业</v>
      </c>
      <c r="D223" s="6">
        <v>222</v>
      </c>
      <c r="E223" s="7" t="s">
        <v>3726</v>
      </c>
    </row>
    <row r="224" s="1" customFormat="1" spans="1:5">
      <c r="A224" s="7" t="s">
        <v>3727</v>
      </c>
      <c r="B224" s="8" t="s">
        <v>3291</v>
      </c>
      <c r="C224" s="1" t="str" cm="1">
        <f t="array" ref="C224">IF(B224="行业门类",A224,IF(B224="行业大类",LOOKUP(2,1/($B$1:B223="行业门类"),$A$1:A223),IF(B224="行业中类",LOOKUP(2,1/($B$1:B223="行业大类"),$A$1:A223),IF(B224="行业小类",LOOKUP(2,1/($B$1:B223="行业中类"),$A$1:A223),"未知级别"))))</f>
        <v>酒、饮料和精制茶制造业</v>
      </c>
      <c r="D224" s="6">
        <v>223</v>
      </c>
      <c r="E224" s="7" t="s">
        <v>3728</v>
      </c>
    </row>
    <row r="225" s="1" customFormat="1" spans="1:5">
      <c r="A225" s="7" t="s">
        <v>3729</v>
      </c>
      <c r="B225" s="8" t="s">
        <v>3294</v>
      </c>
      <c r="C225" s="1" t="str" cm="1">
        <f t="array" ref="C225">IF(B225="行业门类",A225,IF(B225="行业大类",LOOKUP(2,1/($B$1:B224="行业门类"),$A$1:A224),IF(B225="行业中类",LOOKUP(2,1/($B$1:B224="行业大类"),$A$1:A224),IF(B225="行业小类",LOOKUP(2,1/($B$1:B224="行业中类"),$A$1:A224),"未知级别"))))</f>
        <v>酒的制造</v>
      </c>
      <c r="D225" s="6">
        <v>224</v>
      </c>
      <c r="E225" s="7" t="s">
        <v>3730</v>
      </c>
    </row>
    <row r="226" s="1" customFormat="1" spans="1:5">
      <c r="A226" s="7" t="s">
        <v>3731</v>
      </c>
      <c r="B226" s="8" t="s">
        <v>3294</v>
      </c>
      <c r="C226" s="1" t="str" cm="1">
        <f t="array" ref="C226">IF(B226="行业门类",A226,IF(B226="行业大类",LOOKUP(2,1/($B$1:B225="行业门类"),$A$1:A225),IF(B226="行业中类",LOOKUP(2,1/($B$1:B225="行业大类"),$A$1:A225),IF(B226="行业小类",LOOKUP(2,1/($B$1:B225="行业中类"),$A$1:A225),"未知级别"))))</f>
        <v>酒的制造</v>
      </c>
      <c r="D226" s="6">
        <v>225</v>
      </c>
      <c r="E226" s="7" t="s">
        <v>3732</v>
      </c>
    </row>
    <row r="227" s="1" customFormat="1" spans="1:5">
      <c r="A227" s="7" t="s">
        <v>3733</v>
      </c>
      <c r="B227" s="8" t="s">
        <v>3294</v>
      </c>
      <c r="C227" s="1" t="str" cm="1">
        <f t="array" ref="C227">IF(B227="行业门类",A227,IF(B227="行业大类",LOOKUP(2,1/($B$1:B226="行业门类"),$A$1:A226),IF(B227="行业中类",LOOKUP(2,1/($B$1:B226="行业大类"),$A$1:A226),IF(B227="行业小类",LOOKUP(2,1/($B$1:B226="行业中类"),$A$1:A226),"未知级别"))))</f>
        <v>酒的制造</v>
      </c>
      <c r="D227" s="6">
        <v>226</v>
      </c>
      <c r="E227" s="7" t="s">
        <v>3734</v>
      </c>
    </row>
    <row r="228" s="1" customFormat="1" spans="1:5">
      <c r="A228" s="7" t="s">
        <v>3735</v>
      </c>
      <c r="B228" s="8" t="s">
        <v>3294</v>
      </c>
      <c r="C228" s="1" t="str" cm="1">
        <f t="array" ref="C228">IF(B228="行业门类",A228,IF(B228="行业大类",LOOKUP(2,1/($B$1:B227="行业门类"),$A$1:A227),IF(B228="行业中类",LOOKUP(2,1/($B$1:B227="行业大类"),$A$1:A227),IF(B228="行业小类",LOOKUP(2,1/($B$1:B227="行业中类"),$A$1:A227),"未知级别"))))</f>
        <v>酒的制造</v>
      </c>
      <c r="D228" s="6">
        <v>227</v>
      </c>
      <c r="E228" s="7" t="s">
        <v>3736</v>
      </c>
    </row>
    <row r="229" s="1" customFormat="1" spans="1:5">
      <c r="A229" s="7" t="s">
        <v>3737</v>
      </c>
      <c r="B229" s="8" t="s">
        <v>3294</v>
      </c>
      <c r="C229" s="1" t="str" cm="1">
        <f t="array" ref="C229">IF(B229="行业门类",A229,IF(B229="行业大类",LOOKUP(2,1/($B$1:B228="行业门类"),$A$1:A228),IF(B229="行业中类",LOOKUP(2,1/($B$1:B228="行业大类"),$A$1:A228),IF(B229="行业小类",LOOKUP(2,1/($B$1:B228="行业中类"),$A$1:A228),"未知级别"))))</f>
        <v>酒的制造</v>
      </c>
      <c r="D229" s="6">
        <v>228</v>
      </c>
      <c r="E229" s="7" t="s">
        <v>3738</v>
      </c>
    </row>
    <row r="230" s="1" customFormat="1" spans="1:5">
      <c r="A230" s="7" t="s">
        <v>3739</v>
      </c>
      <c r="B230" s="8" t="s">
        <v>3294</v>
      </c>
      <c r="C230" s="1" t="str" cm="1">
        <f t="array" ref="C230">IF(B230="行业门类",A230,IF(B230="行业大类",LOOKUP(2,1/($B$1:B229="行业门类"),$A$1:A229),IF(B230="行业中类",LOOKUP(2,1/($B$1:B229="行业大类"),$A$1:A229),IF(B230="行业小类",LOOKUP(2,1/($B$1:B229="行业中类"),$A$1:A229),"未知级别"))))</f>
        <v>酒的制造</v>
      </c>
      <c r="D230" s="6">
        <v>229</v>
      </c>
      <c r="E230" s="7" t="s">
        <v>3740</v>
      </c>
    </row>
    <row r="231" s="1" customFormat="1" spans="1:5">
      <c r="A231" s="7" t="s">
        <v>3741</v>
      </c>
      <c r="B231" s="8" t="s">
        <v>3291</v>
      </c>
      <c r="C231" s="1" t="str" cm="1">
        <f t="array" ref="C231">IF(B231="行业门类",A231,IF(B231="行业大类",LOOKUP(2,1/($B$1:B230="行业门类"),$A$1:A230),IF(B231="行业中类",LOOKUP(2,1/($B$1:B230="行业大类"),$A$1:A230),IF(B231="行业小类",LOOKUP(2,1/($B$1:B230="行业中类"),$A$1:A230),"未知级别"))))</f>
        <v>酒、饮料和精制茶制造业</v>
      </c>
      <c r="D231" s="6">
        <v>230</v>
      </c>
      <c r="E231" s="7" t="s">
        <v>3742</v>
      </c>
    </row>
    <row r="232" s="1" customFormat="1" spans="1:5">
      <c r="A232" s="7" t="s">
        <v>3743</v>
      </c>
      <c r="B232" s="8" t="s">
        <v>3294</v>
      </c>
      <c r="C232" s="1" t="str" cm="1">
        <f t="array" ref="C232">IF(B232="行业门类",A232,IF(B232="行业大类",LOOKUP(2,1/($B$1:B231="行业门类"),$A$1:A231),IF(B232="行业中类",LOOKUP(2,1/($B$1:B231="行业大类"),$A$1:A231),IF(B232="行业小类",LOOKUP(2,1/($B$1:B231="行业中类"),$A$1:A231),"未知级别"))))</f>
        <v>饮料制造</v>
      </c>
      <c r="D232" s="6">
        <v>231</v>
      </c>
      <c r="E232" s="7" t="s">
        <v>3744</v>
      </c>
    </row>
    <row r="233" s="1" customFormat="1" spans="1:5">
      <c r="A233" s="7" t="s">
        <v>3745</v>
      </c>
      <c r="B233" s="8" t="s">
        <v>3294</v>
      </c>
      <c r="C233" s="1" t="str" cm="1">
        <f t="array" ref="C233">IF(B233="行业门类",A233,IF(B233="行业大类",LOOKUP(2,1/($B$1:B232="行业门类"),$A$1:A232),IF(B233="行业中类",LOOKUP(2,1/($B$1:B232="行业大类"),$A$1:A232),IF(B233="行业小类",LOOKUP(2,1/($B$1:B232="行业中类"),$A$1:A232),"未知级别"))))</f>
        <v>饮料制造</v>
      </c>
      <c r="D233" s="6">
        <v>232</v>
      </c>
      <c r="E233" s="7" t="s">
        <v>3746</v>
      </c>
    </row>
    <row r="234" s="1" customFormat="1" spans="1:5">
      <c r="A234" s="7" t="s">
        <v>3747</v>
      </c>
      <c r="B234" s="8" t="s">
        <v>3294</v>
      </c>
      <c r="C234" s="1" t="str" cm="1">
        <f t="array" ref="C234">IF(B234="行业门类",A234,IF(B234="行业大类",LOOKUP(2,1/($B$1:B233="行业门类"),$A$1:A233),IF(B234="行业中类",LOOKUP(2,1/($B$1:B233="行业大类"),$A$1:A233),IF(B234="行业小类",LOOKUP(2,1/($B$1:B233="行业中类"),$A$1:A233),"未知级别"))))</f>
        <v>饮料制造</v>
      </c>
      <c r="D234" s="6">
        <v>233</v>
      </c>
      <c r="E234" s="7" t="s">
        <v>3748</v>
      </c>
    </row>
    <row r="235" s="1" customFormat="1" spans="1:5">
      <c r="A235" s="7" t="s">
        <v>3749</v>
      </c>
      <c r="B235" s="8" t="s">
        <v>3294</v>
      </c>
      <c r="C235" s="1" t="str" cm="1">
        <f t="array" ref="C235">IF(B235="行业门类",A235,IF(B235="行业大类",LOOKUP(2,1/($B$1:B234="行业门类"),$A$1:A234),IF(B235="行业中类",LOOKUP(2,1/($B$1:B234="行业大类"),$A$1:A234),IF(B235="行业小类",LOOKUP(2,1/($B$1:B234="行业中类"),$A$1:A234),"未知级别"))))</f>
        <v>饮料制造</v>
      </c>
      <c r="D235" s="6">
        <v>234</v>
      </c>
      <c r="E235" s="7" t="s">
        <v>3750</v>
      </c>
    </row>
    <row r="236" s="1" customFormat="1" spans="1:5">
      <c r="A236" s="7" t="s">
        <v>3751</v>
      </c>
      <c r="B236" s="8" t="s">
        <v>3294</v>
      </c>
      <c r="C236" s="1" t="str" cm="1">
        <f t="array" ref="C236">IF(B236="行业门类",A236,IF(B236="行业大类",LOOKUP(2,1/($B$1:B235="行业门类"),$A$1:A235),IF(B236="行业中类",LOOKUP(2,1/($B$1:B235="行业大类"),$A$1:A235),IF(B236="行业小类",LOOKUP(2,1/($B$1:B235="行业中类"),$A$1:A235),"未知级别"))))</f>
        <v>饮料制造</v>
      </c>
      <c r="D236" s="6">
        <v>235</v>
      </c>
      <c r="E236" s="7" t="s">
        <v>3752</v>
      </c>
    </row>
    <row r="237" s="1" customFormat="1" spans="1:5">
      <c r="A237" s="7" t="s">
        <v>3753</v>
      </c>
      <c r="B237" s="8" t="s">
        <v>3294</v>
      </c>
      <c r="C237" s="1" t="str" cm="1">
        <f t="array" ref="C237">IF(B237="行业门类",A237,IF(B237="行业大类",LOOKUP(2,1/($B$1:B236="行业门类"),$A$1:A236),IF(B237="行业中类",LOOKUP(2,1/($B$1:B236="行业大类"),$A$1:A236),IF(B237="行业小类",LOOKUP(2,1/($B$1:B236="行业中类"),$A$1:A236),"未知级别"))))</f>
        <v>饮料制造</v>
      </c>
      <c r="D237" s="6">
        <v>236</v>
      </c>
      <c r="E237" s="7" t="s">
        <v>3754</v>
      </c>
    </row>
    <row r="238" s="1" customFormat="1" spans="1:5">
      <c r="A238" s="7" t="s">
        <v>3755</v>
      </c>
      <c r="B238" s="8" t="s">
        <v>3291</v>
      </c>
      <c r="C238" s="1" t="str" cm="1">
        <f t="array" ref="C238">IF(B238="行业门类",A238,IF(B238="行业大类",LOOKUP(2,1/($B$1:B237="行业门类"),$A$1:A237),IF(B238="行业中类",LOOKUP(2,1/($B$1:B237="行业大类"),$A$1:A237),IF(B238="行业小类",LOOKUP(2,1/($B$1:B237="行业中类"),$A$1:A237),"未知级别"))))</f>
        <v>酒、饮料和精制茶制造业</v>
      </c>
      <c r="D238" s="6">
        <v>237</v>
      </c>
      <c r="E238" s="7" t="s">
        <v>3756</v>
      </c>
    </row>
    <row r="239" s="1" customFormat="1" spans="1:5">
      <c r="A239" s="7" t="s">
        <v>3757</v>
      </c>
      <c r="B239" s="8" t="s">
        <v>3288</v>
      </c>
      <c r="C239" s="1" t="str" cm="1">
        <f t="array" ref="C239">IF(B239="行业门类",A239,IF(B239="行业大类",LOOKUP(2,1/($B$1:B238="行业门类"),$A$1:A238),IF(B239="行业中类",LOOKUP(2,1/($B$1:B238="行业大类"),$A$1:A238),IF(B239="行业小类",LOOKUP(2,1/($B$1:B238="行业中类"),$A$1:A238),"未知级别"))))</f>
        <v>制造业</v>
      </c>
      <c r="D239" s="6">
        <v>238</v>
      </c>
      <c r="E239" s="7" t="s">
        <v>3758</v>
      </c>
    </row>
    <row r="240" s="1" customFormat="1" spans="1:5">
      <c r="A240" s="7" t="s">
        <v>3759</v>
      </c>
      <c r="B240" s="8" t="s">
        <v>3291</v>
      </c>
      <c r="C240" s="1" t="str" cm="1">
        <f t="array" ref="C240">IF(B240="行业门类",A240,IF(B240="行业大类",LOOKUP(2,1/($B$1:B239="行业门类"),$A$1:A239),IF(B240="行业中类",LOOKUP(2,1/($B$1:B239="行业大类"),$A$1:A239),IF(B240="行业小类",LOOKUP(2,1/($B$1:B239="行业中类"),$A$1:A239),"未知级别"))))</f>
        <v>烟草制品业</v>
      </c>
      <c r="D240" s="6">
        <v>239</v>
      </c>
      <c r="E240" s="7" t="s">
        <v>3760</v>
      </c>
    </row>
    <row r="241" s="1" customFormat="1" spans="1:5">
      <c r="A241" s="7" t="s">
        <v>3761</v>
      </c>
      <c r="B241" s="8" t="s">
        <v>3291</v>
      </c>
      <c r="C241" s="1" t="str" cm="1">
        <f t="array" ref="C241">IF(B241="行业门类",A241,IF(B241="行业大类",LOOKUP(2,1/($B$1:B240="行业门类"),$A$1:A240),IF(B241="行业中类",LOOKUP(2,1/($B$1:B240="行业大类"),$A$1:A240),IF(B241="行业小类",LOOKUP(2,1/($B$1:B240="行业中类"),$A$1:A240),"未知级别"))))</f>
        <v>烟草制品业</v>
      </c>
      <c r="D241" s="6">
        <v>240</v>
      </c>
      <c r="E241" s="7" t="s">
        <v>3762</v>
      </c>
    </row>
    <row r="242" s="1" customFormat="1" spans="1:5">
      <c r="A242" s="7" t="s">
        <v>3763</v>
      </c>
      <c r="B242" s="8" t="s">
        <v>3291</v>
      </c>
      <c r="C242" s="1" t="str" cm="1">
        <f t="array" ref="C242">IF(B242="行业门类",A242,IF(B242="行业大类",LOOKUP(2,1/($B$1:B241="行业门类"),$A$1:A241),IF(B242="行业中类",LOOKUP(2,1/($B$1:B241="行业大类"),$A$1:A241),IF(B242="行业小类",LOOKUP(2,1/($B$1:B241="行业中类"),$A$1:A241),"未知级别"))))</f>
        <v>烟草制品业</v>
      </c>
      <c r="D242" s="6">
        <v>241</v>
      </c>
      <c r="E242" s="7" t="s">
        <v>3764</v>
      </c>
    </row>
    <row r="243" s="1" customFormat="1" spans="1:5">
      <c r="A243" s="7" t="s">
        <v>3765</v>
      </c>
      <c r="B243" s="8" t="s">
        <v>3288</v>
      </c>
      <c r="C243" s="1" t="str" cm="1">
        <f t="array" ref="C243">IF(B243="行业门类",A243,IF(B243="行业大类",LOOKUP(2,1/($B$1:B242="行业门类"),$A$1:A242),IF(B243="行业中类",LOOKUP(2,1/($B$1:B242="行业大类"),$A$1:A242),IF(B243="行业小类",LOOKUP(2,1/($B$1:B242="行业中类"),$A$1:A242),"未知级别"))))</f>
        <v>制造业</v>
      </c>
      <c r="D243" s="6">
        <v>242</v>
      </c>
      <c r="E243" s="7" t="s">
        <v>3766</v>
      </c>
    </row>
    <row r="244" s="1" customFormat="1" spans="1:5">
      <c r="A244" s="7" t="s">
        <v>3767</v>
      </c>
      <c r="B244" s="8" t="s">
        <v>3291</v>
      </c>
      <c r="C244" s="1" t="str" cm="1">
        <f t="array" ref="C244">IF(B244="行业门类",A244,IF(B244="行业大类",LOOKUP(2,1/($B$1:B243="行业门类"),$A$1:A243),IF(B244="行业中类",LOOKUP(2,1/($B$1:B243="行业大类"),$A$1:A243),IF(B244="行业小类",LOOKUP(2,1/($B$1:B243="行业中类"),$A$1:A243),"未知级别"))))</f>
        <v>纺织业</v>
      </c>
      <c r="D244" s="6">
        <v>243</v>
      </c>
      <c r="E244" s="7" t="s">
        <v>3768</v>
      </c>
    </row>
    <row r="245" s="1" customFormat="1" spans="1:5">
      <c r="A245" s="7" t="s">
        <v>3769</v>
      </c>
      <c r="B245" s="8" t="s">
        <v>3294</v>
      </c>
      <c r="C245" s="1" t="str" cm="1">
        <f t="array" ref="C245">IF(B245="行业门类",A245,IF(B245="行业大类",LOOKUP(2,1/($B$1:B244="行业门类"),$A$1:A244),IF(B245="行业中类",LOOKUP(2,1/($B$1:B244="行业大类"),$A$1:A244),IF(B245="行业小类",LOOKUP(2,1/($B$1:B244="行业中类"),$A$1:A244),"未知级别"))))</f>
        <v>棉纺织及印染精加工</v>
      </c>
      <c r="D245" s="6">
        <v>244</v>
      </c>
      <c r="E245" s="7" t="s">
        <v>3770</v>
      </c>
    </row>
    <row r="246" s="1" customFormat="1" spans="1:5">
      <c r="A246" s="7" t="s">
        <v>3771</v>
      </c>
      <c r="B246" s="8" t="s">
        <v>3294</v>
      </c>
      <c r="C246" s="1" t="str" cm="1">
        <f t="array" ref="C246">IF(B246="行业门类",A246,IF(B246="行业大类",LOOKUP(2,1/($B$1:B245="行业门类"),$A$1:A245),IF(B246="行业中类",LOOKUP(2,1/($B$1:B245="行业大类"),$A$1:A245),IF(B246="行业小类",LOOKUP(2,1/($B$1:B245="行业中类"),$A$1:A245),"未知级别"))))</f>
        <v>棉纺织及印染精加工</v>
      </c>
      <c r="D246" s="6">
        <v>245</v>
      </c>
      <c r="E246" s="7" t="s">
        <v>3772</v>
      </c>
    </row>
    <row r="247" s="1" customFormat="1" spans="1:5">
      <c r="A247" s="7" t="s">
        <v>3773</v>
      </c>
      <c r="B247" s="8" t="s">
        <v>3294</v>
      </c>
      <c r="C247" s="1" t="str" cm="1">
        <f t="array" ref="C247">IF(B247="行业门类",A247,IF(B247="行业大类",LOOKUP(2,1/($B$1:B246="行业门类"),$A$1:A246),IF(B247="行业中类",LOOKUP(2,1/($B$1:B246="行业大类"),$A$1:A246),IF(B247="行业小类",LOOKUP(2,1/($B$1:B246="行业中类"),$A$1:A246),"未知级别"))))</f>
        <v>棉纺织及印染精加工</v>
      </c>
      <c r="D247" s="6">
        <v>246</v>
      </c>
      <c r="E247" s="7" t="s">
        <v>3774</v>
      </c>
    </row>
    <row r="248" s="1" customFormat="1" spans="1:5">
      <c r="A248" s="7" t="s">
        <v>3775</v>
      </c>
      <c r="B248" s="8" t="s">
        <v>3291</v>
      </c>
      <c r="C248" s="1" t="str" cm="1">
        <f t="array" ref="C248">IF(B248="行业门类",A248,IF(B248="行业大类",LOOKUP(2,1/($B$1:B247="行业门类"),$A$1:A247),IF(B248="行业中类",LOOKUP(2,1/($B$1:B247="行业大类"),$A$1:A247),IF(B248="行业小类",LOOKUP(2,1/($B$1:B247="行业中类"),$A$1:A247),"未知级别"))))</f>
        <v>纺织业</v>
      </c>
      <c r="D248" s="6">
        <v>247</v>
      </c>
      <c r="E248" s="7" t="s">
        <v>3776</v>
      </c>
    </row>
    <row r="249" s="1" customFormat="1" spans="1:5">
      <c r="A249" s="7" t="s">
        <v>3777</v>
      </c>
      <c r="B249" s="8" t="s">
        <v>3294</v>
      </c>
      <c r="C249" s="1" t="str" cm="1">
        <f t="array" ref="C249">IF(B249="行业门类",A249,IF(B249="行业大类",LOOKUP(2,1/($B$1:B248="行业门类"),$A$1:A248),IF(B249="行业中类",LOOKUP(2,1/($B$1:B248="行业大类"),$A$1:A248),IF(B249="行业小类",LOOKUP(2,1/($B$1:B248="行业中类"),$A$1:A248),"未知级别"))))</f>
        <v>毛纺织及染整精加工</v>
      </c>
      <c r="D249" s="6">
        <v>248</v>
      </c>
      <c r="E249" s="7" t="s">
        <v>3778</v>
      </c>
    </row>
    <row r="250" s="1" customFormat="1" spans="1:5">
      <c r="A250" s="7" t="s">
        <v>3779</v>
      </c>
      <c r="B250" s="8" t="s">
        <v>3294</v>
      </c>
      <c r="C250" s="1" t="str" cm="1">
        <f t="array" ref="C250">IF(B250="行业门类",A250,IF(B250="行业大类",LOOKUP(2,1/($B$1:B249="行业门类"),$A$1:A249),IF(B250="行业中类",LOOKUP(2,1/($B$1:B249="行业大类"),$A$1:A249),IF(B250="行业小类",LOOKUP(2,1/($B$1:B249="行业中类"),$A$1:A249),"未知级别"))))</f>
        <v>毛纺织及染整精加工</v>
      </c>
      <c r="D250" s="6">
        <v>249</v>
      </c>
      <c r="E250" s="7" t="s">
        <v>3780</v>
      </c>
    </row>
    <row r="251" s="1" customFormat="1" spans="1:5">
      <c r="A251" s="7" t="s">
        <v>3781</v>
      </c>
      <c r="B251" s="8" t="s">
        <v>3294</v>
      </c>
      <c r="C251" s="1" t="str" cm="1">
        <f t="array" ref="C251">IF(B251="行业门类",A251,IF(B251="行业大类",LOOKUP(2,1/($B$1:B250="行业门类"),$A$1:A250),IF(B251="行业中类",LOOKUP(2,1/($B$1:B250="行业大类"),$A$1:A250),IF(B251="行业小类",LOOKUP(2,1/($B$1:B250="行业中类"),$A$1:A250),"未知级别"))))</f>
        <v>毛纺织及染整精加工</v>
      </c>
      <c r="D251" s="6">
        <v>250</v>
      </c>
      <c r="E251" s="7" t="s">
        <v>3782</v>
      </c>
    </row>
    <row r="252" s="1" customFormat="1" spans="1:5">
      <c r="A252" s="7" t="s">
        <v>3783</v>
      </c>
      <c r="B252" s="8" t="s">
        <v>3291</v>
      </c>
      <c r="C252" s="1" t="str" cm="1">
        <f t="array" ref="C252">IF(B252="行业门类",A252,IF(B252="行业大类",LOOKUP(2,1/($B$1:B251="行业门类"),$A$1:A251),IF(B252="行业中类",LOOKUP(2,1/($B$1:B251="行业大类"),$A$1:A251),IF(B252="行业小类",LOOKUP(2,1/($B$1:B251="行业中类"),$A$1:A251),"未知级别"))))</f>
        <v>纺织业</v>
      </c>
      <c r="D252" s="6">
        <v>251</v>
      </c>
      <c r="E252" s="7" t="s">
        <v>3784</v>
      </c>
    </row>
    <row r="253" s="1" customFormat="1" spans="1:5">
      <c r="A253" s="7" t="s">
        <v>3785</v>
      </c>
      <c r="B253" s="8" t="s">
        <v>3294</v>
      </c>
      <c r="C253" s="1" t="str" cm="1">
        <f t="array" ref="C253">IF(B253="行业门类",A253,IF(B253="行业大类",LOOKUP(2,1/($B$1:B252="行业门类"),$A$1:A252),IF(B253="行业中类",LOOKUP(2,1/($B$1:B252="行业大类"),$A$1:A252),IF(B253="行业小类",LOOKUP(2,1/($B$1:B252="行业中类"),$A$1:A252),"未知级别"))))</f>
        <v>麻纺织及染整精加工</v>
      </c>
      <c r="D253" s="6">
        <v>252</v>
      </c>
      <c r="E253" s="7" t="s">
        <v>3786</v>
      </c>
    </row>
    <row r="254" s="1" customFormat="1" spans="1:5">
      <c r="A254" s="7" t="s">
        <v>3787</v>
      </c>
      <c r="B254" s="8" t="s">
        <v>3294</v>
      </c>
      <c r="C254" s="1" t="str" cm="1">
        <f t="array" ref="C254">IF(B254="行业门类",A254,IF(B254="行业大类",LOOKUP(2,1/($B$1:B253="行业门类"),$A$1:A253),IF(B254="行业中类",LOOKUP(2,1/($B$1:B253="行业大类"),$A$1:A253),IF(B254="行业小类",LOOKUP(2,1/($B$1:B253="行业中类"),$A$1:A253),"未知级别"))))</f>
        <v>麻纺织及染整精加工</v>
      </c>
      <c r="D254" s="6">
        <v>253</v>
      </c>
      <c r="E254" s="7" t="s">
        <v>3788</v>
      </c>
    </row>
    <row r="255" s="1" customFormat="1" spans="1:5">
      <c r="A255" s="7" t="s">
        <v>3789</v>
      </c>
      <c r="B255" s="8" t="s">
        <v>3294</v>
      </c>
      <c r="C255" s="1" t="str" cm="1">
        <f t="array" ref="C255">IF(B255="行业门类",A255,IF(B255="行业大类",LOOKUP(2,1/($B$1:B254="行业门类"),$A$1:A254),IF(B255="行业中类",LOOKUP(2,1/($B$1:B254="行业大类"),$A$1:A254),IF(B255="行业小类",LOOKUP(2,1/($B$1:B254="行业中类"),$A$1:A254),"未知级别"))))</f>
        <v>麻纺织及染整精加工</v>
      </c>
      <c r="D255" s="6">
        <v>254</v>
      </c>
      <c r="E255" s="7" t="s">
        <v>3790</v>
      </c>
    </row>
    <row r="256" s="1" customFormat="1" spans="1:5">
      <c r="A256" s="7" t="s">
        <v>3791</v>
      </c>
      <c r="B256" s="8" t="s">
        <v>3291</v>
      </c>
      <c r="C256" s="1" t="str" cm="1">
        <f t="array" ref="C256">IF(B256="行业门类",A256,IF(B256="行业大类",LOOKUP(2,1/($B$1:B255="行业门类"),$A$1:A255),IF(B256="行业中类",LOOKUP(2,1/($B$1:B255="行业大类"),$A$1:A255),IF(B256="行业小类",LOOKUP(2,1/($B$1:B255="行业中类"),$A$1:A255),"未知级别"))))</f>
        <v>纺织业</v>
      </c>
      <c r="D256" s="6">
        <v>255</v>
      </c>
      <c r="E256" s="7" t="s">
        <v>3792</v>
      </c>
    </row>
    <row r="257" s="1" customFormat="1" spans="1:5">
      <c r="A257" s="7" t="s">
        <v>3793</v>
      </c>
      <c r="B257" s="8" t="s">
        <v>3294</v>
      </c>
      <c r="C257" s="1" t="str" cm="1">
        <f t="array" ref="C257">IF(B257="行业门类",A257,IF(B257="行业大类",LOOKUP(2,1/($B$1:B256="行业门类"),$A$1:A256),IF(B257="行业中类",LOOKUP(2,1/($B$1:B256="行业大类"),$A$1:A256),IF(B257="行业小类",LOOKUP(2,1/($B$1:B256="行业中类"),$A$1:A256),"未知级别"))))</f>
        <v>丝绢纺织及印染精加工</v>
      </c>
      <c r="D257" s="6">
        <v>256</v>
      </c>
      <c r="E257" s="7" t="s">
        <v>3794</v>
      </c>
    </row>
    <row r="258" s="1" customFormat="1" spans="1:5">
      <c r="A258" s="7" t="s">
        <v>3795</v>
      </c>
      <c r="B258" s="8" t="s">
        <v>3294</v>
      </c>
      <c r="C258" s="1" t="str" cm="1">
        <f t="array" ref="C258">IF(B258="行业门类",A258,IF(B258="行业大类",LOOKUP(2,1/($B$1:B257="行业门类"),$A$1:A257),IF(B258="行业中类",LOOKUP(2,1/($B$1:B257="行业大类"),$A$1:A257),IF(B258="行业小类",LOOKUP(2,1/($B$1:B257="行业中类"),$A$1:A257),"未知级别"))))</f>
        <v>丝绢纺织及印染精加工</v>
      </c>
      <c r="D258" s="6">
        <v>257</v>
      </c>
      <c r="E258" s="7" t="s">
        <v>3796</v>
      </c>
    </row>
    <row r="259" s="1" customFormat="1" spans="1:5">
      <c r="A259" s="7" t="s">
        <v>3797</v>
      </c>
      <c r="B259" s="8" t="s">
        <v>3294</v>
      </c>
      <c r="C259" s="1" t="str" cm="1">
        <f t="array" ref="C259">IF(B259="行业门类",A259,IF(B259="行业大类",LOOKUP(2,1/($B$1:B258="行业门类"),$A$1:A258),IF(B259="行业中类",LOOKUP(2,1/($B$1:B258="行业大类"),$A$1:A258),IF(B259="行业小类",LOOKUP(2,1/($B$1:B258="行业中类"),$A$1:A258),"未知级别"))))</f>
        <v>丝绢纺织及印染精加工</v>
      </c>
      <c r="D259" s="6">
        <v>258</v>
      </c>
      <c r="E259" s="7" t="s">
        <v>3798</v>
      </c>
    </row>
    <row r="260" s="1" customFormat="1" spans="1:5">
      <c r="A260" s="7" t="s">
        <v>3799</v>
      </c>
      <c r="B260" s="8" t="s">
        <v>3291</v>
      </c>
      <c r="C260" s="1" t="str" cm="1">
        <f t="array" ref="C260">IF(B260="行业门类",A260,IF(B260="行业大类",LOOKUP(2,1/($B$1:B259="行业门类"),$A$1:A259),IF(B260="行业中类",LOOKUP(2,1/($B$1:B259="行业大类"),$A$1:A259),IF(B260="行业小类",LOOKUP(2,1/($B$1:B259="行业中类"),$A$1:A259),"未知级别"))))</f>
        <v>纺织业</v>
      </c>
      <c r="D260" s="6">
        <v>259</v>
      </c>
      <c r="E260" s="7" t="s">
        <v>3800</v>
      </c>
    </row>
    <row r="261" s="1" customFormat="1" spans="1:5">
      <c r="A261" s="7" t="s">
        <v>3801</v>
      </c>
      <c r="B261" s="8" t="s">
        <v>3294</v>
      </c>
      <c r="C261" s="1" t="str" cm="1">
        <f t="array" ref="C261">IF(B261="行业门类",A261,IF(B261="行业大类",LOOKUP(2,1/($B$1:B260="行业门类"),$A$1:A260),IF(B261="行业中类",LOOKUP(2,1/($B$1:B260="行业大类"),$A$1:A260),IF(B261="行业小类",LOOKUP(2,1/($B$1:B260="行业中类"),$A$1:A260),"未知级别"))))</f>
        <v>化纤织造及印染精加工</v>
      </c>
      <c r="D261" s="6">
        <v>260</v>
      </c>
      <c r="E261" s="7" t="s">
        <v>3802</v>
      </c>
    </row>
    <row r="262" s="1" customFormat="1" spans="1:5">
      <c r="A262" s="7" t="s">
        <v>3803</v>
      </c>
      <c r="B262" s="8" t="s">
        <v>3294</v>
      </c>
      <c r="C262" s="1" t="str" cm="1">
        <f t="array" ref="C262">IF(B262="行业门类",A262,IF(B262="行业大类",LOOKUP(2,1/($B$1:B261="行业门类"),$A$1:A261),IF(B262="行业中类",LOOKUP(2,1/($B$1:B261="行业大类"),$A$1:A261),IF(B262="行业小类",LOOKUP(2,1/($B$1:B261="行业中类"),$A$1:A261),"未知级别"))))</f>
        <v>化纤织造及印染精加工</v>
      </c>
      <c r="D262" s="6">
        <v>261</v>
      </c>
      <c r="E262" s="7" t="s">
        <v>3804</v>
      </c>
    </row>
    <row r="263" s="1" customFormat="1" spans="1:5">
      <c r="A263" s="7" t="s">
        <v>3805</v>
      </c>
      <c r="B263" s="8" t="s">
        <v>3291</v>
      </c>
      <c r="C263" s="1" t="str" cm="1">
        <f t="array" ref="C263">IF(B263="行业门类",A263,IF(B263="行业大类",LOOKUP(2,1/($B$1:B262="行业门类"),$A$1:A262),IF(B263="行业中类",LOOKUP(2,1/($B$1:B262="行业大类"),$A$1:A262),IF(B263="行业小类",LOOKUP(2,1/($B$1:B262="行业中类"),$A$1:A262),"未知级别"))))</f>
        <v>纺织业</v>
      </c>
      <c r="D263" s="6">
        <v>262</v>
      </c>
      <c r="E263" s="7" t="s">
        <v>3806</v>
      </c>
    </row>
    <row r="264" s="1" customFormat="1" spans="1:5">
      <c r="A264" s="7" t="s">
        <v>3807</v>
      </c>
      <c r="B264" s="8" t="s">
        <v>3294</v>
      </c>
      <c r="C264" s="1" t="str" cm="1">
        <f t="array" ref="C264">IF(B264="行业门类",A264,IF(B264="行业大类",LOOKUP(2,1/($B$1:B263="行业门类"),$A$1:A263),IF(B264="行业中类",LOOKUP(2,1/($B$1:B263="行业大类"),$A$1:A263),IF(B264="行业小类",LOOKUP(2,1/($B$1:B263="行业中类"),$A$1:A263),"未知级别"))))</f>
        <v>针织或钩针编织物及其制品制造</v>
      </c>
      <c r="D264" s="6">
        <v>263</v>
      </c>
      <c r="E264" s="7" t="s">
        <v>3808</v>
      </c>
    </row>
    <row r="265" s="1" customFormat="1" spans="1:5">
      <c r="A265" s="7" t="s">
        <v>3809</v>
      </c>
      <c r="B265" s="8" t="s">
        <v>3294</v>
      </c>
      <c r="C265" s="1" t="str" cm="1">
        <f t="array" ref="C265">IF(B265="行业门类",A265,IF(B265="行业大类",LOOKUP(2,1/($B$1:B264="行业门类"),$A$1:A264),IF(B265="行业中类",LOOKUP(2,1/($B$1:B264="行业大类"),$A$1:A264),IF(B265="行业小类",LOOKUP(2,1/($B$1:B264="行业中类"),$A$1:A264),"未知级别"))))</f>
        <v>针织或钩针编织物及其制品制造</v>
      </c>
      <c r="D265" s="6">
        <v>264</v>
      </c>
      <c r="E265" s="7" t="s">
        <v>3810</v>
      </c>
    </row>
    <row r="266" s="1" customFormat="1" spans="1:5">
      <c r="A266" s="7" t="s">
        <v>3811</v>
      </c>
      <c r="B266" s="8" t="s">
        <v>3294</v>
      </c>
      <c r="C266" s="1" t="str" cm="1">
        <f t="array" ref="C266">IF(B266="行业门类",A266,IF(B266="行业大类",LOOKUP(2,1/($B$1:B265="行业门类"),$A$1:A265),IF(B266="行业中类",LOOKUP(2,1/($B$1:B265="行业大类"),$A$1:A265),IF(B266="行业小类",LOOKUP(2,1/($B$1:B265="行业中类"),$A$1:A265),"未知级别"))))</f>
        <v>针织或钩针编织物及其制品制造</v>
      </c>
      <c r="D266" s="6">
        <v>265</v>
      </c>
      <c r="E266" s="7" t="s">
        <v>3812</v>
      </c>
    </row>
    <row r="267" s="1" customFormat="1" spans="1:5">
      <c r="A267" s="7" t="s">
        <v>3813</v>
      </c>
      <c r="B267" s="8" t="s">
        <v>3291</v>
      </c>
      <c r="C267" s="1" t="str" cm="1">
        <f t="array" ref="C267">IF(B267="行业门类",A267,IF(B267="行业大类",LOOKUP(2,1/($B$1:B266="行业门类"),$A$1:A266),IF(B267="行业中类",LOOKUP(2,1/($B$1:B266="行业大类"),$A$1:A266),IF(B267="行业小类",LOOKUP(2,1/($B$1:B266="行业中类"),$A$1:A266),"未知级别"))))</f>
        <v>纺织业</v>
      </c>
      <c r="D267" s="6">
        <v>266</v>
      </c>
      <c r="E267" s="7" t="s">
        <v>3814</v>
      </c>
    </row>
    <row r="268" s="1" customFormat="1" spans="1:5">
      <c r="A268" s="7" t="s">
        <v>3815</v>
      </c>
      <c r="B268" s="8" t="s">
        <v>3294</v>
      </c>
      <c r="C268" s="1" t="str" cm="1">
        <f t="array" ref="C268">IF(B268="行业门类",A268,IF(B268="行业大类",LOOKUP(2,1/($B$1:B267="行业门类"),$A$1:A267),IF(B268="行业中类",LOOKUP(2,1/($B$1:B267="行业大类"),$A$1:A267),IF(B268="行业小类",LOOKUP(2,1/($B$1:B267="行业中类"),$A$1:A267),"未知级别"))))</f>
        <v>家用纺织制成品制造</v>
      </c>
      <c r="D268" s="6">
        <v>267</v>
      </c>
      <c r="E268" s="7" t="s">
        <v>3816</v>
      </c>
    </row>
    <row r="269" s="1" customFormat="1" spans="1:5">
      <c r="A269" s="7" t="s">
        <v>3817</v>
      </c>
      <c r="B269" s="8" t="s">
        <v>3294</v>
      </c>
      <c r="C269" s="1" t="str" cm="1">
        <f t="array" ref="C269">IF(B269="行业门类",A269,IF(B269="行业大类",LOOKUP(2,1/($B$1:B268="行业门类"),$A$1:A268),IF(B269="行业中类",LOOKUP(2,1/($B$1:B268="行业大类"),$A$1:A268),IF(B269="行业小类",LOOKUP(2,1/($B$1:B268="行业中类"),$A$1:A268),"未知级别"))))</f>
        <v>家用纺织制成品制造</v>
      </c>
      <c r="D269" s="6">
        <v>268</v>
      </c>
      <c r="E269" s="7" t="s">
        <v>3818</v>
      </c>
    </row>
    <row r="270" s="1" customFormat="1" spans="1:5">
      <c r="A270" s="7" t="s">
        <v>3819</v>
      </c>
      <c r="B270" s="8" t="s">
        <v>3294</v>
      </c>
      <c r="C270" s="1" t="str" cm="1">
        <f t="array" ref="C270">IF(B270="行业门类",A270,IF(B270="行业大类",LOOKUP(2,1/($B$1:B269="行业门类"),$A$1:A269),IF(B270="行业中类",LOOKUP(2,1/($B$1:B269="行业大类"),$A$1:A269),IF(B270="行业小类",LOOKUP(2,1/($B$1:B269="行业中类"),$A$1:A269),"未知级别"))))</f>
        <v>家用纺织制成品制造</v>
      </c>
      <c r="D270" s="6">
        <v>269</v>
      </c>
      <c r="E270" s="7" t="s">
        <v>3820</v>
      </c>
    </row>
    <row r="271" s="1" customFormat="1" spans="1:5">
      <c r="A271" s="7" t="s">
        <v>3821</v>
      </c>
      <c r="B271" s="8" t="s">
        <v>3294</v>
      </c>
      <c r="C271" s="1" t="str" cm="1">
        <f t="array" ref="C271">IF(B271="行业门类",A271,IF(B271="行业大类",LOOKUP(2,1/($B$1:B270="行业门类"),$A$1:A270),IF(B271="行业中类",LOOKUP(2,1/($B$1:B270="行业大类"),$A$1:A270),IF(B271="行业小类",LOOKUP(2,1/($B$1:B270="行业中类"),$A$1:A270),"未知级别"))))</f>
        <v>家用纺织制成品制造</v>
      </c>
      <c r="D271" s="6">
        <v>270</v>
      </c>
      <c r="E271" s="7" t="s">
        <v>3822</v>
      </c>
    </row>
    <row r="272" s="1" customFormat="1" spans="1:5">
      <c r="A272" s="7" t="s">
        <v>3823</v>
      </c>
      <c r="B272" s="8" t="s">
        <v>3291</v>
      </c>
      <c r="C272" s="1" t="str" cm="1">
        <f t="array" ref="C272">IF(B272="行业门类",A272,IF(B272="行业大类",LOOKUP(2,1/($B$1:B271="行业门类"),$A$1:A271),IF(B272="行业中类",LOOKUP(2,1/($B$1:B271="行业大类"),$A$1:A271),IF(B272="行业小类",LOOKUP(2,1/($B$1:B271="行业中类"),$A$1:A271),"未知级别"))))</f>
        <v>纺织业</v>
      </c>
      <c r="D272" s="6">
        <v>271</v>
      </c>
      <c r="E272" s="7" t="s">
        <v>3824</v>
      </c>
    </row>
    <row r="273" s="1" customFormat="1" spans="1:5">
      <c r="A273" s="7" t="s">
        <v>3825</v>
      </c>
      <c r="B273" s="8" t="s">
        <v>3294</v>
      </c>
      <c r="C273" s="1" t="str" cm="1">
        <f t="array" ref="C273">IF(B273="行业门类",A273,IF(B273="行业大类",LOOKUP(2,1/($B$1:B272="行业门类"),$A$1:A272),IF(B273="行业中类",LOOKUP(2,1/($B$1:B272="行业大类"),$A$1:A272),IF(B273="行业小类",LOOKUP(2,1/($B$1:B272="行业中类"),$A$1:A272),"未知级别"))))</f>
        <v>产业用纺织制成品制造</v>
      </c>
      <c r="D273" s="6">
        <v>272</v>
      </c>
      <c r="E273" s="7" t="s">
        <v>3826</v>
      </c>
    </row>
    <row r="274" s="1" customFormat="1" spans="1:5">
      <c r="A274" s="7" t="s">
        <v>3827</v>
      </c>
      <c r="B274" s="8" t="s">
        <v>3294</v>
      </c>
      <c r="C274" s="1" t="str" cm="1">
        <f t="array" ref="C274">IF(B274="行业门类",A274,IF(B274="行业大类",LOOKUP(2,1/($B$1:B273="行业门类"),$A$1:A273),IF(B274="行业中类",LOOKUP(2,1/($B$1:B273="行业大类"),$A$1:A273),IF(B274="行业小类",LOOKUP(2,1/($B$1:B273="行业中类"),$A$1:A273),"未知级别"))))</f>
        <v>产业用纺织制成品制造</v>
      </c>
      <c r="D274" s="6">
        <v>273</v>
      </c>
      <c r="E274" s="7" t="s">
        <v>3828</v>
      </c>
    </row>
    <row r="275" s="1" customFormat="1" spans="1:5">
      <c r="A275" s="7" t="s">
        <v>3829</v>
      </c>
      <c r="B275" s="8" t="s">
        <v>3294</v>
      </c>
      <c r="C275" s="1" t="str" cm="1">
        <f t="array" ref="C275">IF(B275="行业门类",A275,IF(B275="行业大类",LOOKUP(2,1/($B$1:B274="行业门类"),$A$1:A274),IF(B275="行业中类",LOOKUP(2,1/($B$1:B274="行业大类"),$A$1:A274),IF(B275="行业小类",LOOKUP(2,1/($B$1:B274="行业中类"),$A$1:A274),"未知级别"))))</f>
        <v>产业用纺织制成品制造</v>
      </c>
      <c r="D275" s="6">
        <v>274</v>
      </c>
      <c r="E275" s="7" t="s">
        <v>3830</v>
      </c>
    </row>
    <row r="276" s="1" customFormat="1" spans="1:5">
      <c r="A276" s="7" t="s">
        <v>3831</v>
      </c>
      <c r="B276" s="8" t="s">
        <v>3294</v>
      </c>
      <c r="C276" s="1" t="str" cm="1">
        <f t="array" ref="C276">IF(B276="行业门类",A276,IF(B276="行业大类",LOOKUP(2,1/($B$1:B275="行业门类"),$A$1:A275),IF(B276="行业中类",LOOKUP(2,1/($B$1:B275="行业大类"),$A$1:A275),IF(B276="行业小类",LOOKUP(2,1/($B$1:B275="行业中类"),$A$1:A275),"未知级别"))))</f>
        <v>产业用纺织制成品制造</v>
      </c>
      <c r="D276" s="6">
        <v>275</v>
      </c>
      <c r="E276" s="7" t="s">
        <v>3832</v>
      </c>
    </row>
    <row r="277" s="1" customFormat="1" spans="1:5">
      <c r="A277" s="7" t="s">
        <v>3833</v>
      </c>
      <c r="B277" s="8" t="s">
        <v>3294</v>
      </c>
      <c r="C277" s="1" t="str" cm="1">
        <f t="array" ref="C277">IF(B277="行业门类",A277,IF(B277="行业大类",LOOKUP(2,1/($B$1:B276="行业门类"),$A$1:A276),IF(B277="行业中类",LOOKUP(2,1/($B$1:B276="行业大类"),$A$1:A276),IF(B277="行业小类",LOOKUP(2,1/($B$1:B276="行业中类"),$A$1:A276),"未知级别"))))</f>
        <v>产业用纺织制成品制造</v>
      </c>
      <c r="D277" s="6">
        <v>276</v>
      </c>
      <c r="E277" s="7" t="s">
        <v>3834</v>
      </c>
    </row>
    <row r="278" s="1" customFormat="1" spans="1:5">
      <c r="A278" s="7" t="s">
        <v>3835</v>
      </c>
      <c r="B278" s="8" t="s">
        <v>3288</v>
      </c>
      <c r="C278" s="1" t="str" cm="1">
        <f t="array" ref="C278">IF(B278="行业门类",A278,IF(B278="行业大类",LOOKUP(2,1/($B$1:B277="行业门类"),$A$1:A277),IF(B278="行业中类",LOOKUP(2,1/($B$1:B277="行业大类"),$A$1:A277),IF(B278="行业小类",LOOKUP(2,1/($B$1:B277="行业中类"),$A$1:A277),"未知级别"))))</f>
        <v>制造业</v>
      </c>
      <c r="D278" s="6">
        <v>277</v>
      </c>
      <c r="E278" s="7" t="s">
        <v>3836</v>
      </c>
    </row>
    <row r="279" s="1" customFormat="1" spans="1:5">
      <c r="A279" s="7" t="s">
        <v>3837</v>
      </c>
      <c r="B279" s="8" t="s">
        <v>3291</v>
      </c>
      <c r="C279" s="1" t="str" cm="1">
        <f t="array" ref="C279">IF(B279="行业门类",A279,IF(B279="行业大类",LOOKUP(2,1/($B$1:B278="行业门类"),$A$1:A278),IF(B279="行业中类",LOOKUP(2,1/($B$1:B278="行业大类"),$A$1:A278),IF(B279="行业小类",LOOKUP(2,1/($B$1:B278="行业中类"),$A$1:A278),"未知级别"))))</f>
        <v>纺织服装、服饰业</v>
      </c>
      <c r="D279" s="6">
        <v>278</v>
      </c>
      <c r="E279" s="7" t="s">
        <v>3838</v>
      </c>
    </row>
    <row r="280" s="1" customFormat="1" spans="1:5">
      <c r="A280" s="7" t="s">
        <v>3839</v>
      </c>
      <c r="B280" s="8" t="s">
        <v>3294</v>
      </c>
      <c r="C280" s="1" t="str" cm="1">
        <f t="array" ref="C280">IF(B280="行业门类",A280,IF(B280="行业大类",LOOKUP(2,1/($B$1:B279="行业门类"),$A$1:A279),IF(B280="行业中类",LOOKUP(2,1/($B$1:B279="行业大类"),$A$1:A279),IF(B280="行业小类",LOOKUP(2,1/($B$1:B279="行业中类"),$A$1:A279),"未知级别"))))</f>
        <v>机织服装制造</v>
      </c>
      <c r="D280" s="6">
        <v>279</v>
      </c>
      <c r="E280" s="7" t="s">
        <v>3840</v>
      </c>
    </row>
    <row r="281" s="1" customFormat="1" spans="1:5">
      <c r="A281" s="7" t="s">
        <v>3841</v>
      </c>
      <c r="B281" s="8" t="s">
        <v>3294</v>
      </c>
      <c r="C281" s="1" t="str" cm="1">
        <f t="array" ref="C281">IF(B281="行业门类",A281,IF(B281="行业大类",LOOKUP(2,1/($B$1:B280="行业门类"),$A$1:A280),IF(B281="行业中类",LOOKUP(2,1/($B$1:B280="行业大类"),$A$1:A280),IF(B281="行业小类",LOOKUP(2,1/($B$1:B280="行业中类"),$A$1:A280),"未知级别"))))</f>
        <v>机织服装制造</v>
      </c>
      <c r="D281" s="6">
        <v>280</v>
      </c>
      <c r="E281" s="7" t="s">
        <v>3842</v>
      </c>
    </row>
    <row r="282" s="1" customFormat="1" spans="1:5">
      <c r="A282" s="7" t="s">
        <v>3843</v>
      </c>
      <c r="B282" s="8" t="s">
        <v>3291</v>
      </c>
      <c r="C282" s="1" t="str" cm="1">
        <f t="array" ref="C282">IF(B282="行业门类",A282,IF(B282="行业大类",LOOKUP(2,1/($B$1:B281="行业门类"),$A$1:A281),IF(B282="行业中类",LOOKUP(2,1/($B$1:B281="行业大类"),$A$1:A281),IF(B282="行业小类",LOOKUP(2,1/($B$1:B281="行业中类"),$A$1:A281),"未知级别"))))</f>
        <v>纺织服装、服饰业</v>
      </c>
      <c r="D282" s="6">
        <v>281</v>
      </c>
      <c r="E282" s="7" t="s">
        <v>3844</v>
      </c>
    </row>
    <row r="283" s="1" customFormat="1" spans="1:5">
      <c r="A283" s="7" t="s">
        <v>3845</v>
      </c>
      <c r="B283" s="8" t="s">
        <v>3294</v>
      </c>
      <c r="C283" s="1" t="str" cm="1">
        <f t="array" ref="C283">IF(B283="行业门类",A283,IF(B283="行业大类",LOOKUP(2,1/($B$1:B282="行业门类"),$A$1:A282),IF(B283="行业中类",LOOKUP(2,1/($B$1:B282="行业大类"),$A$1:A282),IF(B283="行业小类",LOOKUP(2,1/($B$1:B282="行业中类"),$A$1:A282),"未知级别"))))</f>
        <v>针织或钩针编织服装制造</v>
      </c>
      <c r="D283" s="6">
        <v>282</v>
      </c>
      <c r="E283" s="7" t="s">
        <v>3846</v>
      </c>
    </row>
    <row r="284" s="1" customFormat="1" spans="1:5">
      <c r="A284" s="7" t="s">
        <v>3847</v>
      </c>
      <c r="B284" s="8" t="s">
        <v>3294</v>
      </c>
      <c r="C284" s="1" t="str" cm="1">
        <f t="array" ref="C284">IF(B284="行业门类",A284,IF(B284="行业大类",LOOKUP(2,1/($B$1:B283="行业门类"),$A$1:A283),IF(B284="行业中类",LOOKUP(2,1/($B$1:B283="行业大类"),$A$1:A283),IF(B284="行业小类",LOOKUP(2,1/($B$1:B283="行业中类"),$A$1:A283),"未知级别"))))</f>
        <v>针织或钩针编织服装制造</v>
      </c>
      <c r="D284" s="6">
        <v>283</v>
      </c>
      <c r="E284" s="7" t="s">
        <v>3848</v>
      </c>
    </row>
    <row r="285" s="1" customFormat="1" spans="1:5">
      <c r="A285" s="7" t="s">
        <v>3849</v>
      </c>
      <c r="B285" s="8" t="s">
        <v>3291</v>
      </c>
      <c r="C285" s="1" t="str" cm="1">
        <f t="array" ref="C285">IF(B285="行业门类",A285,IF(B285="行业大类",LOOKUP(2,1/($B$1:B284="行业门类"),$A$1:A284),IF(B285="行业中类",LOOKUP(2,1/($B$1:B284="行业大类"),$A$1:A284),IF(B285="行业小类",LOOKUP(2,1/($B$1:B284="行业中类"),$A$1:A284),"未知级别"))))</f>
        <v>纺织服装、服饰业</v>
      </c>
      <c r="D285" s="6">
        <v>284</v>
      </c>
      <c r="E285" s="7" t="s">
        <v>3850</v>
      </c>
    </row>
    <row r="286" s="1" customFormat="1" spans="1:5">
      <c r="A286" s="7" t="s">
        <v>3851</v>
      </c>
      <c r="B286" s="8" t="s">
        <v>3288</v>
      </c>
      <c r="C286" s="1" t="str" cm="1">
        <f t="array" ref="C286">IF(B286="行业门类",A286,IF(B286="行业大类",LOOKUP(2,1/($B$1:B285="行业门类"),$A$1:A285),IF(B286="行业中类",LOOKUP(2,1/($B$1:B285="行业大类"),$A$1:A285),IF(B286="行业小类",LOOKUP(2,1/($B$1:B285="行业中类"),$A$1:A285),"未知级别"))))</f>
        <v>制造业</v>
      </c>
      <c r="D286" s="6">
        <v>285</v>
      </c>
      <c r="E286" s="7" t="s">
        <v>3852</v>
      </c>
    </row>
    <row r="287" s="1" customFormat="1" spans="1:5">
      <c r="A287" s="7" t="s">
        <v>3853</v>
      </c>
      <c r="B287" s="8" t="s">
        <v>3291</v>
      </c>
      <c r="C287" s="1" t="str" cm="1">
        <f t="array" ref="C287">IF(B287="行业门类",A287,IF(B287="行业大类",LOOKUP(2,1/($B$1:B286="行业门类"),$A$1:A286),IF(B287="行业中类",LOOKUP(2,1/($B$1:B286="行业大类"),$A$1:A286),IF(B287="行业小类",LOOKUP(2,1/($B$1:B286="行业中类"),$A$1:A286),"未知级别"))))</f>
        <v>皮革、毛皮、羽毛及其制品和制鞋业</v>
      </c>
      <c r="D287" s="6">
        <v>286</v>
      </c>
      <c r="E287" s="7" t="s">
        <v>3854</v>
      </c>
    </row>
    <row r="288" s="1" customFormat="1" spans="1:5">
      <c r="A288" s="7" t="s">
        <v>3855</v>
      </c>
      <c r="B288" s="8" t="s">
        <v>3291</v>
      </c>
      <c r="C288" s="1" t="str" cm="1">
        <f t="array" ref="C288">IF(B288="行业门类",A288,IF(B288="行业大类",LOOKUP(2,1/($B$1:B287="行业门类"),$A$1:A287),IF(B288="行业中类",LOOKUP(2,1/($B$1:B287="行业大类"),$A$1:A287),IF(B288="行业小类",LOOKUP(2,1/($B$1:B287="行业中类"),$A$1:A287),"未知级别"))))</f>
        <v>皮革、毛皮、羽毛及其制品和制鞋业</v>
      </c>
      <c r="D288" s="6">
        <v>287</v>
      </c>
      <c r="E288" s="7" t="s">
        <v>3856</v>
      </c>
    </row>
    <row r="289" s="1" customFormat="1" spans="1:5">
      <c r="A289" s="7" t="s">
        <v>3857</v>
      </c>
      <c r="B289" s="8" t="s">
        <v>3294</v>
      </c>
      <c r="C289" s="1" t="str" cm="1">
        <f t="array" ref="C289">IF(B289="行业门类",A289,IF(B289="行业大类",LOOKUP(2,1/($B$1:B288="行业门类"),$A$1:A288),IF(B289="行业中类",LOOKUP(2,1/($B$1:B288="行业大类"),$A$1:A288),IF(B289="行业小类",LOOKUP(2,1/($B$1:B288="行业中类"),$A$1:A288),"未知级别"))))</f>
        <v>皮革制品制造</v>
      </c>
      <c r="D289" s="6">
        <v>288</v>
      </c>
      <c r="E289" s="7" t="s">
        <v>3858</v>
      </c>
    </row>
    <row r="290" s="1" customFormat="1" spans="1:5">
      <c r="A290" s="7" t="s">
        <v>3859</v>
      </c>
      <c r="B290" s="8" t="s">
        <v>3294</v>
      </c>
      <c r="C290" s="1" t="str" cm="1">
        <f t="array" ref="C290">IF(B290="行业门类",A290,IF(B290="行业大类",LOOKUP(2,1/($B$1:B289="行业门类"),$A$1:A289),IF(B290="行业中类",LOOKUP(2,1/($B$1:B289="行业大类"),$A$1:A289),IF(B290="行业小类",LOOKUP(2,1/($B$1:B289="行业中类"),$A$1:A289),"未知级别"))))</f>
        <v>皮革制品制造</v>
      </c>
      <c r="D290" s="6">
        <v>289</v>
      </c>
      <c r="E290" s="7" t="s">
        <v>3860</v>
      </c>
    </row>
    <row r="291" s="1" customFormat="1" spans="1:5">
      <c r="A291" s="7" t="s">
        <v>3861</v>
      </c>
      <c r="B291" s="8" t="s">
        <v>3294</v>
      </c>
      <c r="C291" s="1" t="str" cm="1">
        <f t="array" ref="C291">IF(B291="行业门类",A291,IF(B291="行业大类",LOOKUP(2,1/($B$1:B290="行业门类"),$A$1:A290),IF(B291="行业中类",LOOKUP(2,1/($B$1:B290="行业大类"),$A$1:A290),IF(B291="行业小类",LOOKUP(2,1/($B$1:B290="行业中类"),$A$1:A290),"未知级别"))))</f>
        <v>皮革制品制造</v>
      </c>
      <c r="D291" s="6">
        <v>290</v>
      </c>
      <c r="E291" s="7" t="s">
        <v>3862</v>
      </c>
    </row>
    <row r="292" s="1" customFormat="1" spans="1:5">
      <c r="A292" s="7" t="s">
        <v>3863</v>
      </c>
      <c r="B292" s="8" t="s">
        <v>3294</v>
      </c>
      <c r="C292" s="1" t="str" cm="1">
        <f t="array" ref="C292">IF(B292="行业门类",A292,IF(B292="行业大类",LOOKUP(2,1/($B$1:B291="行业门类"),$A$1:A291),IF(B292="行业中类",LOOKUP(2,1/($B$1:B291="行业大类"),$A$1:A291),IF(B292="行业小类",LOOKUP(2,1/($B$1:B291="行业中类"),$A$1:A291),"未知级别"))))</f>
        <v>皮革制品制造</v>
      </c>
      <c r="D292" s="6">
        <v>291</v>
      </c>
      <c r="E292" s="7" t="s">
        <v>3864</v>
      </c>
    </row>
    <row r="293" s="1" customFormat="1" spans="1:5">
      <c r="A293" s="7" t="s">
        <v>3865</v>
      </c>
      <c r="B293" s="8" t="s">
        <v>3291</v>
      </c>
      <c r="C293" s="1" t="str" cm="1">
        <f t="array" ref="C293">IF(B293="行业门类",A293,IF(B293="行业大类",LOOKUP(2,1/($B$1:B292="行业门类"),$A$1:A292),IF(B293="行业中类",LOOKUP(2,1/($B$1:B292="行业大类"),$A$1:A292),IF(B293="行业小类",LOOKUP(2,1/($B$1:B292="行业中类"),$A$1:A292),"未知级别"))))</f>
        <v>皮革、毛皮、羽毛及其制品和制鞋业</v>
      </c>
      <c r="D293" s="6">
        <v>292</v>
      </c>
      <c r="E293" s="7" t="s">
        <v>3866</v>
      </c>
    </row>
    <row r="294" s="1" customFormat="1" spans="1:5">
      <c r="A294" s="7" t="s">
        <v>3867</v>
      </c>
      <c r="B294" s="8" t="s">
        <v>3294</v>
      </c>
      <c r="C294" s="1" t="str" cm="1">
        <f t="array" ref="C294">IF(B294="行业门类",A294,IF(B294="行业大类",LOOKUP(2,1/($B$1:B293="行业门类"),$A$1:A293),IF(B294="行业中类",LOOKUP(2,1/($B$1:B293="行业大类"),$A$1:A293),IF(B294="行业小类",LOOKUP(2,1/($B$1:B293="行业中类"),$A$1:A293),"未知级别"))))</f>
        <v>毛皮鞣制及制品加工</v>
      </c>
      <c r="D294" s="6">
        <v>293</v>
      </c>
      <c r="E294" s="7" t="s">
        <v>3868</v>
      </c>
    </row>
    <row r="295" s="1" customFormat="1" spans="1:5">
      <c r="A295" s="7" t="s">
        <v>3869</v>
      </c>
      <c r="B295" s="8" t="s">
        <v>3294</v>
      </c>
      <c r="C295" s="1" t="str" cm="1">
        <f t="array" ref="C295">IF(B295="行业门类",A295,IF(B295="行业大类",LOOKUP(2,1/($B$1:B294="行业门类"),$A$1:A294),IF(B295="行业中类",LOOKUP(2,1/($B$1:B294="行业大类"),$A$1:A294),IF(B295="行业小类",LOOKUP(2,1/($B$1:B294="行业中类"),$A$1:A294),"未知级别"))))</f>
        <v>毛皮鞣制及制品加工</v>
      </c>
      <c r="D295" s="6">
        <v>294</v>
      </c>
      <c r="E295" s="7" t="s">
        <v>3870</v>
      </c>
    </row>
    <row r="296" s="1" customFormat="1" spans="1:5">
      <c r="A296" s="7" t="s">
        <v>3871</v>
      </c>
      <c r="B296" s="8" t="s">
        <v>3294</v>
      </c>
      <c r="C296" s="1" t="str" cm="1">
        <f t="array" ref="C296">IF(B296="行业门类",A296,IF(B296="行业大类",LOOKUP(2,1/($B$1:B295="行业门类"),$A$1:A295),IF(B296="行业中类",LOOKUP(2,1/($B$1:B295="行业大类"),$A$1:A295),IF(B296="行业小类",LOOKUP(2,1/($B$1:B295="行业中类"),$A$1:A295),"未知级别"))))</f>
        <v>毛皮鞣制及制品加工</v>
      </c>
      <c r="D296" s="6">
        <v>295</v>
      </c>
      <c r="E296" s="7" t="s">
        <v>3872</v>
      </c>
    </row>
    <row r="297" s="1" customFormat="1" spans="1:5">
      <c r="A297" s="7" t="s">
        <v>3873</v>
      </c>
      <c r="B297" s="8" t="s">
        <v>3291</v>
      </c>
      <c r="C297" s="1" t="str" cm="1">
        <f t="array" ref="C297">IF(B297="行业门类",A297,IF(B297="行业大类",LOOKUP(2,1/($B$1:B296="行业门类"),$A$1:A296),IF(B297="行业中类",LOOKUP(2,1/($B$1:B296="行业大类"),$A$1:A296),IF(B297="行业小类",LOOKUP(2,1/($B$1:B296="行业中类"),$A$1:A296),"未知级别"))))</f>
        <v>皮革、毛皮、羽毛及其制品和制鞋业</v>
      </c>
      <c r="D297" s="6">
        <v>296</v>
      </c>
      <c r="E297" s="7" t="s">
        <v>3874</v>
      </c>
    </row>
    <row r="298" s="1" customFormat="1" spans="1:5">
      <c r="A298" s="7" t="s">
        <v>3875</v>
      </c>
      <c r="B298" s="8" t="s">
        <v>3294</v>
      </c>
      <c r="C298" s="1" t="str" cm="1">
        <f t="array" ref="C298">IF(B298="行业门类",A298,IF(B298="行业大类",LOOKUP(2,1/($B$1:B297="行业门类"),$A$1:A297),IF(B298="行业中类",LOOKUP(2,1/($B$1:B297="行业大类"),$A$1:A297),IF(B298="行业小类",LOOKUP(2,1/($B$1:B297="行业中类"),$A$1:A297),"未知级别"))))</f>
        <v>羽毛（绒）加工及制品制造</v>
      </c>
      <c r="D298" s="6">
        <v>297</v>
      </c>
      <c r="E298" s="7" t="s">
        <v>3876</v>
      </c>
    </row>
    <row r="299" s="1" customFormat="1" spans="1:5">
      <c r="A299" s="7" t="s">
        <v>3877</v>
      </c>
      <c r="B299" s="8" t="s">
        <v>3294</v>
      </c>
      <c r="C299" s="1" t="str" cm="1">
        <f t="array" ref="C299">IF(B299="行业门类",A299,IF(B299="行业大类",LOOKUP(2,1/($B$1:B298="行业门类"),$A$1:A298),IF(B299="行业中类",LOOKUP(2,1/($B$1:B298="行业大类"),$A$1:A298),IF(B299="行业小类",LOOKUP(2,1/($B$1:B298="行业中类"),$A$1:A298),"未知级别"))))</f>
        <v>羽毛（绒）加工及制品制造</v>
      </c>
      <c r="D299" s="6">
        <v>298</v>
      </c>
      <c r="E299" s="7" t="s">
        <v>3878</v>
      </c>
    </row>
    <row r="300" s="1" customFormat="1" spans="1:5">
      <c r="A300" s="7" t="s">
        <v>3879</v>
      </c>
      <c r="B300" s="8" t="s">
        <v>3291</v>
      </c>
      <c r="C300" s="1" t="str" cm="1">
        <f t="array" ref="C300">IF(B300="行业门类",A300,IF(B300="行业大类",LOOKUP(2,1/($B$1:B299="行业门类"),$A$1:A299),IF(B300="行业中类",LOOKUP(2,1/($B$1:B299="行业大类"),$A$1:A299),IF(B300="行业小类",LOOKUP(2,1/($B$1:B299="行业中类"),$A$1:A299),"未知级别"))))</f>
        <v>皮革、毛皮、羽毛及其制品和制鞋业</v>
      </c>
      <c r="D300" s="6">
        <v>299</v>
      </c>
      <c r="E300" s="7" t="s">
        <v>3880</v>
      </c>
    </row>
    <row r="301" s="1" customFormat="1" spans="1:5">
      <c r="A301" s="7" t="s">
        <v>3881</v>
      </c>
      <c r="B301" s="8" t="s">
        <v>3294</v>
      </c>
      <c r="C301" s="1" t="str" cm="1">
        <f t="array" ref="C301">IF(B301="行业门类",A301,IF(B301="行业大类",LOOKUP(2,1/($B$1:B300="行业门类"),$A$1:A300),IF(B301="行业中类",LOOKUP(2,1/($B$1:B300="行业大类"),$A$1:A300),IF(B301="行业小类",LOOKUP(2,1/($B$1:B300="行业中类"),$A$1:A300),"未知级别"))))</f>
        <v>制鞋业</v>
      </c>
      <c r="D301" s="6">
        <v>300</v>
      </c>
      <c r="E301" s="7" t="s">
        <v>3882</v>
      </c>
    </row>
    <row r="302" s="1" customFormat="1" spans="1:5">
      <c r="A302" s="7" t="s">
        <v>3883</v>
      </c>
      <c r="B302" s="8" t="s">
        <v>3294</v>
      </c>
      <c r="C302" s="1" t="str" cm="1">
        <f t="array" ref="C302">IF(B302="行业门类",A302,IF(B302="行业大类",LOOKUP(2,1/($B$1:B301="行业门类"),$A$1:A301),IF(B302="行业中类",LOOKUP(2,1/($B$1:B301="行业大类"),$A$1:A301),IF(B302="行业小类",LOOKUP(2,1/($B$1:B301="行业中类"),$A$1:A301),"未知级别"))))</f>
        <v>制鞋业</v>
      </c>
      <c r="D302" s="6">
        <v>301</v>
      </c>
      <c r="E302" s="7" t="s">
        <v>3884</v>
      </c>
    </row>
    <row r="303" s="1" customFormat="1" spans="1:5">
      <c r="A303" s="7" t="s">
        <v>3885</v>
      </c>
      <c r="B303" s="8" t="s">
        <v>3294</v>
      </c>
      <c r="C303" s="1" t="str" cm="1">
        <f t="array" ref="C303">IF(B303="行业门类",A303,IF(B303="行业大类",LOOKUP(2,1/($B$1:B302="行业门类"),$A$1:A302),IF(B303="行业中类",LOOKUP(2,1/($B$1:B302="行业大类"),$A$1:A302),IF(B303="行业小类",LOOKUP(2,1/($B$1:B302="行业中类"),$A$1:A302),"未知级别"))))</f>
        <v>制鞋业</v>
      </c>
      <c r="D303" s="6">
        <v>302</v>
      </c>
      <c r="E303" s="7" t="s">
        <v>3886</v>
      </c>
    </row>
    <row r="304" s="1" customFormat="1" spans="1:5">
      <c r="A304" s="7" t="s">
        <v>3887</v>
      </c>
      <c r="B304" s="8" t="s">
        <v>3294</v>
      </c>
      <c r="C304" s="1" t="str" cm="1">
        <f t="array" ref="C304">IF(B304="行业门类",A304,IF(B304="行业大类",LOOKUP(2,1/($B$1:B303="行业门类"),$A$1:A303),IF(B304="行业中类",LOOKUP(2,1/($B$1:B303="行业大类"),$A$1:A303),IF(B304="行业小类",LOOKUP(2,1/($B$1:B303="行业中类"),$A$1:A303),"未知级别"))))</f>
        <v>制鞋业</v>
      </c>
      <c r="D304" s="6">
        <v>303</v>
      </c>
      <c r="E304" s="7" t="s">
        <v>3888</v>
      </c>
    </row>
    <row r="305" s="1" customFormat="1" spans="1:5">
      <c r="A305" s="7" t="s">
        <v>3889</v>
      </c>
      <c r="B305" s="8" t="s">
        <v>3294</v>
      </c>
      <c r="C305" s="1" t="str" cm="1">
        <f t="array" ref="C305">IF(B305="行业门类",A305,IF(B305="行业大类",LOOKUP(2,1/($B$1:B304="行业门类"),$A$1:A304),IF(B305="行业中类",LOOKUP(2,1/($B$1:B304="行业大类"),$A$1:A304),IF(B305="行业小类",LOOKUP(2,1/($B$1:B304="行业中类"),$A$1:A304),"未知级别"))))</f>
        <v>制鞋业</v>
      </c>
      <c r="D305" s="6">
        <v>304</v>
      </c>
      <c r="E305" s="7" t="s">
        <v>3890</v>
      </c>
    </row>
    <row r="306" s="1" customFormat="1" spans="1:5">
      <c r="A306" s="7" t="s">
        <v>3891</v>
      </c>
      <c r="B306" s="8" t="s">
        <v>3288</v>
      </c>
      <c r="C306" s="1" t="str" cm="1">
        <f t="array" ref="C306">IF(B306="行业门类",A306,IF(B306="行业大类",LOOKUP(2,1/($B$1:B305="行业门类"),$A$1:A305),IF(B306="行业中类",LOOKUP(2,1/($B$1:B305="行业大类"),$A$1:A305),IF(B306="行业小类",LOOKUP(2,1/($B$1:B305="行业中类"),$A$1:A305),"未知级别"))))</f>
        <v>制造业</v>
      </c>
      <c r="D306" s="6">
        <v>305</v>
      </c>
      <c r="E306" s="7" t="s">
        <v>3892</v>
      </c>
    </row>
    <row r="307" s="1" customFormat="1" spans="1:5">
      <c r="A307" s="7" t="s">
        <v>3893</v>
      </c>
      <c r="B307" s="8" t="s">
        <v>3291</v>
      </c>
      <c r="C307" s="1" t="str" cm="1">
        <f t="array" ref="C307">IF(B307="行业门类",A307,IF(B307="行业大类",LOOKUP(2,1/($B$1:B306="行业门类"),$A$1:A306),IF(B307="行业中类",LOOKUP(2,1/($B$1:B306="行业大类"),$A$1:A306),IF(B307="行业小类",LOOKUP(2,1/($B$1:B306="行业中类"),$A$1:A306),"未知级别"))))</f>
        <v>木材加工和木、竹、藤、棕、草制品业</v>
      </c>
      <c r="D307" s="6">
        <v>306</v>
      </c>
      <c r="E307" s="7" t="s">
        <v>3894</v>
      </c>
    </row>
    <row r="308" s="1" customFormat="1" spans="1:5">
      <c r="A308" s="7" t="s">
        <v>3895</v>
      </c>
      <c r="B308" s="8" t="s">
        <v>3294</v>
      </c>
      <c r="C308" s="1" t="str" cm="1">
        <f t="array" ref="C308">IF(B308="行业门类",A308,IF(B308="行业大类",LOOKUP(2,1/($B$1:B307="行业门类"),$A$1:A307),IF(B308="行业中类",LOOKUP(2,1/($B$1:B307="行业大类"),$A$1:A307),IF(B308="行业小类",LOOKUP(2,1/($B$1:B307="行业中类"),$A$1:A307),"未知级别"))))</f>
        <v>木材加工</v>
      </c>
      <c r="D308" s="6">
        <v>307</v>
      </c>
      <c r="E308" s="7" t="s">
        <v>3896</v>
      </c>
    </row>
    <row r="309" s="1" customFormat="1" spans="1:5">
      <c r="A309" s="7" t="s">
        <v>3897</v>
      </c>
      <c r="B309" s="8" t="s">
        <v>3294</v>
      </c>
      <c r="C309" s="1" t="str" cm="1">
        <f t="array" ref="C309">IF(B309="行业门类",A309,IF(B309="行业大类",LOOKUP(2,1/($B$1:B308="行业门类"),$A$1:A308),IF(B309="行业中类",LOOKUP(2,1/($B$1:B308="行业大类"),$A$1:A308),IF(B309="行业小类",LOOKUP(2,1/($B$1:B308="行业中类"),$A$1:A308),"未知级别"))))</f>
        <v>木材加工</v>
      </c>
      <c r="D309" s="6">
        <v>308</v>
      </c>
      <c r="E309" s="7" t="s">
        <v>3898</v>
      </c>
    </row>
    <row r="310" s="1" customFormat="1" spans="1:5">
      <c r="A310" s="7" t="s">
        <v>3899</v>
      </c>
      <c r="B310" s="8" t="s">
        <v>3294</v>
      </c>
      <c r="C310" s="1" t="str" cm="1">
        <f t="array" ref="C310">IF(B310="行业门类",A310,IF(B310="行业大类",LOOKUP(2,1/($B$1:B309="行业门类"),$A$1:A309),IF(B310="行业中类",LOOKUP(2,1/($B$1:B309="行业大类"),$A$1:A309),IF(B310="行业小类",LOOKUP(2,1/($B$1:B309="行业中类"),$A$1:A309),"未知级别"))))</f>
        <v>木材加工</v>
      </c>
      <c r="D310" s="6">
        <v>309</v>
      </c>
      <c r="E310" s="7" t="s">
        <v>3900</v>
      </c>
    </row>
    <row r="311" s="1" customFormat="1" spans="1:5">
      <c r="A311" s="7" t="s">
        <v>3901</v>
      </c>
      <c r="B311" s="8" t="s">
        <v>3294</v>
      </c>
      <c r="C311" s="1" t="str" cm="1">
        <f t="array" ref="C311">IF(B311="行业门类",A311,IF(B311="行业大类",LOOKUP(2,1/($B$1:B310="行业门类"),$A$1:A310),IF(B311="行业中类",LOOKUP(2,1/($B$1:B310="行业大类"),$A$1:A310),IF(B311="行业小类",LOOKUP(2,1/($B$1:B310="行业中类"),$A$1:A310),"未知级别"))))</f>
        <v>木材加工</v>
      </c>
      <c r="D311" s="6">
        <v>310</v>
      </c>
      <c r="E311" s="7" t="s">
        <v>3902</v>
      </c>
    </row>
    <row r="312" s="1" customFormat="1" spans="1:5">
      <c r="A312" s="7" t="s">
        <v>3903</v>
      </c>
      <c r="B312" s="8" t="s">
        <v>3291</v>
      </c>
      <c r="C312" s="1" t="str" cm="1">
        <f t="array" ref="C312">IF(B312="行业门类",A312,IF(B312="行业大类",LOOKUP(2,1/($B$1:B311="行业门类"),$A$1:A311),IF(B312="行业中类",LOOKUP(2,1/($B$1:B311="行业大类"),$A$1:A311),IF(B312="行业小类",LOOKUP(2,1/($B$1:B311="行业中类"),$A$1:A311),"未知级别"))))</f>
        <v>木材加工和木、竹、藤、棕、草制品业</v>
      </c>
      <c r="D312" s="6">
        <v>311</v>
      </c>
      <c r="E312" s="7" t="s">
        <v>3904</v>
      </c>
    </row>
    <row r="313" s="1" customFormat="1" spans="1:5">
      <c r="A313" s="7" t="s">
        <v>3905</v>
      </c>
      <c r="B313" s="8" t="s">
        <v>3294</v>
      </c>
      <c r="C313" s="1" t="str" cm="1">
        <f t="array" ref="C313">IF(B313="行业门类",A313,IF(B313="行业大类",LOOKUP(2,1/($B$1:B312="行业门类"),$A$1:A312),IF(B313="行业中类",LOOKUP(2,1/($B$1:B312="行业大类"),$A$1:A312),IF(B313="行业小类",LOOKUP(2,1/($B$1:B312="行业中类"),$A$1:A312),"未知级别"))))</f>
        <v>人造板制造</v>
      </c>
      <c r="D313" s="6">
        <v>312</v>
      </c>
      <c r="E313" s="7" t="s">
        <v>3906</v>
      </c>
    </row>
    <row r="314" s="1" customFormat="1" spans="1:5">
      <c r="A314" s="7" t="s">
        <v>3907</v>
      </c>
      <c r="B314" s="8" t="s">
        <v>3294</v>
      </c>
      <c r="C314" s="1" t="str" cm="1">
        <f t="array" ref="C314">IF(B314="行业门类",A314,IF(B314="行业大类",LOOKUP(2,1/($B$1:B313="行业门类"),$A$1:A313),IF(B314="行业中类",LOOKUP(2,1/($B$1:B313="行业大类"),$A$1:A313),IF(B314="行业小类",LOOKUP(2,1/($B$1:B313="行业中类"),$A$1:A313),"未知级别"))))</f>
        <v>人造板制造</v>
      </c>
      <c r="D314" s="6">
        <v>313</v>
      </c>
      <c r="E314" s="7" t="s">
        <v>3908</v>
      </c>
    </row>
    <row r="315" s="1" customFormat="1" spans="1:5">
      <c r="A315" s="7" t="s">
        <v>3909</v>
      </c>
      <c r="B315" s="8" t="s">
        <v>3294</v>
      </c>
      <c r="C315" s="1" t="str" cm="1">
        <f t="array" ref="C315">IF(B315="行业门类",A315,IF(B315="行业大类",LOOKUP(2,1/($B$1:B314="行业门类"),$A$1:A314),IF(B315="行业中类",LOOKUP(2,1/($B$1:B314="行业大类"),$A$1:A314),IF(B315="行业小类",LOOKUP(2,1/($B$1:B314="行业中类"),$A$1:A314),"未知级别"))))</f>
        <v>人造板制造</v>
      </c>
      <c r="D315" s="6">
        <v>314</v>
      </c>
      <c r="E315" s="7" t="s">
        <v>3910</v>
      </c>
    </row>
    <row r="316" s="1" customFormat="1" spans="1:5">
      <c r="A316" s="7" t="s">
        <v>3911</v>
      </c>
      <c r="B316" s="8" t="s">
        <v>3294</v>
      </c>
      <c r="C316" s="1" t="str" cm="1">
        <f t="array" ref="C316">IF(B316="行业门类",A316,IF(B316="行业大类",LOOKUP(2,1/($B$1:B315="行业门类"),$A$1:A315),IF(B316="行业中类",LOOKUP(2,1/($B$1:B315="行业大类"),$A$1:A315),IF(B316="行业小类",LOOKUP(2,1/($B$1:B315="行业中类"),$A$1:A315),"未知级别"))))</f>
        <v>人造板制造</v>
      </c>
      <c r="D316" s="6">
        <v>315</v>
      </c>
      <c r="E316" s="7" t="s">
        <v>3912</v>
      </c>
    </row>
    <row r="317" s="1" customFormat="1" spans="1:5">
      <c r="A317" s="7" t="s">
        <v>3913</v>
      </c>
      <c r="B317" s="8" t="s">
        <v>3291</v>
      </c>
      <c r="C317" s="1" t="str" cm="1">
        <f t="array" ref="C317">IF(B317="行业门类",A317,IF(B317="行业大类",LOOKUP(2,1/($B$1:B316="行业门类"),$A$1:A316),IF(B317="行业中类",LOOKUP(2,1/($B$1:B316="行业大类"),$A$1:A316),IF(B317="行业小类",LOOKUP(2,1/($B$1:B316="行业中类"),$A$1:A316),"未知级别"))))</f>
        <v>木材加工和木、竹、藤、棕、草制品业</v>
      </c>
      <c r="D317" s="6">
        <v>316</v>
      </c>
      <c r="E317" s="7" t="s">
        <v>3914</v>
      </c>
    </row>
    <row r="318" s="1" customFormat="1" spans="1:5">
      <c r="A318" s="7" t="s">
        <v>3915</v>
      </c>
      <c r="B318" s="8" t="s">
        <v>3294</v>
      </c>
      <c r="C318" s="1" t="str" cm="1">
        <f t="array" ref="C318">IF(B318="行业门类",A318,IF(B318="行业大类",LOOKUP(2,1/($B$1:B317="行业门类"),$A$1:A317),IF(B318="行业中类",LOOKUP(2,1/($B$1:B317="行业大类"),$A$1:A317),IF(B318="行业小类",LOOKUP(2,1/($B$1:B317="行业中类"),$A$1:A317),"未知级别"))))</f>
        <v>木质制品制造</v>
      </c>
      <c r="D318" s="6">
        <v>317</v>
      </c>
      <c r="E318" s="7" t="s">
        <v>3916</v>
      </c>
    </row>
    <row r="319" s="1" customFormat="1" spans="1:5">
      <c r="A319" s="7" t="s">
        <v>3917</v>
      </c>
      <c r="B319" s="8" t="s">
        <v>3294</v>
      </c>
      <c r="C319" s="1" t="str" cm="1">
        <f t="array" ref="C319">IF(B319="行业门类",A319,IF(B319="行业大类",LOOKUP(2,1/($B$1:B318="行业门类"),$A$1:A318),IF(B319="行业中类",LOOKUP(2,1/($B$1:B318="行业大类"),$A$1:A318),IF(B319="行业小类",LOOKUP(2,1/($B$1:B318="行业中类"),$A$1:A318),"未知级别"))))</f>
        <v>木质制品制造</v>
      </c>
      <c r="D319" s="6">
        <v>318</v>
      </c>
      <c r="E319" s="7" t="s">
        <v>3918</v>
      </c>
    </row>
    <row r="320" s="1" customFormat="1" spans="1:5">
      <c r="A320" s="7" t="s">
        <v>3919</v>
      </c>
      <c r="B320" s="8" t="s">
        <v>3294</v>
      </c>
      <c r="C320" s="1" t="str" cm="1">
        <f t="array" ref="C320">IF(B320="行业门类",A320,IF(B320="行业大类",LOOKUP(2,1/($B$1:B319="行业门类"),$A$1:A319),IF(B320="行业中类",LOOKUP(2,1/($B$1:B319="行业大类"),$A$1:A319),IF(B320="行业小类",LOOKUP(2,1/($B$1:B319="行业中类"),$A$1:A319),"未知级别"))))</f>
        <v>木质制品制造</v>
      </c>
      <c r="D320" s="6">
        <v>319</v>
      </c>
      <c r="E320" s="7" t="s">
        <v>3920</v>
      </c>
    </row>
    <row r="321" s="1" customFormat="1" spans="1:5">
      <c r="A321" s="7" t="s">
        <v>3921</v>
      </c>
      <c r="B321" s="8" t="s">
        <v>3294</v>
      </c>
      <c r="C321" s="1" t="str" cm="1">
        <f t="array" ref="C321">IF(B321="行业门类",A321,IF(B321="行业大类",LOOKUP(2,1/($B$1:B320="行业门类"),$A$1:A320),IF(B321="行业中类",LOOKUP(2,1/($B$1:B320="行业大类"),$A$1:A320),IF(B321="行业小类",LOOKUP(2,1/($B$1:B320="行业中类"),$A$1:A320),"未知级别"))))</f>
        <v>木质制品制造</v>
      </c>
      <c r="D321" s="6">
        <v>320</v>
      </c>
      <c r="E321" s="7" t="s">
        <v>3922</v>
      </c>
    </row>
    <row r="322" s="1" customFormat="1" spans="1:5">
      <c r="A322" s="7" t="s">
        <v>3923</v>
      </c>
      <c r="B322" s="8" t="s">
        <v>3294</v>
      </c>
      <c r="C322" s="1" t="str" cm="1">
        <f t="array" ref="C322">IF(B322="行业门类",A322,IF(B322="行业大类",LOOKUP(2,1/($B$1:B321="行业门类"),$A$1:A321),IF(B322="行业中类",LOOKUP(2,1/($B$1:B321="行业大类"),$A$1:A321),IF(B322="行业小类",LOOKUP(2,1/($B$1:B321="行业中类"),$A$1:A321),"未知级别"))))</f>
        <v>木质制品制造</v>
      </c>
      <c r="D322" s="6">
        <v>321</v>
      </c>
      <c r="E322" s="7" t="s">
        <v>3924</v>
      </c>
    </row>
    <row r="323" s="1" customFormat="1" spans="1:5">
      <c r="A323" s="7" t="s">
        <v>3925</v>
      </c>
      <c r="B323" s="8" t="s">
        <v>3294</v>
      </c>
      <c r="C323" s="1" t="str" cm="1">
        <f t="array" ref="C323">IF(B323="行业门类",A323,IF(B323="行业大类",LOOKUP(2,1/($B$1:B322="行业门类"),$A$1:A322),IF(B323="行业中类",LOOKUP(2,1/($B$1:B322="行业大类"),$A$1:A322),IF(B323="行业小类",LOOKUP(2,1/($B$1:B322="行业中类"),$A$1:A322),"未知级别"))))</f>
        <v>木质制品制造</v>
      </c>
      <c r="D323" s="6">
        <v>322</v>
      </c>
      <c r="E323" s="7" t="s">
        <v>3926</v>
      </c>
    </row>
    <row r="324" s="1" customFormat="1" spans="1:5">
      <c r="A324" s="7" t="s">
        <v>3927</v>
      </c>
      <c r="B324" s="8" t="s">
        <v>3291</v>
      </c>
      <c r="C324" s="1" t="str" cm="1">
        <f t="array" ref="C324">IF(B324="行业门类",A324,IF(B324="行业大类",LOOKUP(2,1/($B$1:B323="行业门类"),$A$1:A323),IF(B324="行业中类",LOOKUP(2,1/($B$1:B323="行业大类"),$A$1:A323),IF(B324="行业小类",LOOKUP(2,1/($B$1:B323="行业中类"),$A$1:A323),"未知级别"))))</f>
        <v>木材加工和木、竹、藤、棕、草制品业</v>
      </c>
      <c r="D324" s="6">
        <v>323</v>
      </c>
      <c r="E324" s="7" t="s">
        <v>3928</v>
      </c>
    </row>
    <row r="325" s="1" customFormat="1" spans="1:5">
      <c r="A325" s="7" t="s">
        <v>3929</v>
      </c>
      <c r="B325" s="8" t="s">
        <v>3294</v>
      </c>
      <c r="C325" s="1" t="str" cm="1">
        <f t="array" ref="C325">IF(B325="行业门类",A325,IF(B325="行业大类",LOOKUP(2,1/($B$1:B324="行业门类"),$A$1:A324),IF(B325="行业中类",LOOKUP(2,1/($B$1:B324="行业大类"),$A$1:A324),IF(B325="行业小类",LOOKUP(2,1/($B$1:B324="行业中类"),$A$1:A324),"未知级别"))))</f>
        <v>竹、藤、棕、草等制品制造</v>
      </c>
      <c r="D325" s="6">
        <v>324</v>
      </c>
      <c r="E325" s="7" t="s">
        <v>3930</v>
      </c>
    </row>
    <row r="326" s="1" customFormat="1" spans="1:5">
      <c r="A326" s="7" t="s">
        <v>3931</v>
      </c>
      <c r="B326" s="8" t="s">
        <v>3294</v>
      </c>
      <c r="C326" s="1" t="str" cm="1">
        <f t="array" ref="C326">IF(B326="行业门类",A326,IF(B326="行业大类",LOOKUP(2,1/($B$1:B325="行业门类"),$A$1:A325),IF(B326="行业中类",LOOKUP(2,1/($B$1:B325="行业大类"),$A$1:A325),IF(B326="行业小类",LOOKUP(2,1/($B$1:B325="行业中类"),$A$1:A325),"未知级别"))))</f>
        <v>竹、藤、棕、草等制品制造</v>
      </c>
      <c r="D326" s="6">
        <v>325</v>
      </c>
      <c r="E326" s="7" t="s">
        <v>3932</v>
      </c>
    </row>
    <row r="327" s="1" customFormat="1" spans="1:5">
      <c r="A327" s="7" t="s">
        <v>3933</v>
      </c>
      <c r="B327" s="8" t="s">
        <v>3294</v>
      </c>
      <c r="C327" s="1" t="str" cm="1">
        <f t="array" ref="C327">IF(B327="行业门类",A327,IF(B327="行业大类",LOOKUP(2,1/($B$1:B326="行业门类"),$A$1:A326),IF(B327="行业中类",LOOKUP(2,1/($B$1:B326="行业大类"),$A$1:A326),IF(B327="行业小类",LOOKUP(2,1/($B$1:B326="行业中类"),$A$1:A326),"未知级别"))))</f>
        <v>竹、藤、棕、草等制品制造</v>
      </c>
      <c r="D327" s="6">
        <v>326</v>
      </c>
      <c r="E327" s="7" t="s">
        <v>3934</v>
      </c>
    </row>
    <row r="328" s="1" customFormat="1" spans="1:5">
      <c r="A328" s="7" t="s">
        <v>3935</v>
      </c>
      <c r="B328" s="8" t="s">
        <v>3294</v>
      </c>
      <c r="C328" s="1" t="str" cm="1">
        <f t="array" ref="C328">IF(B328="行业门类",A328,IF(B328="行业大类",LOOKUP(2,1/($B$1:B327="行业门类"),$A$1:A327),IF(B328="行业中类",LOOKUP(2,1/($B$1:B327="行业大类"),$A$1:A327),IF(B328="行业小类",LOOKUP(2,1/($B$1:B327="行业中类"),$A$1:A327),"未知级别"))))</f>
        <v>竹、藤、棕、草等制品制造</v>
      </c>
      <c r="D328" s="6">
        <v>327</v>
      </c>
      <c r="E328" s="7" t="s">
        <v>3936</v>
      </c>
    </row>
    <row r="329" s="1" customFormat="1" spans="1:5">
      <c r="A329" s="7" t="s">
        <v>3937</v>
      </c>
      <c r="B329" s="8" t="s">
        <v>3288</v>
      </c>
      <c r="C329" s="1" t="str" cm="1">
        <f t="array" ref="C329">IF(B329="行业门类",A329,IF(B329="行业大类",LOOKUP(2,1/($B$1:B328="行业门类"),$A$1:A328),IF(B329="行业中类",LOOKUP(2,1/($B$1:B328="行业大类"),$A$1:A328),IF(B329="行业小类",LOOKUP(2,1/($B$1:B328="行业中类"),$A$1:A328),"未知级别"))))</f>
        <v>制造业</v>
      </c>
      <c r="D329" s="6">
        <v>328</v>
      </c>
      <c r="E329" s="7" t="s">
        <v>3938</v>
      </c>
    </row>
    <row r="330" s="1" customFormat="1" spans="1:5">
      <c r="A330" s="7" t="s">
        <v>3939</v>
      </c>
      <c r="B330" s="8" t="s">
        <v>3291</v>
      </c>
      <c r="C330" s="1" t="str" cm="1">
        <f t="array" ref="C330">IF(B330="行业门类",A330,IF(B330="行业大类",LOOKUP(2,1/($B$1:B329="行业门类"),$A$1:A329),IF(B330="行业中类",LOOKUP(2,1/($B$1:B329="行业大类"),$A$1:A329),IF(B330="行业小类",LOOKUP(2,1/($B$1:B329="行业中类"),$A$1:A329),"未知级别"))))</f>
        <v>家具制造业</v>
      </c>
      <c r="D330" s="6">
        <v>329</v>
      </c>
      <c r="E330" s="7" t="s">
        <v>3940</v>
      </c>
    </row>
    <row r="331" s="1" customFormat="1" spans="1:5">
      <c r="A331" s="7" t="s">
        <v>3941</v>
      </c>
      <c r="B331" s="8" t="s">
        <v>3291</v>
      </c>
      <c r="C331" s="1" t="str" cm="1">
        <f t="array" ref="C331">IF(B331="行业门类",A331,IF(B331="行业大类",LOOKUP(2,1/($B$1:B330="行业门类"),$A$1:A330),IF(B331="行业中类",LOOKUP(2,1/($B$1:B330="行业大类"),$A$1:A330),IF(B331="行业小类",LOOKUP(2,1/($B$1:B330="行业中类"),$A$1:A330),"未知级别"))))</f>
        <v>家具制造业</v>
      </c>
      <c r="D331" s="6">
        <v>330</v>
      </c>
      <c r="E331" s="7" t="s">
        <v>3942</v>
      </c>
    </row>
    <row r="332" s="1" customFormat="1" spans="1:5">
      <c r="A332" s="7" t="s">
        <v>3943</v>
      </c>
      <c r="B332" s="8" t="s">
        <v>3291</v>
      </c>
      <c r="C332" s="1" t="str" cm="1">
        <f t="array" ref="C332">IF(B332="行业门类",A332,IF(B332="行业大类",LOOKUP(2,1/($B$1:B331="行业门类"),$A$1:A331),IF(B332="行业中类",LOOKUP(2,1/($B$1:B331="行业大类"),$A$1:A331),IF(B332="行业小类",LOOKUP(2,1/($B$1:B331="行业中类"),$A$1:A331),"未知级别"))))</f>
        <v>家具制造业</v>
      </c>
      <c r="D332" s="6">
        <v>331</v>
      </c>
      <c r="E332" s="7" t="s">
        <v>3944</v>
      </c>
    </row>
    <row r="333" s="1" customFormat="1" spans="1:5">
      <c r="A333" s="7" t="s">
        <v>3945</v>
      </c>
      <c r="B333" s="8" t="s">
        <v>3291</v>
      </c>
      <c r="C333" s="1" t="str" cm="1">
        <f t="array" ref="C333">IF(B333="行业门类",A333,IF(B333="行业大类",LOOKUP(2,1/($B$1:B332="行业门类"),$A$1:A332),IF(B333="行业中类",LOOKUP(2,1/($B$1:B332="行业大类"),$A$1:A332),IF(B333="行业小类",LOOKUP(2,1/($B$1:B332="行业中类"),$A$1:A332),"未知级别"))))</f>
        <v>家具制造业</v>
      </c>
      <c r="D333" s="6">
        <v>332</v>
      </c>
      <c r="E333" s="7" t="s">
        <v>3946</v>
      </c>
    </row>
    <row r="334" s="1" customFormat="1" spans="1:5">
      <c r="A334" s="7" t="s">
        <v>3947</v>
      </c>
      <c r="B334" s="8" t="s">
        <v>3291</v>
      </c>
      <c r="C334" s="1" t="str" cm="1">
        <f t="array" ref="C334">IF(B334="行业门类",A334,IF(B334="行业大类",LOOKUP(2,1/($B$1:B333="行业门类"),$A$1:A333),IF(B334="行业中类",LOOKUP(2,1/($B$1:B333="行业大类"),$A$1:A333),IF(B334="行业小类",LOOKUP(2,1/($B$1:B333="行业中类"),$A$1:A333),"未知级别"))))</f>
        <v>家具制造业</v>
      </c>
      <c r="D334" s="6">
        <v>333</v>
      </c>
      <c r="E334" s="7" t="s">
        <v>3948</v>
      </c>
    </row>
    <row r="335" s="1" customFormat="1" spans="1:5">
      <c r="A335" s="7" t="s">
        <v>3949</v>
      </c>
      <c r="B335" s="8" t="s">
        <v>3288</v>
      </c>
      <c r="C335" s="1" t="str" cm="1">
        <f t="array" ref="C335">IF(B335="行业门类",A335,IF(B335="行业大类",LOOKUP(2,1/($B$1:B334="行业门类"),$A$1:A334),IF(B335="行业中类",LOOKUP(2,1/($B$1:B334="行业大类"),$A$1:A334),IF(B335="行业小类",LOOKUP(2,1/($B$1:B334="行业中类"),$A$1:A334),"未知级别"))))</f>
        <v>制造业</v>
      </c>
      <c r="D335" s="6">
        <v>334</v>
      </c>
      <c r="E335" s="7" t="s">
        <v>3950</v>
      </c>
    </row>
    <row r="336" s="1" customFormat="1" spans="1:5">
      <c r="A336" s="7" t="s">
        <v>3951</v>
      </c>
      <c r="B336" s="8" t="s">
        <v>3291</v>
      </c>
      <c r="C336" s="1" t="str" cm="1">
        <f t="array" ref="C336">IF(B336="行业门类",A336,IF(B336="行业大类",LOOKUP(2,1/($B$1:B335="行业门类"),$A$1:A335),IF(B336="行业中类",LOOKUP(2,1/($B$1:B335="行业大类"),$A$1:A335),IF(B336="行业小类",LOOKUP(2,1/($B$1:B335="行业中类"),$A$1:A335),"未知级别"))))</f>
        <v>造纸和纸制品业</v>
      </c>
      <c r="D336" s="6">
        <v>335</v>
      </c>
      <c r="E336" s="7" t="s">
        <v>3952</v>
      </c>
    </row>
    <row r="337" s="1" customFormat="1" spans="1:5">
      <c r="A337" s="7" t="s">
        <v>3953</v>
      </c>
      <c r="B337" s="8" t="s">
        <v>3294</v>
      </c>
      <c r="C337" s="1" t="str" cm="1">
        <f t="array" ref="C337">IF(B337="行业门类",A337,IF(B337="行业大类",LOOKUP(2,1/($B$1:B336="行业门类"),$A$1:A336),IF(B337="行业中类",LOOKUP(2,1/($B$1:B336="行业大类"),$A$1:A336),IF(B337="行业小类",LOOKUP(2,1/($B$1:B336="行业中类"),$A$1:A336),"未知级别"))))</f>
        <v>纸浆制造</v>
      </c>
      <c r="D337" s="6">
        <v>336</v>
      </c>
      <c r="E337" s="7" t="s">
        <v>3954</v>
      </c>
    </row>
    <row r="338" s="1" customFormat="1" spans="1:5">
      <c r="A338" s="7" t="s">
        <v>3955</v>
      </c>
      <c r="B338" s="8" t="s">
        <v>3294</v>
      </c>
      <c r="C338" s="1" t="str" cm="1">
        <f t="array" ref="C338">IF(B338="行业门类",A338,IF(B338="行业大类",LOOKUP(2,1/($B$1:B337="行业门类"),$A$1:A337),IF(B338="行业中类",LOOKUP(2,1/($B$1:B337="行业大类"),$A$1:A337),IF(B338="行业小类",LOOKUP(2,1/($B$1:B337="行业中类"),$A$1:A337),"未知级别"))))</f>
        <v>纸浆制造</v>
      </c>
      <c r="D338" s="6">
        <v>337</v>
      </c>
      <c r="E338" s="7" t="s">
        <v>3956</v>
      </c>
    </row>
    <row r="339" s="1" customFormat="1" spans="1:5">
      <c r="A339" s="7" t="s">
        <v>65</v>
      </c>
      <c r="B339" s="8" t="s">
        <v>3291</v>
      </c>
      <c r="C339" s="1" t="str" cm="1">
        <f t="array" ref="C339">IF(B339="行业门类",A339,IF(B339="行业大类",LOOKUP(2,1/($B$1:B338="行业门类"),$A$1:A338),IF(B339="行业中类",LOOKUP(2,1/($B$1:B338="行业大类"),$A$1:A338),IF(B339="行业小类",LOOKUP(2,1/($B$1:B338="行业中类"),$A$1:A338),"未知级别"))))</f>
        <v>造纸和纸制品业</v>
      </c>
      <c r="D339" s="6">
        <v>338</v>
      </c>
      <c r="E339" s="7" t="s">
        <v>3957</v>
      </c>
    </row>
    <row r="340" s="1" customFormat="1" spans="1:5">
      <c r="A340" s="7" t="s">
        <v>3958</v>
      </c>
      <c r="B340" s="8" t="s">
        <v>3294</v>
      </c>
      <c r="C340" s="1" t="str" cm="1">
        <f t="array" ref="C340">IF(B340="行业门类",A340,IF(B340="行业大类",LOOKUP(2,1/($B$1:B339="行业门类"),$A$1:A339),IF(B340="行业中类",LOOKUP(2,1/($B$1:B339="行业大类"),$A$1:A339),IF(B340="行业小类",LOOKUP(2,1/($B$1:B339="行业中类"),$A$1:A339),"未知级别"))))</f>
        <v>造纸</v>
      </c>
      <c r="D340" s="6">
        <v>339</v>
      </c>
      <c r="E340" s="7" t="s">
        <v>3959</v>
      </c>
    </row>
    <row r="341" s="1" customFormat="1" spans="1:5">
      <c r="A341" s="7" t="s">
        <v>3960</v>
      </c>
      <c r="B341" s="8" t="s">
        <v>3294</v>
      </c>
      <c r="C341" s="1" t="str" cm="1">
        <f t="array" ref="C341">IF(B341="行业门类",A341,IF(B341="行业大类",LOOKUP(2,1/($B$1:B340="行业门类"),$A$1:A340),IF(B341="行业中类",LOOKUP(2,1/($B$1:B340="行业大类"),$A$1:A340),IF(B341="行业小类",LOOKUP(2,1/($B$1:B340="行业中类"),$A$1:A340),"未知级别"))))</f>
        <v>造纸</v>
      </c>
      <c r="D341" s="6">
        <v>340</v>
      </c>
      <c r="E341" s="7" t="s">
        <v>3961</v>
      </c>
    </row>
    <row r="342" s="1" customFormat="1" spans="1:5">
      <c r="A342" s="7" t="s">
        <v>3962</v>
      </c>
      <c r="B342" s="8" t="s">
        <v>3294</v>
      </c>
      <c r="C342" s="1" t="str" cm="1">
        <f t="array" ref="C342">IF(B342="行业门类",A342,IF(B342="行业大类",LOOKUP(2,1/($B$1:B341="行业门类"),$A$1:A341),IF(B342="行业中类",LOOKUP(2,1/($B$1:B341="行业大类"),$A$1:A341),IF(B342="行业小类",LOOKUP(2,1/($B$1:B341="行业中类"),$A$1:A341),"未知级别"))))</f>
        <v>造纸</v>
      </c>
      <c r="D342" s="6">
        <v>341</v>
      </c>
      <c r="E342" s="7" t="s">
        <v>3963</v>
      </c>
    </row>
    <row r="343" s="1" customFormat="1" spans="1:5">
      <c r="A343" s="7" t="s">
        <v>3964</v>
      </c>
      <c r="B343" s="8" t="s">
        <v>3291</v>
      </c>
      <c r="C343" s="1" t="str" cm="1">
        <f t="array" ref="C343">IF(B343="行业门类",A343,IF(B343="行业大类",LOOKUP(2,1/($B$1:B342="行业门类"),$A$1:A342),IF(B343="行业中类",LOOKUP(2,1/($B$1:B342="行业大类"),$A$1:A342),IF(B343="行业小类",LOOKUP(2,1/($B$1:B342="行业中类"),$A$1:A342),"未知级别"))))</f>
        <v>造纸和纸制品业</v>
      </c>
      <c r="D343" s="6">
        <v>342</v>
      </c>
      <c r="E343" s="7" t="s">
        <v>3965</v>
      </c>
    </row>
    <row r="344" s="1" customFormat="1" spans="1:5">
      <c r="A344" s="7" t="s">
        <v>3966</v>
      </c>
      <c r="B344" s="8" t="s">
        <v>3294</v>
      </c>
      <c r="C344" s="1" t="str" cm="1">
        <f t="array" ref="C344">IF(B344="行业门类",A344,IF(B344="行业大类",LOOKUP(2,1/($B$1:B343="行业门类"),$A$1:A343),IF(B344="行业中类",LOOKUP(2,1/($B$1:B343="行业大类"),$A$1:A343),IF(B344="行业小类",LOOKUP(2,1/($B$1:B343="行业中类"),$A$1:A343),"未知级别"))))</f>
        <v>纸制品制造</v>
      </c>
      <c r="D344" s="6">
        <v>343</v>
      </c>
      <c r="E344" s="7" t="s">
        <v>3967</v>
      </c>
    </row>
    <row r="345" s="1" customFormat="1" spans="1:5">
      <c r="A345" s="7" t="s">
        <v>3968</v>
      </c>
      <c r="B345" s="8" t="s">
        <v>3294</v>
      </c>
      <c r="C345" s="1" t="str" cm="1">
        <f t="array" ref="C345">IF(B345="行业门类",A345,IF(B345="行业大类",LOOKUP(2,1/($B$1:B344="行业门类"),$A$1:A344),IF(B345="行业中类",LOOKUP(2,1/($B$1:B344="行业大类"),$A$1:A344),IF(B345="行业小类",LOOKUP(2,1/($B$1:B344="行业中类"),$A$1:A344),"未知级别"))))</f>
        <v>纸制品制造</v>
      </c>
      <c r="D345" s="6">
        <v>344</v>
      </c>
      <c r="E345" s="7" t="s">
        <v>3969</v>
      </c>
    </row>
    <row r="346" s="1" customFormat="1" spans="1:5">
      <c r="A346" s="7" t="s">
        <v>3970</v>
      </c>
      <c r="B346" s="8" t="s">
        <v>3288</v>
      </c>
      <c r="C346" s="1" t="str" cm="1">
        <f t="array" ref="C346">IF(B346="行业门类",A346,IF(B346="行业大类",LOOKUP(2,1/($B$1:B345="行业门类"),$A$1:A345),IF(B346="行业中类",LOOKUP(2,1/($B$1:B345="行业大类"),$A$1:A345),IF(B346="行业小类",LOOKUP(2,1/($B$1:B345="行业中类"),$A$1:A345),"未知级别"))))</f>
        <v>制造业</v>
      </c>
      <c r="D346" s="6">
        <v>345</v>
      </c>
      <c r="E346" s="7" t="s">
        <v>3971</v>
      </c>
    </row>
    <row r="347" s="1" customFormat="1" spans="1:5">
      <c r="A347" s="7" t="s">
        <v>66</v>
      </c>
      <c r="B347" s="8" t="s">
        <v>3291</v>
      </c>
      <c r="C347" s="1" t="str" cm="1">
        <f t="array" ref="C347">IF(B347="行业门类",A347,IF(B347="行业大类",LOOKUP(2,1/($B$1:B346="行业门类"),$A$1:A346),IF(B347="行业中类",LOOKUP(2,1/($B$1:B346="行业大类"),$A$1:A346),IF(B347="行业小类",LOOKUP(2,1/($B$1:B346="行业中类"),$A$1:A346),"未知级别"))))</f>
        <v>印刷和记录媒介复制业</v>
      </c>
      <c r="D347" s="6">
        <v>346</v>
      </c>
      <c r="E347" s="7" t="s">
        <v>3972</v>
      </c>
    </row>
    <row r="348" s="1" customFormat="1" spans="1:5">
      <c r="A348" s="7" t="s">
        <v>3973</v>
      </c>
      <c r="B348" s="8" t="s">
        <v>3294</v>
      </c>
      <c r="C348" s="1" t="str" cm="1">
        <f t="array" ref="C348">IF(B348="行业门类",A348,IF(B348="行业大类",LOOKUP(2,1/($B$1:B347="行业门类"),$A$1:A347),IF(B348="行业中类",LOOKUP(2,1/($B$1:B347="行业大类"),$A$1:A347),IF(B348="行业小类",LOOKUP(2,1/($B$1:B347="行业中类"),$A$1:A347),"未知级别"))))</f>
        <v>印刷</v>
      </c>
      <c r="D348" s="6">
        <v>347</v>
      </c>
      <c r="E348" s="7" t="s">
        <v>3974</v>
      </c>
    </row>
    <row r="349" s="1" customFormat="1" spans="1:5">
      <c r="A349" s="7" t="s">
        <v>3975</v>
      </c>
      <c r="B349" s="8" t="s">
        <v>3294</v>
      </c>
      <c r="C349" s="1" t="str" cm="1">
        <f t="array" ref="C349">IF(B349="行业门类",A349,IF(B349="行业大类",LOOKUP(2,1/($B$1:B348="行业门类"),$A$1:A348),IF(B349="行业中类",LOOKUP(2,1/($B$1:B348="行业大类"),$A$1:A348),IF(B349="行业小类",LOOKUP(2,1/($B$1:B348="行业中类"),$A$1:A348),"未知级别"))))</f>
        <v>印刷</v>
      </c>
      <c r="D349" s="6">
        <v>348</v>
      </c>
      <c r="E349" s="7" t="s">
        <v>3976</v>
      </c>
    </row>
    <row r="350" s="1" customFormat="1" spans="1:5">
      <c r="A350" s="7" t="s">
        <v>3977</v>
      </c>
      <c r="B350" s="8" t="s">
        <v>3294</v>
      </c>
      <c r="C350" s="1" t="str" cm="1">
        <f t="array" ref="C350">IF(B350="行业门类",A350,IF(B350="行业大类",LOOKUP(2,1/($B$1:B349="行业门类"),$A$1:A349),IF(B350="行业中类",LOOKUP(2,1/($B$1:B349="行业大类"),$A$1:A349),IF(B350="行业小类",LOOKUP(2,1/($B$1:B349="行业中类"),$A$1:A349),"未知级别"))))</f>
        <v>印刷</v>
      </c>
      <c r="D350" s="6">
        <v>349</v>
      </c>
      <c r="E350" s="7" t="s">
        <v>3978</v>
      </c>
    </row>
    <row r="351" s="1" customFormat="1" spans="1:5">
      <c r="A351" s="7" t="s">
        <v>3979</v>
      </c>
      <c r="B351" s="8" t="s">
        <v>3291</v>
      </c>
      <c r="C351" s="1" t="str" cm="1">
        <f t="array" ref="C351">IF(B351="行业门类",A351,IF(B351="行业大类",LOOKUP(2,1/($B$1:B350="行业门类"),$A$1:A350),IF(B351="行业中类",LOOKUP(2,1/($B$1:B350="行业大类"),$A$1:A350),IF(B351="行业小类",LOOKUP(2,1/($B$1:B350="行业中类"),$A$1:A350),"未知级别"))))</f>
        <v>印刷和记录媒介复制业</v>
      </c>
      <c r="D351" s="6">
        <v>350</v>
      </c>
      <c r="E351" s="7" t="s">
        <v>3980</v>
      </c>
    </row>
    <row r="352" s="1" customFormat="1" spans="1:5">
      <c r="A352" s="7" t="s">
        <v>3981</v>
      </c>
      <c r="B352" s="8" t="s">
        <v>3291</v>
      </c>
      <c r="C352" s="1" t="str" cm="1">
        <f t="array" ref="C352">IF(B352="行业门类",A352,IF(B352="行业大类",LOOKUP(2,1/($B$1:B351="行业门类"),$A$1:A351),IF(B352="行业中类",LOOKUP(2,1/($B$1:B351="行业大类"),$A$1:A351),IF(B352="行业小类",LOOKUP(2,1/($B$1:B351="行业中类"),$A$1:A351),"未知级别"))))</f>
        <v>印刷和记录媒介复制业</v>
      </c>
      <c r="D352" s="6">
        <v>351</v>
      </c>
      <c r="E352" s="7" t="s">
        <v>3982</v>
      </c>
    </row>
    <row r="353" s="1" customFormat="1" spans="1:5">
      <c r="A353" s="7" t="s">
        <v>3983</v>
      </c>
      <c r="B353" s="8" t="s">
        <v>3288</v>
      </c>
      <c r="C353" s="1" t="str" cm="1">
        <f t="array" ref="C353">IF(B353="行业门类",A353,IF(B353="行业大类",LOOKUP(2,1/($B$1:B352="行业门类"),$A$1:A352),IF(B353="行业中类",LOOKUP(2,1/($B$1:B352="行业大类"),$A$1:A352),IF(B353="行业小类",LOOKUP(2,1/($B$1:B352="行业中类"),$A$1:A352),"未知级别"))))</f>
        <v>制造业</v>
      </c>
      <c r="D353" s="6">
        <v>352</v>
      </c>
      <c r="E353" s="7" t="s">
        <v>3984</v>
      </c>
    </row>
    <row r="354" s="1" customFormat="1" spans="1:5">
      <c r="A354" s="7" t="s">
        <v>3985</v>
      </c>
      <c r="B354" s="8" t="s">
        <v>3291</v>
      </c>
      <c r="C354" s="1" t="str" cm="1">
        <f t="array" ref="C354">IF(B354="行业门类",A354,IF(B354="行业大类",LOOKUP(2,1/($B$1:B353="行业门类"),$A$1:A353),IF(B354="行业中类",LOOKUP(2,1/($B$1:B353="行业大类"),$A$1:A353),IF(B354="行业小类",LOOKUP(2,1/($B$1:B353="行业中类"),$A$1:A353),"未知级别"))))</f>
        <v>文教、工美、体育和娱乐用品制造业</v>
      </c>
      <c r="D354" s="6">
        <v>353</v>
      </c>
      <c r="E354" s="7" t="s">
        <v>3986</v>
      </c>
    </row>
    <row r="355" s="1" customFormat="1" spans="1:5">
      <c r="A355" s="7" t="s">
        <v>3987</v>
      </c>
      <c r="B355" s="8" t="s">
        <v>3294</v>
      </c>
      <c r="C355" s="1" t="str" cm="1">
        <f t="array" ref="C355">IF(B355="行业门类",A355,IF(B355="行业大类",LOOKUP(2,1/($B$1:B354="行业门类"),$A$1:A354),IF(B355="行业中类",LOOKUP(2,1/($B$1:B354="行业大类"),$A$1:A354),IF(B355="行业小类",LOOKUP(2,1/($B$1:B354="行业中类"),$A$1:A354),"未知级别"))))</f>
        <v>文教办公用品制造</v>
      </c>
      <c r="D355" s="6">
        <v>354</v>
      </c>
      <c r="E355" s="7" t="s">
        <v>3988</v>
      </c>
    </row>
    <row r="356" s="1" customFormat="1" spans="1:5">
      <c r="A356" s="7" t="s">
        <v>3989</v>
      </c>
      <c r="B356" s="8" t="s">
        <v>3294</v>
      </c>
      <c r="C356" s="1" t="str" cm="1">
        <f t="array" ref="C356">IF(B356="行业门类",A356,IF(B356="行业大类",LOOKUP(2,1/($B$1:B355="行业门类"),$A$1:A355),IF(B356="行业中类",LOOKUP(2,1/($B$1:B355="行业大类"),$A$1:A355),IF(B356="行业小类",LOOKUP(2,1/($B$1:B355="行业中类"),$A$1:A355),"未知级别"))))</f>
        <v>文教办公用品制造</v>
      </c>
      <c r="D356" s="6">
        <v>355</v>
      </c>
      <c r="E356" s="7" t="s">
        <v>3990</v>
      </c>
    </row>
    <row r="357" s="1" customFormat="1" spans="1:5">
      <c r="A357" s="7" t="s">
        <v>3991</v>
      </c>
      <c r="B357" s="8" t="s">
        <v>3294</v>
      </c>
      <c r="C357" s="1" t="str" cm="1">
        <f t="array" ref="C357">IF(B357="行业门类",A357,IF(B357="行业大类",LOOKUP(2,1/($B$1:B356="行业门类"),$A$1:A356),IF(B357="行业中类",LOOKUP(2,1/($B$1:B356="行业大类"),$A$1:A356),IF(B357="行业小类",LOOKUP(2,1/($B$1:B356="行业中类"),$A$1:A356),"未知级别"))))</f>
        <v>文教办公用品制造</v>
      </c>
      <c r="D357" s="6">
        <v>356</v>
      </c>
      <c r="E357" s="7" t="s">
        <v>3992</v>
      </c>
    </row>
    <row r="358" s="1" customFormat="1" spans="1:5">
      <c r="A358" s="7" t="s">
        <v>3993</v>
      </c>
      <c r="B358" s="8" t="s">
        <v>3294</v>
      </c>
      <c r="C358" s="1" t="str" cm="1">
        <f t="array" ref="C358">IF(B358="行业门类",A358,IF(B358="行业大类",LOOKUP(2,1/($B$1:B357="行业门类"),$A$1:A357),IF(B358="行业中类",LOOKUP(2,1/($B$1:B357="行业大类"),$A$1:A357),IF(B358="行业小类",LOOKUP(2,1/($B$1:B357="行业中类"),$A$1:A357),"未知级别"))))</f>
        <v>文教办公用品制造</v>
      </c>
      <c r="D358" s="6">
        <v>357</v>
      </c>
      <c r="E358" s="7" t="s">
        <v>3994</v>
      </c>
    </row>
    <row r="359" s="1" customFormat="1" spans="1:5">
      <c r="A359" s="7" t="s">
        <v>3995</v>
      </c>
      <c r="B359" s="8" t="s">
        <v>3294</v>
      </c>
      <c r="C359" s="1" t="str" cm="1">
        <f t="array" ref="C359">IF(B359="行业门类",A359,IF(B359="行业大类",LOOKUP(2,1/($B$1:B358="行业门类"),$A$1:A358),IF(B359="行业中类",LOOKUP(2,1/($B$1:B358="行业大类"),$A$1:A358),IF(B359="行业小类",LOOKUP(2,1/($B$1:B358="行业中类"),$A$1:A358),"未知级别"))))</f>
        <v>文教办公用品制造</v>
      </c>
      <c r="D359" s="6">
        <v>358</v>
      </c>
      <c r="E359" s="7" t="s">
        <v>3996</v>
      </c>
    </row>
    <row r="360" s="1" customFormat="1" spans="1:5">
      <c r="A360" s="7" t="s">
        <v>3997</v>
      </c>
      <c r="B360" s="8" t="s">
        <v>3291</v>
      </c>
      <c r="C360" s="1" t="str" cm="1">
        <f t="array" ref="C360">IF(B360="行业门类",A360,IF(B360="行业大类",LOOKUP(2,1/($B$1:B359="行业门类"),$A$1:A359),IF(B360="行业中类",LOOKUP(2,1/($B$1:B359="行业大类"),$A$1:A359),IF(B360="行业小类",LOOKUP(2,1/($B$1:B359="行业中类"),$A$1:A359),"未知级别"))))</f>
        <v>文教、工美、体育和娱乐用品制造业</v>
      </c>
      <c r="D360" s="6">
        <v>359</v>
      </c>
      <c r="E360" s="7" t="s">
        <v>3998</v>
      </c>
    </row>
    <row r="361" s="1" customFormat="1" spans="1:5">
      <c r="A361" s="7" t="s">
        <v>3999</v>
      </c>
      <c r="B361" s="8" t="s">
        <v>3294</v>
      </c>
      <c r="C361" s="1" t="str" cm="1">
        <f t="array" ref="C361">IF(B361="行业门类",A361,IF(B361="行业大类",LOOKUP(2,1/($B$1:B360="行业门类"),$A$1:A360),IF(B361="行业中类",LOOKUP(2,1/($B$1:B360="行业大类"),$A$1:A360),IF(B361="行业小类",LOOKUP(2,1/($B$1:B360="行业中类"),$A$1:A360),"未知级别"))))</f>
        <v>乐器制造</v>
      </c>
      <c r="D361" s="6">
        <v>360</v>
      </c>
      <c r="E361" s="7" t="s">
        <v>4000</v>
      </c>
    </row>
    <row r="362" s="1" customFormat="1" spans="1:5">
      <c r="A362" s="7" t="s">
        <v>4001</v>
      </c>
      <c r="B362" s="8" t="s">
        <v>3294</v>
      </c>
      <c r="C362" s="1" t="str" cm="1">
        <f t="array" ref="C362">IF(B362="行业门类",A362,IF(B362="行业大类",LOOKUP(2,1/($B$1:B361="行业门类"),$A$1:A361),IF(B362="行业中类",LOOKUP(2,1/($B$1:B361="行业大类"),$A$1:A361),IF(B362="行业小类",LOOKUP(2,1/($B$1:B361="行业中类"),$A$1:A361),"未知级别"))))</f>
        <v>乐器制造</v>
      </c>
      <c r="D362" s="6">
        <v>361</v>
      </c>
      <c r="E362" s="7" t="s">
        <v>4002</v>
      </c>
    </row>
    <row r="363" s="1" customFormat="1" spans="1:5">
      <c r="A363" s="7" t="s">
        <v>4003</v>
      </c>
      <c r="B363" s="8" t="s">
        <v>3294</v>
      </c>
      <c r="C363" s="1" t="str" cm="1">
        <f t="array" ref="C363">IF(B363="行业门类",A363,IF(B363="行业大类",LOOKUP(2,1/($B$1:B362="行业门类"),$A$1:A362),IF(B363="行业中类",LOOKUP(2,1/($B$1:B362="行业大类"),$A$1:A362),IF(B363="行业小类",LOOKUP(2,1/($B$1:B362="行业中类"),$A$1:A362),"未知级别"))))</f>
        <v>乐器制造</v>
      </c>
      <c r="D363" s="6">
        <v>362</v>
      </c>
      <c r="E363" s="7" t="s">
        <v>4004</v>
      </c>
    </row>
    <row r="364" s="1" customFormat="1" spans="1:5">
      <c r="A364" s="7" t="s">
        <v>4005</v>
      </c>
      <c r="B364" s="8" t="s">
        <v>3294</v>
      </c>
      <c r="C364" s="1" t="str" cm="1">
        <f t="array" ref="C364">IF(B364="行业门类",A364,IF(B364="行业大类",LOOKUP(2,1/($B$1:B363="行业门类"),$A$1:A363),IF(B364="行业中类",LOOKUP(2,1/($B$1:B363="行业大类"),$A$1:A363),IF(B364="行业小类",LOOKUP(2,1/($B$1:B363="行业中类"),$A$1:A363),"未知级别"))))</f>
        <v>乐器制造</v>
      </c>
      <c r="D364" s="6">
        <v>363</v>
      </c>
      <c r="E364" s="7" t="s">
        <v>4006</v>
      </c>
    </row>
    <row r="365" s="1" customFormat="1" spans="1:5">
      <c r="A365" s="7" t="s">
        <v>4007</v>
      </c>
      <c r="B365" s="8" t="s">
        <v>3291</v>
      </c>
      <c r="C365" s="1" t="str" cm="1">
        <f t="array" ref="C365">IF(B365="行业门类",A365,IF(B365="行业大类",LOOKUP(2,1/($B$1:B364="行业门类"),$A$1:A364),IF(B365="行业中类",LOOKUP(2,1/($B$1:B364="行业大类"),$A$1:A364),IF(B365="行业小类",LOOKUP(2,1/($B$1:B364="行业中类"),$A$1:A364),"未知级别"))))</f>
        <v>文教、工美、体育和娱乐用品制造业</v>
      </c>
      <c r="D365" s="6">
        <v>364</v>
      </c>
      <c r="E365" s="7" t="s">
        <v>4008</v>
      </c>
    </row>
    <row r="366" s="1" customFormat="1" spans="1:5">
      <c r="A366" s="7" t="s">
        <v>4009</v>
      </c>
      <c r="B366" s="8" t="s">
        <v>3294</v>
      </c>
      <c r="C366" s="1" t="str" cm="1">
        <f t="array" ref="C366">IF(B366="行业门类",A366,IF(B366="行业大类",LOOKUP(2,1/($B$1:B365="行业门类"),$A$1:A365),IF(B366="行业中类",LOOKUP(2,1/($B$1:B365="行业大类"),$A$1:A365),IF(B366="行业小类",LOOKUP(2,1/($B$1:B365="行业中类"),$A$1:A365),"未知级别"))))</f>
        <v>工艺美术及礼仪用品制造</v>
      </c>
      <c r="D366" s="6">
        <v>365</v>
      </c>
      <c r="E366" s="7" t="s">
        <v>4010</v>
      </c>
    </row>
    <row r="367" s="1" customFormat="1" spans="1:5">
      <c r="A367" s="7" t="s">
        <v>4011</v>
      </c>
      <c r="B367" s="8" t="s">
        <v>3294</v>
      </c>
      <c r="C367" s="1" t="str" cm="1">
        <f t="array" ref="C367">IF(B367="行业门类",A367,IF(B367="行业大类",LOOKUP(2,1/($B$1:B366="行业门类"),$A$1:A366),IF(B367="行业中类",LOOKUP(2,1/($B$1:B366="行业大类"),$A$1:A366),IF(B367="行业小类",LOOKUP(2,1/($B$1:B366="行业中类"),$A$1:A366),"未知级别"))))</f>
        <v>工艺美术及礼仪用品制造</v>
      </c>
      <c r="D367" s="6">
        <v>366</v>
      </c>
      <c r="E367" s="7" t="s">
        <v>4012</v>
      </c>
    </row>
    <row r="368" s="1" customFormat="1" spans="1:5">
      <c r="A368" s="7" t="s">
        <v>4013</v>
      </c>
      <c r="B368" s="8" t="s">
        <v>3294</v>
      </c>
      <c r="C368" s="1" t="str" cm="1">
        <f t="array" ref="C368">IF(B368="行业门类",A368,IF(B368="行业大类",LOOKUP(2,1/($B$1:B367="行业门类"),$A$1:A367),IF(B368="行业中类",LOOKUP(2,1/($B$1:B367="行业大类"),$A$1:A367),IF(B368="行业小类",LOOKUP(2,1/($B$1:B367="行业中类"),$A$1:A367),"未知级别"))))</f>
        <v>工艺美术及礼仪用品制造</v>
      </c>
      <c r="D368" s="6">
        <v>367</v>
      </c>
      <c r="E368" s="7" t="s">
        <v>4014</v>
      </c>
    </row>
    <row r="369" s="1" customFormat="1" spans="1:5">
      <c r="A369" s="7" t="s">
        <v>4015</v>
      </c>
      <c r="B369" s="8" t="s">
        <v>3294</v>
      </c>
      <c r="C369" s="1" t="str" cm="1">
        <f t="array" ref="C369">IF(B369="行业门类",A369,IF(B369="行业大类",LOOKUP(2,1/($B$1:B368="行业门类"),$A$1:A368),IF(B369="行业中类",LOOKUP(2,1/($B$1:B368="行业大类"),$A$1:A368),IF(B369="行业小类",LOOKUP(2,1/($B$1:B368="行业中类"),$A$1:A368),"未知级别"))))</f>
        <v>工艺美术及礼仪用品制造</v>
      </c>
      <c r="D369" s="6">
        <v>368</v>
      </c>
      <c r="E369" s="7" t="s">
        <v>4016</v>
      </c>
    </row>
    <row r="370" s="1" customFormat="1" spans="1:5">
      <c r="A370" s="7" t="s">
        <v>4017</v>
      </c>
      <c r="B370" s="8" t="s">
        <v>3294</v>
      </c>
      <c r="C370" s="1" t="str" cm="1">
        <f t="array" ref="C370">IF(B370="行业门类",A370,IF(B370="行业大类",LOOKUP(2,1/($B$1:B369="行业门类"),$A$1:A369),IF(B370="行业中类",LOOKUP(2,1/($B$1:B369="行业大类"),$A$1:A369),IF(B370="行业小类",LOOKUP(2,1/($B$1:B369="行业中类"),$A$1:A369),"未知级别"))))</f>
        <v>工艺美术及礼仪用品制造</v>
      </c>
      <c r="D370" s="6">
        <v>369</v>
      </c>
      <c r="E370" s="7" t="s">
        <v>4018</v>
      </c>
    </row>
    <row r="371" s="1" customFormat="1" spans="1:5">
      <c r="A371" s="7" t="s">
        <v>4019</v>
      </c>
      <c r="B371" s="8" t="s">
        <v>3294</v>
      </c>
      <c r="C371" s="1" t="str" cm="1">
        <f t="array" ref="C371">IF(B371="行业门类",A371,IF(B371="行业大类",LOOKUP(2,1/($B$1:B370="行业门类"),$A$1:A370),IF(B371="行业中类",LOOKUP(2,1/($B$1:B370="行业大类"),$A$1:A370),IF(B371="行业小类",LOOKUP(2,1/($B$1:B370="行业中类"),$A$1:A370),"未知级别"))))</f>
        <v>工艺美术及礼仪用品制造</v>
      </c>
      <c r="D371" s="6">
        <v>370</v>
      </c>
      <c r="E371" s="7" t="s">
        <v>4020</v>
      </c>
    </row>
    <row r="372" s="1" customFormat="1" spans="1:5">
      <c r="A372" s="7" t="s">
        <v>4021</v>
      </c>
      <c r="B372" s="8" t="s">
        <v>3294</v>
      </c>
      <c r="C372" s="1" t="str" cm="1">
        <f t="array" ref="C372">IF(B372="行业门类",A372,IF(B372="行业大类",LOOKUP(2,1/($B$1:B371="行业门类"),$A$1:A371),IF(B372="行业中类",LOOKUP(2,1/($B$1:B371="行业大类"),$A$1:A371),IF(B372="行业小类",LOOKUP(2,1/($B$1:B371="行业中类"),$A$1:A371),"未知级别"))))</f>
        <v>工艺美术及礼仪用品制造</v>
      </c>
      <c r="D372" s="6">
        <v>371</v>
      </c>
      <c r="E372" s="7" t="s">
        <v>4022</v>
      </c>
    </row>
    <row r="373" s="1" customFormat="1" spans="1:5">
      <c r="A373" s="7" t="s">
        <v>4023</v>
      </c>
      <c r="B373" s="8" t="s">
        <v>3294</v>
      </c>
      <c r="C373" s="1" t="str" cm="1">
        <f t="array" ref="C373">IF(B373="行业门类",A373,IF(B373="行业大类",LOOKUP(2,1/($B$1:B372="行业门类"),$A$1:A372),IF(B373="行业中类",LOOKUP(2,1/($B$1:B372="行业大类"),$A$1:A372),IF(B373="行业小类",LOOKUP(2,1/($B$1:B372="行业中类"),$A$1:A372),"未知级别"))))</f>
        <v>工艺美术及礼仪用品制造</v>
      </c>
      <c r="D373" s="6">
        <v>372</v>
      </c>
      <c r="E373" s="7" t="s">
        <v>4024</v>
      </c>
    </row>
    <row r="374" s="1" customFormat="1" spans="1:5">
      <c r="A374" s="7" t="s">
        <v>4025</v>
      </c>
      <c r="B374" s="8" t="s">
        <v>3294</v>
      </c>
      <c r="C374" s="1" t="str" cm="1">
        <f t="array" ref="C374">IF(B374="行业门类",A374,IF(B374="行业大类",LOOKUP(2,1/($B$1:B373="行业门类"),$A$1:A373),IF(B374="行业中类",LOOKUP(2,1/($B$1:B373="行业大类"),$A$1:A373),IF(B374="行业小类",LOOKUP(2,1/($B$1:B373="行业中类"),$A$1:A373),"未知级别"))))</f>
        <v>工艺美术及礼仪用品制造</v>
      </c>
      <c r="D374" s="6">
        <v>373</v>
      </c>
      <c r="E374" s="7" t="s">
        <v>4026</v>
      </c>
    </row>
    <row r="375" s="1" customFormat="1" spans="1:5">
      <c r="A375" s="7" t="s">
        <v>4027</v>
      </c>
      <c r="B375" s="8" t="s">
        <v>3291</v>
      </c>
      <c r="C375" s="1" t="str" cm="1">
        <f t="array" ref="C375">IF(B375="行业门类",A375,IF(B375="行业大类",LOOKUP(2,1/($B$1:B374="行业门类"),$A$1:A374),IF(B375="行业中类",LOOKUP(2,1/($B$1:B374="行业大类"),$A$1:A374),IF(B375="行业小类",LOOKUP(2,1/($B$1:B374="行业中类"),$A$1:A374),"未知级别"))))</f>
        <v>文教、工美、体育和娱乐用品制造业</v>
      </c>
      <c r="D375" s="6">
        <v>374</v>
      </c>
      <c r="E375" s="7" t="s">
        <v>4028</v>
      </c>
    </row>
    <row r="376" s="1" customFormat="1" spans="1:5">
      <c r="A376" s="7" t="s">
        <v>4029</v>
      </c>
      <c r="B376" s="8" t="s">
        <v>3294</v>
      </c>
      <c r="C376" s="1" t="str" cm="1">
        <f t="array" ref="C376">IF(B376="行业门类",A376,IF(B376="行业大类",LOOKUP(2,1/($B$1:B375="行业门类"),$A$1:A375),IF(B376="行业中类",LOOKUP(2,1/($B$1:B375="行业大类"),$A$1:A375),IF(B376="行业小类",LOOKUP(2,1/($B$1:B375="行业中类"),$A$1:A375),"未知级别"))))</f>
        <v>体育用品制造</v>
      </c>
      <c r="D376" s="6">
        <v>375</v>
      </c>
      <c r="E376" s="7" t="s">
        <v>4030</v>
      </c>
    </row>
    <row r="377" s="1" customFormat="1" spans="1:5">
      <c r="A377" s="7" t="s">
        <v>4031</v>
      </c>
      <c r="B377" s="8" t="s">
        <v>3294</v>
      </c>
      <c r="C377" s="1" t="str" cm="1">
        <f t="array" ref="C377">IF(B377="行业门类",A377,IF(B377="行业大类",LOOKUP(2,1/($B$1:B376="行业门类"),$A$1:A376),IF(B377="行业中类",LOOKUP(2,1/($B$1:B376="行业大类"),$A$1:A376),IF(B377="行业小类",LOOKUP(2,1/($B$1:B376="行业中类"),$A$1:A376),"未知级别"))))</f>
        <v>体育用品制造</v>
      </c>
      <c r="D377" s="6">
        <v>376</v>
      </c>
      <c r="E377" s="7" t="s">
        <v>4032</v>
      </c>
    </row>
    <row r="378" s="1" customFormat="1" spans="1:5">
      <c r="A378" s="7" t="s">
        <v>4033</v>
      </c>
      <c r="B378" s="8" t="s">
        <v>3294</v>
      </c>
      <c r="C378" s="1" t="str" cm="1">
        <f t="array" ref="C378">IF(B378="行业门类",A378,IF(B378="行业大类",LOOKUP(2,1/($B$1:B377="行业门类"),$A$1:A377),IF(B378="行业中类",LOOKUP(2,1/($B$1:B377="行业大类"),$A$1:A377),IF(B378="行业小类",LOOKUP(2,1/($B$1:B377="行业中类"),$A$1:A377),"未知级别"))))</f>
        <v>体育用品制造</v>
      </c>
      <c r="D378" s="6">
        <v>377</v>
      </c>
      <c r="E378" s="7" t="s">
        <v>4034</v>
      </c>
    </row>
    <row r="379" s="1" customFormat="1" spans="1:5">
      <c r="A379" s="7" t="s">
        <v>4035</v>
      </c>
      <c r="B379" s="8" t="s">
        <v>3294</v>
      </c>
      <c r="C379" s="1" t="str" cm="1">
        <f t="array" ref="C379">IF(B379="行业门类",A379,IF(B379="行业大类",LOOKUP(2,1/($B$1:B378="行业门类"),$A$1:A378),IF(B379="行业中类",LOOKUP(2,1/($B$1:B378="行业大类"),$A$1:A378),IF(B379="行业小类",LOOKUP(2,1/($B$1:B378="行业中类"),$A$1:A378),"未知级别"))))</f>
        <v>体育用品制造</v>
      </c>
      <c r="D379" s="6">
        <v>378</v>
      </c>
      <c r="E379" s="7" t="s">
        <v>4036</v>
      </c>
    </row>
    <row r="380" s="1" customFormat="1" spans="1:5">
      <c r="A380" s="7" t="s">
        <v>4037</v>
      </c>
      <c r="B380" s="8" t="s">
        <v>3294</v>
      </c>
      <c r="C380" s="1" t="str" cm="1">
        <f t="array" ref="C380">IF(B380="行业门类",A380,IF(B380="行业大类",LOOKUP(2,1/($B$1:B379="行业门类"),$A$1:A379),IF(B380="行业中类",LOOKUP(2,1/($B$1:B379="行业大类"),$A$1:A379),IF(B380="行业小类",LOOKUP(2,1/($B$1:B379="行业中类"),$A$1:A379),"未知级别"))))</f>
        <v>体育用品制造</v>
      </c>
      <c r="D380" s="6">
        <v>379</v>
      </c>
      <c r="E380" s="7" t="s">
        <v>4038</v>
      </c>
    </row>
    <row r="381" s="1" customFormat="1" spans="1:5">
      <c r="A381" s="7" t="s">
        <v>4039</v>
      </c>
      <c r="B381" s="8" t="s">
        <v>3291</v>
      </c>
      <c r="C381" s="1" t="str" cm="1">
        <f t="array" ref="C381">IF(B381="行业门类",A381,IF(B381="行业大类",LOOKUP(2,1/($B$1:B380="行业门类"),$A$1:A380),IF(B381="行业中类",LOOKUP(2,1/($B$1:B380="行业大类"),$A$1:A380),IF(B381="行业小类",LOOKUP(2,1/($B$1:B380="行业中类"),$A$1:A380),"未知级别"))))</f>
        <v>文教、工美、体育和娱乐用品制造业</v>
      </c>
      <c r="D381" s="6">
        <v>380</v>
      </c>
      <c r="E381" s="7" t="s">
        <v>4040</v>
      </c>
    </row>
    <row r="382" s="1" customFormat="1" spans="1:5">
      <c r="A382" s="7" t="s">
        <v>4041</v>
      </c>
      <c r="B382" s="8" t="s">
        <v>3294</v>
      </c>
      <c r="C382" s="1" t="str" cm="1">
        <f t="array" ref="C382">IF(B382="行业门类",A382,IF(B382="行业大类",LOOKUP(2,1/($B$1:B381="行业门类"),$A$1:A381),IF(B382="行业中类",LOOKUP(2,1/($B$1:B381="行业大类"),$A$1:A381),IF(B382="行业小类",LOOKUP(2,1/($B$1:B381="行业中类"),$A$1:A381),"未知级别"))))</f>
        <v>玩具制造</v>
      </c>
      <c r="D382" s="6">
        <v>381</v>
      </c>
      <c r="E382" s="7" t="s">
        <v>4042</v>
      </c>
    </row>
    <row r="383" s="1" customFormat="1" spans="1:5">
      <c r="A383" s="7" t="s">
        <v>4043</v>
      </c>
      <c r="B383" s="8" t="s">
        <v>3294</v>
      </c>
      <c r="C383" s="1" t="str" cm="1">
        <f t="array" ref="C383">IF(B383="行业门类",A383,IF(B383="行业大类",LOOKUP(2,1/($B$1:B382="行业门类"),$A$1:A382),IF(B383="行业中类",LOOKUP(2,1/($B$1:B382="行业大类"),$A$1:A382),IF(B383="行业小类",LOOKUP(2,1/($B$1:B382="行业中类"),$A$1:A382),"未知级别"))))</f>
        <v>玩具制造</v>
      </c>
      <c r="D383" s="6">
        <v>382</v>
      </c>
      <c r="E383" s="7" t="s">
        <v>4044</v>
      </c>
    </row>
    <row r="384" s="1" customFormat="1" spans="1:5">
      <c r="A384" s="7" t="s">
        <v>4045</v>
      </c>
      <c r="B384" s="8" t="s">
        <v>3294</v>
      </c>
      <c r="C384" s="1" t="str" cm="1">
        <f t="array" ref="C384">IF(B384="行业门类",A384,IF(B384="行业大类",LOOKUP(2,1/($B$1:B383="行业门类"),$A$1:A383),IF(B384="行业中类",LOOKUP(2,1/($B$1:B383="行业大类"),$A$1:A383),IF(B384="行业小类",LOOKUP(2,1/($B$1:B383="行业中类"),$A$1:A383),"未知级别"))))</f>
        <v>玩具制造</v>
      </c>
      <c r="D384" s="6">
        <v>383</v>
      </c>
      <c r="E384" s="7" t="s">
        <v>4046</v>
      </c>
    </row>
    <row r="385" s="1" customFormat="1" spans="1:5">
      <c r="A385" s="7" t="s">
        <v>4047</v>
      </c>
      <c r="B385" s="8" t="s">
        <v>3294</v>
      </c>
      <c r="C385" s="1" t="str" cm="1">
        <f t="array" ref="C385">IF(B385="行业门类",A385,IF(B385="行业大类",LOOKUP(2,1/($B$1:B384="行业门类"),$A$1:A384),IF(B385="行业中类",LOOKUP(2,1/($B$1:B384="行业大类"),$A$1:A384),IF(B385="行业小类",LOOKUP(2,1/($B$1:B384="行业中类"),$A$1:A384),"未知级别"))))</f>
        <v>玩具制造</v>
      </c>
      <c r="D385" s="6">
        <v>384</v>
      </c>
      <c r="E385" s="7" t="s">
        <v>4048</v>
      </c>
    </row>
    <row r="386" s="1" customFormat="1" spans="1:5">
      <c r="A386" s="7" t="s">
        <v>4049</v>
      </c>
      <c r="B386" s="8" t="s">
        <v>3294</v>
      </c>
      <c r="C386" s="1" t="str" cm="1">
        <f t="array" ref="C386">IF(B386="行业门类",A386,IF(B386="行业大类",LOOKUP(2,1/($B$1:B385="行业门类"),$A$1:A385),IF(B386="行业中类",LOOKUP(2,1/($B$1:B385="行业大类"),$A$1:A385),IF(B386="行业小类",LOOKUP(2,1/($B$1:B385="行业中类"),$A$1:A385),"未知级别"))))</f>
        <v>玩具制造</v>
      </c>
      <c r="D386" s="6">
        <v>385</v>
      </c>
      <c r="E386" s="7" t="s">
        <v>4050</v>
      </c>
    </row>
    <row r="387" s="1" customFormat="1" spans="1:5">
      <c r="A387" s="7" t="s">
        <v>4051</v>
      </c>
      <c r="B387" s="8" t="s">
        <v>3294</v>
      </c>
      <c r="C387" s="1" t="str" cm="1">
        <f t="array" ref="C387">IF(B387="行业门类",A387,IF(B387="行业大类",LOOKUP(2,1/($B$1:B386="行业门类"),$A$1:A386),IF(B387="行业中类",LOOKUP(2,1/($B$1:B386="行业大类"),$A$1:A386),IF(B387="行业小类",LOOKUP(2,1/($B$1:B386="行业中类"),$A$1:A386),"未知级别"))))</f>
        <v>玩具制造</v>
      </c>
      <c r="D387" s="6">
        <v>386</v>
      </c>
      <c r="E387" s="7" t="s">
        <v>4052</v>
      </c>
    </row>
    <row r="388" s="1" customFormat="1" spans="1:5">
      <c r="A388" s="7" t="s">
        <v>4053</v>
      </c>
      <c r="B388" s="8" t="s">
        <v>3294</v>
      </c>
      <c r="C388" s="1" t="str" cm="1">
        <f t="array" ref="C388">IF(B388="行业门类",A388,IF(B388="行业大类",LOOKUP(2,1/($B$1:B387="行业门类"),$A$1:A387),IF(B388="行业中类",LOOKUP(2,1/($B$1:B387="行业大类"),$A$1:A387),IF(B388="行业小类",LOOKUP(2,1/($B$1:B387="行业中类"),$A$1:A387),"未知级别"))))</f>
        <v>玩具制造</v>
      </c>
      <c r="D388" s="6">
        <v>387</v>
      </c>
      <c r="E388" s="7" t="s">
        <v>4054</v>
      </c>
    </row>
    <row r="389" s="1" customFormat="1" spans="1:5">
      <c r="A389" s="7" t="s">
        <v>4055</v>
      </c>
      <c r="B389" s="8" t="s">
        <v>3291</v>
      </c>
      <c r="C389" s="1" t="str" cm="1">
        <f t="array" ref="C389">IF(B389="行业门类",A389,IF(B389="行业大类",LOOKUP(2,1/($B$1:B388="行业门类"),$A$1:A388),IF(B389="行业中类",LOOKUP(2,1/($B$1:B388="行业大类"),$A$1:A388),IF(B389="行业小类",LOOKUP(2,1/($B$1:B388="行业中类"),$A$1:A388),"未知级别"))))</f>
        <v>文教、工美、体育和娱乐用品制造业</v>
      </c>
      <c r="D389" s="6">
        <v>388</v>
      </c>
      <c r="E389" s="7" t="s">
        <v>4056</v>
      </c>
    </row>
    <row r="390" s="1" customFormat="1" spans="1:5">
      <c r="A390" s="7" t="s">
        <v>4057</v>
      </c>
      <c r="B390" s="8" t="s">
        <v>3294</v>
      </c>
      <c r="C390" s="1" t="str" cm="1">
        <f t="array" ref="C390">IF(B390="行业门类",A390,IF(B390="行业大类",LOOKUP(2,1/($B$1:B389="行业门类"),$A$1:A389),IF(B390="行业中类",LOOKUP(2,1/($B$1:B389="行业大类"),$A$1:A389),IF(B390="行业小类",LOOKUP(2,1/($B$1:B389="行业中类"),$A$1:A389),"未知级别"))))</f>
        <v>游艺器材及娱乐用品制造</v>
      </c>
      <c r="D390" s="6">
        <v>389</v>
      </c>
      <c r="E390" s="7" t="s">
        <v>4058</v>
      </c>
    </row>
    <row r="391" s="1" customFormat="1" spans="1:5">
      <c r="A391" s="7" t="s">
        <v>4059</v>
      </c>
      <c r="B391" s="8" t="s">
        <v>3294</v>
      </c>
      <c r="C391" s="1" t="str" cm="1">
        <f t="array" ref="C391">IF(B391="行业门类",A391,IF(B391="行业大类",LOOKUP(2,1/($B$1:B390="行业门类"),$A$1:A390),IF(B391="行业中类",LOOKUP(2,1/($B$1:B390="行业大类"),$A$1:A390),IF(B391="行业小类",LOOKUP(2,1/($B$1:B390="行业中类"),$A$1:A390),"未知级别"))))</f>
        <v>游艺器材及娱乐用品制造</v>
      </c>
      <c r="D391" s="6">
        <v>390</v>
      </c>
      <c r="E391" s="7" t="s">
        <v>4060</v>
      </c>
    </row>
    <row r="392" s="1" customFormat="1" spans="1:5">
      <c r="A392" s="7" t="s">
        <v>4061</v>
      </c>
      <c r="B392" s="8" t="s">
        <v>3294</v>
      </c>
      <c r="C392" s="1" t="str" cm="1">
        <f t="array" ref="C392">IF(B392="行业门类",A392,IF(B392="行业大类",LOOKUP(2,1/($B$1:B391="行业门类"),$A$1:A391),IF(B392="行业中类",LOOKUP(2,1/($B$1:B391="行业大类"),$A$1:A391),IF(B392="行业小类",LOOKUP(2,1/($B$1:B391="行业中类"),$A$1:A391),"未知级别"))))</f>
        <v>游艺器材及娱乐用品制造</v>
      </c>
      <c r="D392" s="6">
        <v>391</v>
      </c>
      <c r="E392" s="7" t="s">
        <v>4062</v>
      </c>
    </row>
    <row r="393" s="1" customFormat="1" spans="1:5">
      <c r="A393" s="7" t="s">
        <v>4063</v>
      </c>
      <c r="B393" s="8" t="s">
        <v>3288</v>
      </c>
      <c r="C393" s="1" t="str" cm="1">
        <f t="array" ref="C393">IF(B393="行业门类",A393,IF(B393="行业大类",LOOKUP(2,1/($B$1:B392="行业门类"),$A$1:A392),IF(B393="行业中类",LOOKUP(2,1/($B$1:B392="行业大类"),$A$1:A392),IF(B393="行业小类",LOOKUP(2,1/($B$1:B392="行业中类"),$A$1:A392),"未知级别"))))</f>
        <v>制造业</v>
      </c>
      <c r="D393" s="6">
        <v>392</v>
      </c>
      <c r="E393" s="7" t="s">
        <v>4064</v>
      </c>
    </row>
    <row r="394" s="1" customFormat="1" spans="1:5">
      <c r="A394" s="7" t="s">
        <v>4065</v>
      </c>
      <c r="B394" s="8" t="s">
        <v>3291</v>
      </c>
      <c r="C394" s="1" t="str" cm="1">
        <f t="array" ref="C394">IF(B394="行业门类",A394,IF(B394="行业大类",LOOKUP(2,1/($B$1:B393="行业门类"),$A$1:A393),IF(B394="行业中类",LOOKUP(2,1/($B$1:B393="行业大类"),$A$1:A393),IF(B394="行业小类",LOOKUP(2,1/($B$1:B393="行业中类"),$A$1:A393),"未知级别"))))</f>
        <v>石油、煤炭及其他燃料加工业</v>
      </c>
      <c r="D394" s="6">
        <v>393</v>
      </c>
      <c r="E394" s="7" t="s">
        <v>4066</v>
      </c>
    </row>
    <row r="395" s="1" customFormat="1" spans="1:5">
      <c r="A395" s="7" t="s">
        <v>4067</v>
      </c>
      <c r="B395" s="8" t="s">
        <v>3294</v>
      </c>
      <c r="C395" s="1" t="str" cm="1">
        <f t="array" ref="C395">IF(B395="行业门类",A395,IF(B395="行业大类",LOOKUP(2,1/($B$1:B394="行业门类"),$A$1:A394),IF(B395="行业中类",LOOKUP(2,1/($B$1:B394="行业大类"),$A$1:A394),IF(B395="行业小类",LOOKUP(2,1/($B$1:B394="行业中类"),$A$1:A394),"未知级别"))))</f>
        <v>精炼石油产品制造</v>
      </c>
      <c r="D395" s="6">
        <v>394</v>
      </c>
      <c r="E395" s="7" t="s">
        <v>4068</v>
      </c>
    </row>
    <row r="396" s="1" customFormat="1" spans="1:5">
      <c r="A396" s="7" t="s">
        <v>4069</v>
      </c>
      <c r="B396" s="8" t="s">
        <v>3294</v>
      </c>
      <c r="C396" s="1" t="str" cm="1">
        <f t="array" ref="C396">IF(B396="行业门类",A396,IF(B396="行业大类",LOOKUP(2,1/($B$1:B395="行业门类"),$A$1:A395),IF(B396="行业中类",LOOKUP(2,1/($B$1:B395="行业大类"),$A$1:A395),IF(B396="行业小类",LOOKUP(2,1/($B$1:B395="行业中类"),$A$1:A395),"未知级别"))))</f>
        <v>精炼石油产品制造</v>
      </c>
      <c r="D396" s="6">
        <v>395</v>
      </c>
      <c r="E396" s="7" t="s">
        <v>4070</v>
      </c>
    </row>
    <row r="397" s="1" customFormat="1" spans="1:5">
      <c r="A397" s="7" t="s">
        <v>4071</v>
      </c>
      <c r="B397" s="8" t="s">
        <v>3291</v>
      </c>
      <c r="C397" s="1" t="str" cm="1">
        <f t="array" ref="C397">IF(B397="行业门类",A397,IF(B397="行业大类",LOOKUP(2,1/($B$1:B396="行业门类"),$A$1:A396),IF(B397="行业中类",LOOKUP(2,1/($B$1:B396="行业大类"),$A$1:A396),IF(B397="行业小类",LOOKUP(2,1/($B$1:B396="行业中类"),$A$1:A396),"未知级别"))))</f>
        <v>石油、煤炭及其他燃料加工业</v>
      </c>
      <c r="D397" s="6">
        <v>396</v>
      </c>
      <c r="E397" s="7" t="s">
        <v>4072</v>
      </c>
    </row>
    <row r="398" s="1" customFormat="1" spans="1:5">
      <c r="A398" s="7" t="s">
        <v>4073</v>
      </c>
      <c r="B398" s="8" t="s">
        <v>3294</v>
      </c>
      <c r="C398" s="1" t="str" cm="1">
        <f t="array" ref="C398">IF(B398="行业门类",A398,IF(B398="行业大类",LOOKUP(2,1/($B$1:B397="行业门类"),$A$1:A397),IF(B398="行业中类",LOOKUP(2,1/($B$1:B397="行业大类"),$A$1:A397),IF(B398="行业小类",LOOKUP(2,1/($B$1:B397="行业中类"),$A$1:A397),"未知级别"))))</f>
        <v>煤炭加工</v>
      </c>
      <c r="D398" s="6">
        <v>397</v>
      </c>
      <c r="E398" s="7" t="s">
        <v>4074</v>
      </c>
    </row>
    <row r="399" s="1" customFormat="1" spans="1:5">
      <c r="A399" s="7" t="s">
        <v>4075</v>
      </c>
      <c r="B399" s="8" t="s">
        <v>3294</v>
      </c>
      <c r="C399" s="1" t="str" cm="1">
        <f t="array" ref="C399">IF(B399="行业门类",A399,IF(B399="行业大类",LOOKUP(2,1/($B$1:B398="行业门类"),$A$1:A398),IF(B399="行业中类",LOOKUP(2,1/($B$1:B398="行业大类"),$A$1:A398),IF(B399="行业小类",LOOKUP(2,1/($B$1:B398="行业中类"),$A$1:A398),"未知级别"))))</f>
        <v>煤炭加工</v>
      </c>
      <c r="D399" s="6">
        <v>398</v>
      </c>
      <c r="E399" s="7" t="s">
        <v>4076</v>
      </c>
    </row>
    <row r="400" s="1" customFormat="1" spans="1:5">
      <c r="A400" s="7" t="s">
        <v>4077</v>
      </c>
      <c r="B400" s="8" t="s">
        <v>3294</v>
      </c>
      <c r="C400" s="1" t="str" cm="1">
        <f t="array" ref="C400">IF(B400="行业门类",A400,IF(B400="行业大类",LOOKUP(2,1/($B$1:B399="行业门类"),$A$1:A399),IF(B400="行业中类",LOOKUP(2,1/($B$1:B399="行业大类"),$A$1:A399),IF(B400="行业小类",LOOKUP(2,1/($B$1:B399="行业中类"),$A$1:A399),"未知级别"))))</f>
        <v>煤炭加工</v>
      </c>
      <c r="D400" s="6">
        <v>399</v>
      </c>
      <c r="E400" s="7" t="s">
        <v>4078</v>
      </c>
    </row>
    <row r="401" s="1" customFormat="1" spans="1:5">
      <c r="A401" s="7" t="s">
        <v>4079</v>
      </c>
      <c r="B401" s="8" t="s">
        <v>3294</v>
      </c>
      <c r="C401" s="1" t="str" cm="1">
        <f t="array" ref="C401">IF(B401="行业门类",A401,IF(B401="行业大类",LOOKUP(2,1/($B$1:B400="行业门类"),$A$1:A400),IF(B401="行业中类",LOOKUP(2,1/($B$1:B400="行业大类"),$A$1:A400),IF(B401="行业小类",LOOKUP(2,1/($B$1:B400="行业中类"),$A$1:A400),"未知级别"))))</f>
        <v>煤炭加工</v>
      </c>
      <c r="D401" s="6">
        <v>400</v>
      </c>
      <c r="E401" s="7" t="s">
        <v>4080</v>
      </c>
    </row>
    <row r="402" s="1" customFormat="1" spans="1:5">
      <c r="A402" s="7" t="s">
        <v>4081</v>
      </c>
      <c r="B402" s="8" t="s">
        <v>3294</v>
      </c>
      <c r="C402" s="1" t="str" cm="1">
        <f t="array" ref="C402">IF(B402="行业门类",A402,IF(B402="行业大类",LOOKUP(2,1/($B$1:B401="行业门类"),$A$1:A401),IF(B402="行业中类",LOOKUP(2,1/($B$1:B401="行业大类"),$A$1:A401),IF(B402="行业小类",LOOKUP(2,1/($B$1:B401="行业中类"),$A$1:A401),"未知级别"))))</f>
        <v>煤炭加工</v>
      </c>
      <c r="D402" s="6">
        <v>401</v>
      </c>
      <c r="E402" s="7" t="s">
        <v>4082</v>
      </c>
    </row>
    <row r="403" s="1" customFormat="1" spans="1:5">
      <c r="A403" s="7" t="s">
        <v>4083</v>
      </c>
      <c r="B403" s="8" t="s">
        <v>3291</v>
      </c>
      <c r="C403" s="1" t="str" cm="1">
        <f t="array" ref="C403">IF(B403="行业门类",A403,IF(B403="行业大类",LOOKUP(2,1/($B$1:B402="行业门类"),$A$1:A402),IF(B403="行业中类",LOOKUP(2,1/($B$1:B402="行业大类"),$A$1:A402),IF(B403="行业小类",LOOKUP(2,1/($B$1:B402="行业中类"),$A$1:A402),"未知级别"))))</f>
        <v>石油、煤炭及其他燃料加工业</v>
      </c>
      <c r="D403" s="6">
        <v>402</v>
      </c>
      <c r="E403" s="7" t="s">
        <v>4084</v>
      </c>
    </row>
    <row r="404" s="1" customFormat="1" spans="1:5">
      <c r="A404" s="7" t="s">
        <v>4085</v>
      </c>
      <c r="B404" s="8" t="s">
        <v>3291</v>
      </c>
      <c r="C404" s="1" t="str" cm="1">
        <f t="array" ref="C404">IF(B404="行业门类",A404,IF(B404="行业大类",LOOKUP(2,1/($B$1:B403="行业门类"),$A$1:A403),IF(B404="行业中类",LOOKUP(2,1/($B$1:B403="行业大类"),$A$1:A403),IF(B404="行业小类",LOOKUP(2,1/($B$1:B403="行业中类"),$A$1:A403),"未知级别"))))</f>
        <v>石油、煤炭及其他燃料加工业</v>
      </c>
      <c r="D404" s="6">
        <v>403</v>
      </c>
      <c r="E404" s="7" t="s">
        <v>4086</v>
      </c>
    </row>
    <row r="405" s="1" customFormat="1" spans="1:5">
      <c r="A405" s="7" t="s">
        <v>4087</v>
      </c>
      <c r="B405" s="8" t="s">
        <v>3294</v>
      </c>
      <c r="C405" s="1" t="str" cm="1">
        <f t="array" ref="C405">IF(B405="行业门类",A405,IF(B405="行业大类",LOOKUP(2,1/($B$1:B404="行业门类"),$A$1:A404),IF(B405="行业中类",LOOKUP(2,1/($B$1:B404="行业大类"),$A$1:A404),IF(B405="行业小类",LOOKUP(2,1/($B$1:B404="行业中类"),$A$1:A404),"未知级别"))))</f>
        <v>生物质燃料加工</v>
      </c>
      <c r="D405" s="6">
        <v>404</v>
      </c>
      <c r="E405" s="7" t="s">
        <v>4088</v>
      </c>
    </row>
    <row r="406" s="1" customFormat="1" spans="1:5">
      <c r="A406" s="7" t="s">
        <v>4089</v>
      </c>
      <c r="B406" s="8" t="s">
        <v>3294</v>
      </c>
      <c r="C406" s="1" t="str" cm="1">
        <f t="array" ref="C406">IF(B406="行业门类",A406,IF(B406="行业大类",LOOKUP(2,1/($B$1:B405="行业门类"),$A$1:A405),IF(B406="行业中类",LOOKUP(2,1/($B$1:B405="行业大类"),$A$1:A405),IF(B406="行业小类",LOOKUP(2,1/($B$1:B405="行业中类"),$A$1:A405),"未知级别"))))</f>
        <v>生物质燃料加工</v>
      </c>
      <c r="D406" s="6">
        <v>405</v>
      </c>
      <c r="E406" s="7" t="s">
        <v>4090</v>
      </c>
    </row>
    <row r="407" s="1" customFormat="1" spans="1:5">
      <c r="A407" s="7" t="s">
        <v>4091</v>
      </c>
      <c r="B407" s="8" t="s">
        <v>3288</v>
      </c>
      <c r="C407" s="1" t="str" cm="1">
        <f t="array" ref="C407">IF(B407="行业门类",A407,IF(B407="行业大类",LOOKUP(2,1/($B$1:B406="行业门类"),$A$1:A406),IF(B407="行业中类",LOOKUP(2,1/($B$1:B406="行业大类"),$A$1:A406),IF(B407="行业小类",LOOKUP(2,1/($B$1:B406="行业中类"),$A$1:A406),"未知级别"))))</f>
        <v>制造业</v>
      </c>
      <c r="D407" s="6">
        <v>406</v>
      </c>
      <c r="E407" s="7" t="s">
        <v>4092</v>
      </c>
    </row>
    <row r="408" s="1" customFormat="1" spans="1:5">
      <c r="A408" s="7" t="s">
        <v>4093</v>
      </c>
      <c r="B408" s="8" t="s">
        <v>3291</v>
      </c>
      <c r="C408" s="1" t="str" cm="1">
        <f t="array" ref="C408">IF(B408="行业门类",A408,IF(B408="行业大类",LOOKUP(2,1/($B$1:B407="行业门类"),$A$1:A407),IF(B408="行业中类",LOOKUP(2,1/($B$1:B407="行业大类"),$A$1:A407),IF(B408="行业小类",LOOKUP(2,1/($B$1:B407="行业中类"),$A$1:A407),"未知级别"))))</f>
        <v>化学原料和化学制品制造业</v>
      </c>
      <c r="D408" s="6">
        <v>407</v>
      </c>
      <c r="E408" s="7" t="s">
        <v>4094</v>
      </c>
    </row>
    <row r="409" s="1" customFormat="1" spans="1:5">
      <c r="A409" s="7" t="s">
        <v>4095</v>
      </c>
      <c r="B409" s="8" t="s">
        <v>3294</v>
      </c>
      <c r="C409" s="1" t="str" cm="1">
        <f t="array" ref="C409">IF(B409="行业门类",A409,IF(B409="行业大类",LOOKUP(2,1/($B$1:B408="行业门类"),$A$1:A408),IF(B409="行业中类",LOOKUP(2,1/($B$1:B408="行业大类"),$A$1:A408),IF(B409="行业小类",LOOKUP(2,1/($B$1:B408="行业中类"),$A$1:A408),"未知级别"))))</f>
        <v>基础化学原料制造</v>
      </c>
      <c r="D409" s="6">
        <v>408</v>
      </c>
      <c r="E409" s="7" t="s">
        <v>4096</v>
      </c>
    </row>
    <row r="410" s="1" customFormat="1" spans="1:5">
      <c r="A410" s="7" t="s">
        <v>4097</v>
      </c>
      <c r="B410" s="8" t="s">
        <v>3294</v>
      </c>
      <c r="C410" s="1" t="str" cm="1">
        <f t="array" ref="C410">IF(B410="行业门类",A410,IF(B410="行业大类",LOOKUP(2,1/($B$1:B409="行业门类"),$A$1:A409),IF(B410="行业中类",LOOKUP(2,1/($B$1:B409="行业大类"),$A$1:A409),IF(B410="行业小类",LOOKUP(2,1/($B$1:B409="行业中类"),$A$1:A409),"未知级别"))))</f>
        <v>基础化学原料制造</v>
      </c>
      <c r="D410" s="6">
        <v>409</v>
      </c>
      <c r="E410" s="7" t="s">
        <v>4098</v>
      </c>
    </row>
    <row r="411" s="1" customFormat="1" spans="1:5">
      <c r="A411" s="7" t="s">
        <v>4099</v>
      </c>
      <c r="B411" s="8" t="s">
        <v>3294</v>
      </c>
      <c r="C411" s="1" t="str" cm="1">
        <f t="array" ref="C411">IF(B411="行业门类",A411,IF(B411="行业大类",LOOKUP(2,1/($B$1:B410="行业门类"),$A$1:A410),IF(B411="行业中类",LOOKUP(2,1/($B$1:B410="行业大类"),$A$1:A410),IF(B411="行业小类",LOOKUP(2,1/($B$1:B410="行业中类"),$A$1:A410),"未知级别"))))</f>
        <v>基础化学原料制造</v>
      </c>
      <c r="D411" s="6">
        <v>410</v>
      </c>
      <c r="E411" s="7" t="s">
        <v>4100</v>
      </c>
    </row>
    <row r="412" s="1" customFormat="1" spans="1:5">
      <c r="A412" s="7" t="s">
        <v>4101</v>
      </c>
      <c r="B412" s="8" t="s">
        <v>3294</v>
      </c>
      <c r="C412" s="1" t="str" cm="1">
        <f t="array" ref="C412">IF(B412="行业门类",A412,IF(B412="行业大类",LOOKUP(2,1/($B$1:B411="行业门类"),$A$1:A411),IF(B412="行业中类",LOOKUP(2,1/($B$1:B411="行业大类"),$A$1:A411),IF(B412="行业小类",LOOKUP(2,1/($B$1:B411="行业中类"),$A$1:A411),"未知级别"))))</f>
        <v>基础化学原料制造</v>
      </c>
      <c r="D412" s="6">
        <v>411</v>
      </c>
      <c r="E412" s="7" t="s">
        <v>4102</v>
      </c>
    </row>
    <row r="413" s="1" customFormat="1" spans="1:5">
      <c r="A413" s="7" t="s">
        <v>4103</v>
      </c>
      <c r="B413" s="8" t="s">
        <v>3294</v>
      </c>
      <c r="C413" s="1" t="str" cm="1">
        <f t="array" ref="C413">IF(B413="行业门类",A413,IF(B413="行业大类",LOOKUP(2,1/($B$1:B412="行业门类"),$A$1:A412),IF(B413="行业中类",LOOKUP(2,1/($B$1:B412="行业大类"),$A$1:A412),IF(B413="行业小类",LOOKUP(2,1/($B$1:B412="行业中类"),$A$1:A412),"未知级别"))))</f>
        <v>基础化学原料制造</v>
      </c>
      <c r="D413" s="6">
        <v>412</v>
      </c>
      <c r="E413" s="7" t="s">
        <v>4104</v>
      </c>
    </row>
    <row r="414" s="1" customFormat="1" spans="1:5">
      <c r="A414" s="7" t="s">
        <v>4105</v>
      </c>
      <c r="B414" s="8" t="s">
        <v>3291</v>
      </c>
      <c r="C414" s="1" t="str" cm="1">
        <f t="array" ref="C414">IF(B414="行业门类",A414,IF(B414="行业大类",LOOKUP(2,1/($B$1:B413="行业门类"),$A$1:A413),IF(B414="行业中类",LOOKUP(2,1/($B$1:B413="行业大类"),$A$1:A413),IF(B414="行业小类",LOOKUP(2,1/($B$1:B413="行业中类"),$A$1:A413),"未知级别"))))</f>
        <v>化学原料和化学制品制造业</v>
      </c>
      <c r="D414" s="6">
        <v>413</v>
      </c>
      <c r="E414" s="7" t="s">
        <v>4106</v>
      </c>
    </row>
    <row r="415" s="1" customFormat="1" spans="1:5">
      <c r="A415" s="7" t="s">
        <v>4107</v>
      </c>
      <c r="B415" s="8" t="s">
        <v>3294</v>
      </c>
      <c r="C415" s="1" t="str" cm="1">
        <f t="array" ref="C415">IF(B415="行业门类",A415,IF(B415="行业大类",LOOKUP(2,1/($B$1:B414="行业门类"),$A$1:A414),IF(B415="行业中类",LOOKUP(2,1/($B$1:B414="行业大类"),$A$1:A414),IF(B415="行业小类",LOOKUP(2,1/($B$1:B414="行业中类"),$A$1:A414),"未知级别"))))</f>
        <v>肥料制造</v>
      </c>
      <c r="D415" s="6">
        <v>414</v>
      </c>
      <c r="E415" s="7" t="s">
        <v>4108</v>
      </c>
    </row>
    <row r="416" s="1" customFormat="1" spans="1:5">
      <c r="A416" s="7" t="s">
        <v>4109</v>
      </c>
      <c r="B416" s="8" t="s">
        <v>3294</v>
      </c>
      <c r="C416" s="1" t="str" cm="1">
        <f t="array" ref="C416">IF(B416="行业门类",A416,IF(B416="行业大类",LOOKUP(2,1/($B$1:B415="行业门类"),$A$1:A415),IF(B416="行业中类",LOOKUP(2,1/($B$1:B415="行业大类"),$A$1:A415),IF(B416="行业小类",LOOKUP(2,1/($B$1:B415="行业中类"),$A$1:A415),"未知级别"))))</f>
        <v>肥料制造</v>
      </c>
      <c r="D416" s="6">
        <v>415</v>
      </c>
      <c r="E416" s="7" t="s">
        <v>4110</v>
      </c>
    </row>
    <row r="417" s="1" customFormat="1" spans="1:5">
      <c r="A417" s="7" t="s">
        <v>4111</v>
      </c>
      <c r="B417" s="8" t="s">
        <v>3294</v>
      </c>
      <c r="C417" s="1" t="str" cm="1">
        <f t="array" ref="C417">IF(B417="行业门类",A417,IF(B417="行业大类",LOOKUP(2,1/($B$1:B416="行业门类"),$A$1:A416),IF(B417="行业中类",LOOKUP(2,1/($B$1:B416="行业大类"),$A$1:A416),IF(B417="行业小类",LOOKUP(2,1/($B$1:B416="行业中类"),$A$1:A416),"未知级别"))))</f>
        <v>肥料制造</v>
      </c>
      <c r="D417" s="6">
        <v>416</v>
      </c>
      <c r="E417" s="7" t="s">
        <v>4112</v>
      </c>
    </row>
    <row r="418" s="1" customFormat="1" spans="1:5">
      <c r="A418" s="7" t="s">
        <v>4113</v>
      </c>
      <c r="B418" s="8" t="s">
        <v>3294</v>
      </c>
      <c r="C418" s="1" t="str" cm="1">
        <f t="array" ref="C418">IF(B418="行业门类",A418,IF(B418="行业大类",LOOKUP(2,1/($B$1:B417="行业门类"),$A$1:A417),IF(B418="行业中类",LOOKUP(2,1/($B$1:B417="行业大类"),$A$1:A417),IF(B418="行业小类",LOOKUP(2,1/($B$1:B417="行业中类"),$A$1:A417),"未知级别"))))</f>
        <v>肥料制造</v>
      </c>
      <c r="D418" s="6">
        <v>417</v>
      </c>
      <c r="E418" s="7" t="s">
        <v>4114</v>
      </c>
    </row>
    <row r="419" s="1" customFormat="1" spans="1:5">
      <c r="A419" s="7" t="s">
        <v>4115</v>
      </c>
      <c r="B419" s="8" t="s">
        <v>3294</v>
      </c>
      <c r="C419" s="1" t="str" cm="1">
        <f t="array" ref="C419">IF(B419="行业门类",A419,IF(B419="行业大类",LOOKUP(2,1/($B$1:B418="行业门类"),$A$1:A418),IF(B419="行业中类",LOOKUP(2,1/($B$1:B418="行业大类"),$A$1:A418),IF(B419="行业小类",LOOKUP(2,1/($B$1:B418="行业中类"),$A$1:A418),"未知级别"))))</f>
        <v>肥料制造</v>
      </c>
      <c r="D419" s="6">
        <v>418</v>
      </c>
      <c r="E419" s="7" t="s">
        <v>4116</v>
      </c>
    </row>
    <row r="420" s="1" customFormat="1" spans="1:5">
      <c r="A420" s="7" t="s">
        <v>4117</v>
      </c>
      <c r="B420" s="8" t="s">
        <v>3294</v>
      </c>
      <c r="C420" s="1" t="str" cm="1">
        <f t="array" ref="C420">IF(B420="行业门类",A420,IF(B420="行业大类",LOOKUP(2,1/($B$1:B419="行业门类"),$A$1:A419),IF(B420="行业中类",LOOKUP(2,1/($B$1:B419="行业大类"),$A$1:A419),IF(B420="行业小类",LOOKUP(2,1/($B$1:B419="行业中类"),$A$1:A419),"未知级别"))))</f>
        <v>肥料制造</v>
      </c>
      <c r="D420" s="6">
        <v>419</v>
      </c>
      <c r="E420" s="7" t="s">
        <v>4118</v>
      </c>
    </row>
    <row r="421" s="1" customFormat="1" spans="1:5">
      <c r="A421" s="7" t="s">
        <v>4119</v>
      </c>
      <c r="B421" s="8" t="s">
        <v>3291</v>
      </c>
      <c r="C421" s="1" t="str" cm="1">
        <f t="array" ref="C421">IF(B421="行业门类",A421,IF(B421="行业大类",LOOKUP(2,1/($B$1:B420="行业门类"),$A$1:A420),IF(B421="行业中类",LOOKUP(2,1/($B$1:B420="行业大类"),$A$1:A420),IF(B421="行业小类",LOOKUP(2,1/($B$1:B420="行业中类"),$A$1:A420),"未知级别"))))</f>
        <v>化学原料和化学制品制造业</v>
      </c>
      <c r="D421" s="6">
        <v>420</v>
      </c>
      <c r="E421" s="7" t="s">
        <v>4120</v>
      </c>
    </row>
    <row r="422" s="1" customFormat="1" spans="1:5">
      <c r="A422" s="7" t="s">
        <v>4121</v>
      </c>
      <c r="B422" s="8" t="s">
        <v>3294</v>
      </c>
      <c r="C422" s="1" t="str" cm="1">
        <f t="array" ref="C422">IF(B422="行业门类",A422,IF(B422="行业大类",LOOKUP(2,1/($B$1:B421="行业门类"),$A$1:A421),IF(B422="行业中类",LOOKUP(2,1/($B$1:B421="行业大类"),$A$1:A421),IF(B422="行业小类",LOOKUP(2,1/($B$1:B421="行业中类"),$A$1:A421),"未知级别"))))</f>
        <v>农药制造</v>
      </c>
      <c r="D422" s="6">
        <v>421</v>
      </c>
      <c r="E422" s="7" t="s">
        <v>4122</v>
      </c>
    </row>
    <row r="423" s="1" customFormat="1" spans="1:5">
      <c r="A423" s="7" t="s">
        <v>4123</v>
      </c>
      <c r="B423" s="8" t="s">
        <v>3294</v>
      </c>
      <c r="C423" s="1" t="str" cm="1">
        <f t="array" ref="C423">IF(B423="行业门类",A423,IF(B423="行业大类",LOOKUP(2,1/($B$1:B422="行业门类"),$A$1:A422),IF(B423="行业中类",LOOKUP(2,1/($B$1:B422="行业大类"),$A$1:A422),IF(B423="行业小类",LOOKUP(2,1/($B$1:B422="行业中类"),$A$1:A422),"未知级别"))))</f>
        <v>农药制造</v>
      </c>
      <c r="D423" s="6">
        <v>422</v>
      </c>
      <c r="E423" s="7" t="s">
        <v>4124</v>
      </c>
    </row>
    <row r="424" s="1" customFormat="1" spans="1:5">
      <c r="A424" s="7" t="s">
        <v>4125</v>
      </c>
      <c r="B424" s="8" t="s">
        <v>3291</v>
      </c>
      <c r="C424" s="1" t="str" cm="1">
        <f t="array" ref="C424">IF(B424="行业门类",A424,IF(B424="行业大类",LOOKUP(2,1/($B$1:B423="行业门类"),$A$1:A423),IF(B424="行业中类",LOOKUP(2,1/($B$1:B423="行业大类"),$A$1:A423),IF(B424="行业小类",LOOKUP(2,1/($B$1:B423="行业中类"),$A$1:A423),"未知级别"))))</f>
        <v>化学原料和化学制品制造业</v>
      </c>
      <c r="D424" s="6">
        <v>423</v>
      </c>
      <c r="E424" s="7" t="s">
        <v>4126</v>
      </c>
    </row>
    <row r="425" s="1" customFormat="1" spans="1:5">
      <c r="A425" s="7" t="s">
        <v>4127</v>
      </c>
      <c r="B425" s="8" t="s">
        <v>3294</v>
      </c>
      <c r="C425" s="1" t="str" cm="1">
        <f t="array" ref="C425">IF(B425="行业门类",A425,IF(B425="行业大类",LOOKUP(2,1/($B$1:B424="行业门类"),$A$1:A424),IF(B425="行业中类",LOOKUP(2,1/($B$1:B424="行业大类"),$A$1:A424),IF(B425="行业小类",LOOKUP(2,1/($B$1:B424="行业中类"),$A$1:A424),"未知级别"))))</f>
        <v>涂料、油墨、颜料及类似产品制造</v>
      </c>
      <c r="D425" s="6">
        <v>424</v>
      </c>
      <c r="E425" s="7" t="s">
        <v>4128</v>
      </c>
    </row>
    <row r="426" s="1" customFormat="1" spans="1:5">
      <c r="A426" s="7" t="s">
        <v>4129</v>
      </c>
      <c r="B426" s="8" t="s">
        <v>3294</v>
      </c>
      <c r="C426" s="1" t="str" cm="1">
        <f t="array" ref="C426">IF(B426="行业门类",A426,IF(B426="行业大类",LOOKUP(2,1/($B$1:B425="行业门类"),$A$1:A425),IF(B426="行业中类",LOOKUP(2,1/($B$1:B425="行业大类"),$A$1:A425),IF(B426="行业小类",LOOKUP(2,1/($B$1:B425="行业中类"),$A$1:A425),"未知级别"))))</f>
        <v>涂料、油墨、颜料及类似产品制造</v>
      </c>
      <c r="D426" s="6">
        <v>425</v>
      </c>
      <c r="E426" s="7" t="s">
        <v>4130</v>
      </c>
    </row>
    <row r="427" s="1" customFormat="1" spans="1:5">
      <c r="A427" s="7" t="s">
        <v>4131</v>
      </c>
      <c r="B427" s="8" t="s">
        <v>3294</v>
      </c>
      <c r="C427" s="1" t="str" cm="1">
        <f t="array" ref="C427">IF(B427="行业门类",A427,IF(B427="行业大类",LOOKUP(2,1/($B$1:B426="行业门类"),$A$1:A426),IF(B427="行业中类",LOOKUP(2,1/($B$1:B426="行业大类"),$A$1:A426),IF(B427="行业小类",LOOKUP(2,1/($B$1:B426="行业中类"),$A$1:A426),"未知级别"))))</f>
        <v>涂料、油墨、颜料及类似产品制造</v>
      </c>
      <c r="D427" s="6">
        <v>426</v>
      </c>
      <c r="E427" s="7" t="s">
        <v>4132</v>
      </c>
    </row>
    <row r="428" s="1" customFormat="1" spans="1:5">
      <c r="A428" s="7" t="s">
        <v>4133</v>
      </c>
      <c r="B428" s="8" t="s">
        <v>3294</v>
      </c>
      <c r="C428" s="1" t="str" cm="1">
        <f t="array" ref="C428">IF(B428="行业门类",A428,IF(B428="行业大类",LOOKUP(2,1/($B$1:B427="行业门类"),$A$1:A427),IF(B428="行业中类",LOOKUP(2,1/($B$1:B427="行业大类"),$A$1:A427),IF(B428="行业小类",LOOKUP(2,1/($B$1:B427="行业中类"),$A$1:A427),"未知级别"))))</f>
        <v>涂料、油墨、颜料及类似产品制造</v>
      </c>
      <c r="D428" s="6">
        <v>427</v>
      </c>
      <c r="E428" s="7" t="s">
        <v>4134</v>
      </c>
    </row>
    <row r="429" s="1" customFormat="1" spans="1:5">
      <c r="A429" s="7" t="s">
        <v>4135</v>
      </c>
      <c r="B429" s="8" t="s">
        <v>3294</v>
      </c>
      <c r="C429" s="1" t="str" cm="1">
        <f t="array" ref="C429">IF(B429="行业门类",A429,IF(B429="行业大类",LOOKUP(2,1/($B$1:B428="行业门类"),$A$1:A428),IF(B429="行业中类",LOOKUP(2,1/($B$1:B428="行业大类"),$A$1:A428),IF(B429="行业小类",LOOKUP(2,1/($B$1:B428="行业中类"),$A$1:A428),"未知级别"))))</f>
        <v>涂料、油墨、颜料及类似产品制造</v>
      </c>
      <c r="D429" s="6">
        <v>428</v>
      </c>
      <c r="E429" s="7" t="s">
        <v>4136</v>
      </c>
    </row>
    <row r="430" s="1" customFormat="1" spans="1:5">
      <c r="A430" s="7" t="s">
        <v>4137</v>
      </c>
      <c r="B430" s="8" t="s">
        <v>3294</v>
      </c>
      <c r="C430" s="1" t="str" cm="1">
        <f t="array" ref="C430">IF(B430="行业门类",A430,IF(B430="行业大类",LOOKUP(2,1/($B$1:B429="行业门类"),$A$1:A429),IF(B430="行业中类",LOOKUP(2,1/($B$1:B429="行业大类"),$A$1:A429),IF(B430="行业小类",LOOKUP(2,1/($B$1:B429="行业中类"),$A$1:A429),"未知级别"))))</f>
        <v>涂料、油墨、颜料及类似产品制造</v>
      </c>
      <c r="D430" s="6">
        <v>429</v>
      </c>
      <c r="E430" s="7" t="s">
        <v>4138</v>
      </c>
    </row>
    <row r="431" s="1" customFormat="1" spans="1:5">
      <c r="A431" s="7" t="s">
        <v>4139</v>
      </c>
      <c r="B431" s="8" t="s">
        <v>3291</v>
      </c>
      <c r="C431" s="1" t="str" cm="1">
        <f t="array" ref="C431">IF(B431="行业门类",A431,IF(B431="行业大类",LOOKUP(2,1/($B$1:B430="行业门类"),$A$1:A430),IF(B431="行业中类",LOOKUP(2,1/($B$1:B430="行业大类"),$A$1:A430),IF(B431="行业小类",LOOKUP(2,1/($B$1:B430="行业中类"),$A$1:A430),"未知级别"))))</f>
        <v>化学原料和化学制品制造业</v>
      </c>
      <c r="D431" s="6">
        <v>430</v>
      </c>
      <c r="E431" s="7" t="s">
        <v>4140</v>
      </c>
    </row>
    <row r="432" s="1" customFormat="1" spans="1:5">
      <c r="A432" s="7" t="s">
        <v>4141</v>
      </c>
      <c r="B432" s="8" t="s">
        <v>3294</v>
      </c>
      <c r="C432" s="1" t="str" cm="1">
        <f t="array" ref="C432">IF(B432="行业门类",A432,IF(B432="行业大类",LOOKUP(2,1/($B$1:B431="行业门类"),$A$1:A431),IF(B432="行业中类",LOOKUP(2,1/($B$1:B431="行业大类"),$A$1:A431),IF(B432="行业小类",LOOKUP(2,1/($B$1:B431="行业中类"),$A$1:A431),"未知级别"))))</f>
        <v>合成材料制造</v>
      </c>
      <c r="D432" s="6">
        <v>431</v>
      </c>
      <c r="E432" s="7" t="s">
        <v>4142</v>
      </c>
    </row>
    <row r="433" s="1" customFormat="1" spans="1:5">
      <c r="A433" s="7" t="s">
        <v>4143</v>
      </c>
      <c r="B433" s="8" t="s">
        <v>3294</v>
      </c>
      <c r="C433" s="1" t="str" cm="1">
        <f t="array" ref="C433">IF(B433="行业门类",A433,IF(B433="行业大类",LOOKUP(2,1/($B$1:B432="行业门类"),$A$1:A432),IF(B433="行业中类",LOOKUP(2,1/($B$1:B432="行业大类"),$A$1:A432),IF(B433="行业小类",LOOKUP(2,1/($B$1:B432="行业中类"),$A$1:A432),"未知级别"))))</f>
        <v>合成材料制造</v>
      </c>
      <c r="D433" s="6">
        <v>432</v>
      </c>
      <c r="E433" s="7" t="s">
        <v>4144</v>
      </c>
    </row>
    <row r="434" s="1" customFormat="1" spans="1:5">
      <c r="A434" s="7" t="s">
        <v>4145</v>
      </c>
      <c r="B434" s="8" t="s">
        <v>3294</v>
      </c>
      <c r="C434" s="1" t="str" cm="1">
        <f t="array" ref="C434">IF(B434="行业门类",A434,IF(B434="行业大类",LOOKUP(2,1/($B$1:B433="行业门类"),$A$1:A433),IF(B434="行业中类",LOOKUP(2,1/($B$1:B433="行业大类"),$A$1:A433),IF(B434="行业小类",LOOKUP(2,1/($B$1:B433="行业中类"),$A$1:A433),"未知级别"))))</f>
        <v>合成材料制造</v>
      </c>
      <c r="D434" s="6">
        <v>433</v>
      </c>
      <c r="E434" s="7" t="s">
        <v>4146</v>
      </c>
    </row>
    <row r="435" s="1" customFormat="1" spans="1:5">
      <c r="A435" s="7" t="s">
        <v>4147</v>
      </c>
      <c r="B435" s="8" t="s">
        <v>3294</v>
      </c>
      <c r="C435" s="1" t="str" cm="1">
        <f t="array" ref="C435">IF(B435="行业门类",A435,IF(B435="行业大类",LOOKUP(2,1/($B$1:B434="行业门类"),$A$1:A434),IF(B435="行业中类",LOOKUP(2,1/($B$1:B434="行业大类"),$A$1:A434),IF(B435="行业小类",LOOKUP(2,1/($B$1:B434="行业中类"),$A$1:A434),"未知级别"))))</f>
        <v>合成材料制造</v>
      </c>
      <c r="D435" s="6">
        <v>434</v>
      </c>
      <c r="E435" s="7" t="s">
        <v>4148</v>
      </c>
    </row>
    <row r="436" s="1" customFormat="1" spans="1:5">
      <c r="A436" s="7" t="s">
        <v>4149</v>
      </c>
      <c r="B436" s="8" t="s">
        <v>3291</v>
      </c>
      <c r="C436" s="1" t="str" cm="1">
        <f t="array" ref="C436">IF(B436="行业门类",A436,IF(B436="行业大类",LOOKUP(2,1/($B$1:B435="行业门类"),$A$1:A435),IF(B436="行业中类",LOOKUP(2,1/($B$1:B435="行业大类"),$A$1:A435),IF(B436="行业小类",LOOKUP(2,1/($B$1:B435="行业中类"),$A$1:A435),"未知级别"))))</f>
        <v>化学原料和化学制品制造业</v>
      </c>
      <c r="D436" s="6">
        <v>435</v>
      </c>
      <c r="E436" s="7" t="s">
        <v>4150</v>
      </c>
    </row>
    <row r="437" s="1" customFormat="1" spans="1:5">
      <c r="A437" s="7" t="s">
        <v>4151</v>
      </c>
      <c r="B437" s="8" t="s">
        <v>3294</v>
      </c>
      <c r="C437" s="1" t="str" cm="1">
        <f t="array" ref="C437">IF(B437="行业门类",A437,IF(B437="行业大类",LOOKUP(2,1/($B$1:B436="行业门类"),$A$1:A436),IF(B437="行业中类",LOOKUP(2,1/($B$1:B436="行业大类"),$A$1:A436),IF(B437="行业小类",LOOKUP(2,1/($B$1:B436="行业中类"),$A$1:A436),"未知级别"))))</f>
        <v>专用化学产品制造</v>
      </c>
      <c r="D437" s="6">
        <v>436</v>
      </c>
      <c r="E437" s="7" t="s">
        <v>4152</v>
      </c>
    </row>
    <row r="438" s="1" customFormat="1" spans="1:5">
      <c r="A438" s="7" t="s">
        <v>4153</v>
      </c>
      <c r="B438" s="8" t="s">
        <v>3294</v>
      </c>
      <c r="C438" s="1" t="str" cm="1">
        <f t="array" ref="C438">IF(B438="行业门类",A438,IF(B438="行业大类",LOOKUP(2,1/($B$1:B437="行业门类"),$A$1:A437),IF(B438="行业中类",LOOKUP(2,1/($B$1:B437="行业大类"),$A$1:A437),IF(B438="行业小类",LOOKUP(2,1/($B$1:B437="行业中类"),$A$1:A437),"未知级别"))))</f>
        <v>专用化学产品制造</v>
      </c>
      <c r="D438" s="6">
        <v>437</v>
      </c>
      <c r="E438" s="7" t="s">
        <v>4154</v>
      </c>
    </row>
    <row r="439" s="1" customFormat="1" spans="1:5">
      <c r="A439" s="7" t="s">
        <v>4155</v>
      </c>
      <c r="B439" s="8" t="s">
        <v>3294</v>
      </c>
      <c r="C439" s="1" t="str" cm="1">
        <f t="array" ref="C439">IF(B439="行业门类",A439,IF(B439="行业大类",LOOKUP(2,1/($B$1:B438="行业门类"),$A$1:A438),IF(B439="行业中类",LOOKUP(2,1/($B$1:B438="行业大类"),$A$1:A438),IF(B439="行业小类",LOOKUP(2,1/($B$1:B438="行业中类"),$A$1:A438),"未知级别"))))</f>
        <v>专用化学产品制造</v>
      </c>
      <c r="D439" s="6">
        <v>438</v>
      </c>
      <c r="E439" s="7" t="s">
        <v>4156</v>
      </c>
    </row>
    <row r="440" s="1" customFormat="1" spans="1:5">
      <c r="A440" s="7" t="s">
        <v>4157</v>
      </c>
      <c r="B440" s="8" t="s">
        <v>3294</v>
      </c>
      <c r="C440" s="1" t="str" cm="1">
        <f t="array" ref="C440">IF(B440="行业门类",A440,IF(B440="行业大类",LOOKUP(2,1/($B$1:B439="行业门类"),$A$1:A439),IF(B440="行业中类",LOOKUP(2,1/($B$1:B439="行业大类"),$A$1:A439),IF(B440="行业小类",LOOKUP(2,1/($B$1:B439="行业中类"),$A$1:A439),"未知级别"))))</f>
        <v>专用化学产品制造</v>
      </c>
      <c r="D440" s="6">
        <v>439</v>
      </c>
      <c r="E440" s="7" t="s">
        <v>4158</v>
      </c>
    </row>
    <row r="441" s="1" customFormat="1" spans="1:5">
      <c r="A441" s="7" t="s">
        <v>4159</v>
      </c>
      <c r="B441" s="8" t="s">
        <v>3294</v>
      </c>
      <c r="C441" s="1" t="str" cm="1">
        <f t="array" ref="C441">IF(B441="行业门类",A441,IF(B441="行业大类",LOOKUP(2,1/($B$1:B440="行业门类"),$A$1:A440),IF(B441="行业中类",LOOKUP(2,1/($B$1:B440="行业大类"),$A$1:A440),IF(B441="行业小类",LOOKUP(2,1/($B$1:B440="行业中类"),$A$1:A440),"未知级别"))))</f>
        <v>专用化学产品制造</v>
      </c>
      <c r="D441" s="6">
        <v>440</v>
      </c>
      <c r="E441" s="7" t="s">
        <v>4160</v>
      </c>
    </row>
    <row r="442" s="1" customFormat="1" spans="1:5">
      <c r="A442" s="7" t="s">
        <v>4161</v>
      </c>
      <c r="B442" s="8" t="s">
        <v>3294</v>
      </c>
      <c r="C442" s="1" t="str" cm="1">
        <f t="array" ref="C442">IF(B442="行业门类",A442,IF(B442="行业大类",LOOKUP(2,1/($B$1:B441="行业门类"),$A$1:A441),IF(B442="行业中类",LOOKUP(2,1/($B$1:B441="行业大类"),$A$1:A441),IF(B442="行业小类",LOOKUP(2,1/($B$1:B441="行业中类"),$A$1:A441),"未知级别"))))</f>
        <v>专用化学产品制造</v>
      </c>
      <c r="D442" s="6">
        <v>441</v>
      </c>
      <c r="E442" s="7" t="s">
        <v>4162</v>
      </c>
    </row>
    <row r="443" s="1" customFormat="1" spans="1:5">
      <c r="A443" s="7" t="s">
        <v>4163</v>
      </c>
      <c r="B443" s="8" t="s">
        <v>3294</v>
      </c>
      <c r="C443" s="1" t="str" cm="1">
        <f t="array" ref="C443">IF(B443="行业门类",A443,IF(B443="行业大类",LOOKUP(2,1/($B$1:B442="行业门类"),$A$1:A442),IF(B443="行业中类",LOOKUP(2,1/($B$1:B442="行业大类"),$A$1:A442),IF(B443="行业小类",LOOKUP(2,1/($B$1:B442="行业中类"),$A$1:A442),"未知级别"))))</f>
        <v>专用化学产品制造</v>
      </c>
      <c r="D443" s="6">
        <v>442</v>
      </c>
      <c r="E443" s="7" t="s">
        <v>4164</v>
      </c>
    </row>
    <row r="444" s="1" customFormat="1" spans="1:5">
      <c r="A444" s="7" t="s">
        <v>4165</v>
      </c>
      <c r="B444" s="8" t="s">
        <v>3294</v>
      </c>
      <c r="C444" s="1" t="str" cm="1">
        <f t="array" ref="C444">IF(B444="行业门类",A444,IF(B444="行业大类",LOOKUP(2,1/($B$1:B443="行业门类"),$A$1:A443),IF(B444="行业中类",LOOKUP(2,1/($B$1:B443="行业大类"),$A$1:A443),IF(B444="行业小类",LOOKUP(2,1/($B$1:B443="行业中类"),$A$1:A443),"未知级别"))))</f>
        <v>专用化学产品制造</v>
      </c>
      <c r="D444" s="6">
        <v>443</v>
      </c>
      <c r="E444" s="7" t="s">
        <v>4166</v>
      </c>
    </row>
    <row r="445" s="1" customFormat="1" spans="1:5">
      <c r="A445" s="7" t="s">
        <v>4167</v>
      </c>
      <c r="B445" s="8" t="s">
        <v>3291</v>
      </c>
      <c r="C445" s="1" t="str" cm="1">
        <f t="array" ref="C445">IF(B445="行业门类",A445,IF(B445="行业大类",LOOKUP(2,1/($B$1:B444="行业门类"),$A$1:A444),IF(B445="行业中类",LOOKUP(2,1/($B$1:B444="行业大类"),$A$1:A444),IF(B445="行业小类",LOOKUP(2,1/($B$1:B444="行业中类"),$A$1:A444),"未知级别"))))</f>
        <v>化学原料和化学制品制造业</v>
      </c>
      <c r="D445" s="6">
        <v>444</v>
      </c>
      <c r="E445" s="7" t="s">
        <v>4168</v>
      </c>
    </row>
    <row r="446" s="1" customFormat="1" spans="1:5">
      <c r="A446" s="7" t="s">
        <v>4169</v>
      </c>
      <c r="B446" s="8" t="s">
        <v>3294</v>
      </c>
      <c r="C446" s="1" t="str" cm="1">
        <f t="array" ref="C446">IF(B446="行业门类",A446,IF(B446="行业大类",LOOKUP(2,1/($B$1:B445="行业门类"),$A$1:A445),IF(B446="行业中类",LOOKUP(2,1/($B$1:B445="行业大类"),$A$1:A445),IF(B446="行业小类",LOOKUP(2,1/($B$1:B445="行业中类"),$A$1:A445),"未知级别"))))</f>
        <v>炸药、火工及焰火产品制造</v>
      </c>
      <c r="D446" s="6">
        <v>445</v>
      </c>
      <c r="E446" s="7" t="s">
        <v>4170</v>
      </c>
    </row>
    <row r="447" s="1" customFormat="1" spans="1:5">
      <c r="A447" s="7" t="s">
        <v>4171</v>
      </c>
      <c r="B447" s="8" t="s">
        <v>3294</v>
      </c>
      <c r="C447" s="1" t="str" cm="1">
        <f t="array" ref="C447">IF(B447="行业门类",A447,IF(B447="行业大类",LOOKUP(2,1/($B$1:B446="行业门类"),$A$1:A446),IF(B447="行业中类",LOOKUP(2,1/($B$1:B446="行业大类"),$A$1:A446),IF(B447="行业小类",LOOKUP(2,1/($B$1:B446="行业中类"),$A$1:A446),"未知级别"))))</f>
        <v>炸药、火工及焰火产品制造</v>
      </c>
      <c r="D447" s="6">
        <v>446</v>
      </c>
      <c r="E447" s="7" t="s">
        <v>4172</v>
      </c>
    </row>
    <row r="448" s="1" customFormat="1" spans="1:5">
      <c r="A448" s="7" t="s">
        <v>4173</v>
      </c>
      <c r="B448" s="8" t="s">
        <v>3291</v>
      </c>
      <c r="C448" s="1" t="str" cm="1">
        <f t="array" ref="C448">IF(B448="行业门类",A448,IF(B448="行业大类",LOOKUP(2,1/($B$1:B447="行业门类"),$A$1:A447),IF(B448="行业中类",LOOKUP(2,1/($B$1:B447="行业大类"),$A$1:A447),IF(B448="行业小类",LOOKUP(2,1/($B$1:B447="行业中类"),$A$1:A447),"未知级别"))))</f>
        <v>化学原料和化学制品制造业</v>
      </c>
      <c r="D448" s="6">
        <v>447</v>
      </c>
      <c r="E448" s="7" t="s">
        <v>4174</v>
      </c>
    </row>
    <row r="449" s="1" customFormat="1" spans="1:5">
      <c r="A449" s="7" t="s">
        <v>4175</v>
      </c>
      <c r="B449" s="8" t="s">
        <v>3294</v>
      </c>
      <c r="C449" s="1" t="str" cm="1">
        <f t="array" ref="C449">IF(B449="行业门类",A449,IF(B449="行业大类",LOOKUP(2,1/($B$1:B448="行业门类"),$A$1:A448),IF(B449="行业中类",LOOKUP(2,1/($B$1:B448="行业大类"),$A$1:A448),IF(B449="行业小类",LOOKUP(2,1/($B$1:B448="行业中类"),$A$1:A448),"未知级别"))))</f>
        <v>日用化学产品制造</v>
      </c>
      <c r="D449" s="6">
        <v>448</v>
      </c>
      <c r="E449" s="7" t="s">
        <v>4176</v>
      </c>
    </row>
    <row r="450" s="1" customFormat="1" spans="1:5">
      <c r="A450" s="7" t="s">
        <v>4177</v>
      </c>
      <c r="B450" s="8" t="s">
        <v>3294</v>
      </c>
      <c r="C450" s="1" t="str" cm="1">
        <f t="array" ref="C450">IF(B450="行业门类",A450,IF(B450="行业大类",LOOKUP(2,1/($B$1:B449="行业门类"),$A$1:A449),IF(B450="行业中类",LOOKUP(2,1/($B$1:B449="行业大类"),$A$1:A449),IF(B450="行业小类",LOOKUP(2,1/($B$1:B449="行业中类"),$A$1:A449),"未知级别"))))</f>
        <v>日用化学产品制造</v>
      </c>
      <c r="D450" s="6">
        <v>449</v>
      </c>
      <c r="E450" s="7" t="s">
        <v>4178</v>
      </c>
    </row>
    <row r="451" s="1" customFormat="1" spans="1:5">
      <c r="A451" s="7" t="s">
        <v>4179</v>
      </c>
      <c r="B451" s="8" t="s">
        <v>3294</v>
      </c>
      <c r="C451" s="1" t="str" cm="1">
        <f t="array" ref="C451">IF(B451="行业门类",A451,IF(B451="行业大类",LOOKUP(2,1/($B$1:B450="行业门类"),$A$1:A450),IF(B451="行业中类",LOOKUP(2,1/($B$1:B450="行业大类"),$A$1:A450),IF(B451="行业小类",LOOKUP(2,1/($B$1:B450="行业中类"),$A$1:A450),"未知级别"))))</f>
        <v>日用化学产品制造</v>
      </c>
      <c r="D451" s="6">
        <v>450</v>
      </c>
      <c r="E451" s="7" t="s">
        <v>4180</v>
      </c>
    </row>
    <row r="452" s="1" customFormat="1" spans="1:5">
      <c r="A452" s="7" t="s">
        <v>4181</v>
      </c>
      <c r="B452" s="8" t="s">
        <v>3294</v>
      </c>
      <c r="C452" s="1" t="str" cm="1">
        <f t="array" ref="C452">IF(B452="行业门类",A452,IF(B452="行业大类",LOOKUP(2,1/($B$1:B451="行业门类"),$A$1:A451),IF(B452="行业中类",LOOKUP(2,1/($B$1:B451="行业大类"),$A$1:A451),IF(B452="行业小类",LOOKUP(2,1/($B$1:B451="行业中类"),$A$1:A451),"未知级别"))))</f>
        <v>日用化学产品制造</v>
      </c>
      <c r="D452" s="6">
        <v>451</v>
      </c>
      <c r="E452" s="7" t="s">
        <v>4182</v>
      </c>
    </row>
    <row r="453" s="1" customFormat="1" spans="1:5">
      <c r="A453" s="7" t="s">
        <v>4183</v>
      </c>
      <c r="B453" s="8" t="s">
        <v>3294</v>
      </c>
      <c r="C453" s="1" t="str" cm="1">
        <f t="array" ref="C453">IF(B453="行业门类",A453,IF(B453="行业大类",LOOKUP(2,1/($B$1:B452="行业门类"),$A$1:A452),IF(B453="行业中类",LOOKUP(2,1/($B$1:B452="行业大类"),$A$1:A452),IF(B453="行业小类",LOOKUP(2,1/($B$1:B452="行业中类"),$A$1:A452),"未知级别"))))</f>
        <v>日用化学产品制造</v>
      </c>
      <c r="D453" s="6">
        <v>452</v>
      </c>
      <c r="E453" s="7" t="s">
        <v>4184</v>
      </c>
    </row>
    <row r="454" s="1" customFormat="1" spans="1:5">
      <c r="A454" s="7" t="s">
        <v>4185</v>
      </c>
      <c r="B454" s="8" t="s">
        <v>3288</v>
      </c>
      <c r="C454" s="1" t="str" cm="1">
        <f t="array" ref="C454">IF(B454="行业门类",A454,IF(B454="行业大类",LOOKUP(2,1/($B$1:B453="行业门类"),$A$1:A453),IF(B454="行业中类",LOOKUP(2,1/($B$1:B453="行业大类"),$A$1:A453),IF(B454="行业小类",LOOKUP(2,1/($B$1:B453="行业中类"),$A$1:A453),"未知级别"))))</f>
        <v>制造业</v>
      </c>
      <c r="D454" s="6">
        <v>453</v>
      </c>
      <c r="E454" s="7" t="s">
        <v>4186</v>
      </c>
    </row>
    <row r="455" s="1" customFormat="1" spans="1:5">
      <c r="A455" s="7" t="s">
        <v>4187</v>
      </c>
      <c r="B455" s="8" t="s">
        <v>3291</v>
      </c>
      <c r="C455" s="1" t="str" cm="1">
        <f t="array" ref="C455">IF(B455="行业门类",A455,IF(B455="行业大类",LOOKUP(2,1/($B$1:B454="行业门类"),$A$1:A454),IF(B455="行业中类",LOOKUP(2,1/($B$1:B454="行业大类"),$A$1:A454),IF(B455="行业小类",LOOKUP(2,1/($B$1:B454="行业中类"),$A$1:A454),"未知级别"))))</f>
        <v>医药制造业</v>
      </c>
      <c r="D455" s="6">
        <v>454</v>
      </c>
      <c r="E455" s="7" t="s">
        <v>4188</v>
      </c>
    </row>
    <row r="456" s="1" customFormat="1" spans="1:5">
      <c r="A456" s="7" t="s">
        <v>4189</v>
      </c>
      <c r="B456" s="8" t="s">
        <v>3291</v>
      </c>
      <c r="C456" s="1" t="str" cm="1">
        <f t="array" ref="C456">IF(B456="行业门类",A456,IF(B456="行业大类",LOOKUP(2,1/($B$1:B455="行业门类"),$A$1:A455),IF(B456="行业中类",LOOKUP(2,1/($B$1:B455="行业大类"),$A$1:A455),IF(B456="行业小类",LOOKUP(2,1/($B$1:B455="行业中类"),$A$1:A455),"未知级别"))))</f>
        <v>医药制造业</v>
      </c>
      <c r="D456" s="6">
        <v>455</v>
      </c>
      <c r="E456" s="7" t="s">
        <v>4190</v>
      </c>
    </row>
    <row r="457" s="1" customFormat="1" spans="1:5">
      <c r="A457" s="7" t="s">
        <v>4191</v>
      </c>
      <c r="B457" s="8" t="s">
        <v>3291</v>
      </c>
      <c r="C457" s="1" t="str" cm="1">
        <f t="array" ref="C457">IF(B457="行业门类",A457,IF(B457="行业大类",LOOKUP(2,1/($B$1:B456="行业门类"),$A$1:A456),IF(B457="行业中类",LOOKUP(2,1/($B$1:B456="行业大类"),$A$1:A456),IF(B457="行业小类",LOOKUP(2,1/($B$1:B456="行业中类"),$A$1:A456),"未知级别"))))</f>
        <v>医药制造业</v>
      </c>
      <c r="D457" s="6">
        <v>456</v>
      </c>
      <c r="E457" s="7" t="s">
        <v>4192</v>
      </c>
    </row>
    <row r="458" s="1" customFormat="1" spans="1:5">
      <c r="A458" s="7" t="s">
        <v>4193</v>
      </c>
      <c r="B458" s="8" t="s">
        <v>3291</v>
      </c>
      <c r="C458" s="1" t="str" cm="1">
        <f t="array" ref="C458">IF(B458="行业门类",A458,IF(B458="行业大类",LOOKUP(2,1/($B$1:B457="行业门类"),$A$1:A457),IF(B458="行业中类",LOOKUP(2,1/($B$1:B457="行业大类"),$A$1:A457),IF(B458="行业小类",LOOKUP(2,1/($B$1:B457="行业中类"),$A$1:A457),"未知级别"))))</f>
        <v>医药制造业</v>
      </c>
      <c r="D458" s="6">
        <v>457</v>
      </c>
      <c r="E458" s="7" t="s">
        <v>4194</v>
      </c>
    </row>
    <row r="459" s="1" customFormat="1" spans="1:5">
      <c r="A459" s="7" t="s">
        <v>4195</v>
      </c>
      <c r="B459" s="8" t="s">
        <v>3291</v>
      </c>
      <c r="C459" s="1" t="str" cm="1">
        <f t="array" ref="C459">IF(B459="行业门类",A459,IF(B459="行业大类",LOOKUP(2,1/($B$1:B458="行业门类"),$A$1:A458),IF(B459="行业中类",LOOKUP(2,1/($B$1:B458="行业大类"),$A$1:A458),IF(B459="行业小类",LOOKUP(2,1/($B$1:B458="行业中类"),$A$1:A458),"未知级别"))))</f>
        <v>医药制造业</v>
      </c>
      <c r="D459" s="6">
        <v>458</v>
      </c>
      <c r="E459" s="7" t="s">
        <v>4196</v>
      </c>
    </row>
    <row r="460" s="1" customFormat="1" spans="1:5">
      <c r="A460" s="7" t="s">
        <v>4197</v>
      </c>
      <c r="B460" s="8" t="s">
        <v>3291</v>
      </c>
      <c r="C460" s="1" t="str" cm="1">
        <f t="array" ref="C460">IF(B460="行业门类",A460,IF(B460="行业大类",LOOKUP(2,1/($B$1:B459="行业门类"),$A$1:A459),IF(B460="行业中类",LOOKUP(2,1/($B$1:B459="行业大类"),$A$1:A459),IF(B460="行业小类",LOOKUP(2,1/($B$1:B459="行业中类"),$A$1:A459),"未知级别"))))</f>
        <v>医药制造业</v>
      </c>
      <c r="D460" s="6">
        <v>459</v>
      </c>
      <c r="E460" s="7" t="s">
        <v>4198</v>
      </c>
    </row>
    <row r="461" s="1" customFormat="1" spans="1:5">
      <c r="A461" s="7" t="s">
        <v>4199</v>
      </c>
      <c r="B461" s="8" t="s">
        <v>3294</v>
      </c>
      <c r="C461" s="1" t="str" cm="1">
        <f t="array" ref="C461">IF(B461="行业门类",A461,IF(B461="行业大类",LOOKUP(2,1/($B$1:B460="行业门类"),$A$1:A460),IF(B461="行业中类",LOOKUP(2,1/($B$1:B460="行业大类"),$A$1:A460),IF(B461="行业小类",LOOKUP(2,1/($B$1:B460="行业中类"),$A$1:A460),"未知级别"))))</f>
        <v>生物药品制品制造</v>
      </c>
      <c r="D461" s="6">
        <v>460</v>
      </c>
      <c r="E461" s="7" t="s">
        <v>4200</v>
      </c>
    </row>
    <row r="462" s="1" customFormat="1" spans="1:5">
      <c r="A462" s="7" t="s">
        <v>4201</v>
      </c>
      <c r="B462" s="8" t="s">
        <v>3294</v>
      </c>
      <c r="C462" s="1" t="str" cm="1">
        <f t="array" ref="C462">IF(B462="行业门类",A462,IF(B462="行业大类",LOOKUP(2,1/($B$1:B461="行业门类"),$A$1:A461),IF(B462="行业中类",LOOKUP(2,1/($B$1:B461="行业大类"),$A$1:A461),IF(B462="行业小类",LOOKUP(2,1/($B$1:B461="行业中类"),$A$1:A461),"未知级别"))))</f>
        <v>生物药品制品制造</v>
      </c>
      <c r="D462" s="6">
        <v>461</v>
      </c>
      <c r="E462" s="7" t="s">
        <v>4202</v>
      </c>
    </row>
    <row r="463" s="1" customFormat="1" spans="1:5">
      <c r="A463" s="7" t="s">
        <v>4203</v>
      </c>
      <c r="B463" s="8" t="s">
        <v>3291</v>
      </c>
      <c r="C463" s="1" t="str" cm="1">
        <f t="array" ref="C463">IF(B463="行业门类",A463,IF(B463="行业大类",LOOKUP(2,1/($B$1:B462="行业门类"),$A$1:A462),IF(B463="行业中类",LOOKUP(2,1/($B$1:B462="行业大类"),$A$1:A462),IF(B463="行业小类",LOOKUP(2,1/($B$1:B462="行业中类"),$A$1:A462),"未知级别"))))</f>
        <v>医药制造业</v>
      </c>
      <c r="D463" s="6">
        <v>462</v>
      </c>
      <c r="E463" s="7" t="s">
        <v>4204</v>
      </c>
    </row>
    <row r="464" s="1" customFormat="1" spans="1:5">
      <c r="A464" s="7" t="s">
        <v>4205</v>
      </c>
      <c r="B464" s="8" t="s">
        <v>3291</v>
      </c>
      <c r="C464" s="1" t="str" cm="1">
        <f t="array" ref="C464">IF(B464="行业门类",A464,IF(B464="行业大类",LOOKUP(2,1/($B$1:B463="行业门类"),$A$1:A463),IF(B464="行业中类",LOOKUP(2,1/($B$1:B463="行业大类"),$A$1:A463),IF(B464="行业小类",LOOKUP(2,1/($B$1:B463="行业中类"),$A$1:A463),"未知级别"))))</f>
        <v>医药制造业</v>
      </c>
      <c r="D464" s="6">
        <v>463</v>
      </c>
      <c r="E464" s="7" t="s">
        <v>4206</v>
      </c>
    </row>
    <row r="465" s="1" customFormat="1" spans="1:5">
      <c r="A465" s="7" t="s">
        <v>4207</v>
      </c>
      <c r="B465" s="8" t="s">
        <v>3288</v>
      </c>
      <c r="C465" s="1" t="str" cm="1">
        <f t="array" ref="C465">IF(B465="行业门类",A465,IF(B465="行业大类",LOOKUP(2,1/($B$1:B464="行业门类"),$A$1:A464),IF(B465="行业中类",LOOKUP(2,1/($B$1:B464="行业大类"),$A$1:A464),IF(B465="行业小类",LOOKUP(2,1/($B$1:B464="行业中类"),$A$1:A464),"未知级别"))))</f>
        <v>制造业</v>
      </c>
      <c r="D465" s="6">
        <v>464</v>
      </c>
      <c r="E465" s="7" t="s">
        <v>4208</v>
      </c>
    </row>
    <row r="466" s="1" customFormat="1" spans="1:5">
      <c r="A466" s="7" t="s">
        <v>4209</v>
      </c>
      <c r="B466" s="8" t="s">
        <v>3291</v>
      </c>
      <c r="C466" s="1" t="str" cm="1">
        <f t="array" ref="C466">IF(B466="行业门类",A466,IF(B466="行业大类",LOOKUP(2,1/($B$1:B465="行业门类"),$A$1:A465),IF(B466="行业中类",LOOKUP(2,1/($B$1:B465="行业大类"),$A$1:A465),IF(B466="行业小类",LOOKUP(2,1/($B$1:B465="行业中类"),$A$1:A465),"未知级别"))))</f>
        <v>化学纤维制造业</v>
      </c>
      <c r="D466" s="6">
        <v>465</v>
      </c>
      <c r="E466" s="7" t="s">
        <v>4210</v>
      </c>
    </row>
    <row r="467" s="1" customFormat="1" spans="1:5">
      <c r="A467" s="7" t="s">
        <v>4211</v>
      </c>
      <c r="B467" s="8" t="s">
        <v>3294</v>
      </c>
      <c r="C467" s="1" t="str" cm="1">
        <f t="array" ref="C467">IF(B467="行业门类",A467,IF(B467="行业大类",LOOKUP(2,1/($B$1:B466="行业门类"),$A$1:A466),IF(B467="行业中类",LOOKUP(2,1/($B$1:B466="行业大类"),$A$1:A466),IF(B467="行业小类",LOOKUP(2,1/($B$1:B466="行业中类"),$A$1:A466),"未知级别"))))</f>
        <v>纤维素纤维原料及纤维制造</v>
      </c>
      <c r="D467" s="6">
        <v>466</v>
      </c>
      <c r="E467" s="7" t="s">
        <v>4212</v>
      </c>
    </row>
    <row r="468" s="1" customFormat="1" spans="1:5">
      <c r="A468" s="7" t="s">
        <v>4213</v>
      </c>
      <c r="B468" s="8" t="s">
        <v>3294</v>
      </c>
      <c r="C468" s="1" t="str" cm="1">
        <f t="array" ref="C468">IF(B468="行业门类",A468,IF(B468="行业大类",LOOKUP(2,1/($B$1:B467="行业门类"),$A$1:A467),IF(B468="行业中类",LOOKUP(2,1/($B$1:B467="行业大类"),$A$1:A467),IF(B468="行业小类",LOOKUP(2,1/($B$1:B467="行业中类"),$A$1:A467),"未知级别"))))</f>
        <v>纤维素纤维原料及纤维制造</v>
      </c>
      <c r="D468" s="6">
        <v>467</v>
      </c>
      <c r="E468" s="7" t="s">
        <v>4214</v>
      </c>
    </row>
    <row r="469" s="1" customFormat="1" spans="1:5">
      <c r="A469" s="7" t="s">
        <v>4215</v>
      </c>
      <c r="B469" s="8" t="s">
        <v>3291</v>
      </c>
      <c r="C469" s="1" t="str" cm="1">
        <f t="array" ref="C469">IF(B469="行业门类",A469,IF(B469="行业大类",LOOKUP(2,1/($B$1:B468="行业门类"),$A$1:A468),IF(B469="行业中类",LOOKUP(2,1/($B$1:B468="行业大类"),$A$1:A468),IF(B469="行业小类",LOOKUP(2,1/($B$1:B468="行业中类"),$A$1:A468),"未知级别"))))</f>
        <v>化学纤维制造业</v>
      </c>
      <c r="D469" s="6">
        <v>468</v>
      </c>
      <c r="E469" s="7" t="s">
        <v>4216</v>
      </c>
    </row>
    <row r="470" s="1" customFormat="1" spans="1:5">
      <c r="A470" s="7" t="s">
        <v>4217</v>
      </c>
      <c r="B470" s="8" t="s">
        <v>3294</v>
      </c>
      <c r="C470" s="1" t="str" cm="1">
        <f t="array" ref="C470">IF(B470="行业门类",A470,IF(B470="行业大类",LOOKUP(2,1/($B$1:B469="行业门类"),$A$1:A469),IF(B470="行业中类",LOOKUP(2,1/($B$1:B469="行业大类"),$A$1:A469),IF(B470="行业小类",LOOKUP(2,1/($B$1:B469="行业中类"),$A$1:A469),"未知级别"))))</f>
        <v>合成纤维制造</v>
      </c>
      <c r="D470" s="6">
        <v>469</v>
      </c>
      <c r="E470" s="7" t="s">
        <v>4218</v>
      </c>
    </row>
    <row r="471" s="1" customFormat="1" spans="1:5">
      <c r="A471" s="7" t="s">
        <v>4219</v>
      </c>
      <c r="B471" s="8" t="s">
        <v>3294</v>
      </c>
      <c r="C471" s="1" t="str" cm="1">
        <f t="array" ref="C471">IF(B471="行业门类",A471,IF(B471="行业大类",LOOKUP(2,1/($B$1:B470="行业门类"),$A$1:A470),IF(B471="行业中类",LOOKUP(2,1/($B$1:B470="行业大类"),$A$1:A470),IF(B471="行业小类",LOOKUP(2,1/($B$1:B470="行业中类"),$A$1:A470),"未知级别"))))</f>
        <v>合成纤维制造</v>
      </c>
      <c r="D471" s="6">
        <v>470</v>
      </c>
      <c r="E471" s="7" t="s">
        <v>4220</v>
      </c>
    </row>
    <row r="472" s="1" customFormat="1" spans="1:5">
      <c r="A472" s="7" t="s">
        <v>4221</v>
      </c>
      <c r="B472" s="8" t="s">
        <v>3294</v>
      </c>
      <c r="C472" s="1" t="str" cm="1">
        <f t="array" ref="C472">IF(B472="行业门类",A472,IF(B472="行业大类",LOOKUP(2,1/($B$1:B471="行业门类"),$A$1:A471),IF(B472="行业中类",LOOKUP(2,1/($B$1:B471="行业大类"),$A$1:A471),IF(B472="行业小类",LOOKUP(2,1/($B$1:B471="行业中类"),$A$1:A471),"未知级别"))))</f>
        <v>合成纤维制造</v>
      </c>
      <c r="D472" s="6">
        <v>471</v>
      </c>
      <c r="E472" s="7" t="s">
        <v>4222</v>
      </c>
    </row>
    <row r="473" s="1" customFormat="1" spans="1:5">
      <c r="A473" s="7" t="s">
        <v>4223</v>
      </c>
      <c r="B473" s="8" t="s">
        <v>3294</v>
      </c>
      <c r="C473" s="1" t="str" cm="1">
        <f t="array" ref="C473">IF(B473="行业门类",A473,IF(B473="行业大类",LOOKUP(2,1/($B$1:B472="行业门类"),$A$1:A472),IF(B473="行业中类",LOOKUP(2,1/($B$1:B472="行业大类"),$A$1:A472),IF(B473="行业小类",LOOKUP(2,1/($B$1:B472="行业中类"),$A$1:A472),"未知级别"))))</f>
        <v>合成纤维制造</v>
      </c>
      <c r="D473" s="6">
        <v>472</v>
      </c>
      <c r="E473" s="7" t="s">
        <v>4224</v>
      </c>
    </row>
    <row r="474" s="1" customFormat="1" spans="1:5">
      <c r="A474" s="7" t="s">
        <v>4225</v>
      </c>
      <c r="B474" s="8" t="s">
        <v>3294</v>
      </c>
      <c r="C474" s="1" t="str" cm="1">
        <f t="array" ref="C474">IF(B474="行业门类",A474,IF(B474="行业大类",LOOKUP(2,1/($B$1:B473="行业门类"),$A$1:A473),IF(B474="行业中类",LOOKUP(2,1/($B$1:B473="行业大类"),$A$1:A473),IF(B474="行业小类",LOOKUP(2,1/($B$1:B473="行业中类"),$A$1:A473),"未知级别"))))</f>
        <v>合成纤维制造</v>
      </c>
      <c r="D474" s="6">
        <v>473</v>
      </c>
      <c r="E474" s="7" t="s">
        <v>4226</v>
      </c>
    </row>
    <row r="475" s="1" customFormat="1" spans="1:5">
      <c r="A475" s="7" t="s">
        <v>4227</v>
      </c>
      <c r="B475" s="8" t="s">
        <v>3294</v>
      </c>
      <c r="C475" s="1" t="str" cm="1">
        <f t="array" ref="C475">IF(B475="行业门类",A475,IF(B475="行业大类",LOOKUP(2,1/($B$1:B474="行业门类"),$A$1:A474),IF(B475="行业中类",LOOKUP(2,1/($B$1:B474="行业大类"),$A$1:A474),IF(B475="行业小类",LOOKUP(2,1/($B$1:B474="行业中类"),$A$1:A474),"未知级别"))))</f>
        <v>合成纤维制造</v>
      </c>
      <c r="D475" s="6">
        <v>474</v>
      </c>
      <c r="E475" s="7" t="s">
        <v>4228</v>
      </c>
    </row>
    <row r="476" s="1" customFormat="1" spans="1:5">
      <c r="A476" s="7" t="s">
        <v>4229</v>
      </c>
      <c r="B476" s="8" t="s">
        <v>3294</v>
      </c>
      <c r="C476" s="1" t="str" cm="1">
        <f t="array" ref="C476">IF(B476="行业门类",A476,IF(B476="行业大类",LOOKUP(2,1/($B$1:B475="行业门类"),$A$1:A475),IF(B476="行业中类",LOOKUP(2,1/($B$1:B475="行业大类"),$A$1:A475),IF(B476="行业小类",LOOKUP(2,1/($B$1:B475="行业中类"),$A$1:A475),"未知级别"))))</f>
        <v>合成纤维制造</v>
      </c>
      <c r="D476" s="6">
        <v>475</v>
      </c>
      <c r="E476" s="7" t="s">
        <v>4230</v>
      </c>
    </row>
    <row r="477" s="1" customFormat="1" spans="1:5">
      <c r="A477" s="7" t="s">
        <v>4231</v>
      </c>
      <c r="B477" s="8" t="s">
        <v>3291</v>
      </c>
      <c r="C477" s="1" t="str" cm="1">
        <f t="array" ref="C477">IF(B477="行业门类",A477,IF(B477="行业大类",LOOKUP(2,1/($B$1:B476="行业门类"),$A$1:A476),IF(B477="行业中类",LOOKUP(2,1/($B$1:B476="行业大类"),$A$1:A476),IF(B477="行业小类",LOOKUP(2,1/($B$1:B476="行业中类"),$A$1:A476),"未知级别"))))</f>
        <v>化学纤维制造业</v>
      </c>
      <c r="D477" s="6">
        <v>476</v>
      </c>
      <c r="E477" s="7" t="s">
        <v>4232</v>
      </c>
    </row>
    <row r="478" s="1" customFormat="1" spans="1:5">
      <c r="A478" s="7" t="s">
        <v>4233</v>
      </c>
      <c r="B478" s="8" t="s">
        <v>3294</v>
      </c>
      <c r="C478" s="1" t="str" cm="1">
        <f t="array" ref="C478">IF(B478="行业门类",A478,IF(B478="行业大类",LOOKUP(2,1/($B$1:B477="行业门类"),$A$1:A477),IF(B478="行业中类",LOOKUP(2,1/($B$1:B477="行业大类"),$A$1:A477),IF(B478="行业小类",LOOKUP(2,1/($B$1:B477="行业中类"),$A$1:A477),"未知级别"))))</f>
        <v>生物基材料制造</v>
      </c>
      <c r="D478" s="6">
        <v>477</v>
      </c>
      <c r="E478" s="7" t="s">
        <v>4234</v>
      </c>
    </row>
    <row r="479" s="1" customFormat="1" spans="1:5">
      <c r="A479" s="7" t="s">
        <v>4235</v>
      </c>
      <c r="B479" s="8" t="s">
        <v>3294</v>
      </c>
      <c r="C479" s="1" t="str" cm="1">
        <f t="array" ref="C479">IF(B479="行业门类",A479,IF(B479="行业大类",LOOKUP(2,1/($B$1:B478="行业门类"),$A$1:A478),IF(B479="行业中类",LOOKUP(2,1/($B$1:B478="行业大类"),$A$1:A478),IF(B479="行业小类",LOOKUP(2,1/($B$1:B478="行业中类"),$A$1:A478),"未知级别"))))</f>
        <v>生物基材料制造</v>
      </c>
      <c r="D479" s="6">
        <v>478</v>
      </c>
      <c r="E479" s="7" t="s">
        <v>4236</v>
      </c>
    </row>
    <row r="480" s="1" customFormat="1" spans="1:5">
      <c r="A480" s="7" t="s">
        <v>4237</v>
      </c>
      <c r="B480" s="8" t="s">
        <v>3288</v>
      </c>
      <c r="C480" s="1" t="str" cm="1">
        <f t="array" ref="C480">IF(B480="行业门类",A480,IF(B480="行业大类",LOOKUP(2,1/($B$1:B479="行业门类"),$A$1:A479),IF(B480="行业中类",LOOKUP(2,1/($B$1:B479="行业大类"),$A$1:A479),IF(B480="行业小类",LOOKUP(2,1/($B$1:B479="行业中类"),$A$1:A479),"未知级别"))))</f>
        <v>制造业</v>
      </c>
      <c r="D480" s="6">
        <v>479</v>
      </c>
      <c r="E480" s="7" t="s">
        <v>4238</v>
      </c>
    </row>
    <row r="481" s="1" customFormat="1" spans="1:5">
      <c r="A481" s="7" t="s">
        <v>4239</v>
      </c>
      <c r="B481" s="8" t="s">
        <v>3291</v>
      </c>
      <c r="C481" s="1" t="str" cm="1">
        <f t="array" ref="C481">IF(B481="行业门类",A481,IF(B481="行业大类",LOOKUP(2,1/($B$1:B480="行业门类"),$A$1:A480),IF(B481="行业中类",LOOKUP(2,1/($B$1:B480="行业大类"),$A$1:A480),IF(B481="行业小类",LOOKUP(2,1/($B$1:B480="行业中类"),$A$1:A480),"未知级别"))))</f>
        <v>橡胶和塑料制品业</v>
      </c>
      <c r="D481" s="6">
        <v>480</v>
      </c>
      <c r="E481" s="7" t="s">
        <v>4240</v>
      </c>
    </row>
    <row r="482" s="1" customFormat="1" spans="1:5">
      <c r="A482" s="7" t="s">
        <v>4241</v>
      </c>
      <c r="B482" s="8" t="s">
        <v>3294</v>
      </c>
      <c r="C482" s="1" t="str" cm="1">
        <f t="array" ref="C482">IF(B482="行业门类",A482,IF(B482="行业大类",LOOKUP(2,1/($B$1:B481="行业门类"),$A$1:A481),IF(B482="行业中类",LOOKUP(2,1/($B$1:B481="行业大类"),$A$1:A481),IF(B482="行业小类",LOOKUP(2,1/($B$1:B481="行业中类"),$A$1:A481),"未知级别"))))</f>
        <v>橡胶制品业</v>
      </c>
      <c r="D482" s="6">
        <v>481</v>
      </c>
      <c r="E482" s="7" t="s">
        <v>4242</v>
      </c>
    </row>
    <row r="483" s="1" customFormat="1" spans="1:5">
      <c r="A483" s="7" t="s">
        <v>4243</v>
      </c>
      <c r="B483" s="8" t="s">
        <v>3294</v>
      </c>
      <c r="C483" s="1" t="str" cm="1">
        <f t="array" ref="C483">IF(B483="行业门类",A483,IF(B483="行业大类",LOOKUP(2,1/($B$1:B482="行业门类"),$A$1:A482),IF(B483="行业中类",LOOKUP(2,1/($B$1:B482="行业大类"),$A$1:A482),IF(B483="行业小类",LOOKUP(2,1/($B$1:B482="行业中类"),$A$1:A482),"未知级别"))))</f>
        <v>橡胶制品业</v>
      </c>
      <c r="D483" s="6">
        <v>482</v>
      </c>
      <c r="E483" s="7" t="s">
        <v>4244</v>
      </c>
    </row>
    <row r="484" s="1" customFormat="1" spans="1:5">
      <c r="A484" s="7" t="s">
        <v>4245</v>
      </c>
      <c r="B484" s="8" t="s">
        <v>3294</v>
      </c>
      <c r="C484" s="1" t="str" cm="1">
        <f t="array" ref="C484">IF(B484="行业门类",A484,IF(B484="行业大类",LOOKUP(2,1/($B$1:B483="行业门类"),$A$1:A483),IF(B484="行业中类",LOOKUP(2,1/($B$1:B483="行业大类"),$A$1:A483),IF(B484="行业小类",LOOKUP(2,1/($B$1:B483="行业中类"),$A$1:A483),"未知级别"))))</f>
        <v>橡胶制品业</v>
      </c>
      <c r="D484" s="6">
        <v>483</v>
      </c>
      <c r="E484" s="7" t="s">
        <v>4246</v>
      </c>
    </row>
    <row r="485" s="1" customFormat="1" spans="1:5">
      <c r="A485" s="7" t="s">
        <v>4247</v>
      </c>
      <c r="B485" s="8" t="s">
        <v>3294</v>
      </c>
      <c r="C485" s="1" t="str" cm="1">
        <f t="array" ref="C485">IF(B485="行业门类",A485,IF(B485="行业大类",LOOKUP(2,1/($B$1:B484="行业门类"),$A$1:A484),IF(B485="行业中类",LOOKUP(2,1/($B$1:B484="行业大类"),$A$1:A484),IF(B485="行业小类",LOOKUP(2,1/($B$1:B484="行业中类"),$A$1:A484),"未知级别"))))</f>
        <v>橡胶制品业</v>
      </c>
      <c r="D485" s="6">
        <v>484</v>
      </c>
      <c r="E485" s="7" t="s">
        <v>4248</v>
      </c>
    </row>
    <row r="486" s="1" customFormat="1" spans="1:5">
      <c r="A486" s="7" t="s">
        <v>4249</v>
      </c>
      <c r="B486" s="8" t="s">
        <v>3294</v>
      </c>
      <c r="C486" s="1" t="str" cm="1">
        <f t="array" ref="C486">IF(B486="行业门类",A486,IF(B486="行业大类",LOOKUP(2,1/($B$1:B485="行业门类"),$A$1:A485),IF(B486="行业中类",LOOKUP(2,1/($B$1:B485="行业大类"),$A$1:A485),IF(B486="行业小类",LOOKUP(2,1/($B$1:B485="行业中类"),$A$1:A485),"未知级别"))))</f>
        <v>橡胶制品业</v>
      </c>
      <c r="D486" s="6">
        <v>485</v>
      </c>
      <c r="E486" s="7" t="s">
        <v>4250</v>
      </c>
    </row>
    <row r="487" s="1" customFormat="1" spans="1:5">
      <c r="A487" s="7" t="s">
        <v>4251</v>
      </c>
      <c r="B487" s="8" t="s">
        <v>3294</v>
      </c>
      <c r="C487" s="1" t="str" cm="1">
        <f t="array" ref="C487">IF(B487="行业门类",A487,IF(B487="行业大类",LOOKUP(2,1/($B$1:B486="行业门类"),$A$1:A486),IF(B487="行业中类",LOOKUP(2,1/($B$1:B486="行业大类"),$A$1:A486),IF(B487="行业小类",LOOKUP(2,1/($B$1:B486="行业中类"),$A$1:A486),"未知级别"))))</f>
        <v>橡胶制品业</v>
      </c>
      <c r="D487" s="6">
        <v>486</v>
      </c>
      <c r="E487" s="7" t="s">
        <v>4252</v>
      </c>
    </row>
    <row r="488" s="1" customFormat="1" spans="1:5">
      <c r="A488" s="7" t="s">
        <v>4253</v>
      </c>
      <c r="B488" s="8" t="s">
        <v>3294</v>
      </c>
      <c r="C488" s="1" t="str" cm="1">
        <f t="array" ref="C488">IF(B488="行业门类",A488,IF(B488="行业大类",LOOKUP(2,1/($B$1:B487="行业门类"),$A$1:A487),IF(B488="行业中类",LOOKUP(2,1/($B$1:B487="行业大类"),$A$1:A487),IF(B488="行业小类",LOOKUP(2,1/($B$1:B487="行业中类"),$A$1:A487),"未知级别"))))</f>
        <v>橡胶制品业</v>
      </c>
      <c r="D488" s="6">
        <v>487</v>
      </c>
      <c r="E488" s="7" t="s">
        <v>4254</v>
      </c>
    </row>
    <row r="489" s="1" customFormat="1" spans="1:5">
      <c r="A489" s="7" t="s">
        <v>4255</v>
      </c>
      <c r="B489" s="8" t="s">
        <v>3291</v>
      </c>
      <c r="C489" s="1" t="str" cm="1">
        <f t="array" ref="C489">IF(B489="行业门类",A489,IF(B489="行业大类",LOOKUP(2,1/($B$1:B488="行业门类"),$A$1:A488),IF(B489="行业中类",LOOKUP(2,1/($B$1:B488="行业大类"),$A$1:A488),IF(B489="行业小类",LOOKUP(2,1/($B$1:B488="行业中类"),$A$1:A488),"未知级别"))))</f>
        <v>橡胶和塑料制品业</v>
      </c>
      <c r="D489" s="6">
        <v>488</v>
      </c>
      <c r="E489" s="7" t="s">
        <v>4256</v>
      </c>
    </row>
    <row r="490" s="1" customFormat="1" spans="1:5">
      <c r="A490" s="7" t="s">
        <v>4257</v>
      </c>
      <c r="B490" s="8" t="s">
        <v>3294</v>
      </c>
      <c r="C490" s="1" t="str" cm="1">
        <f t="array" ref="C490">IF(B490="行业门类",A490,IF(B490="行业大类",LOOKUP(2,1/($B$1:B489="行业门类"),$A$1:A489),IF(B490="行业中类",LOOKUP(2,1/($B$1:B489="行业大类"),$A$1:A489),IF(B490="行业小类",LOOKUP(2,1/($B$1:B489="行业中类"),$A$1:A489),"未知级别"))))</f>
        <v>塑料制品业</v>
      </c>
      <c r="D490" s="6">
        <v>489</v>
      </c>
      <c r="E490" s="7" t="s">
        <v>4258</v>
      </c>
    </row>
    <row r="491" s="1" customFormat="1" spans="1:5">
      <c r="A491" s="7" t="s">
        <v>4259</v>
      </c>
      <c r="B491" s="8" t="s">
        <v>3294</v>
      </c>
      <c r="C491" s="1" t="str" cm="1">
        <f t="array" ref="C491">IF(B491="行业门类",A491,IF(B491="行业大类",LOOKUP(2,1/($B$1:B490="行业门类"),$A$1:A490),IF(B491="行业中类",LOOKUP(2,1/($B$1:B490="行业大类"),$A$1:A490),IF(B491="行业小类",LOOKUP(2,1/($B$1:B490="行业中类"),$A$1:A490),"未知级别"))))</f>
        <v>塑料制品业</v>
      </c>
      <c r="D491" s="6">
        <v>490</v>
      </c>
      <c r="E491" s="7" t="s">
        <v>4260</v>
      </c>
    </row>
    <row r="492" s="1" customFormat="1" spans="1:5">
      <c r="A492" s="7" t="s">
        <v>4261</v>
      </c>
      <c r="B492" s="8" t="s">
        <v>3294</v>
      </c>
      <c r="C492" s="1" t="str" cm="1">
        <f t="array" ref="C492">IF(B492="行业门类",A492,IF(B492="行业大类",LOOKUP(2,1/($B$1:B491="行业门类"),$A$1:A491),IF(B492="行业中类",LOOKUP(2,1/($B$1:B491="行业大类"),$A$1:A491),IF(B492="行业小类",LOOKUP(2,1/($B$1:B491="行业中类"),$A$1:A491),"未知级别"))))</f>
        <v>塑料制品业</v>
      </c>
      <c r="D492" s="6">
        <v>491</v>
      </c>
      <c r="E492" s="7" t="s">
        <v>4262</v>
      </c>
    </row>
    <row r="493" s="1" customFormat="1" spans="1:5">
      <c r="A493" s="7" t="s">
        <v>4263</v>
      </c>
      <c r="B493" s="8" t="s">
        <v>3294</v>
      </c>
      <c r="C493" s="1" t="str" cm="1">
        <f t="array" ref="C493">IF(B493="行业门类",A493,IF(B493="行业大类",LOOKUP(2,1/($B$1:B492="行业门类"),$A$1:A492),IF(B493="行业中类",LOOKUP(2,1/($B$1:B492="行业大类"),$A$1:A492),IF(B493="行业小类",LOOKUP(2,1/($B$1:B492="行业中类"),$A$1:A492),"未知级别"))))</f>
        <v>塑料制品业</v>
      </c>
      <c r="D493" s="6">
        <v>492</v>
      </c>
      <c r="E493" s="7" t="s">
        <v>4264</v>
      </c>
    </row>
    <row r="494" s="1" customFormat="1" spans="1:5">
      <c r="A494" s="7" t="s">
        <v>4265</v>
      </c>
      <c r="B494" s="8" t="s">
        <v>3294</v>
      </c>
      <c r="C494" s="1" t="str" cm="1">
        <f t="array" ref="C494">IF(B494="行业门类",A494,IF(B494="行业大类",LOOKUP(2,1/($B$1:B493="行业门类"),$A$1:A493),IF(B494="行业中类",LOOKUP(2,1/($B$1:B493="行业大类"),$A$1:A493),IF(B494="行业小类",LOOKUP(2,1/($B$1:B493="行业中类"),$A$1:A493),"未知级别"))))</f>
        <v>塑料制品业</v>
      </c>
      <c r="D494" s="6">
        <v>493</v>
      </c>
      <c r="E494" s="7" t="s">
        <v>4266</v>
      </c>
    </row>
    <row r="495" s="1" customFormat="1" spans="1:5">
      <c r="A495" s="7" t="s">
        <v>4267</v>
      </c>
      <c r="B495" s="8" t="s">
        <v>3294</v>
      </c>
      <c r="C495" s="1" t="str" cm="1">
        <f t="array" ref="C495">IF(B495="行业门类",A495,IF(B495="行业大类",LOOKUP(2,1/($B$1:B494="行业门类"),$A$1:A494),IF(B495="行业中类",LOOKUP(2,1/($B$1:B494="行业大类"),$A$1:A494),IF(B495="行业小类",LOOKUP(2,1/($B$1:B494="行业中类"),$A$1:A494),"未知级别"))))</f>
        <v>塑料制品业</v>
      </c>
      <c r="D495" s="6">
        <v>494</v>
      </c>
      <c r="E495" s="7" t="s">
        <v>4268</v>
      </c>
    </row>
    <row r="496" s="1" customFormat="1" spans="1:5">
      <c r="A496" s="7" t="s">
        <v>4269</v>
      </c>
      <c r="B496" s="8" t="s">
        <v>3294</v>
      </c>
      <c r="C496" s="1" t="str" cm="1">
        <f t="array" ref="C496">IF(B496="行业门类",A496,IF(B496="行业大类",LOOKUP(2,1/($B$1:B495="行业门类"),$A$1:A495),IF(B496="行业中类",LOOKUP(2,1/($B$1:B495="行业大类"),$A$1:A495),IF(B496="行业小类",LOOKUP(2,1/($B$1:B495="行业中类"),$A$1:A495),"未知级别"))))</f>
        <v>塑料制品业</v>
      </c>
      <c r="D496" s="6">
        <v>495</v>
      </c>
      <c r="E496" s="7" t="s">
        <v>4270</v>
      </c>
    </row>
    <row r="497" s="1" customFormat="1" spans="1:5">
      <c r="A497" s="7" t="s">
        <v>4271</v>
      </c>
      <c r="B497" s="8" t="s">
        <v>3294</v>
      </c>
      <c r="C497" s="1" t="str" cm="1">
        <f t="array" ref="C497">IF(B497="行业门类",A497,IF(B497="行业大类",LOOKUP(2,1/($B$1:B496="行业门类"),$A$1:A496),IF(B497="行业中类",LOOKUP(2,1/($B$1:B496="行业大类"),$A$1:A496),IF(B497="行业小类",LOOKUP(2,1/($B$1:B496="行业中类"),$A$1:A496),"未知级别"))))</f>
        <v>塑料制品业</v>
      </c>
      <c r="D497" s="6">
        <v>496</v>
      </c>
      <c r="E497" s="7" t="s">
        <v>4272</v>
      </c>
    </row>
    <row r="498" s="1" customFormat="1" spans="1:5">
      <c r="A498" s="7" t="s">
        <v>4273</v>
      </c>
      <c r="B498" s="8" t="s">
        <v>3294</v>
      </c>
      <c r="C498" s="1" t="str" cm="1">
        <f t="array" ref="C498">IF(B498="行业门类",A498,IF(B498="行业大类",LOOKUP(2,1/($B$1:B497="行业门类"),$A$1:A497),IF(B498="行业中类",LOOKUP(2,1/($B$1:B497="行业大类"),$A$1:A497),IF(B498="行业小类",LOOKUP(2,1/($B$1:B497="行业中类"),$A$1:A497),"未知级别"))))</f>
        <v>塑料制品业</v>
      </c>
      <c r="D498" s="6">
        <v>497</v>
      </c>
      <c r="E498" s="7" t="s">
        <v>4274</v>
      </c>
    </row>
    <row r="499" s="1" customFormat="1" spans="1:5">
      <c r="A499" s="7" t="s">
        <v>4275</v>
      </c>
      <c r="B499" s="8" t="s">
        <v>3288</v>
      </c>
      <c r="C499" s="1" t="str" cm="1">
        <f t="array" ref="C499">IF(B499="行业门类",A499,IF(B499="行业大类",LOOKUP(2,1/($B$1:B498="行业门类"),$A$1:A498),IF(B499="行业中类",LOOKUP(2,1/($B$1:B498="行业大类"),$A$1:A498),IF(B499="行业小类",LOOKUP(2,1/($B$1:B498="行业中类"),$A$1:A498),"未知级别"))))</f>
        <v>制造业</v>
      </c>
      <c r="D499" s="6">
        <v>498</v>
      </c>
      <c r="E499" s="7" t="s">
        <v>4276</v>
      </c>
    </row>
    <row r="500" s="1" customFormat="1" spans="1:5">
      <c r="A500" s="7" t="s">
        <v>4277</v>
      </c>
      <c r="B500" s="8" t="s">
        <v>3291</v>
      </c>
      <c r="C500" s="1" t="str" cm="1">
        <f t="array" ref="C500">IF(B500="行业门类",A500,IF(B500="行业大类",LOOKUP(2,1/($B$1:B499="行业门类"),$A$1:A499),IF(B500="行业中类",LOOKUP(2,1/($B$1:B499="行业大类"),$A$1:A499),IF(B500="行业小类",LOOKUP(2,1/($B$1:B499="行业中类"),$A$1:A499),"未知级别"))))</f>
        <v>非金属矿物制品业</v>
      </c>
      <c r="D500" s="6">
        <v>499</v>
      </c>
      <c r="E500" s="7" t="s">
        <v>4278</v>
      </c>
    </row>
    <row r="501" s="1" customFormat="1" spans="1:5">
      <c r="A501" s="7" t="s">
        <v>4279</v>
      </c>
      <c r="B501" s="8" t="s">
        <v>3294</v>
      </c>
      <c r="C501" s="1" t="str" cm="1">
        <f t="array" ref="C501">IF(B501="行业门类",A501,IF(B501="行业大类",LOOKUP(2,1/($B$1:B500="行业门类"),$A$1:A500),IF(B501="行业中类",LOOKUP(2,1/($B$1:B500="行业大类"),$A$1:A500),IF(B501="行业小类",LOOKUP(2,1/($B$1:B500="行业中类"),$A$1:A500),"未知级别"))))</f>
        <v>水泥、石灰和石膏制造</v>
      </c>
      <c r="D501" s="6">
        <v>500</v>
      </c>
      <c r="E501" s="7" t="s">
        <v>4280</v>
      </c>
    </row>
    <row r="502" s="1" customFormat="1" spans="1:5">
      <c r="A502" s="7" t="s">
        <v>4281</v>
      </c>
      <c r="B502" s="8" t="s">
        <v>3294</v>
      </c>
      <c r="C502" s="1" t="str" cm="1">
        <f t="array" ref="C502">IF(B502="行业门类",A502,IF(B502="行业大类",LOOKUP(2,1/($B$1:B501="行业门类"),$A$1:A501),IF(B502="行业中类",LOOKUP(2,1/($B$1:B501="行业大类"),$A$1:A501),IF(B502="行业小类",LOOKUP(2,1/($B$1:B501="行业中类"),$A$1:A501),"未知级别"))))</f>
        <v>水泥、石灰和石膏制造</v>
      </c>
      <c r="D502" s="6">
        <v>501</v>
      </c>
      <c r="E502" s="7" t="s">
        <v>4282</v>
      </c>
    </row>
    <row r="503" s="1" customFormat="1" spans="1:5">
      <c r="A503" s="7" t="s">
        <v>4283</v>
      </c>
      <c r="B503" s="8" t="s">
        <v>3291</v>
      </c>
      <c r="C503" s="1" t="str" cm="1">
        <f t="array" ref="C503">IF(B503="行业门类",A503,IF(B503="行业大类",LOOKUP(2,1/($B$1:B502="行业门类"),$A$1:A502),IF(B503="行业中类",LOOKUP(2,1/($B$1:B502="行业大类"),$A$1:A502),IF(B503="行业小类",LOOKUP(2,1/($B$1:B502="行业中类"),$A$1:A502),"未知级别"))))</f>
        <v>非金属矿物制品业</v>
      </c>
      <c r="D503" s="6">
        <v>502</v>
      </c>
      <c r="E503" s="7" t="s">
        <v>4284</v>
      </c>
    </row>
    <row r="504" s="1" customFormat="1" spans="1:5">
      <c r="A504" s="7" t="s">
        <v>4285</v>
      </c>
      <c r="B504" s="8" t="s">
        <v>3294</v>
      </c>
      <c r="C504" s="1" t="str" cm="1">
        <f t="array" ref="C504">IF(B504="行业门类",A504,IF(B504="行业大类",LOOKUP(2,1/($B$1:B503="行业门类"),$A$1:A503),IF(B504="行业中类",LOOKUP(2,1/($B$1:B503="行业大类"),$A$1:A503),IF(B504="行业小类",LOOKUP(2,1/($B$1:B503="行业中类"),$A$1:A503),"未知级别"))))</f>
        <v>石膏、水泥制品及类似制品制造</v>
      </c>
      <c r="D504" s="6">
        <v>503</v>
      </c>
      <c r="E504" s="7" t="s">
        <v>4286</v>
      </c>
    </row>
    <row r="505" s="1" customFormat="1" spans="1:5">
      <c r="A505" s="7" t="s">
        <v>4287</v>
      </c>
      <c r="B505" s="8" t="s">
        <v>3294</v>
      </c>
      <c r="C505" s="1" t="str" cm="1">
        <f t="array" ref="C505">IF(B505="行业门类",A505,IF(B505="行业大类",LOOKUP(2,1/($B$1:B504="行业门类"),$A$1:A504),IF(B505="行业中类",LOOKUP(2,1/($B$1:B504="行业大类"),$A$1:A504),IF(B505="行业小类",LOOKUP(2,1/($B$1:B504="行业中类"),$A$1:A504),"未知级别"))))</f>
        <v>石膏、水泥制品及类似制品制造</v>
      </c>
      <c r="D505" s="6">
        <v>504</v>
      </c>
      <c r="E505" s="7" t="s">
        <v>4288</v>
      </c>
    </row>
    <row r="506" s="1" customFormat="1" spans="1:5">
      <c r="A506" s="7" t="s">
        <v>4289</v>
      </c>
      <c r="B506" s="8" t="s">
        <v>3294</v>
      </c>
      <c r="C506" s="1" t="str" cm="1">
        <f t="array" ref="C506">IF(B506="行业门类",A506,IF(B506="行业大类",LOOKUP(2,1/($B$1:B505="行业门类"),$A$1:A505),IF(B506="行业中类",LOOKUP(2,1/($B$1:B505="行业大类"),$A$1:A505),IF(B506="行业小类",LOOKUP(2,1/($B$1:B505="行业中类"),$A$1:A505),"未知级别"))))</f>
        <v>石膏、水泥制品及类似制品制造</v>
      </c>
      <c r="D506" s="6">
        <v>505</v>
      </c>
      <c r="E506" s="7" t="s">
        <v>4290</v>
      </c>
    </row>
    <row r="507" s="1" customFormat="1" spans="1:5">
      <c r="A507" s="7" t="s">
        <v>4291</v>
      </c>
      <c r="B507" s="8" t="s">
        <v>3294</v>
      </c>
      <c r="C507" s="1" t="str" cm="1">
        <f t="array" ref="C507">IF(B507="行业门类",A507,IF(B507="行业大类",LOOKUP(2,1/($B$1:B506="行业门类"),$A$1:A506),IF(B507="行业中类",LOOKUP(2,1/($B$1:B506="行业大类"),$A$1:A506),IF(B507="行业小类",LOOKUP(2,1/($B$1:B506="行业中类"),$A$1:A506),"未知级别"))))</f>
        <v>石膏、水泥制品及类似制品制造</v>
      </c>
      <c r="D507" s="6">
        <v>506</v>
      </c>
      <c r="E507" s="7" t="s">
        <v>4292</v>
      </c>
    </row>
    <row r="508" s="1" customFormat="1" spans="1:5">
      <c r="A508" s="7" t="s">
        <v>4293</v>
      </c>
      <c r="B508" s="8" t="s">
        <v>3294</v>
      </c>
      <c r="C508" s="1" t="str" cm="1">
        <f t="array" ref="C508">IF(B508="行业门类",A508,IF(B508="行业大类",LOOKUP(2,1/($B$1:B507="行业门类"),$A$1:A507),IF(B508="行业中类",LOOKUP(2,1/($B$1:B507="行业大类"),$A$1:A507),IF(B508="行业小类",LOOKUP(2,1/($B$1:B507="行业中类"),$A$1:A507),"未知级别"))))</f>
        <v>石膏、水泥制品及类似制品制造</v>
      </c>
      <c r="D508" s="6">
        <v>507</v>
      </c>
      <c r="E508" s="7" t="s">
        <v>4294</v>
      </c>
    </row>
    <row r="509" s="1" customFormat="1" spans="1:5">
      <c r="A509" s="7" t="s">
        <v>4295</v>
      </c>
      <c r="B509" s="8" t="s">
        <v>3291</v>
      </c>
      <c r="C509" s="1" t="str" cm="1">
        <f t="array" ref="C509">IF(B509="行业门类",A509,IF(B509="行业大类",LOOKUP(2,1/($B$1:B508="行业门类"),$A$1:A508),IF(B509="行业中类",LOOKUP(2,1/($B$1:B508="行业大类"),$A$1:A508),IF(B509="行业小类",LOOKUP(2,1/($B$1:B508="行业中类"),$A$1:A508),"未知级别"))))</f>
        <v>非金属矿物制品业</v>
      </c>
      <c r="D509" s="6">
        <v>508</v>
      </c>
      <c r="E509" s="7" t="s">
        <v>4296</v>
      </c>
    </row>
    <row r="510" s="1" customFormat="1" spans="1:5">
      <c r="A510" s="7" t="s">
        <v>4297</v>
      </c>
      <c r="B510" s="8" t="s">
        <v>3294</v>
      </c>
      <c r="C510" s="1" t="str" cm="1">
        <f t="array" ref="C510">IF(B510="行业门类",A510,IF(B510="行业大类",LOOKUP(2,1/($B$1:B509="行业门类"),$A$1:A509),IF(B510="行业中类",LOOKUP(2,1/($B$1:B509="行业大类"),$A$1:A509),IF(B510="行业小类",LOOKUP(2,1/($B$1:B509="行业中类"),$A$1:A509),"未知级别"))))</f>
        <v>砖瓦、石材等建筑材料制造</v>
      </c>
      <c r="D510" s="6">
        <v>509</v>
      </c>
      <c r="E510" s="7" t="s">
        <v>4298</v>
      </c>
    </row>
    <row r="511" s="1" customFormat="1" spans="1:5">
      <c r="A511" s="7" t="s">
        <v>4299</v>
      </c>
      <c r="B511" s="8" t="s">
        <v>3294</v>
      </c>
      <c r="C511" s="1" t="str" cm="1">
        <f t="array" ref="C511">IF(B511="行业门类",A511,IF(B511="行业大类",LOOKUP(2,1/($B$1:B510="行业门类"),$A$1:A510),IF(B511="行业中类",LOOKUP(2,1/($B$1:B510="行业大类"),$A$1:A510),IF(B511="行业小类",LOOKUP(2,1/($B$1:B510="行业中类"),$A$1:A510),"未知级别"))))</f>
        <v>砖瓦、石材等建筑材料制造</v>
      </c>
      <c r="D511" s="6">
        <v>510</v>
      </c>
      <c r="E511" s="7" t="s">
        <v>4300</v>
      </c>
    </row>
    <row r="512" s="1" customFormat="1" spans="1:5">
      <c r="A512" s="7" t="s">
        <v>4301</v>
      </c>
      <c r="B512" s="8" t="s">
        <v>3294</v>
      </c>
      <c r="C512" s="1" t="str" cm="1">
        <f t="array" ref="C512">IF(B512="行业门类",A512,IF(B512="行业大类",LOOKUP(2,1/($B$1:B511="行业门类"),$A$1:A511),IF(B512="行业中类",LOOKUP(2,1/($B$1:B511="行业大类"),$A$1:A511),IF(B512="行业小类",LOOKUP(2,1/($B$1:B511="行业中类"),$A$1:A511),"未知级别"))))</f>
        <v>砖瓦、石材等建筑材料制造</v>
      </c>
      <c r="D512" s="6">
        <v>511</v>
      </c>
      <c r="E512" s="7" t="s">
        <v>4302</v>
      </c>
    </row>
    <row r="513" s="1" customFormat="1" spans="1:5">
      <c r="A513" s="7" t="s">
        <v>4303</v>
      </c>
      <c r="B513" s="8" t="s">
        <v>3294</v>
      </c>
      <c r="C513" s="1" t="str" cm="1">
        <f t="array" ref="C513">IF(B513="行业门类",A513,IF(B513="行业大类",LOOKUP(2,1/($B$1:B512="行业门类"),$A$1:A512),IF(B513="行业中类",LOOKUP(2,1/($B$1:B512="行业大类"),$A$1:A512),IF(B513="行业小类",LOOKUP(2,1/($B$1:B512="行业中类"),$A$1:A512),"未知级别"))))</f>
        <v>砖瓦、石材等建筑材料制造</v>
      </c>
      <c r="D513" s="6">
        <v>512</v>
      </c>
      <c r="E513" s="7" t="s">
        <v>4304</v>
      </c>
    </row>
    <row r="514" s="1" customFormat="1" spans="1:5">
      <c r="A514" s="7" t="s">
        <v>4305</v>
      </c>
      <c r="B514" s="8" t="s">
        <v>3294</v>
      </c>
      <c r="C514" s="1" t="str" cm="1">
        <f t="array" ref="C514">IF(B514="行业门类",A514,IF(B514="行业大类",LOOKUP(2,1/($B$1:B513="行业门类"),$A$1:A513),IF(B514="行业中类",LOOKUP(2,1/($B$1:B513="行业大类"),$A$1:A513),IF(B514="行业小类",LOOKUP(2,1/($B$1:B513="行业中类"),$A$1:A513),"未知级别"))))</f>
        <v>砖瓦、石材等建筑材料制造</v>
      </c>
      <c r="D514" s="6">
        <v>513</v>
      </c>
      <c r="E514" s="7" t="s">
        <v>4306</v>
      </c>
    </row>
    <row r="515" s="1" customFormat="1" spans="1:5">
      <c r="A515" s="7" t="s">
        <v>4307</v>
      </c>
      <c r="B515" s="8" t="s">
        <v>3291</v>
      </c>
      <c r="C515" s="1" t="str" cm="1">
        <f t="array" ref="C515">IF(B515="行业门类",A515,IF(B515="行业大类",LOOKUP(2,1/($B$1:B514="行业门类"),$A$1:A514),IF(B515="行业中类",LOOKUP(2,1/($B$1:B514="行业大类"),$A$1:A514),IF(B515="行业小类",LOOKUP(2,1/($B$1:B514="行业中类"),$A$1:A514),"未知级别"))))</f>
        <v>非金属矿物制品业</v>
      </c>
      <c r="D515" s="6">
        <v>514</v>
      </c>
      <c r="E515" s="7" t="s">
        <v>4308</v>
      </c>
    </row>
    <row r="516" s="1" customFormat="1" spans="1:5">
      <c r="A516" s="7" t="s">
        <v>4309</v>
      </c>
      <c r="B516" s="8" t="s">
        <v>3294</v>
      </c>
      <c r="C516" s="1" t="str" cm="1">
        <f t="array" ref="C516">IF(B516="行业门类",A516,IF(B516="行业大类",LOOKUP(2,1/($B$1:B515="行业门类"),$A$1:A515),IF(B516="行业中类",LOOKUP(2,1/($B$1:B515="行业大类"),$A$1:A515),IF(B516="行业小类",LOOKUP(2,1/($B$1:B515="行业中类"),$A$1:A515),"未知级别"))))</f>
        <v>玻璃制造</v>
      </c>
      <c r="D516" s="6">
        <v>515</v>
      </c>
      <c r="E516" s="7" t="s">
        <v>4310</v>
      </c>
    </row>
    <row r="517" s="1" customFormat="1" spans="1:5">
      <c r="A517" s="7" t="s">
        <v>4311</v>
      </c>
      <c r="B517" s="8" t="s">
        <v>3294</v>
      </c>
      <c r="C517" s="1" t="str" cm="1">
        <f t="array" ref="C517">IF(B517="行业门类",A517,IF(B517="行业大类",LOOKUP(2,1/($B$1:B516="行业门类"),$A$1:A516),IF(B517="行业中类",LOOKUP(2,1/($B$1:B516="行业大类"),$A$1:A516),IF(B517="行业小类",LOOKUP(2,1/($B$1:B516="行业中类"),$A$1:A516),"未知级别"))))</f>
        <v>玻璃制造</v>
      </c>
      <c r="D517" s="6">
        <v>516</v>
      </c>
      <c r="E517" s="7" t="s">
        <v>4312</v>
      </c>
    </row>
    <row r="518" s="1" customFormat="1" spans="1:5">
      <c r="A518" s="7" t="s">
        <v>4313</v>
      </c>
      <c r="B518" s="8" t="s">
        <v>3294</v>
      </c>
      <c r="C518" s="1" t="str" cm="1">
        <f t="array" ref="C518">IF(B518="行业门类",A518,IF(B518="行业大类",LOOKUP(2,1/($B$1:B517="行业门类"),$A$1:A517),IF(B518="行业中类",LOOKUP(2,1/($B$1:B517="行业大类"),$A$1:A517),IF(B518="行业小类",LOOKUP(2,1/($B$1:B517="行业中类"),$A$1:A517),"未知级别"))))</f>
        <v>玻璃制造</v>
      </c>
      <c r="D518" s="6">
        <v>517</v>
      </c>
      <c r="E518" s="7" t="s">
        <v>4314</v>
      </c>
    </row>
    <row r="519" s="1" customFormat="1" spans="1:5">
      <c r="A519" s="7" t="s">
        <v>4315</v>
      </c>
      <c r="B519" s="8" t="s">
        <v>3291</v>
      </c>
      <c r="C519" s="1" t="str" cm="1">
        <f t="array" ref="C519">IF(B519="行业门类",A519,IF(B519="行业大类",LOOKUP(2,1/($B$1:B518="行业门类"),$A$1:A518),IF(B519="行业中类",LOOKUP(2,1/($B$1:B518="行业大类"),$A$1:A518),IF(B519="行业小类",LOOKUP(2,1/($B$1:B518="行业中类"),$A$1:A518),"未知级别"))))</f>
        <v>非金属矿物制品业</v>
      </c>
      <c r="D519" s="6">
        <v>518</v>
      </c>
      <c r="E519" s="7" t="s">
        <v>4316</v>
      </c>
    </row>
    <row r="520" s="1" customFormat="1" spans="1:5">
      <c r="A520" s="7" t="s">
        <v>4317</v>
      </c>
      <c r="B520" s="8" t="s">
        <v>3294</v>
      </c>
      <c r="C520" s="1" t="str" cm="1">
        <f t="array" ref="C520">IF(B520="行业门类",A520,IF(B520="行业大类",LOOKUP(2,1/($B$1:B519="行业门类"),$A$1:A519),IF(B520="行业中类",LOOKUP(2,1/($B$1:B519="行业大类"),$A$1:A519),IF(B520="行业小类",LOOKUP(2,1/($B$1:B519="行业中类"),$A$1:A519),"未知级别"))))</f>
        <v>玻璃制品制造</v>
      </c>
      <c r="D520" s="6">
        <v>519</v>
      </c>
      <c r="E520" s="7" t="s">
        <v>4318</v>
      </c>
    </row>
    <row r="521" s="1" customFormat="1" spans="1:5">
      <c r="A521" s="7" t="s">
        <v>4319</v>
      </c>
      <c r="B521" s="8" t="s">
        <v>3294</v>
      </c>
      <c r="C521" s="1" t="str" cm="1">
        <f t="array" ref="C521">IF(B521="行业门类",A521,IF(B521="行业大类",LOOKUP(2,1/($B$1:B520="行业门类"),$A$1:A520),IF(B521="行业中类",LOOKUP(2,1/($B$1:B520="行业大类"),$A$1:A520),IF(B521="行业小类",LOOKUP(2,1/($B$1:B520="行业中类"),$A$1:A520),"未知级别"))))</f>
        <v>玻璃制品制造</v>
      </c>
      <c r="D521" s="6">
        <v>520</v>
      </c>
      <c r="E521" s="7" t="s">
        <v>4320</v>
      </c>
    </row>
    <row r="522" s="1" customFormat="1" spans="1:5">
      <c r="A522" s="7" t="s">
        <v>4321</v>
      </c>
      <c r="B522" s="8" t="s">
        <v>3294</v>
      </c>
      <c r="C522" s="1" t="str" cm="1">
        <f t="array" ref="C522">IF(B522="行业门类",A522,IF(B522="行业大类",LOOKUP(2,1/($B$1:B521="行业门类"),$A$1:A521),IF(B522="行业中类",LOOKUP(2,1/($B$1:B521="行业大类"),$A$1:A521),IF(B522="行业小类",LOOKUP(2,1/($B$1:B521="行业中类"),$A$1:A521),"未知级别"))))</f>
        <v>玻璃制品制造</v>
      </c>
      <c r="D522" s="6">
        <v>521</v>
      </c>
      <c r="E522" s="7" t="s">
        <v>4322</v>
      </c>
    </row>
    <row r="523" s="1" customFormat="1" spans="1:5">
      <c r="A523" s="7" t="s">
        <v>4323</v>
      </c>
      <c r="B523" s="8" t="s">
        <v>3294</v>
      </c>
      <c r="C523" s="1" t="str" cm="1">
        <f t="array" ref="C523">IF(B523="行业门类",A523,IF(B523="行业大类",LOOKUP(2,1/($B$1:B522="行业门类"),$A$1:A522),IF(B523="行业中类",LOOKUP(2,1/($B$1:B522="行业大类"),$A$1:A522),IF(B523="行业小类",LOOKUP(2,1/($B$1:B522="行业中类"),$A$1:A522),"未知级别"))))</f>
        <v>玻璃制品制造</v>
      </c>
      <c r="D523" s="6">
        <v>522</v>
      </c>
      <c r="E523" s="7" t="s">
        <v>4324</v>
      </c>
    </row>
    <row r="524" s="1" customFormat="1" spans="1:5">
      <c r="A524" s="7" t="s">
        <v>4325</v>
      </c>
      <c r="B524" s="8" t="s">
        <v>3294</v>
      </c>
      <c r="C524" s="1" t="str" cm="1">
        <f t="array" ref="C524">IF(B524="行业门类",A524,IF(B524="行业大类",LOOKUP(2,1/($B$1:B523="行业门类"),$A$1:A523),IF(B524="行业中类",LOOKUP(2,1/($B$1:B523="行业大类"),$A$1:A523),IF(B524="行业小类",LOOKUP(2,1/($B$1:B523="行业中类"),$A$1:A523),"未知级别"))))</f>
        <v>玻璃制品制造</v>
      </c>
      <c r="D524" s="6">
        <v>523</v>
      </c>
      <c r="E524" s="7" t="s">
        <v>4326</v>
      </c>
    </row>
    <row r="525" s="1" customFormat="1" spans="1:5">
      <c r="A525" s="7" t="s">
        <v>4327</v>
      </c>
      <c r="B525" s="8" t="s">
        <v>3294</v>
      </c>
      <c r="C525" s="1" t="str" cm="1">
        <f t="array" ref="C525">IF(B525="行业门类",A525,IF(B525="行业大类",LOOKUP(2,1/($B$1:B524="行业门类"),$A$1:A524),IF(B525="行业中类",LOOKUP(2,1/($B$1:B524="行业大类"),$A$1:A524),IF(B525="行业小类",LOOKUP(2,1/($B$1:B524="行业中类"),$A$1:A524),"未知级别"))))</f>
        <v>玻璃制品制造</v>
      </c>
      <c r="D525" s="6">
        <v>524</v>
      </c>
      <c r="E525" s="7" t="s">
        <v>4328</v>
      </c>
    </row>
    <row r="526" s="1" customFormat="1" spans="1:5">
      <c r="A526" s="7" t="s">
        <v>4329</v>
      </c>
      <c r="B526" s="8" t="s">
        <v>3294</v>
      </c>
      <c r="C526" s="1" t="str" cm="1">
        <f t="array" ref="C526">IF(B526="行业门类",A526,IF(B526="行业大类",LOOKUP(2,1/($B$1:B525="行业门类"),$A$1:A525),IF(B526="行业中类",LOOKUP(2,1/($B$1:B525="行业大类"),$A$1:A525),IF(B526="行业小类",LOOKUP(2,1/($B$1:B525="行业中类"),$A$1:A525),"未知级别"))))</f>
        <v>玻璃制品制造</v>
      </c>
      <c r="D526" s="6">
        <v>525</v>
      </c>
      <c r="E526" s="7" t="s">
        <v>4330</v>
      </c>
    </row>
    <row r="527" s="1" customFormat="1" spans="1:5">
      <c r="A527" s="7" t="s">
        <v>4331</v>
      </c>
      <c r="B527" s="8" t="s">
        <v>3294</v>
      </c>
      <c r="C527" s="1" t="str" cm="1">
        <f t="array" ref="C527">IF(B527="行业门类",A527,IF(B527="行业大类",LOOKUP(2,1/($B$1:B526="行业门类"),$A$1:A526),IF(B527="行业中类",LOOKUP(2,1/($B$1:B526="行业大类"),$A$1:A526),IF(B527="行业小类",LOOKUP(2,1/($B$1:B526="行业中类"),$A$1:A526),"未知级别"))))</f>
        <v>玻璃制品制造</v>
      </c>
      <c r="D527" s="6">
        <v>526</v>
      </c>
      <c r="E527" s="7" t="s">
        <v>4332</v>
      </c>
    </row>
    <row r="528" s="1" customFormat="1" spans="1:5">
      <c r="A528" s="7" t="s">
        <v>4333</v>
      </c>
      <c r="B528" s="8" t="s">
        <v>3291</v>
      </c>
      <c r="C528" s="1" t="str" cm="1">
        <f t="array" ref="C528">IF(B528="行业门类",A528,IF(B528="行业大类",LOOKUP(2,1/($B$1:B527="行业门类"),$A$1:A527),IF(B528="行业中类",LOOKUP(2,1/($B$1:B527="行业大类"),$A$1:A527),IF(B528="行业小类",LOOKUP(2,1/($B$1:B527="行业中类"),$A$1:A527),"未知级别"))))</f>
        <v>非金属矿物制品业</v>
      </c>
      <c r="D528" s="6">
        <v>527</v>
      </c>
      <c r="E528" s="7" t="s">
        <v>4334</v>
      </c>
    </row>
    <row r="529" s="1" customFormat="1" spans="1:5">
      <c r="A529" s="7" t="s">
        <v>4335</v>
      </c>
      <c r="B529" s="8" t="s">
        <v>3294</v>
      </c>
      <c r="C529" s="1" t="str" cm="1">
        <f t="array" ref="C529">IF(B529="行业门类",A529,IF(B529="行业大类",LOOKUP(2,1/($B$1:B528="行业门类"),$A$1:A528),IF(B529="行业中类",LOOKUP(2,1/($B$1:B528="行业大类"),$A$1:A528),IF(B529="行业小类",LOOKUP(2,1/($B$1:B528="行业中类"),$A$1:A528),"未知级别"))))</f>
        <v>玻璃纤维和玻璃纤维增强塑料制品制造</v>
      </c>
      <c r="D529" s="6">
        <v>528</v>
      </c>
      <c r="E529" s="7" t="s">
        <v>4336</v>
      </c>
    </row>
    <row r="530" s="1" customFormat="1" spans="1:5">
      <c r="A530" s="7" t="s">
        <v>4337</v>
      </c>
      <c r="B530" s="8" t="s">
        <v>3294</v>
      </c>
      <c r="C530" s="1" t="str" cm="1">
        <f t="array" ref="C530">IF(B530="行业门类",A530,IF(B530="行业大类",LOOKUP(2,1/($B$1:B529="行业门类"),$A$1:A529),IF(B530="行业中类",LOOKUP(2,1/($B$1:B529="行业大类"),$A$1:A529),IF(B530="行业小类",LOOKUP(2,1/($B$1:B529="行业中类"),$A$1:A529),"未知级别"))))</f>
        <v>玻璃纤维和玻璃纤维增强塑料制品制造</v>
      </c>
      <c r="D530" s="6">
        <v>529</v>
      </c>
      <c r="E530" s="7" t="s">
        <v>4338</v>
      </c>
    </row>
    <row r="531" s="1" customFormat="1" spans="1:5">
      <c r="A531" s="7" t="s">
        <v>4339</v>
      </c>
      <c r="B531" s="8" t="s">
        <v>3291</v>
      </c>
      <c r="C531" s="1" t="str" cm="1">
        <f t="array" ref="C531">IF(B531="行业门类",A531,IF(B531="行业大类",LOOKUP(2,1/($B$1:B530="行业门类"),$A$1:A530),IF(B531="行业中类",LOOKUP(2,1/($B$1:B530="行业大类"),$A$1:A530),IF(B531="行业小类",LOOKUP(2,1/($B$1:B530="行业中类"),$A$1:A530),"未知级别"))))</f>
        <v>非金属矿物制品业</v>
      </c>
      <c r="D531" s="6">
        <v>530</v>
      </c>
      <c r="E531" s="7" t="s">
        <v>4340</v>
      </c>
    </row>
    <row r="532" s="1" customFormat="1" spans="1:5">
      <c r="A532" s="7" t="s">
        <v>4341</v>
      </c>
      <c r="B532" s="8" t="s">
        <v>3294</v>
      </c>
      <c r="C532" s="1" t="str" cm="1">
        <f t="array" ref="C532">IF(B532="行业门类",A532,IF(B532="行业大类",LOOKUP(2,1/($B$1:B531="行业门类"),$A$1:A531),IF(B532="行业中类",LOOKUP(2,1/($B$1:B531="行业大类"),$A$1:A531),IF(B532="行业小类",LOOKUP(2,1/($B$1:B531="行业中类"),$A$1:A531),"未知级别"))))</f>
        <v>陶瓷制品制造</v>
      </c>
      <c r="D532" s="6">
        <v>531</v>
      </c>
      <c r="E532" s="7" t="s">
        <v>4342</v>
      </c>
    </row>
    <row r="533" s="1" customFormat="1" spans="1:5">
      <c r="A533" s="7" t="s">
        <v>4343</v>
      </c>
      <c r="B533" s="8" t="s">
        <v>3294</v>
      </c>
      <c r="C533" s="1" t="str" cm="1">
        <f t="array" ref="C533">IF(B533="行业门类",A533,IF(B533="行业大类",LOOKUP(2,1/($B$1:B532="行业门类"),$A$1:A532),IF(B533="行业中类",LOOKUP(2,1/($B$1:B532="行业大类"),$A$1:A532),IF(B533="行业小类",LOOKUP(2,1/($B$1:B532="行业中类"),$A$1:A532),"未知级别"))))</f>
        <v>陶瓷制品制造</v>
      </c>
      <c r="D533" s="6">
        <v>532</v>
      </c>
      <c r="E533" s="7" t="s">
        <v>4344</v>
      </c>
    </row>
    <row r="534" s="1" customFormat="1" spans="1:5">
      <c r="A534" s="7" t="s">
        <v>4345</v>
      </c>
      <c r="B534" s="8" t="s">
        <v>3294</v>
      </c>
      <c r="C534" s="1" t="str" cm="1">
        <f t="array" ref="C534">IF(B534="行业门类",A534,IF(B534="行业大类",LOOKUP(2,1/($B$1:B533="行业门类"),$A$1:A533),IF(B534="行业中类",LOOKUP(2,1/($B$1:B533="行业大类"),$A$1:A533),IF(B534="行业小类",LOOKUP(2,1/($B$1:B533="行业中类"),$A$1:A533),"未知级别"))))</f>
        <v>陶瓷制品制造</v>
      </c>
      <c r="D534" s="6">
        <v>533</v>
      </c>
      <c r="E534" s="7" t="s">
        <v>4346</v>
      </c>
    </row>
    <row r="535" s="1" customFormat="1" spans="1:5">
      <c r="A535" s="7" t="s">
        <v>4347</v>
      </c>
      <c r="B535" s="8" t="s">
        <v>3294</v>
      </c>
      <c r="C535" s="1" t="str" cm="1">
        <f t="array" ref="C535">IF(B535="行业门类",A535,IF(B535="行业大类",LOOKUP(2,1/($B$1:B534="行业门类"),$A$1:A534),IF(B535="行业中类",LOOKUP(2,1/($B$1:B534="行业大类"),$A$1:A534),IF(B535="行业小类",LOOKUP(2,1/($B$1:B534="行业中类"),$A$1:A534),"未知级别"))))</f>
        <v>陶瓷制品制造</v>
      </c>
      <c r="D535" s="6">
        <v>534</v>
      </c>
      <c r="E535" s="7" t="s">
        <v>4348</v>
      </c>
    </row>
    <row r="536" s="1" customFormat="1" spans="1:5">
      <c r="A536" s="7" t="s">
        <v>4349</v>
      </c>
      <c r="B536" s="8" t="s">
        <v>3294</v>
      </c>
      <c r="C536" s="1" t="str" cm="1">
        <f t="array" ref="C536">IF(B536="行业门类",A536,IF(B536="行业大类",LOOKUP(2,1/($B$1:B535="行业门类"),$A$1:A535),IF(B536="行业中类",LOOKUP(2,1/($B$1:B535="行业大类"),$A$1:A535),IF(B536="行业小类",LOOKUP(2,1/($B$1:B535="行业中类"),$A$1:A535),"未知级别"))))</f>
        <v>陶瓷制品制造</v>
      </c>
      <c r="D536" s="6">
        <v>535</v>
      </c>
      <c r="E536" s="7" t="s">
        <v>4350</v>
      </c>
    </row>
    <row r="537" s="1" customFormat="1" spans="1:5">
      <c r="A537" s="7" t="s">
        <v>4351</v>
      </c>
      <c r="B537" s="8" t="s">
        <v>3294</v>
      </c>
      <c r="C537" s="1" t="str" cm="1">
        <f t="array" ref="C537">IF(B537="行业门类",A537,IF(B537="行业大类",LOOKUP(2,1/($B$1:B536="行业门类"),$A$1:A536),IF(B537="行业中类",LOOKUP(2,1/($B$1:B536="行业大类"),$A$1:A536),IF(B537="行业小类",LOOKUP(2,1/($B$1:B536="行业中类"),$A$1:A536),"未知级别"))))</f>
        <v>陶瓷制品制造</v>
      </c>
      <c r="D537" s="6">
        <v>536</v>
      </c>
      <c r="E537" s="7" t="s">
        <v>4352</v>
      </c>
    </row>
    <row r="538" s="1" customFormat="1" spans="1:5">
      <c r="A538" s="7" t="s">
        <v>4353</v>
      </c>
      <c r="B538" s="8" t="s">
        <v>3294</v>
      </c>
      <c r="C538" s="1" t="str" cm="1">
        <f t="array" ref="C538">IF(B538="行业门类",A538,IF(B538="行业大类",LOOKUP(2,1/($B$1:B537="行业门类"),$A$1:A537),IF(B538="行业中类",LOOKUP(2,1/($B$1:B537="行业大类"),$A$1:A537),IF(B538="行业小类",LOOKUP(2,1/($B$1:B537="行业中类"),$A$1:A537),"未知级别"))))</f>
        <v>陶瓷制品制造</v>
      </c>
      <c r="D538" s="6">
        <v>537</v>
      </c>
      <c r="E538" s="7" t="s">
        <v>4354</v>
      </c>
    </row>
    <row r="539" s="1" customFormat="1" spans="1:5">
      <c r="A539" s="7" t="s">
        <v>4355</v>
      </c>
      <c r="B539" s="8" t="s">
        <v>3291</v>
      </c>
      <c r="C539" s="1" t="str" cm="1">
        <f t="array" ref="C539">IF(B539="行业门类",A539,IF(B539="行业大类",LOOKUP(2,1/($B$1:B538="行业门类"),$A$1:A538),IF(B539="行业中类",LOOKUP(2,1/($B$1:B538="行业大类"),$A$1:A538),IF(B539="行业小类",LOOKUP(2,1/($B$1:B538="行业中类"),$A$1:A538),"未知级别"))))</f>
        <v>非金属矿物制品业</v>
      </c>
      <c r="D539" s="6">
        <v>538</v>
      </c>
      <c r="E539" s="7" t="s">
        <v>4356</v>
      </c>
    </row>
    <row r="540" s="1" customFormat="1" spans="1:5">
      <c r="A540" s="7" t="s">
        <v>4357</v>
      </c>
      <c r="B540" s="8" t="s">
        <v>3294</v>
      </c>
      <c r="C540" s="1" t="str" cm="1">
        <f t="array" ref="C540">IF(B540="行业门类",A540,IF(B540="行业大类",LOOKUP(2,1/($B$1:B539="行业门类"),$A$1:A539),IF(B540="行业中类",LOOKUP(2,1/($B$1:B539="行业大类"),$A$1:A539),IF(B540="行业小类",LOOKUP(2,1/($B$1:B539="行业中类"),$A$1:A539),"未知级别"))))</f>
        <v>耐火材料制品制造</v>
      </c>
      <c r="D540" s="6">
        <v>539</v>
      </c>
      <c r="E540" s="7" t="s">
        <v>4358</v>
      </c>
    </row>
    <row r="541" s="1" customFormat="1" spans="1:5">
      <c r="A541" s="7" t="s">
        <v>4359</v>
      </c>
      <c r="B541" s="8" t="s">
        <v>3294</v>
      </c>
      <c r="C541" s="1" t="str" cm="1">
        <f t="array" ref="C541">IF(B541="行业门类",A541,IF(B541="行业大类",LOOKUP(2,1/($B$1:B540="行业门类"),$A$1:A540),IF(B541="行业中类",LOOKUP(2,1/($B$1:B540="行业大类"),$A$1:A540),IF(B541="行业小类",LOOKUP(2,1/($B$1:B540="行业中类"),$A$1:A540),"未知级别"))))</f>
        <v>耐火材料制品制造</v>
      </c>
      <c r="D541" s="6">
        <v>540</v>
      </c>
      <c r="E541" s="7" t="s">
        <v>4360</v>
      </c>
    </row>
    <row r="542" s="1" customFormat="1" spans="1:5">
      <c r="A542" s="7" t="s">
        <v>4361</v>
      </c>
      <c r="B542" s="8" t="s">
        <v>3294</v>
      </c>
      <c r="C542" s="1" t="str" cm="1">
        <f t="array" ref="C542">IF(B542="行业门类",A542,IF(B542="行业大类",LOOKUP(2,1/($B$1:B541="行业门类"),$A$1:A541),IF(B542="行业中类",LOOKUP(2,1/($B$1:B541="行业大类"),$A$1:A541),IF(B542="行业小类",LOOKUP(2,1/($B$1:B541="行业中类"),$A$1:A541),"未知级别"))))</f>
        <v>耐火材料制品制造</v>
      </c>
      <c r="D542" s="6">
        <v>541</v>
      </c>
      <c r="E542" s="7" t="s">
        <v>4362</v>
      </c>
    </row>
    <row r="543" s="1" customFormat="1" spans="1:5">
      <c r="A543" s="7" t="s">
        <v>4363</v>
      </c>
      <c r="B543" s="8" t="s">
        <v>3291</v>
      </c>
      <c r="C543" s="1" t="str" cm="1">
        <f t="array" ref="C543">IF(B543="行业门类",A543,IF(B543="行业大类",LOOKUP(2,1/($B$1:B542="行业门类"),$A$1:A542),IF(B543="行业中类",LOOKUP(2,1/($B$1:B542="行业大类"),$A$1:A542),IF(B543="行业小类",LOOKUP(2,1/($B$1:B542="行业中类"),$A$1:A542),"未知级别"))))</f>
        <v>非金属矿物制品业</v>
      </c>
      <c r="D543" s="6">
        <v>542</v>
      </c>
      <c r="E543" s="7" t="s">
        <v>4364</v>
      </c>
    </row>
    <row r="544" s="1" customFormat="1" spans="1:5">
      <c r="A544" s="7" t="s">
        <v>4365</v>
      </c>
      <c r="B544" s="8" t="s">
        <v>3294</v>
      </c>
      <c r="C544" s="1" t="str" cm="1">
        <f t="array" ref="C544">IF(B544="行业门类",A544,IF(B544="行业大类",LOOKUP(2,1/($B$1:B543="行业门类"),$A$1:A543),IF(B544="行业中类",LOOKUP(2,1/($B$1:B543="行业大类"),$A$1:A543),IF(B544="行业小类",LOOKUP(2,1/($B$1:B543="行业中类"),$A$1:A543),"未知级别"))))</f>
        <v>石墨及其他非金属矿物制品制造</v>
      </c>
      <c r="D544" s="6">
        <v>543</v>
      </c>
      <c r="E544" s="7" t="s">
        <v>4366</v>
      </c>
    </row>
    <row r="545" s="1" customFormat="1" spans="1:5">
      <c r="A545" s="7" t="s">
        <v>4367</v>
      </c>
      <c r="B545" s="8" t="s">
        <v>3294</v>
      </c>
      <c r="C545" s="1" t="str" cm="1">
        <f t="array" ref="C545">IF(B545="行业门类",A545,IF(B545="行业大类",LOOKUP(2,1/($B$1:B544="行业门类"),$A$1:A544),IF(B545="行业中类",LOOKUP(2,1/($B$1:B544="行业大类"),$A$1:A544),IF(B545="行业小类",LOOKUP(2,1/($B$1:B544="行业中类"),$A$1:A544),"未知级别"))))</f>
        <v>石墨及其他非金属矿物制品制造</v>
      </c>
      <c r="D545" s="6">
        <v>544</v>
      </c>
      <c r="E545" s="7" t="s">
        <v>4368</v>
      </c>
    </row>
    <row r="546" s="1" customFormat="1" spans="1:5">
      <c r="A546" s="7" t="s">
        <v>4369</v>
      </c>
      <c r="B546" s="8" t="s">
        <v>3288</v>
      </c>
      <c r="C546" s="1" t="str" cm="1">
        <f t="array" ref="C546">IF(B546="行业门类",A546,IF(B546="行业大类",LOOKUP(2,1/($B$1:B545="行业门类"),$A$1:A545),IF(B546="行业中类",LOOKUP(2,1/($B$1:B545="行业大类"),$A$1:A545),IF(B546="行业小类",LOOKUP(2,1/($B$1:B545="行业中类"),$A$1:A545),"未知级别"))))</f>
        <v>制造业</v>
      </c>
      <c r="D546" s="6">
        <v>545</v>
      </c>
      <c r="E546" s="7" t="s">
        <v>4370</v>
      </c>
    </row>
    <row r="547" s="1" customFormat="1" spans="1:5">
      <c r="A547" s="7" t="s">
        <v>4371</v>
      </c>
      <c r="B547" s="8" t="s">
        <v>3291</v>
      </c>
      <c r="C547" s="1" t="str" cm="1">
        <f t="array" ref="C547">IF(B547="行业门类",A547,IF(B547="行业大类",LOOKUP(2,1/($B$1:B546="行业门类"),$A$1:A546),IF(B547="行业中类",LOOKUP(2,1/($B$1:B546="行业大类"),$A$1:A546),IF(B547="行业小类",LOOKUP(2,1/($B$1:B546="行业中类"),$A$1:A546),"未知级别"))))</f>
        <v>黑色金属冶炼和压延加工业</v>
      </c>
      <c r="D547" s="6">
        <v>546</v>
      </c>
      <c r="E547" s="7" t="s">
        <v>4372</v>
      </c>
    </row>
    <row r="548" s="1" customFormat="1" spans="1:5">
      <c r="A548" s="7" t="s">
        <v>4373</v>
      </c>
      <c r="B548" s="8" t="s">
        <v>3291</v>
      </c>
      <c r="C548" s="1" t="str" cm="1">
        <f t="array" ref="C548">IF(B548="行业门类",A548,IF(B548="行业大类",LOOKUP(2,1/($B$1:B547="行业门类"),$A$1:A547),IF(B548="行业中类",LOOKUP(2,1/($B$1:B547="行业大类"),$A$1:A547),IF(B548="行业小类",LOOKUP(2,1/($B$1:B547="行业中类"),$A$1:A547),"未知级别"))))</f>
        <v>黑色金属冶炼和压延加工业</v>
      </c>
      <c r="D548" s="6">
        <v>547</v>
      </c>
      <c r="E548" s="7" t="s">
        <v>4374</v>
      </c>
    </row>
    <row r="549" s="1" customFormat="1" spans="1:5">
      <c r="A549" s="7" t="s">
        <v>4375</v>
      </c>
      <c r="B549" s="8" t="s">
        <v>3291</v>
      </c>
      <c r="C549" s="1" t="str" cm="1">
        <f t="array" ref="C549">IF(B549="行业门类",A549,IF(B549="行业大类",LOOKUP(2,1/($B$1:B548="行业门类"),$A$1:A548),IF(B549="行业中类",LOOKUP(2,1/($B$1:B548="行业大类"),$A$1:A548),IF(B549="行业小类",LOOKUP(2,1/($B$1:B548="行业中类"),$A$1:A548),"未知级别"))))</f>
        <v>黑色金属冶炼和压延加工业</v>
      </c>
      <c r="D549" s="6">
        <v>548</v>
      </c>
      <c r="E549" s="7" t="s">
        <v>4376</v>
      </c>
    </row>
    <row r="550" s="1" customFormat="1" spans="1:5">
      <c r="A550" s="7" t="s">
        <v>4377</v>
      </c>
      <c r="B550" s="8" t="s">
        <v>3291</v>
      </c>
      <c r="C550" s="1" t="str" cm="1">
        <f t="array" ref="C550">IF(B550="行业门类",A550,IF(B550="行业大类",LOOKUP(2,1/($B$1:B549="行业门类"),$A$1:A549),IF(B550="行业中类",LOOKUP(2,1/($B$1:B549="行业大类"),$A$1:A549),IF(B550="行业小类",LOOKUP(2,1/($B$1:B549="行业中类"),$A$1:A549),"未知级别"))))</f>
        <v>黑色金属冶炼和压延加工业</v>
      </c>
      <c r="D550" s="6">
        <v>549</v>
      </c>
      <c r="E550" s="7" t="s">
        <v>4378</v>
      </c>
    </row>
    <row r="551" s="1" customFormat="1" spans="1:5">
      <c r="A551" s="7" t="s">
        <v>4379</v>
      </c>
      <c r="B551" s="8" t="s">
        <v>3288</v>
      </c>
      <c r="C551" s="1" t="str" cm="1">
        <f t="array" ref="C551">IF(B551="行业门类",A551,IF(B551="行业大类",LOOKUP(2,1/($B$1:B550="行业门类"),$A$1:A550),IF(B551="行业中类",LOOKUP(2,1/($B$1:B550="行业大类"),$A$1:A550),IF(B551="行业小类",LOOKUP(2,1/($B$1:B550="行业中类"),$A$1:A550),"未知级别"))))</f>
        <v>制造业</v>
      </c>
      <c r="D551" s="6">
        <v>550</v>
      </c>
      <c r="E551" s="7" t="s">
        <v>4380</v>
      </c>
    </row>
    <row r="552" s="1" customFormat="1" spans="1:5">
      <c r="A552" s="7" t="s">
        <v>4381</v>
      </c>
      <c r="B552" s="8" t="s">
        <v>3291</v>
      </c>
      <c r="C552" s="1" t="str" cm="1">
        <f t="array" ref="C552">IF(B552="行业门类",A552,IF(B552="行业大类",LOOKUP(2,1/($B$1:B551="行业门类"),$A$1:A551),IF(B552="行业中类",LOOKUP(2,1/($B$1:B551="行业大类"),$A$1:A551),IF(B552="行业小类",LOOKUP(2,1/($B$1:B551="行业中类"),$A$1:A551),"未知级别"))))</f>
        <v>有色金属冶炼和压延加工业</v>
      </c>
      <c r="D552" s="6">
        <v>551</v>
      </c>
      <c r="E552" s="7" t="s">
        <v>4382</v>
      </c>
    </row>
    <row r="553" s="1" customFormat="1" spans="1:5">
      <c r="A553" s="7" t="s">
        <v>4383</v>
      </c>
      <c r="B553" s="8" t="s">
        <v>3294</v>
      </c>
      <c r="C553" s="1" t="str" cm="1">
        <f t="array" ref="C553">IF(B553="行业门类",A553,IF(B553="行业大类",LOOKUP(2,1/($B$1:B552="行业门类"),$A$1:A552),IF(B553="行业中类",LOOKUP(2,1/($B$1:B552="行业大类"),$A$1:A552),IF(B553="行业小类",LOOKUP(2,1/($B$1:B552="行业中类"),$A$1:A552),"未知级别"))))</f>
        <v>常用有色金属冶炼</v>
      </c>
      <c r="D553" s="6">
        <v>552</v>
      </c>
      <c r="E553" s="7" t="s">
        <v>4384</v>
      </c>
    </row>
    <row r="554" s="1" customFormat="1" spans="1:5">
      <c r="A554" s="7" t="s">
        <v>4385</v>
      </c>
      <c r="B554" s="8" t="s">
        <v>3294</v>
      </c>
      <c r="C554" s="1" t="str" cm="1">
        <f t="array" ref="C554">IF(B554="行业门类",A554,IF(B554="行业大类",LOOKUP(2,1/($B$1:B553="行业门类"),$A$1:A553),IF(B554="行业中类",LOOKUP(2,1/($B$1:B553="行业大类"),$A$1:A553),IF(B554="行业小类",LOOKUP(2,1/($B$1:B553="行业中类"),$A$1:A553),"未知级别"))))</f>
        <v>常用有色金属冶炼</v>
      </c>
      <c r="D554" s="6">
        <v>553</v>
      </c>
      <c r="E554" s="7" t="s">
        <v>4386</v>
      </c>
    </row>
    <row r="555" s="1" customFormat="1" spans="1:5">
      <c r="A555" s="7" t="s">
        <v>4387</v>
      </c>
      <c r="B555" s="8" t="s">
        <v>3294</v>
      </c>
      <c r="C555" s="1" t="str" cm="1">
        <f t="array" ref="C555">IF(B555="行业门类",A555,IF(B555="行业大类",LOOKUP(2,1/($B$1:B554="行业门类"),$A$1:A554),IF(B555="行业中类",LOOKUP(2,1/($B$1:B554="行业大类"),$A$1:A554),IF(B555="行业小类",LOOKUP(2,1/($B$1:B554="行业中类"),$A$1:A554),"未知级别"))))</f>
        <v>常用有色金属冶炼</v>
      </c>
      <c r="D555" s="6">
        <v>554</v>
      </c>
      <c r="E555" s="7" t="s">
        <v>4388</v>
      </c>
    </row>
    <row r="556" s="1" customFormat="1" spans="1:5">
      <c r="A556" s="7" t="s">
        <v>4389</v>
      </c>
      <c r="B556" s="8" t="s">
        <v>3294</v>
      </c>
      <c r="C556" s="1" t="str" cm="1">
        <f t="array" ref="C556">IF(B556="行业门类",A556,IF(B556="行业大类",LOOKUP(2,1/($B$1:B555="行业门类"),$A$1:A555),IF(B556="行业中类",LOOKUP(2,1/($B$1:B555="行业大类"),$A$1:A555),IF(B556="行业小类",LOOKUP(2,1/($B$1:B555="行业中类"),$A$1:A555),"未知级别"))))</f>
        <v>常用有色金属冶炼</v>
      </c>
      <c r="D556" s="6">
        <v>555</v>
      </c>
      <c r="E556" s="7" t="s">
        <v>4390</v>
      </c>
    </row>
    <row r="557" s="1" customFormat="1" spans="1:5">
      <c r="A557" s="7" t="s">
        <v>4391</v>
      </c>
      <c r="B557" s="8" t="s">
        <v>3294</v>
      </c>
      <c r="C557" s="1" t="str" cm="1">
        <f t="array" ref="C557">IF(B557="行业门类",A557,IF(B557="行业大类",LOOKUP(2,1/($B$1:B556="行业门类"),$A$1:A556),IF(B557="行业中类",LOOKUP(2,1/($B$1:B556="行业大类"),$A$1:A556),IF(B557="行业小类",LOOKUP(2,1/($B$1:B556="行业中类"),$A$1:A556),"未知级别"))))</f>
        <v>常用有色金属冶炼</v>
      </c>
      <c r="D557" s="6">
        <v>556</v>
      </c>
      <c r="E557" s="7" t="s">
        <v>4392</v>
      </c>
    </row>
    <row r="558" s="1" customFormat="1" spans="1:5">
      <c r="A558" s="7" t="s">
        <v>4393</v>
      </c>
      <c r="B558" s="8" t="s">
        <v>3294</v>
      </c>
      <c r="C558" s="1" t="str" cm="1">
        <f t="array" ref="C558">IF(B558="行业门类",A558,IF(B558="行业大类",LOOKUP(2,1/($B$1:B557="行业门类"),$A$1:A557),IF(B558="行业中类",LOOKUP(2,1/($B$1:B557="行业大类"),$A$1:A557),IF(B558="行业小类",LOOKUP(2,1/($B$1:B557="行业中类"),$A$1:A557),"未知级别"))))</f>
        <v>常用有色金属冶炼</v>
      </c>
      <c r="D558" s="6">
        <v>557</v>
      </c>
      <c r="E558" s="7" t="s">
        <v>4394</v>
      </c>
    </row>
    <row r="559" s="1" customFormat="1" spans="1:5">
      <c r="A559" s="7" t="s">
        <v>4395</v>
      </c>
      <c r="B559" s="8" t="s">
        <v>3294</v>
      </c>
      <c r="C559" s="1" t="str" cm="1">
        <f t="array" ref="C559">IF(B559="行业门类",A559,IF(B559="行业大类",LOOKUP(2,1/($B$1:B558="行业门类"),$A$1:A558),IF(B559="行业中类",LOOKUP(2,1/($B$1:B558="行业大类"),$A$1:A558),IF(B559="行业小类",LOOKUP(2,1/($B$1:B558="行业中类"),$A$1:A558),"未知级别"))))</f>
        <v>常用有色金属冶炼</v>
      </c>
      <c r="D559" s="6">
        <v>558</v>
      </c>
      <c r="E559" s="7" t="s">
        <v>4396</v>
      </c>
    </row>
    <row r="560" s="1" customFormat="1" spans="1:5">
      <c r="A560" s="7" t="s">
        <v>4397</v>
      </c>
      <c r="B560" s="8" t="s">
        <v>3294</v>
      </c>
      <c r="C560" s="1" t="str" cm="1">
        <f t="array" ref="C560">IF(B560="行业门类",A560,IF(B560="行业大类",LOOKUP(2,1/($B$1:B559="行业门类"),$A$1:A559),IF(B560="行业中类",LOOKUP(2,1/($B$1:B559="行业大类"),$A$1:A559),IF(B560="行业小类",LOOKUP(2,1/($B$1:B559="行业中类"),$A$1:A559),"未知级别"))))</f>
        <v>常用有色金属冶炼</v>
      </c>
      <c r="D560" s="6">
        <v>559</v>
      </c>
      <c r="E560" s="7" t="s">
        <v>4398</v>
      </c>
    </row>
    <row r="561" s="1" customFormat="1" spans="1:5">
      <c r="A561" s="7" t="s">
        <v>4399</v>
      </c>
      <c r="B561" s="8" t="s">
        <v>3294</v>
      </c>
      <c r="C561" s="1" t="str" cm="1">
        <f t="array" ref="C561">IF(B561="行业门类",A561,IF(B561="行业大类",LOOKUP(2,1/($B$1:B560="行业门类"),$A$1:A560),IF(B561="行业中类",LOOKUP(2,1/($B$1:B560="行业大类"),$A$1:A560),IF(B561="行业小类",LOOKUP(2,1/($B$1:B560="行业中类"),$A$1:A560),"未知级别"))))</f>
        <v>常用有色金属冶炼</v>
      </c>
      <c r="D561" s="6">
        <v>560</v>
      </c>
      <c r="E561" s="7" t="s">
        <v>4400</v>
      </c>
    </row>
    <row r="562" s="1" customFormat="1" spans="1:5">
      <c r="A562" s="7" t="s">
        <v>4401</v>
      </c>
      <c r="B562" s="8" t="s">
        <v>3291</v>
      </c>
      <c r="C562" s="1" t="str" cm="1">
        <f t="array" ref="C562">IF(B562="行业门类",A562,IF(B562="行业大类",LOOKUP(2,1/($B$1:B561="行业门类"),$A$1:A561),IF(B562="行业中类",LOOKUP(2,1/($B$1:B561="行业大类"),$A$1:A561),IF(B562="行业小类",LOOKUP(2,1/($B$1:B561="行业中类"),$A$1:A561),"未知级别"))))</f>
        <v>有色金属冶炼和压延加工业</v>
      </c>
      <c r="D562" s="6">
        <v>561</v>
      </c>
      <c r="E562" s="7" t="s">
        <v>4402</v>
      </c>
    </row>
    <row r="563" s="1" customFormat="1" spans="1:5">
      <c r="A563" s="7" t="s">
        <v>4403</v>
      </c>
      <c r="B563" s="8" t="s">
        <v>3294</v>
      </c>
      <c r="C563" s="1" t="str" cm="1">
        <f t="array" ref="C563">IF(B563="行业门类",A563,IF(B563="行业大类",LOOKUP(2,1/($B$1:B562="行业门类"),$A$1:A562),IF(B563="行业中类",LOOKUP(2,1/($B$1:B562="行业大类"),$A$1:A562),IF(B563="行业小类",LOOKUP(2,1/($B$1:B562="行业中类"),$A$1:A562),"未知级别"))))</f>
        <v>贵金属冶炼</v>
      </c>
      <c r="D563" s="6">
        <v>562</v>
      </c>
      <c r="E563" s="7" t="s">
        <v>4404</v>
      </c>
    </row>
    <row r="564" s="1" customFormat="1" spans="1:5">
      <c r="A564" s="7" t="s">
        <v>4405</v>
      </c>
      <c r="B564" s="8" t="s">
        <v>3294</v>
      </c>
      <c r="C564" s="1" t="str" cm="1">
        <f t="array" ref="C564">IF(B564="行业门类",A564,IF(B564="行业大类",LOOKUP(2,1/($B$1:B563="行业门类"),$A$1:A563),IF(B564="行业中类",LOOKUP(2,1/($B$1:B563="行业大类"),$A$1:A563),IF(B564="行业小类",LOOKUP(2,1/($B$1:B563="行业中类"),$A$1:A563),"未知级别"))))</f>
        <v>贵金属冶炼</v>
      </c>
      <c r="D564" s="6">
        <v>563</v>
      </c>
      <c r="E564" s="7" t="s">
        <v>4406</v>
      </c>
    </row>
    <row r="565" s="1" customFormat="1" spans="1:5">
      <c r="A565" s="7" t="s">
        <v>4407</v>
      </c>
      <c r="B565" s="8" t="s">
        <v>3294</v>
      </c>
      <c r="C565" s="1" t="str" cm="1">
        <f t="array" ref="C565">IF(B565="行业门类",A565,IF(B565="行业大类",LOOKUP(2,1/($B$1:B564="行业门类"),$A$1:A564),IF(B565="行业中类",LOOKUP(2,1/($B$1:B564="行业大类"),$A$1:A564),IF(B565="行业小类",LOOKUP(2,1/($B$1:B564="行业中类"),$A$1:A564),"未知级别"))))</f>
        <v>贵金属冶炼</v>
      </c>
      <c r="D565" s="6">
        <v>564</v>
      </c>
      <c r="E565" s="7" t="s">
        <v>4408</v>
      </c>
    </row>
    <row r="566" s="1" customFormat="1" spans="1:5">
      <c r="A566" s="7" t="s">
        <v>4409</v>
      </c>
      <c r="B566" s="8" t="s">
        <v>3291</v>
      </c>
      <c r="C566" s="1" t="str" cm="1">
        <f t="array" ref="C566">IF(B566="行业门类",A566,IF(B566="行业大类",LOOKUP(2,1/($B$1:B565="行业门类"),$A$1:A565),IF(B566="行业中类",LOOKUP(2,1/($B$1:B565="行业大类"),$A$1:A565),IF(B566="行业小类",LOOKUP(2,1/($B$1:B565="行业中类"),$A$1:A565),"未知级别"))))</f>
        <v>有色金属冶炼和压延加工业</v>
      </c>
      <c r="D566" s="6">
        <v>565</v>
      </c>
      <c r="E566" s="7" t="s">
        <v>4410</v>
      </c>
    </row>
    <row r="567" s="1" customFormat="1" spans="1:5">
      <c r="A567" s="7" t="s">
        <v>4411</v>
      </c>
      <c r="B567" s="8" t="s">
        <v>3294</v>
      </c>
      <c r="C567" s="1" t="str" cm="1">
        <f t="array" ref="C567">IF(B567="行业门类",A567,IF(B567="行业大类",LOOKUP(2,1/($B$1:B566="行业门类"),$A$1:A566),IF(B567="行业中类",LOOKUP(2,1/($B$1:B566="行业大类"),$A$1:A566),IF(B567="行业小类",LOOKUP(2,1/($B$1:B566="行业中类"),$A$1:A566),"未知级别"))))</f>
        <v>稀有稀土金属冶炼</v>
      </c>
      <c r="D567" s="6">
        <v>566</v>
      </c>
      <c r="E567" s="7" t="s">
        <v>4412</v>
      </c>
    </row>
    <row r="568" s="1" customFormat="1" spans="1:5">
      <c r="A568" s="7" t="s">
        <v>4413</v>
      </c>
      <c r="B568" s="8" t="s">
        <v>3294</v>
      </c>
      <c r="C568" s="1" t="str" cm="1">
        <f t="array" ref="C568">IF(B568="行业门类",A568,IF(B568="行业大类",LOOKUP(2,1/($B$1:B567="行业门类"),$A$1:A567),IF(B568="行业中类",LOOKUP(2,1/($B$1:B567="行业大类"),$A$1:A567),IF(B568="行业小类",LOOKUP(2,1/($B$1:B567="行业中类"),$A$1:A567),"未知级别"))))</f>
        <v>稀有稀土金属冶炼</v>
      </c>
      <c r="D568" s="6">
        <v>567</v>
      </c>
      <c r="E568" s="7" t="s">
        <v>4414</v>
      </c>
    </row>
    <row r="569" s="1" customFormat="1" spans="1:5">
      <c r="A569" s="7" t="s">
        <v>4415</v>
      </c>
      <c r="B569" s="8" t="s">
        <v>3294</v>
      </c>
      <c r="C569" s="1" t="str" cm="1">
        <f t="array" ref="C569">IF(B569="行业门类",A569,IF(B569="行业大类",LOOKUP(2,1/($B$1:B568="行业门类"),$A$1:A568),IF(B569="行业中类",LOOKUP(2,1/($B$1:B568="行业大类"),$A$1:A568),IF(B569="行业小类",LOOKUP(2,1/($B$1:B568="行业中类"),$A$1:A568),"未知级别"))))</f>
        <v>稀有稀土金属冶炼</v>
      </c>
      <c r="D569" s="6">
        <v>568</v>
      </c>
      <c r="E569" s="7" t="s">
        <v>4416</v>
      </c>
    </row>
    <row r="570" s="1" customFormat="1" spans="1:5">
      <c r="A570" s="7" t="s">
        <v>4417</v>
      </c>
      <c r="B570" s="8" t="s">
        <v>3291</v>
      </c>
      <c r="C570" s="1" t="str" cm="1">
        <f t="array" ref="C570">IF(B570="行业门类",A570,IF(B570="行业大类",LOOKUP(2,1/($B$1:B569="行业门类"),$A$1:A569),IF(B570="行业中类",LOOKUP(2,1/($B$1:B569="行业大类"),$A$1:A569),IF(B570="行业小类",LOOKUP(2,1/($B$1:B569="行业中类"),$A$1:A569),"未知级别"))))</f>
        <v>有色金属冶炼和压延加工业</v>
      </c>
      <c r="D570" s="6">
        <v>569</v>
      </c>
      <c r="E570" s="7" t="s">
        <v>4418</v>
      </c>
    </row>
    <row r="571" s="1" customFormat="1" spans="1:5">
      <c r="A571" s="7" t="s">
        <v>4419</v>
      </c>
      <c r="B571" s="8" t="s">
        <v>3291</v>
      </c>
      <c r="C571" s="1" t="str" cm="1">
        <f t="array" ref="C571">IF(B571="行业门类",A571,IF(B571="行业大类",LOOKUP(2,1/($B$1:B570="行业门类"),$A$1:A570),IF(B571="行业中类",LOOKUP(2,1/($B$1:B570="行业大类"),$A$1:A570),IF(B571="行业小类",LOOKUP(2,1/($B$1:B570="行业中类"),$A$1:A570),"未知级别"))))</f>
        <v>有色金属冶炼和压延加工业</v>
      </c>
      <c r="D571" s="6">
        <v>570</v>
      </c>
      <c r="E571" s="7" t="s">
        <v>4420</v>
      </c>
    </row>
    <row r="572" s="1" customFormat="1" spans="1:5">
      <c r="A572" s="7" t="s">
        <v>4421</v>
      </c>
      <c r="B572" s="8" t="s">
        <v>3294</v>
      </c>
      <c r="C572" s="1" t="str" cm="1">
        <f t="array" ref="C572">IF(B572="行业门类",A572,IF(B572="行业大类",LOOKUP(2,1/($B$1:B571="行业门类"),$A$1:A571),IF(B572="行业中类",LOOKUP(2,1/($B$1:B571="行业大类"),$A$1:A571),IF(B572="行业小类",LOOKUP(2,1/($B$1:B571="行业中类"),$A$1:A571),"未知级别"))))</f>
        <v>有色金属压延加工</v>
      </c>
      <c r="D572" s="6">
        <v>571</v>
      </c>
      <c r="E572" s="7" t="s">
        <v>4422</v>
      </c>
    </row>
    <row r="573" s="1" customFormat="1" spans="1:5">
      <c r="A573" s="7" t="s">
        <v>4423</v>
      </c>
      <c r="B573" s="8" t="s">
        <v>3294</v>
      </c>
      <c r="C573" s="1" t="str" cm="1">
        <f t="array" ref="C573">IF(B573="行业门类",A573,IF(B573="行业大类",LOOKUP(2,1/($B$1:B572="行业门类"),$A$1:A572),IF(B573="行业中类",LOOKUP(2,1/($B$1:B572="行业大类"),$A$1:A572),IF(B573="行业小类",LOOKUP(2,1/($B$1:B572="行业中类"),$A$1:A572),"未知级别"))))</f>
        <v>有色金属压延加工</v>
      </c>
      <c r="D573" s="6">
        <v>572</v>
      </c>
      <c r="E573" s="7" t="s">
        <v>4424</v>
      </c>
    </row>
    <row r="574" s="1" customFormat="1" spans="1:5">
      <c r="A574" s="7" t="s">
        <v>4425</v>
      </c>
      <c r="B574" s="8" t="s">
        <v>3294</v>
      </c>
      <c r="C574" s="1" t="str" cm="1">
        <f t="array" ref="C574">IF(B574="行业门类",A574,IF(B574="行业大类",LOOKUP(2,1/($B$1:B573="行业门类"),$A$1:A573),IF(B574="行业中类",LOOKUP(2,1/($B$1:B573="行业大类"),$A$1:A573),IF(B574="行业小类",LOOKUP(2,1/($B$1:B573="行业中类"),$A$1:A573),"未知级别"))))</f>
        <v>有色金属压延加工</v>
      </c>
      <c r="D574" s="6">
        <v>573</v>
      </c>
      <c r="E574" s="7" t="s">
        <v>4426</v>
      </c>
    </row>
    <row r="575" s="1" customFormat="1" spans="1:5">
      <c r="A575" s="7" t="s">
        <v>4427</v>
      </c>
      <c r="B575" s="8" t="s">
        <v>3294</v>
      </c>
      <c r="C575" s="1" t="str" cm="1">
        <f t="array" ref="C575">IF(B575="行业门类",A575,IF(B575="行业大类",LOOKUP(2,1/($B$1:B574="行业门类"),$A$1:A574),IF(B575="行业中类",LOOKUP(2,1/($B$1:B574="行业大类"),$A$1:A574),IF(B575="行业小类",LOOKUP(2,1/($B$1:B574="行业中类"),$A$1:A574),"未知级别"))))</f>
        <v>有色金属压延加工</v>
      </c>
      <c r="D575" s="6">
        <v>574</v>
      </c>
      <c r="E575" s="7" t="s">
        <v>4428</v>
      </c>
    </row>
    <row r="576" s="1" customFormat="1" spans="1:5">
      <c r="A576" s="7" t="s">
        <v>4429</v>
      </c>
      <c r="B576" s="8" t="s">
        <v>3294</v>
      </c>
      <c r="C576" s="1" t="str" cm="1">
        <f t="array" ref="C576">IF(B576="行业门类",A576,IF(B576="行业大类",LOOKUP(2,1/($B$1:B575="行业门类"),$A$1:A575),IF(B576="行业中类",LOOKUP(2,1/($B$1:B575="行业大类"),$A$1:A575),IF(B576="行业小类",LOOKUP(2,1/($B$1:B575="行业中类"),$A$1:A575),"未知级别"))))</f>
        <v>有色金属压延加工</v>
      </c>
      <c r="D576" s="6">
        <v>575</v>
      </c>
      <c r="E576" s="7" t="s">
        <v>4430</v>
      </c>
    </row>
    <row r="577" s="1" customFormat="1" spans="1:5">
      <c r="A577" s="7" t="s">
        <v>4431</v>
      </c>
      <c r="B577" s="8" t="s">
        <v>3288</v>
      </c>
      <c r="C577" s="1" t="str" cm="1">
        <f t="array" ref="C577">IF(B577="行业门类",A577,IF(B577="行业大类",LOOKUP(2,1/($B$1:B576="行业门类"),$A$1:A576),IF(B577="行业中类",LOOKUP(2,1/($B$1:B576="行业大类"),$A$1:A576),IF(B577="行业小类",LOOKUP(2,1/($B$1:B576="行业中类"),$A$1:A576),"未知级别"))))</f>
        <v>制造业</v>
      </c>
      <c r="D577" s="6">
        <v>576</v>
      </c>
      <c r="E577" s="7" t="s">
        <v>4432</v>
      </c>
    </row>
    <row r="578" s="1" customFormat="1" spans="1:5">
      <c r="A578" s="7" t="s">
        <v>4433</v>
      </c>
      <c r="B578" s="8" t="s">
        <v>3291</v>
      </c>
      <c r="C578" s="1" t="str" cm="1">
        <f t="array" ref="C578">IF(B578="行业门类",A578,IF(B578="行业大类",LOOKUP(2,1/($B$1:B577="行业门类"),$A$1:A577),IF(B578="行业中类",LOOKUP(2,1/($B$1:B577="行业大类"),$A$1:A577),IF(B578="行业小类",LOOKUP(2,1/($B$1:B577="行业中类"),$A$1:A577),"未知级别"))))</f>
        <v>金属制品业</v>
      </c>
      <c r="D578" s="6">
        <v>577</v>
      </c>
      <c r="E578" s="7" t="s">
        <v>4434</v>
      </c>
    </row>
    <row r="579" s="1" customFormat="1" spans="1:5">
      <c r="A579" s="7" t="s">
        <v>4435</v>
      </c>
      <c r="B579" s="8" t="s">
        <v>3294</v>
      </c>
      <c r="C579" s="1" t="str" cm="1">
        <f t="array" ref="C579">IF(B579="行业门类",A579,IF(B579="行业大类",LOOKUP(2,1/($B$1:B578="行业门类"),$A$1:A578),IF(B579="行业中类",LOOKUP(2,1/($B$1:B578="行业大类"),$A$1:A578),IF(B579="行业小类",LOOKUP(2,1/($B$1:B578="行业中类"),$A$1:A578),"未知级别"))))</f>
        <v>结构性金属制品制造</v>
      </c>
      <c r="D579" s="6">
        <v>578</v>
      </c>
      <c r="E579" s="7" t="s">
        <v>4436</v>
      </c>
    </row>
    <row r="580" s="1" customFormat="1" spans="1:5">
      <c r="A580" s="7" t="s">
        <v>4437</v>
      </c>
      <c r="B580" s="8" t="s">
        <v>3294</v>
      </c>
      <c r="C580" s="1" t="str" cm="1">
        <f t="array" ref="C580">IF(B580="行业门类",A580,IF(B580="行业大类",LOOKUP(2,1/($B$1:B579="行业门类"),$A$1:A579),IF(B580="行业中类",LOOKUP(2,1/($B$1:B579="行业大类"),$A$1:A579),IF(B580="行业小类",LOOKUP(2,1/($B$1:B579="行业中类"),$A$1:A579),"未知级别"))))</f>
        <v>结构性金属制品制造</v>
      </c>
      <c r="D580" s="6">
        <v>579</v>
      </c>
      <c r="E580" s="7" t="s">
        <v>4438</v>
      </c>
    </row>
    <row r="581" s="1" customFormat="1" spans="1:5">
      <c r="A581" s="7" t="s">
        <v>4439</v>
      </c>
      <c r="B581" s="8" t="s">
        <v>3291</v>
      </c>
      <c r="C581" s="1" t="str" cm="1">
        <f t="array" ref="C581">IF(B581="行业门类",A581,IF(B581="行业大类",LOOKUP(2,1/($B$1:B580="行业门类"),$A$1:A580),IF(B581="行业中类",LOOKUP(2,1/($B$1:B580="行业大类"),$A$1:A580),IF(B581="行业小类",LOOKUP(2,1/($B$1:B580="行业中类"),$A$1:A580),"未知级别"))))</f>
        <v>金属制品业</v>
      </c>
      <c r="D581" s="6">
        <v>580</v>
      </c>
      <c r="E581" s="7" t="s">
        <v>4440</v>
      </c>
    </row>
    <row r="582" s="1" customFormat="1" spans="1:5">
      <c r="A582" s="7" t="s">
        <v>4441</v>
      </c>
      <c r="B582" s="8" t="s">
        <v>3294</v>
      </c>
      <c r="C582" s="1" t="str" cm="1">
        <f t="array" ref="C582">IF(B582="行业门类",A582,IF(B582="行业大类",LOOKUP(2,1/($B$1:B581="行业门类"),$A$1:A581),IF(B582="行业中类",LOOKUP(2,1/($B$1:B581="行业大类"),$A$1:A581),IF(B582="行业小类",LOOKUP(2,1/($B$1:B581="行业中类"),$A$1:A581),"未知级别"))))</f>
        <v>金属工具制造</v>
      </c>
      <c r="D582" s="6">
        <v>581</v>
      </c>
      <c r="E582" s="7" t="s">
        <v>4442</v>
      </c>
    </row>
    <row r="583" s="1" customFormat="1" spans="1:5">
      <c r="A583" s="7" t="s">
        <v>4443</v>
      </c>
      <c r="B583" s="8" t="s">
        <v>3294</v>
      </c>
      <c r="C583" s="1" t="str" cm="1">
        <f t="array" ref="C583">IF(B583="行业门类",A583,IF(B583="行业大类",LOOKUP(2,1/($B$1:B582="行业门类"),$A$1:A582),IF(B583="行业中类",LOOKUP(2,1/($B$1:B582="行业大类"),$A$1:A582),IF(B583="行业小类",LOOKUP(2,1/($B$1:B582="行业中类"),$A$1:A582),"未知级别"))))</f>
        <v>金属工具制造</v>
      </c>
      <c r="D583" s="6">
        <v>582</v>
      </c>
      <c r="E583" s="7" t="s">
        <v>4444</v>
      </c>
    </row>
    <row r="584" s="1" customFormat="1" spans="1:5">
      <c r="A584" s="7" t="s">
        <v>4445</v>
      </c>
      <c r="B584" s="8" t="s">
        <v>3294</v>
      </c>
      <c r="C584" s="1" t="str" cm="1">
        <f t="array" ref="C584">IF(B584="行业门类",A584,IF(B584="行业大类",LOOKUP(2,1/($B$1:B583="行业门类"),$A$1:A583),IF(B584="行业中类",LOOKUP(2,1/($B$1:B583="行业大类"),$A$1:A583),IF(B584="行业小类",LOOKUP(2,1/($B$1:B583="行业中类"),$A$1:A583),"未知级别"))))</f>
        <v>金属工具制造</v>
      </c>
      <c r="D584" s="6">
        <v>583</v>
      </c>
      <c r="E584" s="7" t="s">
        <v>4446</v>
      </c>
    </row>
    <row r="585" s="1" customFormat="1" spans="1:5">
      <c r="A585" s="7" t="s">
        <v>4447</v>
      </c>
      <c r="B585" s="8" t="s">
        <v>3294</v>
      </c>
      <c r="C585" s="1" t="str" cm="1">
        <f t="array" ref="C585">IF(B585="行业门类",A585,IF(B585="行业大类",LOOKUP(2,1/($B$1:B584="行业门类"),$A$1:A584),IF(B585="行业中类",LOOKUP(2,1/($B$1:B584="行业大类"),$A$1:A584),IF(B585="行业小类",LOOKUP(2,1/($B$1:B584="行业中类"),$A$1:A584),"未知级别"))))</f>
        <v>金属工具制造</v>
      </c>
      <c r="D585" s="6">
        <v>584</v>
      </c>
      <c r="E585" s="7" t="s">
        <v>4448</v>
      </c>
    </row>
    <row r="586" s="1" customFormat="1" spans="1:5">
      <c r="A586" s="7" t="s">
        <v>4449</v>
      </c>
      <c r="B586" s="8" t="s">
        <v>3294</v>
      </c>
      <c r="C586" s="1" t="str" cm="1">
        <f t="array" ref="C586">IF(B586="行业门类",A586,IF(B586="行业大类",LOOKUP(2,1/($B$1:B585="行业门类"),$A$1:A585),IF(B586="行业中类",LOOKUP(2,1/($B$1:B585="行业大类"),$A$1:A585),IF(B586="行业小类",LOOKUP(2,1/($B$1:B585="行业中类"),$A$1:A585),"未知级别"))))</f>
        <v>金属工具制造</v>
      </c>
      <c r="D586" s="6">
        <v>585</v>
      </c>
      <c r="E586" s="7" t="s">
        <v>4450</v>
      </c>
    </row>
    <row r="587" s="1" customFormat="1" spans="1:5">
      <c r="A587" s="7" t="s">
        <v>4451</v>
      </c>
      <c r="B587" s="8" t="s">
        <v>3291</v>
      </c>
      <c r="C587" s="1" t="str" cm="1">
        <f t="array" ref="C587">IF(B587="行业门类",A587,IF(B587="行业大类",LOOKUP(2,1/($B$1:B586="行业门类"),$A$1:A586),IF(B587="行业中类",LOOKUP(2,1/($B$1:B586="行业大类"),$A$1:A586),IF(B587="行业小类",LOOKUP(2,1/($B$1:B586="行业中类"),$A$1:A586),"未知级别"))))</f>
        <v>金属制品业</v>
      </c>
      <c r="D587" s="6">
        <v>586</v>
      </c>
      <c r="E587" s="7" t="s">
        <v>4452</v>
      </c>
    </row>
    <row r="588" s="1" customFormat="1" spans="1:5">
      <c r="A588" s="7" t="s">
        <v>4453</v>
      </c>
      <c r="B588" s="8" t="s">
        <v>3294</v>
      </c>
      <c r="C588" s="1" t="str" cm="1">
        <f t="array" ref="C588">IF(B588="行业门类",A588,IF(B588="行业大类",LOOKUP(2,1/($B$1:B587="行业门类"),$A$1:A587),IF(B588="行业中类",LOOKUP(2,1/($B$1:B587="行业大类"),$A$1:A587),IF(B588="行业小类",LOOKUP(2,1/($B$1:B587="行业中类"),$A$1:A587),"未知级别"))))</f>
        <v>集装箱及金属包装容器制造</v>
      </c>
      <c r="D588" s="6">
        <v>587</v>
      </c>
      <c r="E588" s="7" t="s">
        <v>4454</v>
      </c>
    </row>
    <row r="589" s="1" customFormat="1" spans="1:5">
      <c r="A589" s="7" t="s">
        <v>4455</v>
      </c>
      <c r="B589" s="8" t="s">
        <v>3294</v>
      </c>
      <c r="C589" s="1" t="str" cm="1">
        <f t="array" ref="C589">IF(B589="行业门类",A589,IF(B589="行业大类",LOOKUP(2,1/($B$1:B588="行业门类"),$A$1:A588),IF(B589="行业中类",LOOKUP(2,1/($B$1:B588="行业大类"),$A$1:A588),IF(B589="行业小类",LOOKUP(2,1/($B$1:B588="行业中类"),$A$1:A588),"未知级别"))))</f>
        <v>集装箱及金属包装容器制造</v>
      </c>
      <c r="D589" s="6">
        <v>588</v>
      </c>
      <c r="E589" s="7" t="s">
        <v>4456</v>
      </c>
    </row>
    <row r="590" s="1" customFormat="1" spans="1:5">
      <c r="A590" s="7" t="s">
        <v>4457</v>
      </c>
      <c r="B590" s="8" t="s">
        <v>3294</v>
      </c>
      <c r="C590" s="1" t="str" cm="1">
        <f t="array" ref="C590">IF(B590="行业门类",A590,IF(B590="行业大类",LOOKUP(2,1/($B$1:B589="行业门类"),$A$1:A589),IF(B590="行业中类",LOOKUP(2,1/($B$1:B589="行业大类"),$A$1:A589),IF(B590="行业小类",LOOKUP(2,1/($B$1:B589="行业中类"),$A$1:A589),"未知级别"))))</f>
        <v>集装箱及金属包装容器制造</v>
      </c>
      <c r="D590" s="6">
        <v>589</v>
      </c>
      <c r="E590" s="7" t="s">
        <v>4458</v>
      </c>
    </row>
    <row r="591" s="1" customFormat="1" spans="1:5">
      <c r="A591" s="7" t="s">
        <v>4459</v>
      </c>
      <c r="B591" s="8" t="s">
        <v>3291</v>
      </c>
      <c r="C591" s="1" t="str" cm="1">
        <f t="array" ref="C591">IF(B591="行业门类",A591,IF(B591="行业大类",LOOKUP(2,1/($B$1:B590="行业门类"),$A$1:A590),IF(B591="行业中类",LOOKUP(2,1/($B$1:B590="行业大类"),$A$1:A590),IF(B591="行业小类",LOOKUP(2,1/($B$1:B590="行业中类"),$A$1:A590),"未知级别"))))</f>
        <v>金属制品业</v>
      </c>
      <c r="D591" s="6">
        <v>590</v>
      </c>
      <c r="E591" s="7" t="s">
        <v>4460</v>
      </c>
    </row>
    <row r="592" s="1" customFormat="1" spans="1:5">
      <c r="A592" s="7" t="s">
        <v>4461</v>
      </c>
      <c r="B592" s="8" t="s">
        <v>3291</v>
      </c>
      <c r="C592" s="1" t="str" cm="1">
        <f t="array" ref="C592">IF(B592="行业门类",A592,IF(B592="行业大类",LOOKUP(2,1/($B$1:B591="行业门类"),$A$1:A591),IF(B592="行业中类",LOOKUP(2,1/($B$1:B591="行业大类"),$A$1:A591),IF(B592="行业小类",LOOKUP(2,1/($B$1:B591="行业中类"),$A$1:A591),"未知级别"))))</f>
        <v>金属制品业</v>
      </c>
      <c r="D592" s="6">
        <v>591</v>
      </c>
      <c r="E592" s="7" t="s">
        <v>4462</v>
      </c>
    </row>
    <row r="593" s="1" customFormat="1" spans="1:5">
      <c r="A593" s="7" t="s">
        <v>4463</v>
      </c>
      <c r="B593" s="8" t="s">
        <v>3294</v>
      </c>
      <c r="C593" s="1" t="str" cm="1">
        <f t="array" ref="C593">IF(B593="行业门类",A593,IF(B593="行业大类",LOOKUP(2,1/($B$1:B592="行业门类"),$A$1:A592),IF(B593="行业中类",LOOKUP(2,1/($B$1:B592="行业大类"),$A$1:A592),IF(B593="行业小类",LOOKUP(2,1/($B$1:B592="行业中类"),$A$1:A592),"未知级别"))))</f>
        <v>建筑、安全用金属制品制造</v>
      </c>
      <c r="D593" s="6">
        <v>592</v>
      </c>
      <c r="E593" s="7" t="s">
        <v>4464</v>
      </c>
    </row>
    <row r="594" s="1" customFormat="1" spans="1:5">
      <c r="A594" s="7" t="s">
        <v>4465</v>
      </c>
      <c r="B594" s="8" t="s">
        <v>3294</v>
      </c>
      <c r="C594" s="1" t="str" cm="1">
        <f t="array" ref="C594">IF(B594="行业门类",A594,IF(B594="行业大类",LOOKUP(2,1/($B$1:B593="行业门类"),$A$1:A593),IF(B594="行业中类",LOOKUP(2,1/($B$1:B593="行业大类"),$A$1:A593),IF(B594="行业小类",LOOKUP(2,1/($B$1:B593="行业中类"),$A$1:A593),"未知级别"))))</f>
        <v>建筑、安全用金属制品制造</v>
      </c>
      <c r="D594" s="6">
        <v>593</v>
      </c>
      <c r="E594" s="7" t="s">
        <v>4466</v>
      </c>
    </row>
    <row r="595" s="1" customFormat="1" spans="1:5">
      <c r="A595" s="7" t="s">
        <v>4467</v>
      </c>
      <c r="B595" s="8" t="s">
        <v>3294</v>
      </c>
      <c r="C595" s="1" t="str" cm="1">
        <f t="array" ref="C595">IF(B595="行业门类",A595,IF(B595="行业大类",LOOKUP(2,1/($B$1:B594="行业门类"),$A$1:A594),IF(B595="行业中类",LOOKUP(2,1/($B$1:B594="行业大类"),$A$1:A594),IF(B595="行业小类",LOOKUP(2,1/($B$1:B594="行业中类"),$A$1:A594),"未知级别"))))</f>
        <v>建筑、安全用金属制品制造</v>
      </c>
      <c r="D595" s="6">
        <v>594</v>
      </c>
      <c r="E595" s="7" t="s">
        <v>4468</v>
      </c>
    </row>
    <row r="596" s="1" customFormat="1" spans="1:5">
      <c r="A596" s="7" t="s">
        <v>4469</v>
      </c>
      <c r="B596" s="8" t="s">
        <v>3294</v>
      </c>
      <c r="C596" s="1" t="str" cm="1">
        <f t="array" ref="C596">IF(B596="行业门类",A596,IF(B596="行业大类",LOOKUP(2,1/($B$1:B595="行业门类"),$A$1:A595),IF(B596="行业中类",LOOKUP(2,1/($B$1:B595="行业大类"),$A$1:A595),IF(B596="行业小类",LOOKUP(2,1/($B$1:B595="行业中类"),$A$1:A595),"未知级别"))))</f>
        <v>建筑、安全用金属制品制造</v>
      </c>
      <c r="D596" s="6">
        <v>595</v>
      </c>
      <c r="E596" s="7" t="s">
        <v>4470</v>
      </c>
    </row>
    <row r="597" s="1" customFormat="1" spans="1:5">
      <c r="A597" s="7" t="s">
        <v>4471</v>
      </c>
      <c r="B597" s="8" t="s">
        <v>3291</v>
      </c>
      <c r="C597" s="1" t="str" cm="1">
        <f t="array" ref="C597">IF(B597="行业门类",A597,IF(B597="行业大类",LOOKUP(2,1/($B$1:B596="行业门类"),$A$1:A596),IF(B597="行业中类",LOOKUP(2,1/($B$1:B596="行业大类"),$A$1:A596),IF(B597="行业小类",LOOKUP(2,1/($B$1:B596="行业中类"),$A$1:A596),"未知级别"))))</f>
        <v>金属制品业</v>
      </c>
      <c r="D597" s="6">
        <v>596</v>
      </c>
      <c r="E597" s="7" t="s">
        <v>4472</v>
      </c>
    </row>
    <row r="598" s="1" customFormat="1" spans="1:5">
      <c r="A598" s="7" t="s">
        <v>4473</v>
      </c>
      <c r="B598" s="8" t="s">
        <v>3291</v>
      </c>
      <c r="C598" s="1" t="str" cm="1">
        <f t="array" ref="C598">IF(B598="行业门类",A598,IF(B598="行业大类",LOOKUP(2,1/($B$1:B597="行业门类"),$A$1:A597),IF(B598="行业中类",LOOKUP(2,1/($B$1:B597="行业大类"),$A$1:A597),IF(B598="行业小类",LOOKUP(2,1/($B$1:B597="行业中类"),$A$1:A597),"未知级别"))))</f>
        <v>金属制品业</v>
      </c>
      <c r="D598" s="6">
        <v>597</v>
      </c>
      <c r="E598" s="7" t="s">
        <v>4474</v>
      </c>
    </row>
    <row r="599" s="1" customFormat="1" spans="1:5">
      <c r="A599" s="7" t="s">
        <v>4475</v>
      </c>
      <c r="B599" s="8" t="s">
        <v>3294</v>
      </c>
      <c r="C599" s="1" t="str" cm="1">
        <f t="array" ref="C599">IF(B599="行业门类",A599,IF(B599="行业大类",LOOKUP(2,1/($B$1:B598="行业门类"),$A$1:A598),IF(B599="行业中类",LOOKUP(2,1/($B$1:B598="行业大类"),$A$1:A598),IF(B599="行业小类",LOOKUP(2,1/($B$1:B598="行业中类"),$A$1:A598),"未知级别"))))</f>
        <v>搪瓷制品制造</v>
      </c>
      <c r="D599" s="6">
        <v>598</v>
      </c>
      <c r="E599" s="7" t="s">
        <v>4476</v>
      </c>
    </row>
    <row r="600" s="1" customFormat="1" spans="1:5">
      <c r="A600" s="7" t="s">
        <v>4477</v>
      </c>
      <c r="B600" s="8" t="s">
        <v>3294</v>
      </c>
      <c r="C600" s="1" t="str" cm="1">
        <f t="array" ref="C600">IF(B600="行业门类",A600,IF(B600="行业大类",LOOKUP(2,1/($B$1:B599="行业门类"),$A$1:A599),IF(B600="行业中类",LOOKUP(2,1/($B$1:B599="行业大类"),$A$1:A599),IF(B600="行业小类",LOOKUP(2,1/($B$1:B599="行业中类"),$A$1:A599),"未知级别"))))</f>
        <v>搪瓷制品制造</v>
      </c>
      <c r="D600" s="6">
        <v>599</v>
      </c>
      <c r="E600" s="7" t="s">
        <v>4478</v>
      </c>
    </row>
    <row r="601" s="1" customFormat="1" spans="1:5">
      <c r="A601" s="7" t="s">
        <v>4479</v>
      </c>
      <c r="B601" s="8" t="s">
        <v>3294</v>
      </c>
      <c r="C601" s="1" t="str" cm="1">
        <f t="array" ref="C601">IF(B601="行业门类",A601,IF(B601="行业大类",LOOKUP(2,1/($B$1:B600="行业门类"),$A$1:A600),IF(B601="行业中类",LOOKUP(2,1/($B$1:B600="行业大类"),$A$1:A600),IF(B601="行业小类",LOOKUP(2,1/($B$1:B600="行业中类"),$A$1:A600),"未知级别"))))</f>
        <v>搪瓷制品制造</v>
      </c>
      <c r="D601" s="6">
        <v>600</v>
      </c>
      <c r="E601" s="7" t="s">
        <v>4480</v>
      </c>
    </row>
    <row r="602" s="1" customFormat="1" spans="1:5">
      <c r="A602" s="7" t="s">
        <v>4481</v>
      </c>
      <c r="B602" s="8" t="s">
        <v>3294</v>
      </c>
      <c r="C602" s="1" t="str" cm="1">
        <f t="array" ref="C602">IF(B602="行业门类",A602,IF(B602="行业大类",LOOKUP(2,1/($B$1:B601="行业门类"),$A$1:A601),IF(B602="行业中类",LOOKUP(2,1/($B$1:B601="行业大类"),$A$1:A601),IF(B602="行业小类",LOOKUP(2,1/($B$1:B601="行业中类"),$A$1:A601),"未知级别"))))</f>
        <v>搪瓷制品制造</v>
      </c>
      <c r="D602" s="6">
        <v>601</v>
      </c>
      <c r="E602" s="7" t="s">
        <v>4482</v>
      </c>
    </row>
    <row r="603" s="1" customFormat="1" spans="1:5">
      <c r="A603" s="7" t="s">
        <v>4483</v>
      </c>
      <c r="B603" s="8" t="s">
        <v>3291</v>
      </c>
      <c r="C603" s="1" t="str" cm="1">
        <f t="array" ref="C603">IF(B603="行业门类",A603,IF(B603="行业大类",LOOKUP(2,1/($B$1:B602="行业门类"),$A$1:A602),IF(B603="行业中类",LOOKUP(2,1/($B$1:B602="行业大类"),$A$1:A602),IF(B603="行业小类",LOOKUP(2,1/($B$1:B602="行业中类"),$A$1:A602),"未知级别"))))</f>
        <v>金属制品业</v>
      </c>
      <c r="D603" s="6">
        <v>602</v>
      </c>
      <c r="E603" s="7" t="s">
        <v>4484</v>
      </c>
    </row>
    <row r="604" s="1" customFormat="1" spans="1:5">
      <c r="A604" s="7" t="s">
        <v>4485</v>
      </c>
      <c r="B604" s="8" t="s">
        <v>3294</v>
      </c>
      <c r="C604" s="1" t="str" cm="1">
        <f t="array" ref="C604">IF(B604="行业门类",A604,IF(B604="行业大类",LOOKUP(2,1/($B$1:B603="行业门类"),$A$1:A603),IF(B604="行业中类",LOOKUP(2,1/($B$1:B603="行业大类"),$A$1:A603),IF(B604="行业小类",LOOKUP(2,1/($B$1:B603="行业中类"),$A$1:A603),"未知级别"))))</f>
        <v>金属制日用品制造</v>
      </c>
      <c r="D604" s="6">
        <v>603</v>
      </c>
      <c r="E604" s="7" t="s">
        <v>4486</v>
      </c>
    </row>
    <row r="605" s="1" customFormat="1" spans="1:5">
      <c r="A605" s="7" t="s">
        <v>4487</v>
      </c>
      <c r="B605" s="8" t="s">
        <v>3294</v>
      </c>
      <c r="C605" s="1" t="str" cm="1">
        <f t="array" ref="C605">IF(B605="行业门类",A605,IF(B605="行业大类",LOOKUP(2,1/($B$1:B604="行业门类"),$A$1:A604),IF(B605="行业中类",LOOKUP(2,1/($B$1:B604="行业大类"),$A$1:A604),IF(B605="行业小类",LOOKUP(2,1/($B$1:B604="行业中类"),$A$1:A604),"未知级别"))))</f>
        <v>金属制日用品制造</v>
      </c>
      <c r="D605" s="6">
        <v>604</v>
      </c>
      <c r="E605" s="7" t="s">
        <v>4488</v>
      </c>
    </row>
    <row r="606" s="1" customFormat="1" spans="1:5">
      <c r="A606" s="7" t="s">
        <v>4489</v>
      </c>
      <c r="B606" s="8" t="s">
        <v>3294</v>
      </c>
      <c r="C606" s="1" t="str" cm="1">
        <f t="array" ref="C606">IF(B606="行业门类",A606,IF(B606="行业大类",LOOKUP(2,1/($B$1:B605="行业门类"),$A$1:A605),IF(B606="行业中类",LOOKUP(2,1/($B$1:B605="行业大类"),$A$1:A605),IF(B606="行业小类",LOOKUP(2,1/($B$1:B605="行业中类"),$A$1:A605),"未知级别"))))</f>
        <v>金属制日用品制造</v>
      </c>
      <c r="D606" s="6">
        <v>605</v>
      </c>
      <c r="E606" s="7" t="s">
        <v>4490</v>
      </c>
    </row>
    <row r="607" s="1" customFormat="1" spans="1:5">
      <c r="A607" s="7" t="s">
        <v>4491</v>
      </c>
      <c r="B607" s="8" t="s">
        <v>3294</v>
      </c>
      <c r="C607" s="1" t="str" cm="1">
        <f t="array" ref="C607">IF(B607="行业门类",A607,IF(B607="行业大类",LOOKUP(2,1/($B$1:B606="行业门类"),$A$1:A606),IF(B607="行业中类",LOOKUP(2,1/($B$1:B606="行业大类"),$A$1:A606),IF(B607="行业小类",LOOKUP(2,1/($B$1:B606="行业中类"),$A$1:A606),"未知级别"))))</f>
        <v>金属制日用品制造</v>
      </c>
      <c r="D607" s="6">
        <v>606</v>
      </c>
      <c r="E607" s="7" t="s">
        <v>4492</v>
      </c>
    </row>
    <row r="608" s="1" customFormat="1" spans="1:5">
      <c r="A608" s="7" t="s">
        <v>4493</v>
      </c>
      <c r="B608" s="8" t="s">
        <v>3291</v>
      </c>
      <c r="C608" s="1" t="str" cm="1">
        <f t="array" ref="C608">IF(B608="行业门类",A608,IF(B608="行业大类",LOOKUP(2,1/($B$1:B607="行业门类"),$A$1:A607),IF(B608="行业中类",LOOKUP(2,1/($B$1:B607="行业大类"),$A$1:A607),IF(B608="行业小类",LOOKUP(2,1/($B$1:B607="行业中类"),$A$1:A607),"未知级别"))))</f>
        <v>金属制品业</v>
      </c>
      <c r="D608" s="6">
        <v>607</v>
      </c>
      <c r="E608" s="7" t="s">
        <v>4494</v>
      </c>
    </row>
    <row r="609" s="1" customFormat="1" spans="1:5">
      <c r="A609" s="7" t="s">
        <v>4495</v>
      </c>
      <c r="B609" s="8" t="s">
        <v>3294</v>
      </c>
      <c r="C609" s="1" t="str" cm="1">
        <f t="array" ref="C609">IF(B609="行业门类",A609,IF(B609="行业大类",LOOKUP(2,1/($B$1:B608="行业门类"),$A$1:A608),IF(B609="行业中类",LOOKUP(2,1/($B$1:B608="行业大类"),$A$1:A608),IF(B609="行业小类",LOOKUP(2,1/($B$1:B608="行业中类"),$A$1:A608),"未知级别"))))</f>
        <v>铸造及其他金属制品制造</v>
      </c>
      <c r="D609" s="6">
        <v>608</v>
      </c>
      <c r="E609" s="7" t="s">
        <v>4496</v>
      </c>
    </row>
    <row r="610" s="1" customFormat="1" spans="1:5">
      <c r="A610" s="7" t="s">
        <v>4497</v>
      </c>
      <c r="B610" s="8" t="s">
        <v>3294</v>
      </c>
      <c r="C610" s="1" t="str" cm="1">
        <f t="array" ref="C610">IF(B610="行业门类",A610,IF(B610="行业大类",LOOKUP(2,1/($B$1:B609="行业门类"),$A$1:A609),IF(B610="行业中类",LOOKUP(2,1/($B$1:B609="行业大类"),$A$1:A609),IF(B610="行业小类",LOOKUP(2,1/($B$1:B609="行业中类"),$A$1:A609),"未知级别"))))</f>
        <v>铸造及其他金属制品制造</v>
      </c>
      <c r="D610" s="6">
        <v>609</v>
      </c>
      <c r="E610" s="7" t="s">
        <v>4498</v>
      </c>
    </row>
    <row r="611" s="1" customFormat="1" spans="1:5">
      <c r="A611" s="7" t="s">
        <v>4499</v>
      </c>
      <c r="B611" s="8" t="s">
        <v>3294</v>
      </c>
      <c r="C611" s="1" t="str" cm="1">
        <f t="array" ref="C611">IF(B611="行业门类",A611,IF(B611="行业大类",LOOKUP(2,1/($B$1:B610="行业门类"),$A$1:A610),IF(B611="行业中类",LOOKUP(2,1/($B$1:B610="行业大类"),$A$1:A610),IF(B611="行业小类",LOOKUP(2,1/($B$1:B610="行业中类"),$A$1:A610),"未知级别"))))</f>
        <v>铸造及其他金属制品制造</v>
      </c>
      <c r="D611" s="6">
        <v>610</v>
      </c>
      <c r="E611" s="7" t="s">
        <v>4500</v>
      </c>
    </row>
    <row r="612" s="1" customFormat="1" spans="1:5">
      <c r="A612" s="7" t="s">
        <v>4501</v>
      </c>
      <c r="B612" s="8" t="s">
        <v>3294</v>
      </c>
      <c r="C612" s="1" t="str" cm="1">
        <f t="array" ref="C612">IF(B612="行业门类",A612,IF(B612="行业大类",LOOKUP(2,1/($B$1:B611="行业门类"),$A$1:A611),IF(B612="行业中类",LOOKUP(2,1/($B$1:B611="行业大类"),$A$1:A611),IF(B612="行业小类",LOOKUP(2,1/($B$1:B611="行业中类"),$A$1:A611),"未知级别"))))</f>
        <v>铸造及其他金属制品制造</v>
      </c>
      <c r="D612" s="6">
        <v>611</v>
      </c>
      <c r="E612" s="7" t="s">
        <v>4502</v>
      </c>
    </row>
    <row r="613" s="1" customFormat="1" spans="1:5">
      <c r="A613" s="7" t="s">
        <v>4503</v>
      </c>
      <c r="B613" s="8" t="s">
        <v>3294</v>
      </c>
      <c r="C613" s="1" t="str" cm="1">
        <f t="array" ref="C613">IF(B613="行业门类",A613,IF(B613="行业大类",LOOKUP(2,1/($B$1:B612="行业门类"),$A$1:A612),IF(B613="行业中类",LOOKUP(2,1/($B$1:B612="行业大类"),$A$1:A612),IF(B613="行业小类",LOOKUP(2,1/($B$1:B612="行业中类"),$A$1:A612),"未知级别"))))</f>
        <v>铸造及其他金属制品制造</v>
      </c>
      <c r="D613" s="6">
        <v>612</v>
      </c>
      <c r="E613" s="7" t="s">
        <v>4504</v>
      </c>
    </row>
    <row r="614" s="1" customFormat="1" spans="1:5">
      <c r="A614" s="7" t="s">
        <v>4505</v>
      </c>
      <c r="B614" s="8" t="s">
        <v>3288</v>
      </c>
      <c r="C614" s="1" t="str" cm="1">
        <f t="array" ref="C614">IF(B614="行业门类",A614,IF(B614="行业大类",LOOKUP(2,1/($B$1:B613="行业门类"),$A$1:A613),IF(B614="行业中类",LOOKUP(2,1/($B$1:B613="行业大类"),$A$1:A613),IF(B614="行业小类",LOOKUP(2,1/($B$1:B613="行业中类"),$A$1:A613),"未知级别"))))</f>
        <v>制造业</v>
      </c>
      <c r="D614" s="6">
        <v>613</v>
      </c>
      <c r="E614" s="7" t="s">
        <v>4506</v>
      </c>
    </row>
    <row r="615" s="1" customFormat="1" spans="1:5">
      <c r="A615" s="7" t="s">
        <v>4507</v>
      </c>
      <c r="B615" s="8" t="s">
        <v>3291</v>
      </c>
      <c r="C615" s="1" t="str" cm="1">
        <f t="array" ref="C615">IF(B615="行业门类",A615,IF(B615="行业大类",LOOKUP(2,1/($B$1:B614="行业门类"),$A$1:A614),IF(B615="行业中类",LOOKUP(2,1/($B$1:B614="行业大类"),$A$1:A614),IF(B615="行业小类",LOOKUP(2,1/($B$1:B614="行业中类"),$A$1:A614),"未知级别"))))</f>
        <v>通用设备制造业</v>
      </c>
      <c r="D615" s="6">
        <v>614</v>
      </c>
      <c r="E615" s="7" t="s">
        <v>4508</v>
      </c>
    </row>
    <row r="616" s="1" customFormat="1" spans="1:5">
      <c r="A616" s="7" t="s">
        <v>4509</v>
      </c>
      <c r="B616" s="8" t="s">
        <v>3294</v>
      </c>
      <c r="C616" s="1" t="str" cm="1">
        <f t="array" ref="C616">IF(B616="行业门类",A616,IF(B616="行业大类",LOOKUP(2,1/($B$1:B615="行业门类"),$A$1:A615),IF(B616="行业中类",LOOKUP(2,1/($B$1:B615="行业大类"),$A$1:A615),IF(B616="行业小类",LOOKUP(2,1/($B$1:B615="行业中类"),$A$1:A615),"未知级别"))))</f>
        <v>锅炉及原动设备制造</v>
      </c>
      <c r="D616" s="6">
        <v>615</v>
      </c>
      <c r="E616" s="7" t="s">
        <v>4510</v>
      </c>
    </row>
    <row r="617" s="1" customFormat="1" spans="1:5">
      <c r="A617" s="7" t="s">
        <v>4511</v>
      </c>
      <c r="B617" s="8" t="s">
        <v>3294</v>
      </c>
      <c r="C617" s="1" t="str" cm="1">
        <f t="array" ref="C617">IF(B617="行业门类",A617,IF(B617="行业大类",LOOKUP(2,1/($B$1:B616="行业门类"),$A$1:A616),IF(B617="行业中类",LOOKUP(2,1/($B$1:B616="行业大类"),$A$1:A616),IF(B617="行业小类",LOOKUP(2,1/($B$1:B616="行业中类"),$A$1:A616),"未知级别"))))</f>
        <v>锅炉及原动设备制造</v>
      </c>
      <c r="D617" s="6">
        <v>616</v>
      </c>
      <c r="E617" s="7" t="s">
        <v>4512</v>
      </c>
    </row>
    <row r="618" s="1" customFormat="1" spans="1:5">
      <c r="A618" s="7" t="s">
        <v>4513</v>
      </c>
      <c r="B618" s="8" t="s">
        <v>3294</v>
      </c>
      <c r="C618" s="1" t="str" cm="1">
        <f t="array" ref="C618">IF(B618="行业门类",A618,IF(B618="行业大类",LOOKUP(2,1/($B$1:B617="行业门类"),$A$1:A617),IF(B618="行业中类",LOOKUP(2,1/($B$1:B617="行业大类"),$A$1:A617),IF(B618="行业小类",LOOKUP(2,1/($B$1:B617="行业中类"),$A$1:A617),"未知级别"))))</f>
        <v>锅炉及原动设备制造</v>
      </c>
      <c r="D618" s="6">
        <v>617</v>
      </c>
      <c r="E618" s="7" t="s">
        <v>4514</v>
      </c>
    </row>
    <row r="619" s="1" customFormat="1" spans="1:5">
      <c r="A619" s="7" t="s">
        <v>4515</v>
      </c>
      <c r="B619" s="8" t="s">
        <v>3294</v>
      </c>
      <c r="C619" s="1" t="str" cm="1">
        <f t="array" ref="C619">IF(B619="行业门类",A619,IF(B619="行业大类",LOOKUP(2,1/($B$1:B618="行业门类"),$A$1:A618),IF(B619="行业中类",LOOKUP(2,1/($B$1:B618="行业大类"),$A$1:A618),IF(B619="行业小类",LOOKUP(2,1/($B$1:B618="行业中类"),$A$1:A618),"未知级别"))))</f>
        <v>锅炉及原动设备制造</v>
      </c>
      <c r="D619" s="6">
        <v>618</v>
      </c>
      <c r="E619" s="7" t="s">
        <v>4516</v>
      </c>
    </row>
    <row r="620" s="1" customFormat="1" spans="1:5">
      <c r="A620" s="7" t="s">
        <v>4517</v>
      </c>
      <c r="B620" s="8" t="s">
        <v>3294</v>
      </c>
      <c r="C620" s="1" t="str" cm="1">
        <f t="array" ref="C620">IF(B620="行业门类",A620,IF(B620="行业大类",LOOKUP(2,1/($B$1:B619="行业门类"),$A$1:A619),IF(B620="行业中类",LOOKUP(2,1/($B$1:B619="行业大类"),$A$1:A619),IF(B620="行业小类",LOOKUP(2,1/($B$1:B619="行业中类"),$A$1:A619),"未知级别"))))</f>
        <v>锅炉及原动设备制造</v>
      </c>
      <c r="D620" s="6">
        <v>619</v>
      </c>
      <c r="E620" s="7" t="s">
        <v>4518</v>
      </c>
    </row>
    <row r="621" s="1" customFormat="1" spans="1:5">
      <c r="A621" s="7" t="s">
        <v>4519</v>
      </c>
      <c r="B621" s="8" t="s">
        <v>3294</v>
      </c>
      <c r="C621" s="1" t="str" cm="1">
        <f t="array" ref="C621">IF(B621="行业门类",A621,IF(B621="行业大类",LOOKUP(2,1/($B$1:B620="行业门类"),$A$1:A620),IF(B621="行业中类",LOOKUP(2,1/($B$1:B620="行业大类"),$A$1:A620),IF(B621="行业小类",LOOKUP(2,1/($B$1:B620="行业中类"),$A$1:A620),"未知级别"))))</f>
        <v>锅炉及原动设备制造</v>
      </c>
      <c r="D621" s="6">
        <v>620</v>
      </c>
      <c r="E621" s="7" t="s">
        <v>4520</v>
      </c>
    </row>
    <row r="622" s="1" customFormat="1" spans="1:5">
      <c r="A622" s="7" t="s">
        <v>4521</v>
      </c>
      <c r="B622" s="8" t="s">
        <v>3291</v>
      </c>
      <c r="C622" s="1" t="str" cm="1">
        <f t="array" ref="C622">IF(B622="行业门类",A622,IF(B622="行业大类",LOOKUP(2,1/($B$1:B621="行业门类"),$A$1:A621),IF(B622="行业中类",LOOKUP(2,1/($B$1:B621="行业大类"),$A$1:A621),IF(B622="行业小类",LOOKUP(2,1/($B$1:B621="行业中类"),$A$1:A621),"未知级别"))))</f>
        <v>通用设备制造业</v>
      </c>
      <c r="D622" s="6">
        <v>621</v>
      </c>
      <c r="E622" s="7" t="s">
        <v>4522</v>
      </c>
    </row>
    <row r="623" s="1" customFormat="1" spans="1:5">
      <c r="A623" s="7" t="s">
        <v>4523</v>
      </c>
      <c r="B623" s="8" t="s">
        <v>3294</v>
      </c>
      <c r="C623" s="1" t="str" cm="1">
        <f t="array" ref="C623">IF(B623="行业门类",A623,IF(B623="行业大类",LOOKUP(2,1/($B$1:B622="行业门类"),$A$1:A622),IF(B623="行业中类",LOOKUP(2,1/($B$1:B622="行业大类"),$A$1:A622),IF(B623="行业小类",LOOKUP(2,1/($B$1:B622="行业中类"),$A$1:A622),"未知级别"))))</f>
        <v>金属加工机械制造</v>
      </c>
      <c r="D623" s="6">
        <v>622</v>
      </c>
      <c r="E623" s="7" t="s">
        <v>4524</v>
      </c>
    </row>
    <row r="624" s="1" customFormat="1" spans="1:5">
      <c r="A624" s="7" t="s">
        <v>4525</v>
      </c>
      <c r="B624" s="8" t="s">
        <v>3294</v>
      </c>
      <c r="C624" s="1" t="str" cm="1">
        <f t="array" ref="C624">IF(B624="行业门类",A624,IF(B624="行业大类",LOOKUP(2,1/($B$1:B623="行业门类"),$A$1:A623),IF(B624="行业中类",LOOKUP(2,1/($B$1:B623="行业大类"),$A$1:A623),IF(B624="行业小类",LOOKUP(2,1/($B$1:B623="行业中类"),$A$1:A623),"未知级别"))))</f>
        <v>金属加工机械制造</v>
      </c>
      <c r="D624" s="6">
        <v>623</v>
      </c>
      <c r="E624" s="7" t="s">
        <v>4526</v>
      </c>
    </row>
    <row r="625" s="1" customFormat="1" spans="1:5">
      <c r="A625" s="7" t="s">
        <v>4527</v>
      </c>
      <c r="B625" s="8" t="s">
        <v>3294</v>
      </c>
      <c r="C625" s="1" t="str" cm="1">
        <f t="array" ref="C625">IF(B625="行业门类",A625,IF(B625="行业大类",LOOKUP(2,1/($B$1:B624="行业门类"),$A$1:A624),IF(B625="行业中类",LOOKUP(2,1/($B$1:B624="行业大类"),$A$1:A624),IF(B625="行业小类",LOOKUP(2,1/($B$1:B624="行业中类"),$A$1:A624),"未知级别"))))</f>
        <v>金属加工机械制造</v>
      </c>
      <c r="D625" s="6">
        <v>624</v>
      </c>
      <c r="E625" s="7" t="s">
        <v>4528</v>
      </c>
    </row>
    <row r="626" s="1" customFormat="1" spans="1:5">
      <c r="A626" s="7" t="s">
        <v>4529</v>
      </c>
      <c r="B626" s="8" t="s">
        <v>3294</v>
      </c>
      <c r="C626" s="1" t="str" cm="1">
        <f t="array" ref="C626">IF(B626="行业门类",A626,IF(B626="行业大类",LOOKUP(2,1/($B$1:B625="行业门类"),$A$1:A625),IF(B626="行业中类",LOOKUP(2,1/($B$1:B625="行业大类"),$A$1:A625),IF(B626="行业小类",LOOKUP(2,1/($B$1:B625="行业中类"),$A$1:A625),"未知级别"))))</f>
        <v>金属加工机械制造</v>
      </c>
      <c r="D626" s="6">
        <v>625</v>
      </c>
      <c r="E626" s="7" t="s">
        <v>4530</v>
      </c>
    </row>
    <row r="627" s="1" customFormat="1" spans="1:5">
      <c r="A627" s="7" t="s">
        <v>4531</v>
      </c>
      <c r="B627" s="8" t="s">
        <v>3294</v>
      </c>
      <c r="C627" s="1" t="str" cm="1">
        <f t="array" ref="C627">IF(B627="行业门类",A627,IF(B627="行业大类",LOOKUP(2,1/($B$1:B626="行业门类"),$A$1:A626),IF(B627="行业中类",LOOKUP(2,1/($B$1:B626="行业大类"),$A$1:A626),IF(B627="行业小类",LOOKUP(2,1/($B$1:B626="行业中类"),$A$1:A626),"未知级别"))))</f>
        <v>金属加工机械制造</v>
      </c>
      <c r="D627" s="6">
        <v>626</v>
      </c>
      <c r="E627" s="7" t="s">
        <v>4532</v>
      </c>
    </row>
    <row r="628" s="1" customFormat="1" spans="1:5">
      <c r="A628" s="7" t="s">
        <v>4533</v>
      </c>
      <c r="B628" s="8" t="s">
        <v>3294</v>
      </c>
      <c r="C628" s="1" t="str" cm="1">
        <f t="array" ref="C628">IF(B628="行业门类",A628,IF(B628="行业大类",LOOKUP(2,1/($B$1:B627="行业门类"),$A$1:A627),IF(B628="行业中类",LOOKUP(2,1/($B$1:B627="行业大类"),$A$1:A627),IF(B628="行业小类",LOOKUP(2,1/($B$1:B627="行业中类"),$A$1:A627),"未知级别"))))</f>
        <v>金属加工机械制造</v>
      </c>
      <c r="D628" s="6">
        <v>627</v>
      </c>
      <c r="E628" s="7" t="s">
        <v>4534</v>
      </c>
    </row>
    <row r="629" s="1" customFormat="1" spans="1:5">
      <c r="A629" s="7" t="s">
        <v>4535</v>
      </c>
      <c r="B629" s="8" t="s">
        <v>3291</v>
      </c>
      <c r="C629" s="1" t="str" cm="1">
        <f t="array" ref="C629">IF(B629="行业门类",A629,IF(B629="行业大类",LOOKUP(2,1/($B$1:B628="行业门类"),$A$1:A628),IF(B629="行业中类",LOOKUP(2,1/($B$1:B628="行业大类"),$A$1:A628),IF(B629="行业小类",LOOKUP(2,1/($B$1:B628="行业中类"),$A$1:A628),"未知级别"))))</f>
        <v>通用设备制造业</v>
      </c>
      <c r="D629" s="6">
        <v>628</v>
      </c>
      <c r="E629" s="7" t="s">
        <v>4536</v>
      </c>
    </row>
    <row r="630" s="1" customFormat="1" spans="1:5">
      <c r="A630" s="7" t="s">
        <v>4537</v>
      </c>
      <c r="B630" s="8" t="s">
        <v>3294</v>
      </c>
      <c r="C630" s="1" t="str" cm="1">
        <f t="array" ref="C630">IF(B630="行业门类",A630,IF(B630="行业大类",LOOKUP(2,1/($B$1:B629="行业门类"),$A$1:A629),IF(B630="行业中类",LOOKUP(2,1/($B$1:B629="行业大类"),$A$1:A629),IF(B630="行业小类",LOOKUP(2,1/($B$1:B629="行业中类"),$A$1:A629),"未知级别"))))</f>
        <v>物料搬运设备制造</v>
      </c>
      <c r="D630" s="6">
        <v>629</v>
      </c>
      <c r="E630" s="7" t="s">
        <v>4538</v>
      </c>
    </row>
    <row r="631" s="1" customFormat="1" spans="1:5">
      <c r="A631" s="7" t="s">
        <v>4539</v>
      </c>
      <c r="B631" s="8" t="s">
        <v>3294</v>
      </c>
      <c r="C631" s="1" t="str" cm="1">
        <f t="array" ref="C631">IF(B631="行业门类",A631,IF(B631="行业大类",LOOKUP(2,1/($B$1:B630="行业门类"),$A$1:A630),IF(B631="行业中类",LOOKUP(2,1/($B$1:B630="行业大类"),$A$1:A630),IF(B631="行业小类",LOOKUP(2,1/($B$1:B630="行业中类"),$A$1:A630),"未知级别"))))</f>
        <v>物料搬运设备制造</v>
      </c>
      <c r="D631" s="6">
        <v>630</v>
      </c>
      <c r="E631" s="7" t="s">
        <v>4540</v>
      </c>
    </row>
    <row r="632" s="1" customFormat="1" spans="1:5">
      <c r="A632" s="7" t="s">
        <v>4541</v>
      </c>
      <c r="B632" s="8" t="s">
        <v>3294</v>
      </c>
      <c r="C632" s="1" t="str" cm="1">
        <f t="array" ref="C632">IF(B632="行业门类",A632,IF(B632="行业大类",LOOKUP(2,1/($B$1:B631="行业门类"),$A$1:A631),IF(B632="行业中类",LOOKUP(2,1/($B$1:B631="行业大类"),$A$1:A631),IF(B632="行业小类",LOOKUP(2,1/($B$1:B631="行业中类"),$A$1:A631),"未知级别"))))</f>
        <v>物料搬运设备制造</v>
      </c>
      <c r="D632" s="6">
        <v>631</v>
      </c>
      <c r="E632" s="7" t="s">
        <v>4542</v>
      </c>
    </row>
    <row r="633" s="1" customFormat="1" spans="1:5">
      <c r="A633" s="7" t="s">
        <v>4543</v>
      </c>
      <c r="B633" s="8" t="s">
        <v>3294</v>
      </c>
      <c r="C633" s="1" t="str" cm="1">
        <f t="array" ref="C633">IF(B633="行业门类",A633,IF(B633="行业大类",LOOKUP(2,1/($B$1:B632="行业门类"),$A$1:A632),IF(B633="行业中类",LOOKUP(2,1/($B$1:B632="行业大类"),$A$1:A632),IF(B633="行业小类",LOOKUP(2,1/($B$1:B632="行业中类"),$A$1:A632),"未知级别"))))</f>
        <v>物料搬运设备制造</v>
      </c>
      <c r="D633" s="6">
        <v>632</v>
      </c>
      <c r="E633" s="7" t="s">
        <v>4544</v>
      </c>
    </row>
    <row r="634" s="1" customFormat="1" spans="1:5">
      <c r="A634" s="7" t="s">
        <v>4545</v>
      </c>
      <c r="B634" s="8" t="s">
        <v>3294</v>
      </c>
      <c r="C634" s="1" t="str" cm="1">
        <f t="array" ref="C634">IF(B634="行业门类",A634,IF(B634="行业大类",LOOKUP(2,1/($B$1:B633="行业门类"),$A$1:A633),IF(B634="行业中类",LOOKUP(2,1/($B$1:B633="行业大类"),$A$1:A633),IF(B634="行业小类",LOOKUP(2,1/($B$1:B633="行业中类"),$A$1:A633),"未知级别"))))</f>
        <v>物料搬运设备制造</v>
      </c>
      <c r="D634" s="6">
        <v>633</v>
      </c>
      <c r="E634" s="7" t="s">
        <v>4546</v>
      </c>
    </row>
    <row r="635" s="1" customFormat="1" spans="1:5">
      <c r="A635" s="7" t="s">
        <v>4547</v>
      </c>
      <c r="B635" s="8" t="s">
        <v>3294</v>
      </c>
      <c r="C635" s="1" t="str" cm="1">
        <f t="array" ref="C635">IF(B635="行业门类",A635,IF(B635="行业大类",LOOKUP(2,1/($B$1:B634="行业门类"),$A$1:A634),IF(B635="行业中类",LOOKUP(2,1/($B$1:B634="行业大类"),$A$1:A634),IF(B635="行业小类",LOOKUP(2,1/($B$1:B634="行业中类"),$A$1:A634),"未知级别"))))</f>
        <v>物料搬运设备制造</v>
      </c>
      <c r="D635" s="6">
        <v>634</v>
      </c>
      <c r="E635" s="7" t="s">
        <v>4548</v>
      </c>
    </row>
    <row r="636" s="1" customFormat="1" spans="1:5">
      <c r="A636" s="7" t="s">
        <v>4549</v>
      </c>
      <c r="B636" s="8" t="s">
        <v>3294</v>
      </c>
      <c r="C636" s="1" t="str" cm="1">
        <f t="array" ref="C636">IF(B636="行业门类",A636,IF(B636="行业大类",LOOKUP(2,1/($B$1:B635="行业门类"),$A$1:A635),IF(B636="行业中类",LOOKUP(2,1/($B$1:B635="行业大类"),$A$1:A635),IF(B636="行业小类",LOOKUP(2,1/($B$1:B635="行业中类"),$A$1:A635),"未知级别"))))</f>
        <v>物料搬运设备制造</v>
      </c>
      <c r="D636" s="6">
        <v>635</v>
      </c>
      <c r="E636" s="7" t="s">
        <v>4550</v>
      </c>
    </row>
    <row r="637" s="1" customFormat="1" spans="1:5">
      <c r="A637" s="7" t="s">
        <v>4551</v>
      </c>
      <c r="B637" s="8" t="s">
        <v>3294</v>
      </c>
      <c r="C637" s="1" t="str" cm="1">
        <f t="array" ref="C637">IF(B637="行业门类",A637,IF(B637="行业大类",LOOKUP(2,1/($B$1:B636="行业门类"),$A$1:A636),IF(B637="行业中类",LOOKUP(2,1/($B$1:B636="行业大类"),$A$1:A636),IF(B637="行业小类",LOOKUP(2,1/($B$1:B636="行业中类"),$A$1:A636),"未知级别"))))</f>
        <v>物料搬运设备制造</v>
      </c>
      <c r="D637" s="6">
        <v>636</v>
      </c>
      <c r="E637" s="7" t="s">
        <v>4552</v>
      </c>
    </row>
    <row r="638" s="1" customFormat="1" spans="1:5">
      <c r="A638" s="7" t="s">
        <v>4553</v>
      </c>
      <c r="B638" s="8" t="s">
        <v>3291</v>
      </c>
      <c r="C638" s="1" t="str" cm="1">
        <f t="array" ref="C638">IF(B638="行业门类",A638,IF(B638="行业大类",LOOKUP(2,1/($B$1:B637="行业门类"),$A$1:A637),IF(B638="行业中类",LOOKUP(2,1/($B$1:B637="行业大类"),$A$1:A637),IF(B638="行业小类",LOOKUP(2,1/($B$1:B637="行业中类"),$A$1:A637),"未知级别"))))</f>
        <v>通用设备制造业</v>
      </c>
      <c r="D638" s="6">
        <v>637</v>
      </c>
      <c r="E638" s="7" t="s">
        <v>4554</v>
      </c>
    </row>
    <row r="639" s="1" customFormat="1" spans="1:5">
      <c r="A639" s="7" t="s">
        <v>4555</v>
      </c>
      <c r="B639" s="8" t="s">
        <v>3294</v>
      </c>
      <c r="C639" s="1" t="str" cm="1">
        <f t="array" ref="C639">IF(B639="行业门类",A639,IF(B639="行业大类",LOOKUP(2,1/($B$1:B638="行业门类"),$A$1:A638),IF(B639="行业中类",LOOKUP(2,1/($B$1:B638="行业大类"),$A$1:A638),IF(B639="行业小类",LOOKUP(2,1/($B$1:B638="行业中类"),$A$1:A638),"未知级别"))))</f>
        <v>泵、阀门、压缩机及类似机械制造</v>
      </c>
      <c r="D639" s="6">
        <v>638</v>
      </c>
      <c r="E639" s="7" t="s">
        <v>4556</v>
      </c>
    </row>
    <row r="640" s="1" customFormat="1" spans="1:5">
      <c r="A640" s="7" t="s">
        <v>4557</v>
      </c>
      <c r="B640" s="8" t="s">
        <v>3294</v>
      </c>
      <c r="C640" s="1" t="str" cm="1">
        <f t="array" ref="C640">IF(B640="行业门类",A640,IF(B640="行业大类",LOOKUP(2,1/($B$1:B639="行业门类"),$A$1:A639),IF(B640="行业中类",LOOKUP(2,1/($B$1:B639="行业大类"),$A$1:A639),IF(B640="行业小类",LOOKUP(2,1/($B$1:B639="行业中类"),$A$1:A639),"未知级别"))))</f>
        <v>泵、阀门、压缩机及类似机械制造</v>
      </c>
      <c r="D640" s="6">
        <v>639</v>
      </c>
      <c r="E640" s="7" t="s">
        <v>4558</v>
      </c>
    </row>
    <row r="641" s="1" customFormat="1" spans="1:5">
      <c r="A641" s="7" t="s">
        <v>4559</v>
      </c>
      <c r="B641" s="8" t="s">
        <v>3294</v>
      </c>
      <c r="C641" s="1" t="str" cm="1">
        <f t="array" ref="C641">IF(B641="行业门类",A641,IF(B641="行业大类",LOOKUP(2,1/($B$1:B640="行业门类"),$A$1:A640),IF(B641="行业中类",LOOKUP(2,1/($B$1:B640="行业大类"),$A$1:A640),IF(B641="行业小类",LOOKUP(2,1/($B$1:B640="行业中类"),$A$1:A640),"未知级别"))))</f>
        <v>泵、阀门、压缩机及类似机械制造</v>
      </c>
      <c r="D641" s="6">
        <v>640</v>
      </c>
      <c r="E641" s="7" t="s">
        <v>4560</v>
      </c>
    </row>
    <row r="642" s="1" customFormat="1" spans="1:5">
      <c r="A642" s="7" t="s">
        <v>4561</v>
      </c>
      <c r="B642" s="8" t="s">
        <v>3294</v>
      </c>
      <c r="C642" s="1" t="str" cm="1">
        <f t="array" ref="C642">IF(B642="行业门类",A642,IF(B642="行业大类",LOOKUP(2,1/($B$1:B641="行业门类"),$A$1:A641),IF(B642="行业中类",LOOKUP(2,1/($B$1:B641="行业大类"),$A$1:A641),IF(B642="行业小类",LOOKUP(2,1/($B$1:B641="行业中类"),$A$1:A641),"未知级别"))))</f>
        <v>泵、阀门、压缩机及类似机械制造</v>
      </c>
      <c r="D642" s="6">
        <v>641</v>
      </c>
      <c r="E642" s="7" t="s">
        <v>4562</v>
      </c>
    </row>
    <row r="643" s="1" customFormat="1" spans="1:5">
      <c r="A643" s="7" t="s">
        <v>4563</v>
      </c>
      <c r="B643" s="8" t="s">
        <v>3294</v>
      </c>
      <c r="C643" s="1" t="str" cm="1">
        <f t="array" ref="C643">IF(B643="行业门类",A643,IF(B643="行业大类",LOOKUP(2,1/($B$1:B642="行业门类"),$A$1:A642),IF(B643="行业中类",LOOKUP(2,1/($B$1:B642="行业大类"),$A$1:A642),IF(B643="行业小类",LOOKUP(2,1/($B$1:B642="行业中类"),$A$1:A642),"未知级别"))))</f>
        <v>泵、阀门、压缩机及类似机械制造</v>
      </c>
      <c r="D643" s="6">
        <v>642</v>
      </c>
      <c r="E643" s="7" t="s">
        <v>4564</v>
      </c>
    </row>
    <row r="644" s="1" customFormat="1" spans="1:5">
      <c r="A644" s="7" t="s">
        <v>4565</v>
      </c>
      <c r="B644" s="8" t="s">
        <v>3294</v>
      </c>
      <c r="C644" s="1" t="str" cm="1">
        <f t="array" ref="C644">IF(B644="行业门类",A644,IF(B644="行业大类",LOOKUP(2,1/($B$1:B643="行业门类"),$A$1:A643),IF(B644="行业中类",LOOKUP(2,1/($B$1:B643="行业大类"),$A$1:A643),IF(B644="行业小类",LOOKUP(2,1/($B$1:B643="行业中类"),$A$1:A643),"未知级别"))))</f>
        <v>泵、阀门、压缩机及类似机械制造</v>
      </c>
      <c r="D644" s="6">
        <v>643</v>
      </c>
      <c r="E644" s="7" t="s">
        <v>4566</v>
      </c>
    </row>
    <row r="645" s="1" customFormat="1" spans="1:5">
      <c r="A645" s="7" t="s">
        <v>4567</v>
      </c>
      <c r="B645" s="8" t="s">
        <v>3291</v>
      </c>
      <c r="C645" s="1" t="str" cm="1">
        <f t="array" ref="C645">IF(B645="行业门类",A645,IF(B645="行业大类",LOOKUP(2,1/($B$1:B644="行业门类"),$A$1:A644),IF(B645="行业中类",LOOKUP(2,1/($B$1:B644="行业大类"),$A$1:A644),IF(B645="行业小类",LOOKUP(2,1/($B$1:B644="行业中类"),$A$1:A644),"未知级别"))))</f>
        <v>通用设备制造业</v>
      </c>
      <c r="D645" s="6">
        <v>644</v>
      </c>
      <c r="E645" s="7" t="s">
        <v>4568</v>
      </c>
    </row>
    <row r="646" s="1" customFormat="1" spans="1:5">
      <c r="A646" s="7" t="s">
        <v>4569</v>
      </c>
      <c r="B646" s="8" t="s">
        <v>3294</v>
      </c>
      <c r="C646" s="1" t="str" cm="1">
        <f t="array" ref="C646">IF(B646="行业门类",A646,IF(B646="行业大类",LOOKUP(2,1/($B$1:B645="行业门类"),$A$1:A645),IF(B646="行业中类",LOOKUP(2,1/($B$1:B645="行业大类"),$A$1:A645),IF(B646="行业小类",LOOKUP(2,1/($B$1:B645="行业中类"),$A$1:A645),"未知级别"))))</f>
        <v>轴承、齿轮和传动部件制造</v>
      </c>
      <c r="D646" s="6">
        <v>645</v>
      </c>
      <c r="E646" s="7" t="s">
        <v>4570</v>
      </c>
    </row>
    <row r="647" s="1" customFormat="1" spans="1:5">
      <c r="A647" s="7" t="s">
        <v>4571</v>
      </c>
      <c r="B647" s="8" t="s">
        <v>3294</v>
      </c>
      <c r="C647" s="1" t="str" cm="1">
        <f t="array" ref="C647">IF(B647="行业门类",A647,IF(B647="行业大类",LOOKUP(2,1/($B$1:B646="行业门类"),$A$1:A646),IF(B647="行业中类",LOOKUP(2,1/($B$1:B646="行业大类"),$A$1:A646),IF(B647="行业小类",LOOKUP(2,1/($B$1:B646="行业中类"),$A$1:A646),"未知级别"))))</f>
        <v>轴承、齿轮和传动部件制造</v>
      </c>
      <c r="D647" s="6">
        <v>646</v>
      </c>
      <c r="E647" s="7" t="s">
        <v>4572</v>
      </c>
    </row>
    <row r="648" s="1" customFormat="1" spans="1:5">
      <c r="A648" s="7" t="s">
        <v>4573</v>
      </c>
      <c r="B648" s="8" t="s">
        <v>3294</v>
      </c>
      <c r="C648" s="1" t="str" cm="1">
        <f t="array" ref="C648">IF(B648="行业门类",A648,IF(B648="行业大类",LOOKUP(2,1/($B$1:B647="行业门类"),$A$1:A647),IF(B648="行业中类",LOOKUP(2,1/($B$1:B647="行业大类"),$A$1:A647),IF(B648="行业小类",LOOKUP(2,1/($B$1:B647="行业中类"),$A$1:A647),"未知级别"))))</f>
        <v>轴承、齿轮和传动部件制造</v>
      </c>
      <c r="D648" s="6">
        <v>647</v>
      </c>
      <c r="E648" s="7" t="s">
        <v>4574</v>
      </c>
    </row>
    <row r="649" s="1" customFormat="1" spans="1:5">
      <c r="A649" s="7" t="s">
        <v>4575</v>
      </c>
      <c r="B649" s="8" t="s">
        <v>3294</v>
      </c>
      <c r="C649" s="1" t="str" cm="1">
        <f t="array" ref="C649">IF(B649="行业门类",A649,IF(B649="行业大类",LOOKUP(2,1/($B$1:B648="行业门类"),$A$1:A648),IF(B649="行业中类",LOOKUP(2,1/($B$1:B648="行业大类"),$A$1:A648),IF(B649="行业小类",LOOKUP(2,1/($B$1:B648="行业中类"),$A$1:A648),"未知级别"))))</f>
        <v>轴承、齿轮和传动部件制造</v>
      </c>
      <c r="D649" s="6">
        <v>648</v>
      </c>
      <c r="E649" s="7" t="s">
        <v>4576</v>
      </c>
    </row>
    <row r="650" s="1" customFormat="1" spans="1:5">
      <c r="A650" s="7" t="s">
        <v>4577</v>
      </c>
      <c r="B650" s="8" t="s">
        <v>3291</v>
      </c>
      <c r="C650" s="1" t="str" cm="1">
        <f t="array" ref="C650">IF(B650="行业门类",A650,IF(B650="行业大类",LOOKUP(2,1/($B$1:B649="行业门类"),$A$1:A649),IF(B650="行业中类",LOOKUP(2,1/($B$1:B649="行业大类"),$A$1:A649),IF(B650="行业小类",LOOKUP(2,1/($B$1:B649="行业中类"),$A$1:A649),"未知级别"))))</f>
        <v>通用设备制造业</v>
      </c>
      <c r="D650" s="6">
        <v>649</v>
      </c>
      <c r="E650" s="7" t="s">
        <v>4578</v>
      </c>
    </row>
    <row r="651" s="1" customFormat="1" spans="1:5">
      <c r="A651" s="7" t="s">
        <v>4579</v>
      </c>
      <c r="B651" s="8" t="s">
        <v>3294</v>
      </c>
      <c r="C651" s="1" t="str" cm="1">
        <f t="array" ref="C651">IF(B651="行业门类",A651,IF(B651="行业大类",LOOKUP(2,1/($B$1:B650="行业门类"),$A$1:A650),IF(B651="行业中类",LOOKUP(2,1/($B$1:B650="行业大类"),$A$1:A650),IF(B651="行业小类",LOOKUP(2,1/($B$1:B650="行业中类"),$A$1:A650),"未知级别"))))</f>
        <v>烘炉、风机、包装等设备制造</v>
      </c>
      <c r="D651" s="6">
        <v>650</v>
      </c>
      <c r="E651" s="7" t="s">
        <v>4580</v>
      </c>
    </row>
    <row r="652" s="1" customFormat="1" spans="1:5">
      <c r="A652" s="7" t="s">
        <v>4581</v>
      </c>
      <c r="B652" s="8" t="s">
        <v>3294</v>
      </c>
      <c r="C652" s="1" t="str" cm="1">
        <f t="array" ref="C652">IF(B652="行业门类",A652,IF(B652="行业大类",LOOKUP(2,1/($B$1:B651="行业门类"),$A$1:A651),IF(B652="行业中类",LOOKUP(2,1/($B$1:B651="行业大类"),$A$1:A651),IF(B652="行业小类",LOOKUP(2,1/($B$1:B651="行业中类"),$A$1:A651),"未知级别"))))</f>
        <v>烘炉、风机、包装等设备制造</v>
      </c>
      <c r="D652" s="6">
        <v>651</v>
      </c>
      <c r="E652" s="7" t="s">
        <v>4582</v>
      </c>
    </row>
    <row r="653" s="1" customFormat="1" spans="1:5">
      <c r="A653" s="7" t="s">
        <v>4583</v>
      </c>
      <c r="B653" s="8" t="s">
        <v>3294</v>
      </c>
      <c r="C653" s="1" t="str" cm="1">
        <f t="array" ref="C653">IF(B653="行业门类",A653,IF(B653="行业大类",LOOKUP(2,1/($B$1:B652="行业门类"),$A$1:A652),IF(B653="行业中类",LOOKUP(2,1/($B$1:B652="行业大类"),$A$1:A652),IF(B653="行业小类",LOOKUP(2,1/($B$1:B652="行业中类"),$A$1:A652),"未知级别"))))</f>
        <v>烘炉、风机、包装等设备制造</v>
      </c>
      <c r="D653" s="6">
        <v>652</v>
      </c>
      <c r="E653" s="7" t="s">
        <v>4584</v>
      </c>
    </row>
    <row r="654" s="1" customFormat="1" spans="1:5">
      <c r="A654" s="7" t="s">
        <v>4585</v>
      </c>
      <c r="B654" s="8" t="s">
        <v>3294</v>
      </c>
      <c r="C654" s="1" t="str" cm="1">
        <f t="array" ref="C654">IF(B654="行业门类",A654,IF(B654="行业大类",LOOKUP(2,1/($B$1:B653="行业门类"),$A$1:A653),IF(B654="行业中类",LOOKUP(2,1/($B$1:B653="行业大类"),$A$1:A653),IF(B654="行业小类",LOOKUP(2,1/($B$1:B653="行业中类"),$A$1:A653),"未知级别"))))</f>
        <v>烘炉、风机、包装等设备制造</v>
      </c>
      <c r="D654" s="6">
        <v>653</v>
      </c>
      <c r="E654" s="7" t="s">
        <v>4586</v>
      </c>
    </row>
    <row r="655" s="1" customFormat="1" spans="1:5">
      <c r="A655" s="7" t="s">
        <v>4587</v>
      </c>
      <c r="B655" s="8" t="s">
        <v>3294</v>
      </c>
      <c r="C655" s="1" t="str" cm="1">
        <f t="array" ref="C655">IF(B655="行业门类",A655,IF(B655="行业大类",LOOKUP(2,1/($B$1:B654="行业门类"),$A$1:A654),IF(B655="行业中类",LOOKUP(2,1/($B$1:B654="行业大类"),$A$1:A654),IF(B655="行业小类",LOOKUP(2,1/($B$1:B654="行业中类"),$A$1:A654),"未知级别"))))</f>
        <v>烘炉、风机、包装等设备制造</v>
      </c>
      <c r="D655" s="6">
        <v>654</v>
      </c>
      <c r="E655" s="7" t="s">
        <v>4588</v>
      </c>
    </row>
    <row r="656" s="1" customFormat="1" spans="1:5">
      <c r="A656" s="7" t="s">
        <v>4589</v>
      </c>
      <c r="B656" s="8" t="s">
        <v>3294</v>
      </c>
      <c r="C656" s="1" t="str" cm="1">
        <f t="array" ref="C656">IF(B656="行业门类",A656,IF(B656="行业大类",LOOKUP(2,1/($B$1:B655="行业门类"),$A$1:A655),IF(B656="行业中类",LOOKUP(2,1/($B$1:B655="行业大类"),$A$1:A655),IF(B656="行业小类",LOOKUP(2,1/($B$1:B655="行业中类"),$A$1:A655),"未知级别"))))</f>
        <v>烘炉、风机、包装等设备制造</v>
      </c>
      <c r="D656" s="6">
        <v>655</v>
      </c>
      <c r="E656" s="7" t="s">
        <v>4590</v>
      </c>
    </row>
    <row r="657" s="1" customFormat="1" spans="1:5">
      <c r="A657" s="7" t="s">
        <v>4591</v>
      </c>
      <c r="B657" s="8" t="s">
        <v>3294</v>
      </c>
      <c r="C657" s="1" t="str" cm="1">
        <f t="array" ref="C657">IF(B657="行业门类",A657,IF(B657="行业大类",LOOKUP(2,1/($B$1:B656="行业门类"),$A$1:A656),IF(B657="行业中类",LOOKUP(2,1/($B$1:B656="行业大类"),$A$1:A656),IF(B657="行业小类",LOOKUP(2,1/($B$1:B656="行业中类"),$A$1:A656),"未知级别"))))</f>
        <v>烘炉、风机、包装等设备制造</v>
      </c>
      <c r="D657" s="6">
        <v>656</v>
      </c>
      <c r="E657" s="7" t="s">
        <v>4592</v>
      </c>
    </row>
    <row r="658" s="1" customFormat="1" spans="1:5">
      <c r="A658" s="7" t="s">
        <v>4593</v>
      </c>
      <c r="B658" s="8" t="s">
        <v>3291</v>
      </c>
      <c r="C658" s="1" t="str" cm="1">
        <f t="array" ref="C658">IF(B658="行业门类",A658,IF(B658="行业大类",LOOKUP(2,1/($B$1:B657="行业门类"),$A$1:A657),IF(B658="行业中类",LOOKUP(2,1/($B$1:B657="行业大类"),$A$1:A657),IF(B658="行业小类",LOOKUP(2,1/($B$1:B657="行业中类"),$A$1:A657),"未知级别"))))</f>
        <v>通用设备制造业</v>
      </c>
      <c r="D658" s="6">
        <v>657</v>
      </c>
      <c r="E658" s="7" t="s">
        <v>4594</v>
      </c>
    </row>
    <row r="659" s="1" customFormat="1" spans="1:5">
      <c r="A659" s="7" t="s">
        <v>4595</v>
      </c>
      <c r="B659" s="8" t="s">
        <v>3294</v>
      </c>
      <c r="C659" s="1" t="str" cm="1">
        <f t="array" ref="C659">IF(B659="行业门类",A659,IF(B659="行业大类",LOOKUP(2,1/($B$1:B658="行业门类"),$A$1:A658),IF(B659="行业中类",LOOKUP(2,1/($B$1:B658="行业大类"),$A$1:A658),IF(B659="行业小类",LOOKUP(2,1/($B$1:B658="行业中类"),$A$1:A658),"未知级别"))))</f>
        <v>文化、办公用机械制造</v>
      </c>
      <c r="D659" s="6">
        <v>658</v>
      </c>
      <c r="E659" s="7" t="s">
        <v>4596</v>
      </c>
    </row>
    <row r="660" s="1" customFormat="1" spans="1:5">
      <c r="A660" s="7" t="s">
        <v>4597</v>
      </c>
      <c r="B660" s="8" t="s">
        <v>3294</v>
      </c>
      <c r="C660" s="1" t="str" cm="1">
        <f t="array" ref="C660">IF(B660="行业门类",A660,IF(B660="行业大类",LOOKUP(2,1/($B$1:B659="行业门类"),$A$1:A659),IF(B660="行业中类",LOOKUP(2,1/($B$1:B659="行业大类"),$A$1:A659),IF(B660="行业小类",LOOKUP(2,1/($B$1:B659="行业中类"),$A$1:A659),"未知级别"))))</f>
        <v>文化、办公用机械制造</v>
      </c>
      <c r="D660" s="6">
        <v>659</v>
      </c>
      <c r="E660" s="7" t="s">
        <v>4598</v>
      </c>
    </row>
    <row r="661" s="1" customFormat="1" spans="1:5">
      <c r="A661" s="7" t="s">
        <v>4599</v>
      </c>
      <c r="B661" s="8" t="s">
        <v>3294</v>
      </c>
      <c r="C661" s="1" t="str" cm="1">
        <f t="array" ref="C661">IF(B661="行业门类",A661,IF(B661="行业大类",LOOKUP(2,1/($B$1:B660="行业门类"),$A$1:A660),IF(B661="行业中类",LOOKUP(2,1/($B$1:B660="行业大类"),$A$1:A660),IF(B661="行业小类",LOOKUP(2,1/($B$1:B660="行业中类"),$A$1:A660),"未知级别"))))</f>
        <v>文化、办公用机械制造</v>
      </c>
      <c r="D661" s="6">
        <v>660</v>
      </c>
      <c r="E661" s="7" t="s">
        <v>4600</v>
      </c>
    </row>
    <row r="662" s="1" customFormat="1" spans="1:5">
      <c r="A662" s="7" t="s">
        <v>4601</v>
      </c>
      <c r="B662" s="8" t="s">
        <v>3294</v>
      </c>
      <c r="C662" s="1" t="str" cm="1">
        <f t="array" ref="C662">IF(B662="行业门类",A662,IF(B662="行业大类",LOOKUP(2,1/($B$1:B661="行业门类"),$A$1:A661),IF(B662="行业中类",LOOKUP(2,1/($B$1:B661="行业大类"),$A$1:A661),IF(B662="行业小类",LOOKUP(2,1/($B$1:B661="行业中类"),$A$1:A661),"未知级别"))))</f>
        <v>文化、办公用机械制造</v>
      </c>
      <c r="D662" s="6">
        <v>661</v>
      </c>
      <c r="E662" s="7" t="s">
        <v>4602</v>
      </c>
    </row>
    <row r="663" s="1" customFormat="1" spans="1:5">
      <c r="A663" s="7" t="s">
        <v>4603</v>
      </c>
      <c r="B663" s="8" t="s">
        <v>3294</v>
      </c>
      <c r="C663" s="1" t="str" cm="1">
        <f t="array" ref="C663">IF(B663="行业门类",A663,IF(B663="行业大类",LOOKUP(2,1/($B$1:B662="行业门类"),$A$1:A662),IF(B663="行业中类",LOOKUP(2,1/($B$1:B662="行业大类"),$A$1:A662),IF(B663="行业小类",LOOKUP(2,1/($B$1:B662="行业中类"),$A$1:A662),"未知级别"))))</f>
        <v>文化、办公用机械制造</v>
      </c>
      <c r="D663" s="6">
        <v>662</v>
      </c>
      <c r="E663" s="7" t="s">
        <v>4604</v>
      </c>
    </row>
    <row r="664" s="1" customFormat="1" spans="1:5">
      <c r="A664" s="7" t="s">
        <v>4605</v>
      </c>
      <c r="B664" s="8" t="s">
        <v>3294</v>
      </c>
      <c r="C664" s="1" t="str" cm="1">
        <f t="array" ref="C664">IF(B664="行业门类",A664,IF(B664="行业大类",LOOKUP(2,1/($B$1:B663="行业门类"),$A$1:A663),IF(B664="行业中类",LOOKUP(2,1/($B$1:B663="行业大类"),$A$1:A663),IF(B664="行业小类",LOOKUP(2,1/($B$1:B663="行业中类"),$A$1:A663),"未知级别"))))</f>
        <v>文化、办公用机械制造</v>
      </c>
      <c r="D664" s="6">
        <v>663</v>
      </c>
      <c r="E664" s="7" t="s">
        <v>4606</v>
      </c>
    </row>
    <row r="665" s="1" customFormat="1" spans="1:5">
      <c r="A665" s="7" t="s">
        <v>4607</v>
      </c>
      <c r="B665" s="8" t="s">
        <v>3291</v>
      </c>
      <c r="C665" s="1" t="str" cm="1">
        <f t="array" ref="C665">IF(B665="行业门类",A665,IF(B665="行业大类",LOOKUP(2,1/($B$1:B664="行业门类"),$A$1:A664),IF(B665="行业中类",LOOKUP(2,1/($B$1:B664="行业大类"),$A$1:A664),IF(B665="行业小类",LOOKUP(2,1/($B$1:B664="行业中类"),$A$1:A664),"未知级别"))))</f>
        <v>通用设备制造业</v>
      </c>
      <c r="D665" s="6">
        <v>664</v>
      </c>
      <c r="E665" s="7" t="s">
        <v>4608</v>
      </c>
    </row>
    <row r="666" s="1" customFormat="1" spans="1:5">
      <c r="A666" s="7" t="s">
        <v>4609</v>
      </c>
      <c r="B666" s="8" t="s">
        <v>3294</v>
      </c>
      <c r="C666" s="1" t="str" cm="1">
        <f t="array" ref="C666">IF(B666="行业门类",A666,IF(B666="行业大类",LOOKUP(2,1/($B$1:B665="行业门类"),$A$1:A665),IF(B666="行业中类",LOOKUP(2,1/($B$1:B665="行业大类"),$A$1:A665),IF(B666="行业小类",LOOKUP(2,1/($B$1:B665="行业中类"),$A$1:A665),"未知级别"))))</f>
        <v>通用零部件制造</v>
      </c>
      <c r="D666" s="6">
        <v>665</v>
      </c>
      <c r="E666" s="7" t="s">
        <v>4610</v>
      </c>
    </row>
    <row r="667" s="1" customFormat="1" spans="1:5">
      <c r="A667" s="7" t="s">
        <v>4611</v>
      </c>
      <c r="B667" s="8" t="s">
        <v>3294</v>
      </c>
      <c r="C667" s="1" t="str" cm="1">
        <f t="array" ref="C667">IF(B667="行业门类",A667,IF(B667="行业大类",LOOKUP(2,1/($B$1:B666="行业门类"),$A$1:A666),IF(B667="行业中类",LOOKUP(2,1/($B$1:B666="行业大类"),$A$1:A666),IF(B667="行业小类",LOOKUP(2,1/($B$1:B666="行业中类"),$A$1:A666),"未知级别"))))</f>
        <v>通用零部件制造</v>
      </c>
      <c r="D667" s="6">
        <v>666</v>
      </c>
      <c r="E667" s="7" t="s">
        <v>4612</v>
      </c>
    </row>
    <row r="668" s="1" customFormat="1" spans="1:5">
      <c r="A668" s="7" t="s">
        <v>4613</v>
      </c>
      <c r="B668" s="8" t="s">
        <v>3294</v>
      </c>
      <c r="C668" s="1" t="str" cm="1">
        <f t="array" ref="C668">IF(B668="行业门类",A668,IF(B668="行业大类",LOOKUP(2,1/($B$1:B667="行业门类"),$A$1:A667),IF(B668="行业中类",LOOKUP(2,1/($B$1:B667="行业大类"),$A$1:A667),IF(B668="行业小类",LOOKUP(2,1/($B$1:B667="行业中类"),$A$1:A667),"未知级别"))))</f>
        <v>通用零部件制造</v>
      </c>
      <c r="D668" s="6">
        <v>667</v>
      </c>
      <c r="E668" s="7" t="s">
        <v>4614</v>
      </c>
    </row>
    <row r="669" s="1" customFormat="1" spans="1:5">
      <c r="A669" s="7" t="s">
        <v>4615</v>
      </c>
      <c r="B669" s="8" t="s">
        <v>3294</v>
      </c>
      <c r="C669" s="1" t="str" cm="1">
        <f t="array" ref="C669">IF(B669="行业门类",A669,IF(B669="行业大类",LOOKUP(2,1/($B$1:B668="行业门类"),$A$1:A668),IF(B669="行业中类",LOOKUP(2,1/($B$1:B668="行业大类"),$A$1:A668),IF(B669="行业小类",LOOKUP(2,1/($B$1:B668="行业中类"),$A$1:A668),"未知级别"))))</f>
        <v>通用零部件制造</v>
      </c>
      <c r="D669" s="6">
        <v>668</v>
      </c>
      <c r="E669" s="7" t="s">
        <v>4616</v>
      </c>
    </row>
    <row r="670" s="1" customFormat="1" spans="1:5">
      <c r="A670" s="7" t="s">
        <v>4617</v>
      </c>
      <c r="B670" s="8" t="s">
        <v>3294</v>
      </c>
      <c r="C670" s="1" t="str" cm="1">
        <f t="array" ref="C670">IF(B670="行业门类",A670,IF(B670="行业大类",LOOKUP(2,1/($B$1:B669="行业门类"),$A$1:A669),IF(B670="行业中类",LOOKUP(2,1/($B$1:B669="行业大类"),$A$1:A669),IF(B670="行业小类",LOOKUP(2,1/($B$1:B669="行业中类"),$A$1:A669),"未知级别"))))</f>
        <v>通用零部件制造</v>
      </c>
      <c r="D670" s="6">
        <v>669</v>
      </c>
      <c r="E670" s="7" t="s">
        <v>4618</v>
      </c>
    </row>
    <row r="671" s="1" customFormat="1" spans="1:5">
      <c r="A671" s="7" t="s">
        <v>4619</v>
      </c>
      <c r="B671" s="8" t="s">
        <v>3291</v>
      </c>
      <c r="C671" s="1" t="str" cm="1">
        <f t="array" ref="C671">IF(B671="行业门类",A671,IF(B671="行业大类",LOOKUP(2,1/($B$1:B670="行业门类"),$A$1:A670),IF(B671="行业中类",LOOKUP(2,1/($B$1:B670="行业大类"),$A$1:A670),IF(B671="行业小类",LOOKUP(2,1/($B$1:B670="行业中类"),$A$1:A670),"未知级别"))))</f>
        <v>通用设备制造业</v>
      </c>
      <c r="D671" s="6">
        <v>670</v>
      </c>
      <c r="E671" s="7" t="s">
        <v>4620</v>
      </c>
    </row>
    <row r="672" s="1" customFormat="1" spans="1:5">
      <c r="A672" s="7" t="s">
        <v>4621</v>
      </c>
      <c r="B672" s="8" t="s">
        <v>3294</v>
      </c>
      <c r="C672" s="1" t="str" cm="1">
        <f t="array" ref="C672">IF(B672="行业门类",A672,IF(B672="行业大类",LOOKUP(2,1/($B$1:B671="行业门类"),$A$1:A671),IF(B672="行业中类",LOOKUP(2,1/($B$1:B671="行业大类"),$A$1:A671),IF(B672="行业小类",LOOKUP(2,1/($B$1:B671="行业中类"),$A$1:A671),"未知级别"))))</f>
        <v>其他通用设备制造业</v>
      </c>
      <c r="D672" s="6">
        <v>671</v>
      </c>
      <c r="E672" s="7" t="s">
        <v>4622</v>
      </c>
    </row>
    <row r="673" s="1" customFormat="1" spans="1:5">
      <c r="A673" s="7" t="s">
        <v>4623</v>
      </c>
      <c r="B673" s="8" t="s">
        <v>3294</v>
      </c>
      <c r="C673" s="1" t="str" cm="1">
        <f t="array" ref="C673">IF(B673="行业门类",A673,IF(B673="行业大类",LOOKUP(2,1/($B$1:B672="行业门类"),$A$1:A672),IF(B673="行业中类",LOOKUP(2,1/($B$1:B672="行业大类"),$A$1:A672),IF(B673="行业小类",LOOKUP(2,1/($B$1:B672="行业中类"),$A$1:A672),"未知级别"))))</f>
        <v>其他通用设备制造业</v>
      </c>
      <c r="D673" s="6">
        <v>672</v>
      </c>
      <c r="E673" s="7" t="s">
        <v>4624</v>
      </c>
    </row>
    <row r="674" s="1" customFormat="1" spans="1:5">
      <c r="A674" s="7" t="s">
        <v>4625</v>
      </c>
      <c r="B674" s="8" t="s">
        <v>3294</v>
      </c>
      <c r="C674" s="1" t="str" cm="1">
        <f t="array" ref="C674">IF(B674="行业门类",A674,IF(B674="行业大类",LOOKUP(2,1/($B$1:B673="行业门类"),$A$1:A673),IF(B674="行业中类",LOOKUP(2,1/($B$1:B673="行业大类"),$A$1:A673),IF(B674="行业小类",LOOKUP(2,1/($B$1:B673="行业中类"),$A$1:A673),"未知级别"))))</f>
        <v>其他通用设备制造业</v>
      </c>
      <c r="D674" s="6">
        <v>673</v>
      </c>
      <c r="E674" s="7" t="s">
        <v>4626</v>
      </c>
    </row>
    <row r="675" s="1" customFormat="1" spans="1:5">
      <c r="A675" s="7" t="s">
        <v>4627</v>
      </c>
      <c r="B675" s="8" t="s">
        <v>3294</v>
      </c>
      <c r="C675" s="1" t="str" cm="1">
        <f t="array" ref="C675">IF(B675="行业门类",A675,IF(B675="行业大类",LOOKUP(2,1/($B$1:B674="行业门类"),$A$1:A674),IF(B675="行业中类",LOOKUP(2,1/($B$1:B674="行业大类"),$A$1:A674),IF(B675="行业小类",LOOKUP(2,1/($B$1:B674="行业中类"),$A$1:A674),"未知级别"))))</f>
        <v>其他通用设备制造业</v>
      </c>
      <c r="D675" s="6">
        <v>674</v>
      </c>
      <c r="E675" s="7" t="s">
        <v>4628</v>
      </c>
    </row>
    <row r="676" s="1" customFormat="1" spans="1:5">
      <c r="A676" s="7" t="s">
        <v>4629</v>
      </c>
      <c r="B676" s="8" t="s">
        <v>3288</v>
      </c>
      <c r="C676" s="1" t="str" cm="1">
        <f t="array" ref="C676">IF(B676="行业门类",A676,IF(B676="行业大类",LOOKUP(2,1/($B$1:B675="行业门类"),$A$1:A675),IF(B676="行业中类",LOOKUP(2,1/($B$1:B675="行业大类"),$A$1:A675),IF(B676="行业小类",LOOKUP(2,1/($B$1:B675="行业中类"),$A$1:A675),"未知级别"))))</f>
        <v>制造业</v>
      </c>
      <c r="D676" s="6">
        <v>675</v>
      </c>
      <c r="E676" s="7" t="s">
        <v>4630</v>
      </c>
    </row>
    <row r="677" s="1" customFormat="1" spans="1:5">
      <c r="A677" s="7" t="s">
        <v>4631</v>
      </c>
      <c r="B677" s="8" t="s">
        <v>3291</v>
      </c>
      <c r="C677" s="1" t="str" cm="1">
        <f t="array" ref="C677">IF(B677="行业门类",A677,IF(B677="行业大类",LOOKUP(2,1/($B$1:B676="行业门类"),$A$1:A676),IF(B677="行业中类",LOOKUP(2,1/($B$1:B676="行业大类"),$A$1:A676),IF(B677="行业小类",LOOKUP(2,1/($B$1:B676="行业中类"),$A$1:A676),"未知级别"))))</f>
        <v>专用设备制造业</v>
      </c>
      <c r="D677" s="6">
        <v>676</v>
      </c>
      <c r="E677" s="7" t="s">
        <v>4632</v>
      </c>
    </row>
    <row r="678" s="1" customFormat="1" spans="1:5">
      <c r="A678" s="7" t="s">
        <v>4633</v>
      </c>
      <c r="B678" s="8" t="s">
        <v>3294</v>
      </c>
      <c r="C678" s="1" t="str" cm="1">
        <f t="array" ref="C678">IF(B678="行业门类",A678,IF(B678="行业大类",LOOKUP(2,1/($B$1:B677="行业门类"),$A$1:A677),IF(B678="行业中类",LOOKUP(2,1/($B$1:B677="行业大类"),$A$1:A677),IF(B678="行业小类",LOOKUP(2,1/($B$1:B677="行业中类"),$A$1:A677),"未知级别"))))</f>
        <v>采矿、冶金、建筑专用设备制造</v>
      </c>
      <c r="D678" s="6">
        <v>677</v>
      </c>
      <c r="E678" s="7" t="s">
        <v>4634</v>
      </c>
    </row>
    <row r="679" s="1" customFormat="1" spans="1:5">
      <c r="A679" s="7" t="s">
        <v>4635</v>
      </c>
      <c r="B679" s="8" t="s">
        <v>3294</v>
      </c>
      <c r="C679" s="1" t="str" cm="1">
        <f t="array" ref="C679">IF(B679="行业门类",A679,IF(B679="行业大类",LOOKUP(2,1/($B$1:B678="行业门类"),$A$1:A678),IF(B679="行业中类",LOOKUP(2,1/($B$1:B678="行业大类"),$A$1:A678),IF(B679="行业小类",LOOKUP(2,1/($B$1:B678="行业中类"),$A$1:A678),"未知级别"))))</f>
        <v>采矿、冶金、建筑专用设备制造</v>
      </c>
      <c r="D679" s="6">
        <v>678</v>
      </c>
      <c r="E679" s="7" t="s">
        <v>4636</v>
      </c>
    </row>
    <row r="680" s="1" customFormat="1" spans="1:5">
      <c r="A680" s="7" t="s">
        <v>4637</v>
      </c>
      <c r="B680" s="8" t="s">
        <v>3294</v>
      </c>
      <c r="C680" s="1" t="str" cm="1">
        <f t="array" ref="C680">IF(B680="行业门类",A680,IF(B680="行业大类",LOOKUP(2,1/($B$1:B679="行业门类"),$A$1:A679),IF(B680="行业中类",LOOKUP(2,1/($B$1:B679="行业大类"),$A$1:A679),IF(B680="行业小类",LOOKUP(2,1/($B$1:B679="行业中类"),$A$1:A679),"未知级别"))))</f>
        <v>采矿、冶金、建筑专用设备制造</v>
      </c>
      <c r="D680" s="6">
        <v>679</v>
      </c>
      <c r="E680" s="7" t="s">
        <v>4638</v>
      </c>
    </row>
    <row r="681" s="1" customFormat="1" spans="1:5">
      <c r="A681" s="7" t="s">
        <v>4639</v>
      </c>
      <c r="B681" s="8" t="s">
        <v>3294</v>
      </c>
      <c r="C681" s="1" t="str" cm="1">
        <f t="array" ref="C681">IF(B681="行业门类",A681,IF(B681="行业大类",LOOKUP(2,1/($B$1:B680="行业门类"),$A$1:A680),IF(B681="行业中类",LOOKUP(2,1/($B$1:B680="行业大类"),$A$1:A680),IF(B681="行业小类",LOOKUP(2,1/($B$1:B680="行业中类"),$A$1:A680),"未知级别"))))</f>
        <v>采矿、冶金、建筑专用设备制造</v>
      </c>
      <c r="D681" s="6">
        <v>680</v>
      </c>
      <c r="E681" s="7" t="s">
        <v>4640</v>
      </c>
    </row>
    <row r="682" s="1" customFormat="1" spans="1:5">
      <c r="A682" s="7" t="s">
        <v>4641</v>
      </c>
      <c r="B682" s="8" t="s">
        <v>3294</v>
      </c>
      <c r="C682" s="1" t="str" cm="1">
        <f t="array" ref="C682">IF(B682="行业门类",A682,IF(B682="行业大类",LOOKUP(2,1/($B$1:B681="行业门类"),$A$1:A681),IF(B682="行业中类",LOOKUP(2,1/($B$1:B681="行业大类"),$A$1:A681),IF(B682="行业小类",LOOKUP(2,1/($B$1:B681="行业中类"),$A$1:A681),"未知级别"))))</f>
        <v>采矿、冶金、建筑专用设备制造</v>
      </c>
      <c r="D682" s="6">
        <v>681</v>
      </c>
      <c r="E682" s="7" t="s">
        <v>4642</v>
      </c>
    </row>
    <row r="683" s="1" customFormat="1" spans="1:5">
      <c r="A683" s="7" t="s">
        <v>4643</v>
      </c>
      <c r="B683" s="8" t="s">
        <v>3294</v>
      </c>
      <c r="C683" s="1" t="str" cm="1">
        <f t="array" ref="C683">IF(B683="行业门类",A683,IF(B683="行业大类",LOOKUP(2,1/($B$1:B682="行业门类"),$A$1:A682),IF(B683="行业中类",LOOKUP(2,1/($B$1:B682="行业大类"),$A$1:A682),IF(B683="行业小类",LOOKUP(2,1/($B$1:B682="行业中类"),$A$1:A682),"未知级别"))))</f>
        <v>采矿、冶金、建筑专用设备制造</v>
      </c>
      <c r="D683" s="6">
        <v>682</v>
      </c>
      <c r="E683" s="7" t="s">
        <v>4644</v>
      </c>
    </row>
    <row r="684" s="1" customFormat="1" spans="1:5">
      <c r="A684" s="7" t="s">
        <v>4645</v>
      </c>
      <c r="B684" s="8" t="s">
        <v>3294</v>
      </c>
      <c r="C684" s="1" t="str" cm="1">
        <f t="array" ref="C684">IF(B684="行业门类",A684,IF(B684="行业大类",LOOKUP(2,1/($B$1:B683="行业门类"),$A$1:A683),IF(B684="行业中类",LOOKUP(2,1/($B$1:B683="行业大类"),$A$1:A683),IF(B684="行业小类",LOOKUP(2,1/($B$1:B683="行业中类"),$A$1:A683),"未知级别"))))</f>
        <v>采矿、冶金、建筑专用设备制造</v>
      </c>
      <c r="D684" s="6">
        <v>683</v>
      </c>
      <c r="E684" s="7" t="s">
        <v>4646</v>
      </c>
    </row>
    <row r="685" s="1" customFormat="1" spans="1:5">
      <c r="A685" s="7" t="s">
        <v>4647</v>
      </c>
      <c r="B685" s="8" t="s">
        <v>3291</v>
      </c>
      <c r="C685" s="1" t="str" cm="1">
        <f t="array" ref="C685">IF(B685="行业门类",A685,IF(B685="行业大类",LOOKUP(2,1/($B$1:B684="行业门类"),$A$1:A684),IF(B685="行业中类",LOOKUP(2,1/($B$1:B684="行业大类"),$A$1:A684),IF(B685="行业小类",LOOKUP(2,1/($B$1:B684="行业中类"),$A$1:A684),"未知级别"))))</f>
        <v>专用设备制造业</v>
      </c>
      <c r="D685" s="6">
        <v>684</v>
      </c>
      <c r="E685" s="7" t="s">
        <v>4648</v>
      </c>
    </row>
    <row r="686" s="1" customFormat="1" spans="1:5">
      <c r="A686" s="7" t="s">
        <v>4649</v>
      </c>
      <c r="B686" s="8" t="s">
        <v>3294</v>
      </c>
      <c r="C686" s="1" t="str" cm="1">
        <f t="array" ref="C686">IF(B686="行业门类",A686,IF(B686="行业大类",LOOKUP(2,1/($B$1:B685="行业门类"),$A$1:A685),IF(B686="行业中类",LOOKUP(2,1/($B$1:B685="行业大类"),$A$1:A685),IF(B686="行业小类",LOOKUP(2,1/($B$1:B685="行业中类"),$A$1:A685),"未知级别"))))</f>
        <v>化工、木材、非金属加工专用设备制造</v>
      </c>
      <c r="D686" s="6">
        <v>685</v>
      </c>
      <c r="E686" s="7" t="s">
        <v>4650</v>
      </c>
    </row>
    <row r="687" s="1" customFormat="1" spans="1:5">
      <c r="A687" s="7" t="s">
        <v>4651</v>
      </c>
      <c r="B687" s="8" t="s">
        <v>3294</v>
      </c>
      <c r="C687" s="1" t="str" cm="1">
        <f t="array" ref="C687">IF(B687="行业门类",A687,IF(B687="行业大类",LOOKUP(2,1/($B$1:B686="行业门类"),$A$1:A686),IF(B687="行业中类",LOOKUP(2,1/($B$1:B686="行业大类"),$A$1:A686),IF(B687="行业小类",LOOKUP(2,1/($B$1:B686="行业中类"),$A$1:A686),"未知级别"))))</f>
        <v>化工、木材、非金属加工专用设备制造</v>
      </c>
      <c r="D687" s="6">
        <v>686</v>
      </c>
      <c r="E687" s="7" t="s">
        <v>4652</v>
      </c>
    </row>
    <row r="688" s="1" customFormat="1" spans="1:5">
      <c r="A688" s="7" t="s">
        <v>4653</v>
      </c>
      <c r="B688" s="8" t="s">
        <v>3294</v>
      </c>
      <c r="C688" s="1" t="str" cm="1">
        <f t="array" ref="C688">IF(B688="行业门类",A688,IF(B688="行业大类",LOOKUP(2,1/($B$1:B687="行业门类"),$A$1:A687),IF(B688="行业中类",LOOKUP(2,1/($B$1:B687="行业大类"),$A$1:A687),IF(B688="行业小类",LOOKUP(2,1/($B$1:B687="行业中类"),$A$1:A687),"未知级别"))))</f>
        <v>化工、木材、非金属加工专用设备制造</v>
      </c>
      <c r="D688" s="6">
        <v>687</v>
      </c>
      <c r="E688" s="7" t="s">
        <v>4654</v>
      </c>
    </row>
    <row r="689" s="1" customFormat="1" spans="1:5">
      <c r="A689" s="7" t="s">
        <v>4655</v>
      </c>
      <c r="B689" s="8" t="s">
        <v>3294</v>
      </c>
      <c r="C689" s="1" t="str" cm="1">
        <f t="array" ref="C689">IF(B689="行业门类",A689,IF(B689="行业大类",LOOKUP(2,1/($B$1:B688="行业门类"),$A$1:A688),IF(B689="行业中类",LOOKUP(2,1/($B$1:B688="行业大类"),$A$1:A688),IF(B689="行业小类",LOOKUP(2,1/($B$1:B688="行业中类"),$A$1:A688),"未知级别"))))</f>
        <v>化工、木材、非金属加工专用设备制造</v>
      </c>
      <c r="D689" s="6">
        <v>688</v>
      </c>
      <c r="E689" s="7" t="s">
        <v>4656</v>
      </c>
    </row>
    <row r="690" s="1" customFormat="1" spans="1:5">
      <c r="A690" s="7" t="s">
        <v>4657</v>
      </c>
      <c r="B690" s="8" t="s">
        <v>3294</v>
      </c>
      <c r="C690" s="1" t="str" cm="1">
        <f t="array" ref="C690">IF(B690="行业门类",A690,IF(B690="行业大类",LOOKUP(2,1/($B$1:B689="行业门类"),$A$1:A689),IF(B690="行业中类",LOOKUP(2,1/($B$1:B689="行业大类"),$A$1:A689),IF(B690="行业小类",LOOKUP(2,1/($B$1:B689="行业中类"),$A$1:A689),"未知级别"))))</f>
        <v>化工、木材、非金属加工专用设备制造</v>
      </c>
      <c r="D690" s="6">
        <v>689</v>
      </c>
      <c r="E690" s="7" t="s">
        <v>4658</v>
      </c>
    </row>
    <row r="691" s="1" customFormat="1" spans="1:5">
      <c r="A691" s="7" t="s">
        <v>4659</v>
      </c>
      <c r="B691" s="8" t="s">
        <v>3294</v>
      </c>
      <c r="C691" s="1" t="str" cm="1">
        <f t="array" ref="C691">IF(B691="行业门类",A691,IF(B691="行业大类",LOOKUP(2,1/($B$1:B690="行业门类"),$A$1:A690),IF(B691="行业中类",LOOKUP(2,1/($B$1:B690="行业大类"),$A$1:A690),IF(B691="行业小类",LOOKUP(2,1/($B$1:B690="行业中类"),$A$1:A690),"未知级别"))))</f>
        <v>化工、木材、非金属加工专用设备制造</v>
      </c>
      <c r="D691" s="6">
        <v>690</v>
      </c>
      <c r="E691" s="7" t="s">
        <v>4660</v>
      </c>
    </row>
    <row r="692" s="1" customFormat="1" ht="27" spans="1:5">
      <c r="A692" s="7" t="s">
        <v>4661</v>
      </c>
      <c r="B692" s="8" t="s">
        <v>3291</v>
      </c>
      <c r="C692" s="1" t="str" cm="1">
        <f t="array" ref="C692">IF(B692="行业门类",A692,IF(B692="行业大类",LOOKUP(2,1/($B$1:B691="行业门类"),$A$1:A691),IF(B692="行业中类",LOOKUP(2,1/($B$1:B691="行业大类"),$A$1:A691),IF(B692="行业小类",LOOKUP(2,1/($B$1:B691="行业中类"),$A$1:A691),"未知级别"))))</f>
        <v>专用设备制造业</v>
      </c>
      <c r="D692" s="6">
        <v>691</v>
      </c>
      <c r="E692" s="7" t="s">
        <v>4662</v>
      </c>
    </row>
    <row r="693" s="1" customFormat="1" spans="1:5">
      <c r="A693" s="7" t="s">
        <v>4663</v>
      </c>
      <c r="B693" s="8" t="s">
        <v>3294</v>
      </c>
      <c r="C693" s="1" t="str" cm="1">
        <f t="array" ref="C693">IF(B693="行业门类",A693,IF(B693="行业大类",LOOKUP(2,1/($B$1:B692="行业门类"),$A$1:A692),IF(B693="行业中类",LOOKUP(2,1/($B$1:B692="行业大类"),$A$1:A692),IF(B693="行业小类",LOOKUP(2,1/($B$1:B692="行业中类"),$A$1:A692),"未知级别"))))</f>
        <v>食品、饮料、烟草及饲料生产专用设备制造</v>
      </c>
      <c r="D693" s="6">
        <v>692</v>
      </c>
      <c r="E693" s="7" t="s">
        <v>4664</v>
      </c>
    </row>
    <row r="694" s="1" customFormat="1" spans="1:5">
      <c r="A694" s="7" t="s">
        <v>4665</v>
      </c>
      <c r="B694" s="8" t="s">
        <v>3294</v>
      </c>
      <c r="C694" s="1" t="str" cm="1">
        <f t="array" ref="C694">IF(B694="行业门类",A694,IF(B694="行业大类",LOOKUP(2,1/($B$1:B693="行业门类"),$A$1:A693),IF(B694="行业中类",LOOKUP(2,1/($B$1:B693="行业大类"),$A$1:A693),IF(B694="行业小类",LOOKUP(2,1/($B$1:B693="行业中类"),$A$1:A693),"未知级别"))))</f>
        <v>食品、饮料、烟草及饲料生产专用设备制造</v>
      </c>
      <c r="D694" s="6">
        <v>693</v>
      </c>
      <c r="E694" s="7" t="s">
        <v>4666</v>
      </c>
    </row>
    <row r="695" s="1" customFormat="1" spans="1:5">
      <c r="A695" s="7" t="s">
        <v>4667</v>
      </c>
      <c r="B695" s="8" t="s">
        <v>3294</v>
      </c>
      <c r="C695" s="1" t="str" cm="1">
        <f t="array" ref="C695">IF(B695="行业门类",A695,IF(B695="行业大类",LOOKUP(2,1/($B$1:B694="行业门类"),$A$1:A694),IF(B695="行业中类",LOOKUP(2,1/($B$1:B694="行业大类"),$A$1:A694),IF(B695="行业小类",LOOKUP(2,1/($B$1:B694="行业中类"),$A$1:A694),"未知级别"))))</f>
        <v>食品、饮料、烟草及饲料生产专用设备制造</v>
      </c>
      <c r="D695" s="6">
        <v>694</v>
      </c>
      <c r="E695" s="7" t="s">
        <v>4668</v>
      </c>
    </row>
    <row r="696" s="1" customFormat="1" spans="1:5">
      <c r="A696" s="7" t="s">
        <v>4669</v>
      </c>
      <c r="B696" s="8" t="s">
        <v>3294</v>
      </c>
      <c r="C696" s="1" t="str" cm="1">
        <f t="array" ref="C696">IF(B696="行业门类",A696,IF(B696="行业大类",LOOKUP(2,1/($B$1:B695="行业门类"),$A$1:A695),IF(B696="行业中类",LOOKUP(2,1/($B$1:B695="行业大类"),$A$1:A695),IF(B696="行业小类",LOOKUP(2,1/($B$1:B695="行业中类"),$A$1:A695),"未知级别"))))</f>
        <v>食品、饮料、烟草及饲料生产专用设备制造</v>
      </c>
      <c r="D696" s="6">
        <v>695</v>
      </c>
      <c r="E696" s="7" t="s">
        <v>4670</v>
      </c>
    </row>
    <row r="697" s="1" customFormat="1" ht="27" spans="1:5">
      <c r="A697" s="7" t="s">
        <v>4671</v>
      </c>
      <c r="B697" s="8" t="s">
        <v>3291</v>
      </c>
      <c r="C697" s="1" t="str" cm="1">
        <f t="array" ref="C697">IF(B697="行业门类",A697,IF(B697="行业大类",LOOKUP(2,1/($B$1:B696="行业门类"),$A$1:A696),IF(B697="行业中类",LOOKUP(2,1/($B$1:B696="行业大类"),$A$1:A696),IF(B697="行业小类",LOOKUP(2,1/($B$1:B696="行业中类"),$A$1:A696),"未知级别"))))</f>
        <v>专用设备制造业</v>
      </c>
      <c r="D697" s="6">
        <v>696</v>
      </c>
      <c r="E697" s="7" t="s">
        <v>4672</v>
      </c>
    </row>
    <row r="698" s="1" customFormat="1" spans="1:5">
      <c r="A698" s="7" t="s">
        <v>4673</v>
      </c>
      <c r="B698" s="8" t="s">
        <v>3294</v>
      </c>
      <c r="C698" s="1" t="str" cm="1">
        <f t="array" ref="C698">IF(B698="行业门类",A698,IF(B698="行业大类",LOOKUP(2,1/($B$1:B697="行业门类"),$A$1:A697),IF(B698="行业中类",LOOKUP(2,1/($B$1:B697="行业大类"),$A$1:A697),IF(B698="行业小类",LOOKUP(2,1/($B$1:B697="行业中类"),$A$1:A697),"未知级别"))))</f>
        <v>印刷、制药、日化及日用品生产专用设备制造</v>
      </c>
      <c r="D698" s="6">
        <v>697</v>
      </c>
      <c r="E698" s="7" t="s">
        <v>4674</v>
      </c>
    </row>
    <row r="699" s="1" customFormat="1" spans="1:5">
      <c r="A699" s="7" t="s">
        <v>4675</v>
      </c>
      <c r="B699" s="8" t="s">
        <v>3294</v>
      </c>
      <c r="C699" s="1" t="str" cm="1">
        <f t="array" ref="C699">IF(B699="行业门类",A699,IF(B699="行业大类",LOOKUP(2,1/($B$1:B698="行业门类"),$A$1:A698),IF(B699="行业中类",LOOKUP(2,1/($B$1:B698="行业大类"),$A$1:A698),IF(B699="行业小类",LOOKUP(2,1/($B$1:B698="行业中类"),$A$1:A698),"未知级别"))))</f>
        <v>印刷、制药、日化及日用品生产专用设备制造</v>
      </c>
      <c r="D699" s="6">
        <v>698</v>
      </c>
      <c r="E699" s="7" t="s">
        <v>4676</v>
      </c>
    </row>
    <row r="700" s="1" customFormat="1" spans="1:5">
      <c r="A700" s="7" t="s">
        <v>4677</v>
      </c>
      <c r="B700" s="8" t="s">
        <v>3294</v>
      </c>
      <c r="C700" s="1" t="str" cm="1">
        <f t="array" ref="C700">IF(B700="行业门类",A700,IF(B700="行业大类",LOOKUP(2,1/($B$1:B699="行业门类"),$A$1:A699),IF(B700="行业中类",LOOKUP(2,1/($B$1:B699="行业大类"),$A$1:A699),IF(B700="行业小类",LOOKUP(2,1/($B$1:B699="行业中类"),$A$1:A699),"未知级别"))))</f>
        <v>印刷、制药、日化及日用品生产专用设备制造</v>
      </c>
      <c r="D700" s="6">
        <v>699</v>
      </c>
      <c r="E700" s="7" t="s">
        <v>4678</v>
      </c>
    </row>
    <row r="701" s="1" customFormat="1" spans="1:5">
      <c r="A701" s="7" t="s">
        <v>4679</v>
      </c>
      <c r="B701" s="8" t="s">
        <v>3294</v>
      </c>
      <c r="C701" s="1" t="str" cm="1">
        <f t="array" ref="C701">IF(B701="行业门类",A701,IF(B701="行业大类",LOOKUP(2,1/($B$1:B700="行业门类"),$A$1:A700),IF(B701="行业中类",LOOKUP(2,1/($B$1:B700="行业大类"),$A$1:A700),IF(B701="行业小类",LOOKUP(2,1/($B$1:B700="行业中类"),$A$1:A700),"未知级别"))))</f>
        <v>印刷、制药、日化及日用品生产专用设备制造</v>
      </c>
      <c r="D701" s="6">
        <v>700</v>
      </c>
      <c r="E701" s="7" t="s">
        <v>4680</v>
      </c>
    </row>
    <row r="702" s="1" customFormat="1" spans="1:5">
      <c r="A702" s="7" t="s">
        <v>4681</v>
      </c>
      <c r="B702" s="8" t="s">
        <v>3294</v>
      </c>
      <c r="C702" s="1" t="str" cm="1">
        <f t="array" ref="C702">IF(B702="行业门类",A702,IF(B702="行业大类",LOOKUP(2,1/($B$1:B701="行业门类"),$A$1:A701),IF(B702="行业中类",LOOKUP(2,1/($B$1:B701="行业大类"),$A$1:A701),IF(B702="行业小类",LOOKUP(2,1/($B$1:B701="行业中类"),$A$1:A701),"未知级别"))))</f>
        <v>印刷、制药、日化及日用品生产专用设备制造</v>
      </c>
      <c r="D702" s="6">
        <v>701</v>
      </c>
      <c r="E702" s="7" t="s">
        <v>4682</v>
      </c>
    </row>
    <row r="703" s="1" customFormat="1" ht="27" spans="1:5">
      <c r="A703" s="7" t="s">
        <v>4683</v>
      </c>
      <c r="B703" s="8" t="s">
        <v>3294</v>
      </c>
      <c r="C703" s="1" t="str" cm="1">
        <f t="array" ref="C703">IF(B703="行业门类",A703,IF(B703="行业大类",LOOKUP(2,1/($B$1:B702="行业门类"),$A$1:A702),IF(B703="行业中类",LOOKUP(2,1/($B$1:B702="行业大类"),$A$1:A702),IF(B703="行业小类",LOOKUP(2,1/($B$1:B702="行业中类"),$A$1:A702),"未知级别"))))</f>
        <v>印刷、制药、日化及日用品生产专用设备制造</v>
      </c>
      <c r="D703" s="6">
        <v>702</v>
      </c>
      <c r="E703" s="7" t="s">
        <v>4684</v>
      </c>
    </row>
    <row r="704" s="1" customFormat="1" spans="1:5">
      <c r="A704" s="7" t="s">
        <v>4685</v>
      </c>
      <c r="B704" s="8" t="s">
        <v>3294</v>
      </c>
      <c r="C704" s="1" t="str" cm="1">
        <f t="array" ref="C704">IF(B704="行业门类",A704,IF(B704="行业大类",LOOKUP(2,1/($B$1:B703="行业门类"),$A$1:A703),IF(B704="行业中类",LOOKUP(2,1/($B$1:B703="行业大类"),$A$1:A703),IF(B704="行业小类",LOOKUP(2,1/($B$1:B703="行业中类"),$A$1:A703),"未知级别"))))</f>
        <v>印刷、制药、日化及日用品生产专用设备制造</v>
      </c>
      <c r="D704" s="6">
        <v>703</v>
      </c>
      <c r="E704" s="7" t="s">
        <v>4686</v>
      </c>
    </row>
    <row r="705" s="1" customFormat="1" spans="1:5">
      <c r="A705" s="7" t="s">
        <v>4687</v>
      </c>
      <c r="B705" s="8" t="s">
        <v>3291</v>
      </c>
      <c r="C705" s="1" t="str" cm="1">
        <f t="array" ref="C705">IF(B705="行业门类",A705,IF(B705="行业大类",LOOKUP(2,1/($B$1:B704="行业门类"),$A$1:A704),IF(B705="行业中类",LOOKUP(2,1/($B$1:B704="行业大类"),$A$1:A704),IF(B705="行业小类",LOOKUP(2,1/($B$1:B704="行业中类"),$A$1:A704),"未知级别"))))</f>
        <v>专用设备制造业</v>
      </c>
      <c r="D705" s="6">
        <v>704</v>
      </c>
      <c r="E705" s="7" t="s">
        <v>4688</v>
      </c>
    </row>
    <row r="706" s="1" customFormat="1" spans="1:5">
      <c r="A706" s="7" t="s">
        <v>4689</v>
      </c>
      <c r="B706" s="8" t="s">
        <v>3294</v>
      </c>
      <c r="C706" s="1" t="str" cm="1">
        <f t="array" ref="C706">IF(B706="行业门类",A706,IF(B706="行业大类",LOOKUP(2,1/($B$1:B705="行业门类"),$A$1:A705),IF(B706="行业中类",LOOKUP(2,1/($B$1:B705="行业大类"),$A$1:A705),IF(B706="行业小类",LOOKUP(2,1/($B$1:B705="行业中类"),$A$1:A705),"未知级别"))))</f>
        <v>纺织、服装和皮革加工专用设备制造</v>
      </c>
      <c r="D706" s="6">
        <v>705</v>
      </c>
      <c r="E706" s="7" t="s">
        <v>4690</v>
      </c>
    </row>
    <row r="707" s="1" customFormat="1" spans="1:5">
      <c r="A707" s="7" t="s">
        <v>4691</v>
      </c>
      <c r="B707" s="8" t="s">
        <v>3294</v>
      </c>
      <c r="C707" s="1" t="str" cm="1">
        <f t="array" ref="C707">IF(B707="行业门类",A707,IF(B707="行业大类",LOOKUP(2,1/($B$1:B706="行业门类"),$A$1:A706),IF(B707="行业中类",LOOKUP(2,1/($B$1:B706="行业大类"),$A$1:A706),IF(B707="行业小类",LOOKUP(2,1/($B$1:B706="行业中类"),$A$1:A706),"未知级别"))))</f>
        <v>纺织、服装和皮革加工专用设备制造</v>
      </c>
      <c r="D707" s="6">
        <v>706</v>
      </c>
      <c r="E707" s="7" t="s">
        <v>4692</v>
      </c>
    </row>
    <row r="708" s="1" customFormat="1" spans="1:5">
      <c r="A708" s="7" t="s">
        <v>4693</v>
      </c>
      <c r="B708" s="8" t="s">
        <v>3294</v>
      </c>
      <c r="C708" s="1" t="str" cm="1">
        <f t="array" ref="C708">IF(B708="行业门类",A708,IF(B708="行业大类",LOOKUP(2,1/($B$1:B707="行业门类"),$A$1:A707),IF(B708="行业中类",LOOKUP(2,1/($B$1:B707="行业大类"),$A$1:A707),IF(B708="行业小类",LOOKUP(2,1/($B$1:B707="行业中类"),$A$1:A707),"未知级别"))))</f>
        <v>纺织、服装和皮革加工专用设备制造</v>
      </c>
      <c r="D708" s="6">
        <v>707</v>
      </c>
      <c r="E708" s="7" t="s">
        <v>4694</v>
      </c>
    </row>
    <row r="709" s="1" customFormat="1" spans="1:5">
      <c r="A709" s="7" t="s">
        <v>4695</v>
      </c>
      <c r="B709" s="8" t="s">
        <v>3294</v>
      </c>
      <c r="C709" s="1" t="str" cm="1">
        <f t="array" ref="C709">IF(B709="行业门类",A709,IF(B709="行业大类",LOOKUP(2,1/($B$1:B708="行业门类"),$A$1:A708),IF(B709="行业中类",LOOKUP(2,1/($B$1:B708="行业大类"),$A$1:A708),IF(B709="行业小类",LOOKUP(2,1/($B$1:B708="行业中类"),$A$1:A708),"未知级别"))))</f>
        <v>纺织、服装和皮革加工专用设备制造</v>
      </c>
      <c r="D709" s="6">
        <v>708</v>
      </c>
      <c r="E709" s="7" t="s">
        <v>4696</v>
      </c>
    </row>
    <row r="710" s="1" customFormat="1" spans="1:5">
      <c r="A710" s="7" t="s">
        <v>4697</v>
      </c>
      <c r="B710" s="8" t="s">
        <v>3291</v>
      </c>
      <c r="C710" s="1" t="str" cm="1">
        <f t="array" ref="C710">IF(B710="行业门类",A710,IF(B710="行业大类",LOOKUP(2,1/($B$1:B709="行业门类"),$A$1:A709),IF(B710="行业中类",LOOKUP(2,1/($B$1:B709="行业大类"),$A$1:A709),IF(B710="行业小类",LOOKUP(2,1/($B$1:B709="行业中类"),$A$1:A709),"未知级别"))))</f>
        <v>专用设备制造业</v>
      </c>
      <c r="D710" s="6">
        <v>709</v>
      </c>
      <c r="E710" s="7" t="s">
        <v>4698</v>
      </c>
    </row>
    <row r="711" s="1" customFormat="1" spans="1:5">
      <c r="A711" s="7" t="s">
        <v>4699</v>
      </c>
      <c r="B711" s="8" t="s">
        <v>3294</v>
      </c>
      <c r="C711" s="1" t="str" cm="1">
        <f t="array" ref="C711">IF(B711="行业门类",A711,IF(B711="行业大类",LOOKUP(2,1/($B$1:B710="行业门类"),$A$1:A710),IF(B711="行业中类",LOOKUP(2,1/($B$1:B710="行业大类"),$A$1:A710),IF(B711="行业小类",LOOKUP(2,1/($B$1:B710="行业中类"),$A$1:A710),"未知级别"))))</f>
        <v>电子和电工机械专用设备制造</v>
      </c>
      <c r="D711" s="6">
        <v>710</v>
      </c>
      <c r="E711" s="7" t="s">
        <v>4700</v>
      </c>
    </row>
    <row r="712" s="1" customFormat="1" spans="1:5">
      <c r="A712" s="7" t="s">
        <v>4701</v>
      </c>
      <c r="B712" s="8" t="s">
        <v>3294</v>
      </c>
      <c r="C712" s="1" t="str" cm="1">
        <f t="array" ref="C712">IF(B712="行业门类",A712,IF(B712="行业大类",LOOKUP(2,1/($B$1:B711="行业门类"),$A$1:A711),IF(B712="行业中类",LOOKUP(2,1/($B$1:B711="行业大类"),$A$1:A711),IF(B712="行业小类",LOOKUP(2,1/($B$1:B711="行业中类"),$A$1:A711),"未知级别"))))</f>
        <v>电子和电工机械专用设备制造</v>
      </c>
      <c r="D712" s="6">
        <v>711</v>
      </c>
      <c r="E712" s="7" t="s">
        <v>4702</v>
      </c>
    </row>
    <row r="713" s="1" customFormat="1" spans="1:5">
      <c r="A713" s="7" t="s">
        <v>4703</v>
      </c>
      <c r="B713" s="8" t="s">
        <v>3294</v>
      </c>
      <c r="C713" s="1" t="str" cm="1">
        <f t="array" ref="C713">IF(B713="行业门类",A713,IF(B713="行业大类",LOOKUP(2,1/($B$1:B712="行业门类"),$A$1:A712),IF(B713="行业中类",LOOKUP(2,1/($B$1:B712="行业大类"),$A$1:A712),IF(B713="行业小类",LOOKUP(2,1/($B$1:B712="行业中类"),$A$1:A712),"未知级别"))))</f>
        <v>电子和电工机械专用设备制造</v>
      </c>
      <c r="D713" s="6">
        <v>712</v>
      </c>
      <c r="E713" s="7" t="s">
        <v>4704</v>
      </c>
    </row>
    <row r="714" s="1" customFormat="1" spans="1:5">
      <c r="A714" s="7" t="s">
        <v>4705</v>
      </c>
      <c r="B714" s="8" t="s">
        <v>3294</v>
      </c>
      <c r="C714" s="1" t="str" cm="1">
        <f t="array" ref="C714">IF(B714="行业门类",A714,IF(B714="行业大类",LOOKUP(2,1/($B$1:B713="行业门类"),$A$1:A713),IF(B714="行业中类",LOOKUP(2,1/($B$1:B713="行业大类"),$A$1:A713),IF(B714="行业小类",LOOKUP(2,1/($B$1:B713="行业中类"),$A$1:A713),"未知级别"))))</f>
        <v>电子和电工机械专用设备制造</v>
      </c>
      <c r="D714" s="6">
        <v>713</v>
      </c>
      <c r="E714" s="7" t="s">
        <v>4706</v>
      </c>
    </row>
    <row r="715" s="1" customFormat="1" spans="1:5">
      <c r="A715" s="7" t="s">
        <v>4707</v>
      </c>
      <c r="B715" s="8" t="s">
        <v>3291</v>
      </c>
      <c r="C715" s="1" t="str" cm="1">
        <f t="array" ref="C715">IF(B715="行业门类",A715,IF(B715="行业大类",LOOKUP(2,1/($B$1:B714="行业门类"),$A$1:A714),IF(B715="行业中类",LOOKUP(2,1/($B$1:B714="行业大类"),$A$1:A714),IF(B715="行业小类",LOOKUP(2,1/($B$1:B714="行业中类"),$A$1:A714),"未知级别"))))</f>
        <v>专用设备制造业</v>
      </c>
      <c r="D715" s="6">
        <v>714</v>
      </c>
      <c r="E715" s="7" t="s">
        <v>4708</v>
      </c>
    </row>
    <row r="716" s="1" customFormat="1" spans="1:5">
      <c r="A716" s="7" t="s">
        <v>4709</v>
      </c>
      <c r="B716" s="8" t="s">
        <v>3294</v>
      </c>
      <c r="C716" s="1" t="str" cm="1">
        <f t="array" ref="C716">IF(B716="行业门类",A716,IF(B716="行业大类",LOOKUP(2,1/($B$1:B715="行业门类"),$A$1:A715),IF(B716="行业中类",LOOKUP(2,1/($B$1:B715="行业大类"),$A$1:A715),IF(B716="行业小类",LOOKUP(2,1/($B$1:B715="行业中类"),$A$1:A715),"未知级别"))))</f>
        <v>农、林、牧、渔专用机械制造</v>
      </c>
      <c r="D716" s="6">
        <v>715</v>
      </c>
      <c r="E716" s="7" t="s">
        <v>4710</v>
      </c>
    </row>
    <row r="717" s="1" customFormat="1" spans="1:5">
      <c r="A717" s="7" t="s">
        <v>4711</v>
      </c>
      <c r="B717" s="8" t="s">
        <v>3294</v>
      </c>
      <c r="C717" s="1" t="str" cm="1">
        <f t="array" ref="C717">IF(B717="行业门类",A717,IF(B717="行业大类",LOOKUP(2,1/($B$1:B716="行业门类"),$A$1:A716),IF(B717="行业中类",LOOKUP(2,1/($B$1:B716="行业大类"),$A$1:A716),IF(B717="行业小类",LOOKUP(2,1/($B$1:B716="行业中类"),$A$1:A716),"未知级别"))))</f>
        <v>农、林、牧、渔专用机械制造</v>
      </c>
      <c r="D717" s="6">
        <v>716</v>
      </c>
      <c r="E717" s="7" t="s">
        <v>4712</v>
      </c>
    </row>
    <row r="718" s="1" customFormat="1" spans="1:5">
      <c r="A718" s="7" t="s">
        <v>4713</v>
      </c>
      <c r="B718" s="8" t="s">
        <v>3294</v>
      </c>
      <c r="C718" s="1" t="str" cm="1">
        <f t="array" ref="C718">IF(B718="行业门类",A718,IF(B718="行业大类",LOOKUP(2,1/($B$1:B717="行业门类"),$A$1:A717),IF(B718="行业中类",LOOKUP(2,1/($B$1:B717="行业大类"),$A$1:A717),IF(B718="行业小类",LOOKUP(2,1/($B$1:B717="行业中类"),$A$1:A717),"未知级别"))))</f>
        <v>农、林、牧、渔专用机械制造</v>
      </c>
      <c r="D718" s="6">
        <v>717</v>
      </c>
      <c r="E718" s="7" t="s">
        <v>4714</v>
      </c>
    </row>
    <row r="719" s="1" customFormat="1" spans="1:5">
      <c r="A719" s="7" t="s">
        <v>4715</v>
      </c>
      <c r="B719" s="8" t="s">
        <v>3294</v>
      </c>
      <c r="C719" s="1" t="str" cm="1">
        <f t="array" ref="C719">IF(B719="行业门类",A719,IF(B719="行业大类",LOOKUP(2,1/($B$1:B718="行业门类"),$A$1:A718),IF(B719="行业中类",LOOKUP(2,1/($B$1:B718="行业大类"),$A$1:A718),IF(B719="行业小类",LOOKUP(2,1/($B$1:B718="行业中类"),$A$1:A718),"未知级别"))))</f>
        <v>农、林、牧、渔专用机械制造</v>
      </c>
      <c r="D719" s="6">
        <v>718</v>
      </c>
      <c r="E719" s="7" t="s">
        <v>4716</v>
      </c>
    </row>
    <row r="720" s="1" customFormat="1" spans="1:5">
      <c r="A720" s="7" t="s">
        <v>4717</v>
      </c>
      <c r="B720" s="8" t="s">
        <v>3294</v>
      </c>
      <c r="C720" s="1" t="str" cm="1">
        <f t="array" ref="C720">IF(B720="行业门类",A720,IF(B720="行业大类",LOOKUP(2,1/($B$1:B719="行业门类"),$A$1:A719),IF(B720="行业中类",LOOKUP(2,1/($B$1:B719="行业大类"),$A$1:A719),IF(B720="行业小类",LOOKUP(2,1/($B$1:B719="行业中类"),$A$1:A719),"未知级别"))))</f>
        <v>农、林、牧、渔专用机械制造</v>
      </c>
      <c r="D720" s="6">
        <v>719</v>
      </c>
      <c r="E720" s="7" t="s">
        <v>4718</v>
      </c>
    </row>
    <row r="721" s="1" customFormat="1" spans="1:5">
      <c r="A721" s="7" t="s">
        <v>4719</v>
      </c>
      <c r="B721" s="8" t="s">
        <v>3294</v>
      </c>
      <c r="C721" s="1" t="str" cm="1">
        <f t="array" ref="C721">IF(B721="行业门类",A721,IF(B721="行业大类",LOOKUP(2,1/($B$1:B720="行业门类"),$A$1:A720),IF(B721="行业中类",LOOKUP(2,1/($B$1:B720="行业大类"),$A$1:A720),IF(B721="行业小类",LOOKUP(2,1/($B$1:B720="行业中类"),$A$1:A720),"未知级别"))))</f>
        <v>农、林、牧、渔专用机械制造</v>
      </c>
      <c r="D721" s="6">
        <v>720</v>
      </c>
      <c r="E721" s="7" t="s">
        <v>4720</v>
      </c>
    </row>
    <row r="722" s="1" customFormat="1" spans="1:5">
      <c r="A722" s="7" t="s">
        <v>4721</v>
      </c>
      <c r="B722" s="8" t="s">
        <v>3294</v>
      </c>
      <c r="C722" s="1" t="str" cm="1">
        <f t="array" ref="C722">IF(B722="行业门类",A722,IF(B722="行业大类",LOOKUP(2,1/($B$1:B721="行业门类"),$A$1:A721),IF(B722="行业中类",LOOKUP(2,1/($B$1:B721="行业大类"),$A$1:A721),IF(B722="行业小类",LOOKUP(2,1/($B$1:B721="行业中类"),$A$1:A721),"未知级别"))))</f>
        <v>农、林、牧、渔专用机械制造</v>
      </c>
      <c r="D722" s="6">
        <v>721</v>
      </c>
      <c r="E722" s="7" t="s">
        <v>4722</v>
      </c>
    </row>
    <row r="723" s="1" customFormat="1" spans="1:5">
      <c r="A723" s="7" t="s">
        <v>4723</v>
      </c>
      <c r="B723" s="8" t="s">
        <v>3294</v>
      </c>
      <c r="C723" s="1" t="str" cm="1">
        <f t="array" ref="C723">IF(B723="行业门类",A723,IF(B723="行业大类",LOOKUP(2,1/($B$1:B722="行业门类"),$A$1:A722),IF(B723="行业中类",LOOKUP(2,1/($B$1:B722="行业大类"),$A$1:A722),IF(B723="行业小类",LOOKUP(2,1/($B$1:B722="行业中类"),$A$1:A722),"未知级别"))))</f>
        <v>农、林、牧、渔专用机械制造</v>
      </c>
      <c r="D723" s="6">
        <v>722</v>
      </c>
      <c r="E723" s="7" t="s">
        <v>4724</v>
      </c>
    </row>
    <row r="724" s="1" customFormat="1" spans="1:5">
      <c r="A724" s="7" t="s">
        <v>4725</v>
      </c>
      <c r="B724" s="8" t="s">
        <v>3291</v>
      </c>
      <c r="C724" s="1" t="str" cm="1">
        <f t="array" ref="C724">IF(B724="行业门类",A724,IF(B724="行业大类",LOOKUP(2,1/($B$1:B723="行业门类"),$A$1:A723),IF(B724="行业中类",LOOKUP(2,1/($B$1:B723="行业大类"),$A$1:A723),IF(B724="行业小类",LOOKUP(2,1/($B$1:B723="行业中类"),$A$1:A723),"未知级别"))))</f>
        <v>专用设备制造业</v>
      </c>
      <c r="D724" s="6">
        <v>723</v>
      </c>
      <c r="E724" s="7" t="s">
        <v>4726</v>
      </c>
    </row>
    <row r="725" s="1" customFormat="1" spans="1:5">
      <c r="A725" s="7" t="s">
        <v>4727</v>
      </c>
      <c r="B725" s="8" t="s">
        <v>3294</v>
      </c>
      <c r="C725" s="1" t="str" cm="1">
        <f t="array" ref="C725">IF(B725="行业门类",A725,IF(B725="行业大类",LOOKUP(2,1/($B$1:B724="行业门类"),$A$1:A724),IF(B725="行业中类",LOOKUP(2,1/($B$1:B724="行业大类"),$A$1:A724),IF(B725="行业小类",LOOKUP(2,1/($B$1:B724="行业中类"),$A$1:A724),"未知级别"))))</f>
        <v>医疗仪器设备及器械制造</v>
      </c>
      <c r="D725" s="6">
        <v>724</v>
      </c>
      <c r="E725" s="7" t="s">
        <v>4728</v>
      </c>
    </row>
    <row r="726" s="1" customFormat="1" spans="1:5">
      <c r="A726" s="7" t="s">
        <v>4729</v>
      </c>
      <c r="B726" s="8" t="s">
        <v>3294</v>
      </c>
      <c r="C726" s="1" t="str" cm="1">
        <f t="array" ref="C726">IF(B726="行业门类",A726,IF(B726="行业大类",LOOKUP(2,1/($B$1:B725="行业门类"),$A$1:A725),IF(B726="行业中类",LOOKUP(2,1/($B$1:B725="行业大类"),$A$1:A725),IF(B726="行业小类",LOOKUP(2,1/($B$1:B725="行业中类"),$A$1:A725),"未知级别"))))</f>
        <v>医疗仪器设备及器械制造</v>
      </c>
      <c r="D726" s="6">
        <v>725</v>
      </c>
      <c r="E726" s="7" t="s">
        <v>4730</v>
      </c>
    </row>
    <row r="727" s="1" customFormat="1" spans="1:5">
      <c r="A727" s="7" t="s">
        <v>4731</v>
      </c>
      <c r="B727" s="8" t="s">
        <v>3294</v>
      </c>
      <c r="C727" s="1" t="str" cm="1">
        <f t="array" ref="C727">IF(B727="行业门类",A727,IF(B727="行业大类",LOOKUP(2,1/($B$1:B726="行业门类"),$A$1:A726),IF(B727="行业中类",LOOKUP(2,1/($B$1:B726="行业大类"),$A$1:A726),IF(B727="行业小类",LOOKUP(2,1/($B$1:B726="行业中类"),$A$1:A726),"未知级别"))))</f>
        <v>医疗仪器设备及器械制造</v>
      </c>
      <c r="D727" s="6">
        <v>726</v>
      </c>
      <c r="E727" s="7" t="s">
        <v>4732</v>
      </c>
    </row>
    <row r="728" s="1" customFormat="1" spans="1:5">
      <c r="A728" s="7" t="s">
        <v>4733</v>
      </c>
      <c r="B728" s="8" t="s">
        <v>3294</v>
      </c>
      <c r="C728" s="1" t="str" cm="1">
        <f t="array" ref="C728">IF(B728="行业门类",A728,IF(B728="行业大类",LOOKUP(2,1/($B$1:B727="行业门类"),$A$1:A727),IF(B728="行业中类",LOOKUP(2,1/($B$1:B727="行业大类"),$A$1:A727),IF(B728="行业小类",LOOKUP(2,1/($B$1:B727="行业中类"),$A$1:A727),"未知级别"))))</f>
        <v>医疗仪器设备及器械制造</v>
      </c>
      <c r="D728" s="6">
        <v>727</v>
      </c>
      <c r="E728" s="7" t="s">
        <v>4734</v>
      </c>
    </row>
    <row r="729" s="1" customFormat="1" spans="1:5">
      <c r="A729" s="7" t="s">
        <v>4735</v>
      </c>
      <c r="B729" s="8" t="s">
        <v>3294</v>
      </c>
      <c r="C729" s="1" t="str" cm="1">
        <f t="array" ref="C729">IF(B729="行业门类",A729,IF(B729="行业大类",LOOKUP(2,1/($B$1:B728="行业门类"),$A$1:A728),IF(B729="行业中类",LOOKUP(2,1/($B$1:B728="行业大类"),$A$1:A728),IF(B729="行业小类",LOOKUP(2,1/($B$1:B728="行业中类"),$A$1:A728),"未知级别"))))</f>
        <v>医疗仪器设备及器械制造</v>
      </c>
      <c r="D729" s="6">
        <v>728</v>
      </c>
      <c r="E729" s="7" t="s">
        <v>4736</v>
      </c>
    </row>
    <row r="730" s="1" customFormat="1" spans="1:5">
      <c r="A730" s="7" t="s">
        <v>4737</v>
      </c>
      <c r="B730" s="8" t="s">
        <v>3294</v>
      </c>
      <c r="C730" s="1" t="str" cm="1">
        <f t="array" ref="C730">IF(B730="行业门类",A730,IF(B730="行业大类",LOOKUP(2,1/($B$1:B729="行业门类"),$A$1:A729),IF(B730="行业中类",LOOKUP(2,1/($B$1:B729="行业大类"),$A$1:A729),IF(B730="行业小类",LOOKUP(2,1/($B$1:B729="行业中类"),$A$1:A729),"未知级别"))))</f>
        <v>医疗仪器设备及器械制造</v>
      </c>
      <c r="D730" s="6">
        <v>729</v>
      </c>
      <c r="E730" s="7" t="s">
        <v>4738</v>
      </c>
    </row>
    <row r="731" s="1" customFormat="1" spans="1:5">
      <c r="A731" s="7" t="s">
        <v>4739</v>
      </c>
      <c r="B731" s="8" t="s">
        <v>3294</v>
      </c>
      <c r="C731" s="1" t="str" cm="1">
        <f t="array" ref="C731">IF(B731="行业门类",A731,IF(B731="行业大类",LOOKUP(2,1/($B$1:B730="行业门类"),$A$1:A730),IF(B731="行业中类",LOOKUP(2,1/($B$1:B730="行业大类"),$A$1:A730),IF(B731="行业小类",LOOKUP(2,1/($B$1:B730="行业中类"),$A$1:A730),"未知级别"))))</f>
        <v>医疗仪器设备及器械制造</v>
      </c>
      <c r="D731" s="6">
        <v>730</v>
      </c>
      <c r="E731" s="7" t="s">
        <v>4740</v>
      </c>
    </row>
    <row r="732" s="1" customFormat="1" spans="1:5">
      <c r="A732" s="7" t="s">
        <v>4741</v>
      </c>
      <c r="B732" s="8" t="s">
        <v>3294</v>
      </c>
      <c r="C732" s="1" t="str" cm="1">
        <f t="array" ref="C732">IF(B732="行业门类",A732,IF(B732="行业大类",LOOKUP(2,1/($B$1:B731="行业门类"),$A$1:A731),IF(B732="行业中类",LOOKUP(2,1/($B$1:B731="行业大类"),$A$1:A731),IF(B732="行业小类",LOOKUP(2,1/($B$1:B731="行业中类"),$A$1:A731),"未知级别"))))</f>
        <v>医疗仪器设备及器械制造</v>
      </c>
      <c r="D732" s="6">
        <v>731</v>
      </c>
      <c r="E732" s="7" t="s">
        <v>4742</v>
      </c>
    </row>
    <row r="733" s="1" customFormat="1" ht="27" spans="1:5">
      <c r="A733" s="7" t="s">
        <v>4743</v>
      </c>
      <c r="B733" s="8" t="s">
        <v>3291</v>
      </c>
      <c r="C733" s="1" t="str" cm="1">
        <f t="array" ref="C733">IF(B733="行业门类",A733,IF(B733="行业大类",LOOKUP(2,1/($B$1:B732="行业门类"),$A$1:A732),IF(B733="行业中类",LOOKUP(2,1/($B$1:B732="行业大类"),$A$1:A732),IF(B733="行业小类",LOOKUP(2,1/($B$1:B732="行业中类"),$A$1:A732),"未知级别"))))</f>
        <v>专用设备制造业</v>
      </c>
      <c r="D733" s="6">
        <v>732</v>
      </c>
      <c r="E733" s="7" t="s">
        <v>4744</v>
      </c>
    </row>
    <row r="734" s="1" customFormat="1" spans="1:5">
      <c r="A734" s="7" t="s">
        <v>4745</v>
      </c>
      <c r="B734" s="8" t="s">
        <v>3294</v>
      </c>
      <c r="C734" s="1" t="str" cm="1">
        <f t="array" ref="C734">IF(B734="行业门类",A734,IF(B734="行业大类",LOOKUP(2,1/($B$1:B733="行业门类"),$A$1:A733),IF(B734="行业中类",LOOKUP(2,1/($B$1:B733="行业大类"),$A$1:A733),IF(B734="行业小类",LOOKUP(2,1/($B$1:B733="行业中类"),$A$1:A733),"未知级别"))))</f>
        <v>环保、邮政、社会公共服务及其他专用设备制造</v>
      </c>
      <c r="D734" s="6">
        <v>733</v>
      </c>
      <c r="E734" s="7" t="s">
        <v>4746</v>
      </c>
    </row>
    <row r="735" s="1" customFormat="1" spans="1:5">
      <c r="A735" s="7" t="s">
        <v>4747</v>
      </c>
      <c r="B735" s="8" t="s">
        <v>3294</v>
      </c>
      <c r="C735" s="1" t="str" cm="1">
        <f t="array" ref="C735">IF(B735="行业门类",A735,IF(B735="行业大类",LOOKUP(2,1/($B$1:B734="行业门类"),$A$1:A734),IF(B735="行业中类",LOOKUP(2,1/($B$1:B734="行业大类"),$A$1:A734),IF(B735="行业小类",LOOKUP(2,1/($B$1:B734="行业中类"),$A$1:A734),"未知级别"))))</f>
        <v>环保、邮政、社会公共服务及其他专用设备制造</v>
      </c>
      <c r="D735" s="6">
        <v>734</v>
      </c>
      <c r="E735" s="7" t="s">
        <v>4748</v>
      </c>
    </row>
    <row r="736" s="1" customFormat="1" spans="1:5">
      <c r="A736" s="7" t="s">
        <v>4749</v>
      </c>
      <c r="B736" s="8" t="s">
        <v>3294</v>
      </c>
      <c r="C736" s="1" t="str" cm="1">
        <f t="array" ref="C736">IF(B736="行业门类",A736,IF(B736="行业大类",LOOKUP(2,1/($B$1:B735="行业门类"),$A$1:A735),IF(B736="行业中类",LOOKUP(2,1/($B$1:B735="行业大类"),$A$1:A735),IF(B736="行业小类",LOOKUP(2,1/($B$1:B735="行业中类"),$A$1:A735),"未知级别"))))</f>
        <v>环保、邮政、社会公共服务及其他专用设备制造</v>
      </c>
      <c r="D736" s="6">
        <v>735</v>
      </c>
      <c r="E736" s="7" t="s">
        <v>4750</v>
      </c>
    </row>
    <row r="737" s="1" customFormat="1" spans="1:5">
      <c r="A737" s="7" t="s">
        <v>4751</v>
      </c>
      <c r="B737" s="8" t="s">
        <v>3294</v>
      </c>
      <c r="C737" s="1" t="str" cm="1">
        <f t="array" ref="C737">IF(B737="行业门类",A737,IF(B737="行业大类",LOOKUP(2,1/($B$1:B736="行业门类"),$A$1:A736),IF(B737="行业中类",LOOKUP(2,1/($B$1:B736="行业大类"),$A$1:A736),IF(B737="行业小类",LOOKUP(2,1/($B$1:B736="行业中类"),$A$1:A736),"未知级别"))))</f>
        <v>环保、邮政、社会公共服务及其他专用设备制造</v>
      </c>
      <c r="D737" s="6">
        <v>736</v>
      </c>
      <c r="E737" s="7" t="s">
        <v>4752</v>
      </c>
    </row>
    <row r="738" s="1" customFormat="1" spans="1:5">
      <c r="A738" s="7" t="s">
        <v>4753</v>
      </c>
      <c r="B738" s="8" t="s">
        <v>3294</v>
      </c>
      <c r="C738" s="1" t="str" cm="1">
        <f t="array" ref="C738">IF(B738="行业门类",A738,IF(B738="行业大类",LOOKUP(2,1/($B$1:B737="行业门类"),$A$1:A737),IF(B738="行业中类",LOOKUP(2,1/($B$1:B737="行业大类"),$A$1:A737),IF(B738="行业小类",LOOKUP(2,1/($B$1:B737="行业中类"),$A$1:A737),"未知级别"))))</f>
        <v>环保、邮政、社会公共服务及其他专用设备制造</v>
      </c>
      <c r="D738" s="6">
        <v>737</v>
      </c>
      <c r="E738" s="7" t="s">
        <v>4754</v>
      </c>
    </row>
    <row r="739" s="1" customFormat="1" spans="1:5">
      <c r="A739" s="7" t="s">
        <v>4755</v>
      </c>
      <c r="B739" s="8" t="s">
        <v>3294</v>
      </c>
      <c r="C739" s="1" t="str" cm="1">
        <f t="array" ref="C739">IF(B739="行业门类",A739,IF(B739="行业大类",LOOKUP(2,1/($B$1:B738="行业门类"),$A$1:A738),IF(B739="行业中类",LOOKUP(2,1/($B$1:B738="行业大类"),$A$1:A738),IF(B739="行业小类",LOOKUP(2,1/($B$1:B738="行业中类"),$A$1:A738),"未知级别"))))</f>
        <v>环保、邮政、社会公共服务及其他专用设备制造</v>
      </c>
      <c r="D739" s="6">
        <v>738</v>
      </c>
      <c r="E739" s="7" t="s">
        <v>4756</v>
      </c>
    </row>
    <row r="740" s="1" customFormat="1" spans="1:5">
      <c r="A740" s="7" t="s">
        <v>4757</v>
      </c>
      <c r="B740" s="8" t="s">
        <v>3294</v>
      </c>
      <c r="C740" s="1" t="str" cm="1">
        <f t="array" ref="C740">IF(B740="行业门类",A740,IF(B740="行业大类",LOOKUP(2,1/($B$1:B739="行业门类"),$A$1:A739),IF(B740="行业中类",LOOKUP(2,1/($B$1:B739="行业大类"),$A$1:A739),IF(B740="行业小类",LOOKUP(2,1/($B$1:B739="行业中类"),$A$1:A739),"未知级别"))))</f>
        <v>环保、邮政、社会公共服务及其他专用设备制造</v>
      </c>
      <c r="D740" s="6">
        <v>739</v>
      </c>
      <c r="E740" s="7" t="s">
        <v>4758</v>
      </c>
    </row>
    <row r="741" s="1" customFormat="1" spans="1:5">
      <c r="A741" s="7" t="s">
        <v>4759</v>
      </c>
      <c r="B741" s="8" t="s">
        <v>3294</v>
      </c>
      <c r="C741" s="1" t="str" cm="1">
        <f t="array" ref="C741">IF(B741="行业门类",A741,IF(B741="行业大类",LOOKUP(2,1/($B$1:B740="行业门类"),$A$1:A740),IF(B741="行业中类",LOOKUP(2,1/($B$1:B740="行业大类"),$A$1:A740),IF(B741="行业小类",LOOKUP(2,1/($B$1:B740="行业中类"),$A$1:A740),"未知级别"))))</f>
        <v>环保、邮政、社会公共服务及其他专用设备制造</v>
      </c>
      <c r="D741" s="6">
        <v>740</v>
      </c>
      <c r="E741" s="7" t="s">
        <v>4760</v>
      </c>
    </row>
    <row r="742" s="1" customFormat="1" spans="1:5">
      <c r="A742" s="7" t="s">
        <v>36</v>
      </c>
      <c r="B742" s="8" t="s">
        <v>3288</v>
      </c>
      <c r="C742" s="1" t="str" cm="1">
        <f t="array" ref="C742">IF(B742="行业门类",A742,IF(B742="行业大类",LOOKUP(2,1/($B$1:B741="行业门类"),$A$1:A741),IF(B742="行业中类",LOOKUP(2,1/($B$1:B741="行业大类"),$A$1:A741),IF(B742="行业小类",LOOKUP(2,1/($B$1:B741="行业中类"),$A$1:A741),"未知级别"))))</f>
        <v>制造业</v>
      </c>
      <c r="D742" s="6">
        <v>741</v>
      </c>
      <c r="E742" s="7" t="s">
        <v>4761</v>
      </c>
    </row>
    <row r="743" s="1" customFormat="1" spans="1:5">
      <c r="A743" s="7" t="s">
        <v>37</v>
      </c>
      <c r="B743" s="8" t="s">
        <v>3291</v>
      </c>
      <c r="C743" s="1" t="str" cm="1">
        <f t="array" ref="C743">IF(B743="行业门类",A743,IF(B743="行业大类",LOOKUP(2,1/($B$1:B742="行业门类"),$A$1:A742),IF(B743="行业中类",LOOKUP(2,1/($B$1:B742="行业大类"),$A$1:A742),IF(B743="行业小类",LOOKUP(2,1/($B$1:B742="行业中类"),$A$1:A742),"未知级别"))))</f>
        <v>汽车制造业</v>
      </c>
      <c r="D743" s="6">
        <v>742</v>
      </c>
      <c r="E743" s="7" t="s">
        <v>4762</v>
      </c>
    </row>
    <row r="744" s="1" customFormat="1" spans="1:5">
      <c r="A744" s="7" t="s">
        <v>4763</v>
      </c>
      <c r="B744" s="8" t="s">
        <v>3294</v>
      </c>
      <c r="C744" s="1" t="str" cm="1">
        <f t="array" ref="C744">IF(B744="行业门类",A744,IF(B744="行业大类",LOOKUP(2,1/($B$1:B743="行业门类"),$A$1:A743),IF(B744="行业中类",LOOKUP(2,1/($B$1:B743="行业大类"),$A$1:A743),IF(B744="行业小类",LOOKUP(2,1/($B$1:B743="行业中类"),$A$1:A743),"未知级别"))))</f>
        <v>汽车整车制造</v>
      </c>
      <c r="D744" s="6">
        <v>743</v>
      </c>
      <c r="E744" s="7" t="s">
        <v>4764</v>
      </c>
    </row>
    <row r="745" s="1" customFormat="1" spans="1:5">
      <c r="A745" s="7" t="s">
        <v>4765</v>
      </c>
      <c r="B745" s="8" t="s">
        <v>3294</v>
      </c>
      <c r="C745" s="1" t="str" cm="1">
        <f t="array" ref="C745">IF(B745="行业门类",A745,IF(B745="行业大类",LOOKUP(2,1/($B$1:B744="行业门类"),$A$1:A744),IF(B745="行业中类",LOOKUP(2,1/($B$1:B744="行业大类"),$A$1:A744),IF(B745="行业小类",LOOKUP(2,1/($B$1:B744="行业中类"),$A$1:A744),"未知级别"))))</f>
        <v>汽车整车制造</v>
      </c>
      <c r="D745" s="6">
        <v>744</v>
      </c>
      <c r="E745" s="7" t="s">
        <v>4766</v>
      </c>
    </row>
    <row r="746" s="1" customFormat="1" spans="1:5">
      <c r="A746" s="7" t="s">
        <v>4767</v>
      </c>
      <c r="B746" s="8" t="s">
        <v>3291</v>
      </c>
      <c r="C746" s="1" t="str" cm="1">
        <f t="array" ref="C746">IF(B746="行业门类",A746,IF(B746="行业大类",LOOKUP(2,1/($B$1:B745="行业门类"),$A$1:A745),IF(B746="行业中类",LOOKUP(2,1/($B$1:B745="行业大类"),$A$1:A745),IF(B746="行业小类",LOOKUP(2,1/($B$1:B745="行业中类"),$A$1:A745),"未知级别"))))</f>
        <v>汽车制造业</v>
      </c>
      <c r="D746" s="6">
        <v>745</v>
      </c>
      <c r="E746" s="7" t="s">
        <v>4768</v>
      </c>
    </row>
    <row r="747" s="1" customFormat="1" spans="1:5">
      <c r="A747" s="7" t="s">
        <v>4769</v>
      </c>
      <c r="B747" s="8" t="s">
        <v>3291</v>
      </c>
      <c r="C747" s="1" t="str" cm="1">
        <f t="array" ref="C747">IF(B747="行业门类",A747,IF(B747="行业大类",LOOKUP(2,1/($B$1:B746="行业门类"),$A$1:A746),IF(B747="行业中类",LOOKUP(2,1/($B$1:B746="行业大类"),$A$1:A746),IF(B747="行业小类",LOOKUP(2,1/($B$1:B746="行业中类"),$A$1:A746),"未知级别"))))</f>
        <v>汽车制造业</v>
      </c>
      <c r="D747" s="6">
        <v>746</v>
      </c>
      <c r="E747" s="7" t="s">
        <v>4770</v>
      </c>
    </row>
    <row r="748" s="1" customFormat="1" spans="1:5">
      <c r="A748" s="7" t="s">
        <v>4771</v>
      </c>
      <c r="B748" s="8" t="s">
        <v>3291</v>
      </c>
      <c r="C748" s="1" t="str" cm="1">
        <f t="array" ref="C748">IF(B748="行业门类",A748,IF(B748="行业大类",LOOKUP(2,1/($B$1:B747="行业门类"),$A$1:A747),IF(B748="行业中类",LOOKUP(2,1/($B$1:B747="行业大类"),$A$1:A747),IF(B748="行业小类",LOOKUP(2,1/($B$1:B747="行业中类"),$A$1:A747),"未知级别"))))</f>
        <v>汽车制造业</v>
      </c>
      <c r="D748" s="6">
        <v>747</v>
      </c>
      <c r="E748" s="7" t="s">
        <v>4772</v>
      </c>
    </row>
    <row r="749" s="1" customFormat="1" spans="1:5">
      <c r="A749" s="7" t="s">
        <v>4773</v>
      </c>
      <c r="B749" s="8" t="s">
        <v>3291</v>
      </c>
      <c r="C749" s="1" t="str" cm="1">
        <f t="array" ref="C749">IF(B749="行业门类",A749,IF(B749="行业大类",LOOKUP(2,1/($B$1:B748="行业门类"),$A$1:A748),IF(B749="行业中类",LOOKUP(2,1/($B$1:B748="行业大类"),$A$1:A748),IF(B749="行业小类",LOOKUP(2,1/($B$1:B748="行业中类"),$A$1:A748),"未知级别"))))</f>
        <v>汽车制造业</v>
      </c>
      <c r="D749" s="6">
        <v>748</v>
      </c>
      <c r="E749" s="7" t="s">
        <v>4774</v>
      </c>
    </row>
    <row r="750" s="1" customFormat="1" spans="1:5">
      <c r="A750" s="7" t="s">
        <v>4775</v>
      </c>
      <c r="B750" s="8" t="s">
        <v>3291</v>
      </c>
      <c r="C750" s="1" t="str" cm="1">
        <f t="array" ref="C750">IF(B750="行业门类",A750,IF(B750="行业大类",LOOKUP(2,1/($B$1:B749="行业门类"),$A$1:A749),IF(B750="行业中类",LOOKUP(2,1/($B$1:B749="行业大类"),$A$1:A749),IF(B750="行业小类",LOOKUP(2,1/($B$1:B749="行业中类"),$A$1:A749),"未知级别"))))</f>
        <v>汽车制造业</v>
      </c>
      <c r="D750" s="6">
        <v>749</v>
      </c>
      <c r="E750" s="7" t="s">
        <v>4776</v>
      </c>
    </row>
    <row r="751" s="1" customFormat="1" spans="1:5">
      <c r="A751" s="7" t="s">
        <v>4777</v>
      </c>
      <c r="B751" s="8" t="s">
        <v>3291</v>
      </c>
      <c r="C751" s="1" t="str" cm="1">
        <f t="array" ref="C751">IF(B751="行业门类",A751,IF(B751="行业大类",LOOKUP(2,1/($B$1:B750="行业门类"),$A$1:A750),IF(B751="行业中类",LOOKUP(2,1/($B$1:B750="行业大类"),$A$1:A750),IF(B751="行业小类",LOOKUP(2,1/($B$1:B750="行业中类"),$A$1:A750),"未知级别"))))</f>
        <v>汽车制造业</v>
      </c>
      <c r="D751" s="6">
        <v>750</v>
      </c>
      <c r="E751" s="7" t="s">
        <v>4778</v>
      </c>
    </row>
    <row r="752" s="1" customFormat="1" ht="27" spans="1:5">
      <c r="A752" s="7" t="s">
        <v>4779</v>
      </c>
      <c r="B752" s="8" t="s">
        <v>3288</v>
      </c>
      <c r="C752" s="1" t="str" cm="1">
        <f t="array" ref="C752">IF(B752="行业门类",A752,IF(B752="行业大类",LOOKUP(2,1/($B$1:B751="行业门类"),$A$1:A751),IF(B752="行业中类",LOOKUP(2,1/($B$1:B751="行业大类"),$A$1:A751),IF(B752="行业小类",LOOKUP(2,1/($B$1:B751="行业中类"),$A$1:A751),"未知级别"))))</f>
        <v>制造业</v>
      </c>
      <c r="D752" s="6">
        <v>751</v>
      </c>
      <c r="E752" s="7" t="s">
        <v>4780</v>
      </c>
    </row>
    <row r="753" s="1" customFormat="1" spans="1:5">
      <c r="A753" s="7" t="s">
        <v>4781</v>
      </c>
      <c r="B753" s="8" t="s">
        <v>3291</v>
      </c>
      <c r="C753" s="1" t="str" cm="1">
        <f t="array" ref="C753">IF(B753="行业门类",A753,IF(B753="行业大类",LOOKUP(2,1/($B$1:B752="行业门类"),$A$1:A752),IF(B753="行业中类",LOOKUP(2,1/($B$1:B752="行业大类"),$A$1:A752),IF(B753="行业小类",LOOKUP(2,1/($B$1:B752="行业中类"),$A$1:A752),"未知级别"))))</f>
        <v>铁路、船舶、航空航天和其他运输设备制造业</v>
      </c>
      <c r="D753" s="6">
        <v>752</v>
      </c>
      <c r="E753" s="7" t="s">
        <v>4782</v>
      </c>
    </row>
    <row r="754" s="1" customFormat="1" spans="1:5">
      <c r="A754" s="7" t="s">
        <v>4783</v>
      </c>
      <c r="B754" s="8" t="s">
        <v>3294</v>
      </c>
      <c r="C754" s="1" t="str" cm="1">
        <f t="array" ref="C754">IF(B754="行业门类",A754,IF(B754="行业大类",LOOKUP(2,1/($B$1:B753="行业门类"),$A$1:A753),IF(B754="行业中类",LOOKUP(2,1/($B$1:B753="行业大类"),$A$1:A753),IF(B754="行业小类",LOOKUP(2,1/($B$1:B753="行业中类"),$A$1:A753),"未知级别"))))</f>
        <v>铁路运输设备制造</v>
      </c>
      <c r="D754" s="6">
        <v>753</v>
      </c>
      <c r="E754" s="7" t="s">
        <v>4784</v>
      </c>
    </row>
    <row r="755" s="1" customFormat="1" spans="1:5">
      <c r="A755" s="7" t="s">
        <v>4785</v>
      </c>
      <c r="B755" s="8" t="s">
        <v>3294</v>
      </c>
      <c r="C755" s="1" t="str" cm="1">
        <f t="array" ref="C755">IF(B755="行业门类",A755,IF(B755="行业大类",LOOKUP(2,1/($B$1:B754="行业门类"),$A$1:A754),IF(B755="行业中类",LOOKUP(2,1/($B$1:B754="行业大类"),$A$1:A754),IF(B755="行业小类",LOOKUP(2,1/($B$1:B754="行业中类"),$A$1:A754),"未知级别"))))</f>
        <v>铁路运输设备制造</v>
      </c>
      <c r="D755" s="6">
        <v>754</v>
      </c>
      <c r="E755" s="7" t="s">
        <v>4786</v>
      </c>
    </row>
    <row r="756" s="1" customFormat="1" spans="1:5">
      <c r="A756" s="7" t="s">
        <v>4787</v>
      </c>
      <c r="B756" s="8" t="s">
        <v>3294</v>
      </c>
      <c r="C756" s="1" t="str" cm="1">
        <f t="array" ref="C756">IF(B756="行业门类",A756,IF(B756="行业大类",LOOKUP(2,1/($B$1:B755="行业门类"),$A$1:A755),IF(B756="行业中类",LOOKUP(2,1/($B$1:B755="行业大类"),$A$1:A755),IF(B756="行业小类",LOOKUP(2,1/($B$1:B755="行业中类"),$A$1:A755),"未知级别"))))</f>
        <v>铁路运输设备制造</v>
      </c>
      <c r="D756" s="6">
        <v>755</v>
      </c>
      <c r="E756" s="7" t="s">
        <v>4788</v>
      </c>
    </row>
    <row r="757" s="1" customFormat="1" spans="1:5">
      <c r="A757" s="7" t="s">
        <v>4789</v>
      </c>
      <c r="B757" s="8" t="s">
        <v>3294</v>
      </c>
      <c r="C757" s="1" t="str" cm="1">
        <f t="array" ref="C757">IF(B757="行业门类",A757,IF(B757="行业大类",LOOKUP(2,1/($B$1:B756="行业门类"),$A$1:A756),IF(B757="行业中类",LOOKUP(2,1/($B$1:B756="行业大类"),$A$1:A756),IF(B757="行业小类",LOOKUP(2,1/($B$1:B756="行业中类"),$A$1:A756),"未知级别"))))</f>
        <v>铁路运输设备制造</v>
      </c>
      <c r="D757" s="6">
        <v>756</v>
      </c>
      <c r="E757" s="7" t="s">
        <v>4790</v>
      </c>
    </row>
    <row r="758" s="1" customFormat="1" spans="1:5">
      <c r="A758" s="7" t="s">
        <v>4791</v>
      </c>
      <c r="B758" s="8" t="s">
        <v>3294</v>
      </c>
      <c r="C758" s="1" t="str" cm="1">
        <f t="array" ref="C758">IF(B758="行业门类",A758,IF(B758="行业大类",LOOKUP(2,1/($B$1:B757="行业门类"),$A$1:A757),IF(B758="行业中类",LOOKUP(2,1/($B$1:B757="行业大类"),$A$1:A757),IF(B758="行业小类",LOOKUP(2,1/($B$1:B757="行业中类"),$A$1:A757),"未知级别"))))</f>
        <v>铁路运输设备制造</v>
      </c>
      <c r="D758" s="6">
        <v>757</v>
      </c>
      <c r="E758" s="7" t="s">
        <v>4792</v>
      </c>
    </row>
    <row r="759" s="1" customFormat="1" spans="1:5">
      <c r="A759" s="7" t="s">
        <v>4793</v>
      </c>
      <c r="B759" s="8" t="s">
        <v>3294</v>
      </c>
      <c r="C759" s="1" t="str" cm="1">
        <f t="array" ref="C759">IF(B759="行业门类",A759,IF(B759="行业大类",LOOKUP(2,1/($B$1:B758="行业门类"),$A$1:A758),IF(B759="行业中类",LOOKUP(2,1/($B$1:B758="行业大类"),$A$1:A758),IF(B759="行业小类",LOOKUP(2,1/($B$1:B758="行业中类"),$A$1:A758),"未知级别"))))</f>
        <v>铁路运输设备制造</v>
      </c>
      <c r="D759" s="6">
        <v>758</v>
      </c>
      <c r="E759" s="7" t="s">
        <v>4794</v>
      </c>
    </row>
    <row r="760" s="1" customFormat="1" spans="1:5">
      <c r="A760" s="7" t="s">
        <v>4795</v>
      </c>
      <c r="B760" s="8" t="s">
        <v>3294</v>
      </c>
      <c r="C760" s="1" t="str" cm="1">
        <f t="array" ref="C760">IF(B760="行业门类",A760,IF(B760="行业大类",LOOKUP(2,1/($B$1:B759="行业门类"),$A$1:A759),IF(B760="行业中类",LOOKUP(2,1/($B$1:B759="行业大类"),$A$1:A759),IF(B760="行业小类",LOOKUP(2,1/($B$1:B759="行业中类"),$A$1:A759),"未知级别"))))</f>
        <v>铁路运输设备制造</v>
      </c>
      <c r="D760" s="6">
        <v>759</v>
      </c>
      <c r="E760" s="7" t="s">
        <v>4796</v>
      </c>
    </row>
    <row r="761" s="1" customFormat="1" spans="1:5">
      <c r="A761" s="7" t="s">
        <v>4797</v>
      </c>
      <c r="B761" s="8" t="s">
        <v>3291</v>
      </c>
      <c r="C761" s="1" t="str" cm="1">
        <f t="array" ref="C761">IF(B761="行业门类",A761,IF(B761="行业大类",LOOKUP(2,1/($B$1:B760="行业门类"),$A$1:A760),IF(B761="行业中类",LOOKUP(2,1/($B$1:B760="行业大类"),$A$1:A760),IF(B761="行业小类",LOOKUP(2,1/($B$1:B760="行业中类"),$A$1:A760),"未知级别"))))</f>
        <v>铁路、船舶、航空航天和其他运输设备制造业</v>
      </c>
      <c r="D761" s="6">
        <v>760</v>
      </c>
      <c r="E761" s="7" t="s">
        <v>4798</v>
      </c>
    </row>
    <row r="762" s="1" customFormat="1" spans="1:5">
      <c r="A762" s="7" t="s">
        <v>4799</v>
      </c>
      <c r="B762" s="8" t="s">
        <v>3291</v>
      </c>
      <c r="C762" s="1" t="str" cm="1">
        <f t="array" ref="C762">IF(B762="行业门类",A762,IF(B762="行业大类",LOOKUP(2,1/($B$1:B761="行业门类"),$A$1:A761),IF(B762="行业中类",LOOKUP(2,1/($B$1:B761="行业大类"),$A$1:A761),IF(B762="行业小类",LOOKUP(2,1/($B$1:B761="行业中类"),$A$1:A761),"未知级别"))))</f>
        <v>铁路、船舶、航空航天和其他运输设备制造业</v>
      </c>
      <c r="D762" s="6">
        <v>761</v>
      </c>
      <c r="E762" s="7" t="s">
        <v>4800</v>
      </c>
    </row>
    <row r="763" s="1" customFormat="1" spans="1:5">
      <c r="A763" s="7" t="s">
        <v>4801</v>
      </c>
      <c r="B763" s="8" t="s">
        <v>3294</v>
      </c>
      <c r="C763" s="1" t="str" cm="1">
        <f t="array" ref="C763">IF(B763="行业门类",A763,IF(B763="行业大类",LOOKUP(2,1/($B$1:B762="行业门类"),$A$1:A762),IF(B763="行业中类",LOOKUP(2,1/($B$1:B762="行业大类"),$A$1:A762),IF(B763="行业小类",LOOKUP(2,1/($B$1:B762="行业中类"),$A$1:A762),"未知级别"))))</f>
        <v>船舶及相关装置制造</v>
      </c>
      <c r="D763" s="6">
        <v>762</v>
      </c>
      <c r="E763" s="7" t="s">
        <v>4802</v>
      </c>
    </row>
    <row r="764" s="1" customFormat="1" spans="1:5">
      <c r="A764" s="7" t="s">
        <v>4803</v>
      </c>
      <c r="B764" s="8" t="s">
        <v>3294</v>
      </c>
      <c r="C764" s="1" t="str" cm="1">
        <f t="array" ref="C764">IF(B764="行业门类",A764,IF(B764="行业大类",LOOKUP(2,1/($B$1:B763="行业门类"),$A$1:A763),IF(B764="行业中类",LOOKUP(2,1/($B$1:B763="行业大类"),$A$1:A763),IF(B764="行业小类",LOOKUP(2,1/($B$1:B763="行业中类"),$A$1:A763),"未知级别"))))</f>
        <v>船舶及相关装置制造</v>
      </c>
      <c r="D764" s="6">
        <v>763</v>
      </c>
      <c r="E764" s="7" t="s">
        <v>4804</v>
      </c>
    </row>
    <row r="765" s="1" customFormat="1" spans="1:5">
      <c r="A765" s="7" t="s">
        <v>4805</v>
      </c>
      <c r="B765" s="8" t="s">
        <v>3294</v>
      </c>
      <c r="C765" s="1" t="str" cm="1">
        <f t="array" ref="C765">IF(B765="行业门类",A765,IF(B765="行业大类",LOOKUP(2,1/($B$1:B764="行业门类"),$A$1:A764),IF(B765="行业中类",LOOKUP(2,1/($B$1:B764="行业大类"),$A$1:A764),IF(B765="行业小类",LOOKUP(2,1/($B$1:B764="行业中类"),$A$1:A764),"未知级别"))))</f>
        <v>船舶及相关装置制造</v>
      </c>
      <c r="D765" s="6">
        <v>764</v>
      </c>
      <c r="E765" s="7" t="s">
        <v>4806</v>
      </c>
    </row>
    <row r="766" s="1" customFormat="1" spans="1:5">
      <c r="A766" s="7" t="s">
        <v>4807</v>
      </c>
      <c r="B766" s="8" t="s">
        <v>3294</v>
      </c>
      <c r="C766" s="1" t="str" cm="1">
        <f t="array" ref="C766">IF(B766="行业门类",A766,IF(B766="行业大类",LOOKUP(2,1/($B$1:B765="行业门类"),$A$1:A765),IF(B766="行业中类",LOOKUP(2,1/($B$1:B765="行业大类"),$A$1:A765),IF(B766="行业小类",LOOKUP(2,1/($B$1:B765="行业中类"),$A$1:A765),"未知级别"))))</f>
        <v>船舶及相关装置制造</v>
      </c>
      <c r="D766" s="6">
        <v>765</v>
      </c>
      <c r="E766" s="7" t="s">
        <v>4808</v>
      </c>
    </row>
    <row r="767" s="1" customFormat="1" spans="1:5">
      <c r="A767" s="7" t="s">
        <v>4809</v>
      </c>
      <c r="B767" s="8" t="s">
        <v>3294</v>
      </c>
      <c r="C767" s="1" t="str" cm="1">
        <f t="array" ref="C767">IF(B767="行业门类",A767,IF(B767="行业大类",LOOKUP(2,1/($B$1:B766="行业门类"),$A$1:A766),IF(B767="行业中类",LOOKUP(2,1/($B$1:B766="行业大类"),$A$1:A766),IF(B767="行业小类",LOOKUP(2,1/($B$1:B766="行业中类"),$A$1:A766),"未知级别"))))</f>
        <v>船舶及相关装置制造</v>
      </c>
      <c r="D767" s="6">
        <v>766</v>
      </c>
      <c r="E767" s="7" t="s">
        <v>4810</v>
      </c>
    </row>
    <row r="768" s="1" customFormat="1" spans="1:5">
      <c r="A768" s="7" t="s">
        <v>4811</v>
      </c>
      <c r="B768" s="8" t="s">
        <v>3294</v>
      </c>
      <c r="C768" s="1" t="str" cm="1">
        <f t="array" ref="C768">IF(B768="行业门类",A768,IF(B768="行业大类",LOOKUP(2,1/($B$1:B767="行业门类"),$A$1:A767),IF(B768="行业中类",LOOKUP(2,1/($B$1:B767="行业大类"),$A$1:A767),IF(B768="行业小类",LOOKUP(2,1/($B$1:B767="行业中类"),$A$1:A767),"未知级别"))))</f>
        <v>船舶及相关装置制造</v>
      </c>
      <c r="D768" s="6">
        <v>767</v>
      </c>
      <c r="E768" s="7" t="s">
        <v>4812</v>
      </c>
    </row>
    <row r="769" s="1" customFormat="1" spans="1:5">
      <c r="A769" s="7" t="s">
        <v>4813</v>
      </c>
      <c r="B769" s="8" t="s">
        <v>3294</v>
      </c>
      <c r="C769" s="1" t="str" cm="1">
        <f t="array" ref="C769">IF(B769="行业门类",A769,IF(B769="行业大类",LOOKUP(2,1/($B$1:B768="行业门类"),$A$1:A768),IF(B769="行业中类",LOOKUP(2,1/($B$1:B768="行业大类"),$A$1:A768),IF(B769="行业小类",LOOKUP(2,1/($B$1:B768="行业中类"),$A$1:A768),"未知级别"))))</f>
        <v>船舶及相关装置制造</v>
      </c>
      <c r="D769" s="6">
        <v>768</v>
      </c>
      <c r="E769" s="7" t="s">
        <v>4814</v>
      </c>
    </row>
    <row r="770" s="1" customFormat="1" spans="1:5">
      <c r="A770" s="7" t="s">
        <v>4815</v>
      </c>
      <c r="B770" s="8" t="s">
        <v>3294</v>
      </c>
      <c r="C770" s="1" t="str" cm="1">
        <f t="array" ref="C770">IF(B770="行业门类",A770,IF(B770="行业大类",LOOKUP(2,1/($B$1:B769="行业门类"),$A$1:A769),IF(B770="行业中类",LOOKUP(2,1/($B$1:B769="行业大类"),$A$1:A769),IF(B770="行业小类",LOOKUP(2,1/($B$1:B769="行业中类"),$A$1:A769),"未知级别"))))</f>
        <v>船舶及相关装置制造</v>
      </c>
      <c r="D770" s="6">
        <v>769</v>
      </c>
      <c r="E770" s="7" t="s">
        <v>4816</v>
      </c>
    </row>
    <row r="771" s="1" customFormat="1" spans="1:5">
      <c r="A771" s="7" t="s">
        <v>4817</v>
      </c>
      <c r="B771" s="8" t="s">
        <v>3291</v>
      </c>
      <c r="C771" s="1" t="str" cm="1">
        <f t="array" ref="C771">IF(B771="行业门类",A771,IF(B771="行业大类",LOOKUP(2,1/($B$1:B770="行业门类"),$A$1:A770),IF(B771="行业中类",LOOKUP(2,1/($B$1:B770="行业大类"),$A$1:A770),IF(B771="行业小类",LOOKUP(2,1/($B$1:B770="行业中类"),$A$1:A770),"未知级别"))))</f>
        <v>铁路、船舶、航空航天和其他运输设备制造业</v>
      </c>
      <c r="D771" s="6">
        <v>770</v>
      </c>
      <c r="E771" s="7" t="s">
        <v>4818</v>
      </c>
    </row>
    <row r="772" s="1" customFormat="1" spans="1:5">
      <c r="A772" s="7" t="s">
        <v>4819</v>
      </c>
      <c r="B772" s="8" t="s">
        <v>3294</v>
      </c>
      <c r="C772" s="1" t="str" cm="1">
        <f t="array" ref="C772">IF(B772="行业门类",A772,IF(B772="行业大类",LOOKUP(2,1/($B$1:B771="行业门类"),$A$1:A771),IF(B772="行业中类",LOOKUP(2,1/($B$1:B771="行业大类"),$A$1:A771),IF(B772="行业小类",LOOKUP(2,1/($B$1:B771="行业中类"),$A$1:A771),"未知级别"))))</f>
        <v>航空、航天器及设备制造</v>
      </c>
      <c r="D772" s="6">
        <v>771</v>
      </c>
      <c r="E772" s="7" t="s">
        <v>4820</v>
      </c>
    </row>
    <row r="773" s="1" customFormat="1" spans="1:5">
      <c r="A773" s="7" t="s">
        <v>4821</v>
      </c>
      <c r="B773" s="8" t="s">
        <v>3294</v>
      </c>
      <c r="C773" s="1" t="str" cm="1">
        <f t="array" ref="C773">IF(B773="行业门类",A773,IF(B773="行业大类",LOOKUP(2,1/($B$1:B772="行业门类"),$A$1:A772),IF(B773="行业中类",LOOKUP(2,1/($B$1:B772="行业大类"),$A$1:A772),IF(B773="行业小类",LOOKUP(2,1/($B$1:B772="行业中类"),$A$1:A772),"未知级别"))))</f>
        <v>航空、航天器及设备制造</v>
      </c>
      <c r="D773" s="6">
        <v>772</v>
      </c>
      <c r="E773" s="7" t="s">
        <v>4822</v>
      </c>
    </row>
    <row r="774" s="1" customFormat="1" spans="1:5">
      <c r="A774" s="7" t="s">
        <v>4823</v>
      </c>
      <c r="B774" s="8" t="s">
        <v>3294</v>
      </c>
      <c r="C774" s="1" t="str" cm="1">
        <f t="array" ref="C774">IF(B774="行业门类",A774,IF(B774="行业大类",LOOKUP(2,1/($B$1:B773="行业门类"),$A$1:A773),IF(B774="行业中类",LOOKUP(2,1/($B$1:B773="行业大类"),$A$1:A773),IF(B774="行业小类",LOOKUP(2,1/($B$1:B773="行业中类"),$A$1:A773),"未知级别"))))</f>
        <v>航空、航天器及设备制造</v>
      </c>
      <c r="D774" s="6">
        <v>773</v>
      </c>
      <c r="E774" s="7" t="s">
        <v>4824</v>
      </c>
    </row>
    <row r="775" s="1" customFormat="1" spans="1:5">
      <c r="A775" s="7" t="s">
        <v>4825</v>
      </c>
      <c r="B775" s="8" t="s">
        <v>3294</v>
      </c>
      <c r="C775" s="1" t="str" cm="1">
        <f t="array" ref="C775">IF(B775="行业门类",A775,IF(B775="行业大类",LOOKUP(2,1/($B$1:B774="行业门类"),$A$1:A774),IF(B775="行业中类",LOOKUP(2,1/($B$1:B774="行业大类"),$A$1:A774),IF(B775="行业小类",LOOKUP(2,1/($B$1:B774="行业中类"),$A$1:A774),"未知级别"))))</f>
        <v>航空、航天器及设备制造</v>
      </c>
      <c r="D775" s="6">
        <v>774</v>
      </c>
      <c r="E775" s="7" t="s">
        <v>4826</v>
      </c>
    </row>
    <row r="776" s="1" customFormat="1" spans="1:5">
      <c r="A776" s="7" t="s">
        <v>4827</v>
      </c>
      <c r="B776" s="8" t="s">
        <v>3294</v>
      </c>
      <c r="C776" s="1" t="str" cm="1">
        <f t="array" ref="C776">IF(B776="行业门类",A776,IF(B776="行业大类",LOOKUP(2,1/($B$1:B775="行业门类"),$A$1:A775),IF(B776="行业中类",LOOKUP(2,1/($B$1:B775="行业大类"),$A$1:A775),IF(B776="行业小类",LOOKUP(2,1/($B$1:B775="行业中类"),$A$1:A775),"未知级别"))))</f>
        <v>航空、航天器及设备制造</v>
      </c>
      <c r="D776" s="6">
        <v>775</v>
      </c>
      <c r="E776" s="7" t="s">
        <v>4828</v>
      </c>
    </row>
    <row r="777" s="1" customFormat="1" spans="1:5">
      <c r="A777" s="7" t="s">
        <v>4829</v>
      </c>
      <c r="B777" s="8" t="s">
        <v>3291</v>
      </c>
      <c r="C777" s="1" t="str" cm="1">
        <f t="array" ref="C777">IF(B777="行业门类",A777,IF(B777="行业大类",LOOKUP(2,1/($B$1:B776="行业门类"),$A$1:A776),IF(B777="行业中类",LOOKUP(2,1/($B$1:B776="行业大类"),$A$1:A776),IF(B777="行业小类",LOOKUP(2,1/($B$1:B776="行业中类"),$A$1:A776),"未知级别"))))</f>
        <v>铁路、船舶、航空航天和其他运输设备制造业</v>
      </c>
      <c r="D777" s="6">
        <v>776</v>
      </c>
      <c r="E777" s="7" t="s">
        <v>4830</v>
      </c>
    </row>
    <row r="778" s="1" customFormat="1" spans="1:5">
      <c r="A778" s="7" t="s">
        <v>4831</v>
      </c>
      <c r="B778" s="8" t="s">
        <v>3294</v>
      </c>
      <c r="C778" s="1" t="str" cm="1">
        <f t="array" ref="C778">IF(B778="行业门类",A778,IF(B778="行业大类",LOOKUP(2,1/($B$1:B777="行业门类"),$A$1:A777),IF(B778="行业中类",LOOKUP(2,1/($B$1:B777="行业大类"),$A$1:A777),IF(B778="行业小类",LOOKUP(2,1/($B$1:B777="行业中类"),$A$1:A777),"未知级别"))))</f>
        <v>摩托车制造</v>
      </c>
      <c r="D778" s="6">
        <v>777</v>
      </c>
      <c r="E778" s="7" t="s">
        <v>4832</v>
      </c>
    </row>
    <row r="779" s="1" customFormat="1" spans="1:5">
      <c r="A779" s="7" t="s">
        <v>4833</v>
      </c>
      <c r="B779" s="8" t="s">
        <v>3294</v>
      </c>
      <c r="C779" s="1" t="str" cm="1">
        <f t="array" ref="C779">IF(B779="行业门类",A779,IF(B779="行业大类",LOOKUP(2,1/($B$1:B778="行业门类"),$A$1:A778),IF(B779="行业中类",LOOKUP(2,1/($B$1:B778="行业大类"),$A$1:A778),IF(B779="行业小类",LOOKUP(2,1/($B$1:B778="行业中类"),$A$1:A778),"未知级别"))))</f>
        <v>摩托车制造</v>
      </c>
      <c r="D779" s="6">
        <v>778</v>
      </c>
      <c r="E779" s="7" t="s">
        <v>4834</v>
      </c>
    </row>
    <row r="780" s="1" customFormat="1" spans="1:5">
      <c r="A780" s="7" t="s">
        <v>4835</v>
      </c>
      <c r="B780" s="8" t="s">
        <v>3291</v>
      </c>
      <c r="C780" s="1" t="str" cm="1">
        <f t="array" ref="C780">IF(B780="行业门类",A780,IF(B780="行业大类",LOOKUP(2,1/($B$1:B779="行业门类"),$A$1:A779),IF(B780="行业中类",LOOKUP(2,1/($B$1:B779="行业大类"),$A$1:A779),IF(B780="行业小类",LOOKUP(2,1/($B$1:B779="行业中类"),$A$1:A779),"未知级别"))))</f>
        <v>铁路、船舶、航空航天和其他运输设备制造业</v>
      </c>
      <c r="D780" s="6">
        <v>779</v>
      </c>
      <c r="E780" s="7" t="s">
        <v>4836</v>
      </c>
    </row>
    <row r="781" s="1" customFormat="1" spans="1:5">
      <c r="A781" s="7" t="s">
        <v>4837</v>
      </c>
      <c r="B781" s="8" t="s">
        <v>3294</v>
      </c>
      <c r="C781" s="1" t="str" cm="1">
        <f t="array" ref="C781">IF(B781="行业门类",A781,IF(B781="行业大类",LOOKUP(2,1/($B$1:B780="行业门类"),$A$1:A780),IF(B781="行业中类",LOOKUP(2,1/($B$1:B780="行业大类"),$A$1:A780),IF(B781="行业小类",LOOKUP(2,1/($B$1:B780="行业中类"),$A$1:A780),"未知级别"))))</f>
        <v>自行车和残疾人座车制造</v>
      </c>
      <c r="D781" s="6">
        <v>780</v>
      </c>
      <c r="E781" s="7" t="s">
        <v>4838</v>
      </c>
    </row>
    <row r="782" s="1" customFormat="1" spans="1:5">
      <c r="A782" s="7" t="s">
        <v>4839</v>
      </c>
      <c r="B782" s="8" t="s">
        <v>3294</v>
      </c>
      <c r="C782" s="1" t="str" cm="1">
        <f t="array" ref="C782">IF(B782="行业门类",A782,IF(B782="行业大类",LOOKUP(2,1/($B$1:B781="行业门类"),$A$1:A781),IF(B782="行业中类",LOOKUP(2,1/($B$1:B781="行业大类"),$A$1:A781),IF(B782="行业小类",LOOKUP(2,1/($B$1:B781="行业中类"),$A$1:A781),"未知级别"))))</f>
        <v>自行车和残疾人座车制造</v>
      </c>
      <c r="D782" s="6">
        <v>781</v>
      </c>
      <c r="E782" s="7" t="s">
        <v>4840</v>
      </c>
    </row>
    <row r="783" s="1" customFormat="1" spans="1:5">
      <c r="A783" s="7" t="s">
        <v>4841</v>
      </c>
      <c r="B783" s="8" t="s">
        <v>3291</v>
      </c>
      <c r="C783" s="1" t="str" cm="1">
        <f t="array" ref="C783">IF(B783="行业门类",A783,IF(B783="行业大类",LOOKUP(2,1/($B$1:B782="行业门类"),$A$1:A782),IF(B783="行业中类",LOOKUP(2,1/($B$1:B782="行业大类"),$A$1:A782),IF(B783="行业小类",LOOKUP(2,1/($B$1:B782="行业中类"),$A$1:A782),"未知级别"))))</f>
        <v>铁路、船舶、航空航天和其他运输设备制造业</v>
      </c>
      <c r="D783" s="6">
        <v>782</v>
      </c>
      <c r="E783" s="7" t="s">
        <v>4842</v>
      </c>
    </row>
    <row r="784" s="1" customFormat="1" spans="1:5">
      <c r="A784" s="7" t="s">
        <v>4843</v>
      </c>
      <c r="B784" s="8" t="s">
        <v>3291</v>
      </c>
      <c r="C784" s="1" t="str" cm="1">
        <f t="array" ref="C784">IF(B784="行业门类",A784,IF(B784="行业大类",LOOKUP(2,1/($B$1:B783="行业门类"),$A$1:A783),IF(B784="行业中类",LOOKUP(2,1/($B$1:B783="行业大类"),$A$1:A783),IF(B784="行业小类",LOOKUP(2,1/($B$1:B783="行业中类"),$A$1:A783),"未知级别"))))</f>
        <v>铁路、船舶、航空航天和其他运输设备制造业</v>
      </c>
      <c r="D784" s="6">
        <v>783</v>
      </c>
      <c r="E784" s="7" t="s">
        <v>4844</v>
      </c>
    </row>
    <row r="785" s="1" customFormat="1" spans="1:5">
      <c r="A785" s="7" t="s">
        <v>4845</v>
      </c>
      <c r="B785" s="8" t="s">
        <v>3291</v>
      </c>
      <c r="C785" s="1" t="str" cm="1">
        <f t="array" ref="C785">IF(B785="行业门类",A785,IF(B785="行业大类",LOOKUP(2,1/($B$1:B784="行业门类"),$A$1:A784),IF(B785="行业中类",LOOKUP(2,1/($B$1:B784="行业大类"),$A$1:A784),IF(B785="行业小类",LOOKUP(2,1/($B$1:B784="行业中类"),$A$1:A784),"未知级别"))))</f>
        <v>铁路、船舶、航空航天和其他运输设备制造业</v>
      </c>
      <c r="D785" s="6">
        <v>784</v>
      </c>
      <c r="E785" s="7" t="s">
        <v>4846</v>
      </c>
    </row>
    <row r="786" s="1" customFormat="1" spans="1:5">
      <c r="A786" s="7" t="s">
        <v>4847</v>
      </c>
      <c r="B786" s="8" t="s">
        <v>3294</v>
      </c>
      <c r="C786" s="1" t="str" cm="1">
        <f t="array" ref="C786">IF(B786="行业门类",A786,IF(B786="行业大类",LOOKUP(2,1/($B$1:B785="行业门类"),$A$1:A785),IF(B786="行业中类",LOOKUP(2,1/($B$1:B785="行业大类"),$A$1:A785),IF(B786="行业小类",LOOKUP(2,1/($B$1:B785="行业中类"),$A$1:A785),"未知级别"))))</f>
        <v>潜水救捞及其他未列明运输设备制造</v>
      </c>
      <c r="D786" s="6">
        <v>785</v>
      </c>
      <c r="E786" s="7" t="s">
        <v>4848</v>
      </c>
    </row>
    <row r="787" s="1" customFormat="1" spans="1:5">
      <c r="A787" s="7" t="s">
        <v>4849</v>
      </c>
      <c r="B787" s="8" t="s">
        <v>3294</v>
      </c>
      <c r="C787" s="1" t="str" cm="1">
        <f t="array" ref="C787">IF(B787="行业门类",A787,IF(B787="行业大类",LOOKUP(2,1/($B$1:B786="行业门类"),$A$1:A786),IF(B787="行业中类",LOOKUP(2,1/($B$1:B786="行业大类"),$A$1:A786),IF(B787="行业小类",LOOKUP(2,1/($B$1:B786="行业中类"),$A$1:A786),"未知级别"))))</f>
        <v>潜水救捞及其他未列明运输设备制造</v>
      </c>
      <c r="D787" s="6">
        <v>786</v>
      </c>
      <c r="E787" s="7" t="s">
        <v>4850</v>
      </c>
    </row>
    <row r="788" s="1" customFormat="1" spans="1:5">
      <c r="A788" s="7" t="s">
        <v>4851</v>
      </c>
      <c r="B788" s="8" t="s">
        <v>3294</v>
      </c>
      <c r="C788" s="1" t="str" cm="1">
        <f t="array" ref="C788">IF(B788="行业门类",A788,IF(B788="行业大类",LOOKUP(2,1/($B$1:B787="行业门类"),$A$1:A787),IF(B788="行业中类",LOOKUP(2,1/($B$1:B787="行业大类"),$A$1:A787),IF(B788="行业小类",LOOKUP(2,1/($B$1:B787="行业中类"),$A$1:A787),"未知级别"))))</f>
        <v>潜水救捞及其他未列明运输设备制造</v>
      </c>
      <c r="D788" s="6">
        <v>787</v>
      </c>
      <c r="E788" s="7" t="s">
        <v>4852</v>
      </c>
    </row>
    <row r="789" s="1" customFormat="1" spans="1:5">
      <c r="A789" s="7" t="s">
        <v>4853</v>
      </c>
      <c r="B789" s="8" t="s">
        <v>3288</v>
      </c>
      <c r="C789" s="1" t="str" cm="1">
        <f t="array" ref="C789">IF(B789="行业门类",A789,IF(B789="行业大类",LOOKUP(2,1/($B$1:B788="行业门类"),$A$1:A788),IF(B789="行业中类",LOOKUP(2,1/($B$1:B788="行业大类"),$A$1:A788),IF(B789="行业小类",LOOKUP(2,1/($B$1:B788="行业中类"),$A$1:A788),"未知级别"))))</f>
        <v>制造业</v>
      </c>
      <c r="D789" s="6">
        <v>788</v>
      </c>
      <c r="E789" s="7" t="s">
        <v>4854</v>
      </c>
    </row>
    <row r="790" s="1" customFormat="1" spans="1:5">
      <c r="A790" s="7" t="s">
        <v>4855</v>
      </c>
      <c r="B790" s="8" t="s">
        <v>3291</v>
      </c>
      <c r="C790" s="1" t="str" cm="1">
        <f t="array" ref="C790">IF(B790="行业门类",A790,IF(B790="行业大类",LOOKUP(2,1/($B$1:B789="行业门类"),$A$1:A789),IF(B790="行业中类",LOOKUP(2,1/($B$1:B789="行业大类"),$A$1:A789),IF(B790="行业小类",LOOKUP(2,1/($B$1:B789="行业中类"),$A$1:A789),"未知级别"))))</f>
        <v>电气机械和器材制造业</v>
      </c>
      <c r="D790" s="6">
        <v>789</v>
      </c>
      <c r="E790" s="7" t="s">
        <v>4856</v>
      </c>
    </row>
    <row r="791" s="1" customFormat="1" spans="1:5">
      <c r="A791" s="7" t="s">
        <v>4857</v>
      </c>
      <c r="B791" s="8" t="s">
        <v>3294</v>
      </c>
      <c r="C791" s="1" t="str" cm="1">
        <f t="array" ref="C791">IF(B791="行业门类",A791,IF(B791="行业大类",LOOKUP(2,1/($B$1:B790="行业门类"),$A$1:A790),IF(B791="行业中类",LOOKUP(2,1/($B$1:B790="行业大类"),$A$1:A790),IF(B791="行业小类",LOOKUP(2,1/($B$1:B790="行业中类"),$A$1:A790),"未知级别"))))</f>
        <v>电机制造</v>
      </c>
      <c r="D791" s="6">
        <v>790</v>
      </c>
      <c r="E791" s="7" t="s">
        <v>4858</v>
      </c>
    </row>
    <row r="792" s="1" customFormat="1" spans="1:5">
      <c r="A792" s="7" t="s">
        <v>4859</v>
      </c>
      <c r="B792" s="8" t="s">
        <v>3294</v>
      </c>
      <c r="C792" s="1" t="str" cm="1">
        <f t="array" ref="C792">IF(B792="行业门类",A792,IF(B792="行业大类",LOOKUP(2,1/($B$1:B791="行业门类"),$A$1:A791),IF(B792="行业中类",LOOKUP(2,1/($B$1:B791="行业大类"),$A$1:A791),IF(B792="行业小类",LOOKUP(2,1/($B$1:B791="行业中类"),$A$1:A791),"未知级别"))))</f>
        <v>电机制造</v>
      </c>
      <c r="D792" s="6">
        <v>791</v>
      </c>
      <c r="E792" s="7" t="s">
        <v>4860</v>
      </c>
    </row>
    <row r="793" s="1" customFormat="1" spans="1:5">
      <c r="A793" s="7" t="s">
        <v>4861</v>
      </c>
      <c r="B793" s="8" t="s">
        <v>3294</v>
      </c>
      <c r="C793" s="1" t="str" cm="1">
        <f t="array" ref="C793">IF(B793="行业门类",A793,IF(B793="行业大类",LOOKUP(2,1/($B$1:B792="行业门类"),$A$1:A792),IF(B793="行业中类",LOOKUP(2,1/($B$1:B792="行业大类"),$A$1:A792),IF(B793="行业小类",LOOKUP(2,1/($B$1:B792="行业中类"),$A$1:A792),"未知级别"))))</f>
        <v>电机制造</v>
      </c>
      <c r="D793" s="6">
        <v>792</v>
      </c>
      <c r="E793" s="7" t="s">
        <v>4862</v>
      </c>
    </row>
    <row r="794" s="1" customFormat="1" spans="1:5">
      <c r="A794" s="7" t="s">
        <v>4863</v>
      </c>
      <c r="B794" s="8" t="s">
        <v>3294</v>
      </c>
      <c r="C794" s="1" t="str" cm="1">
        <f t="array" ref="C794">IF(B794="行业门类",A794,IF(B794="行业大类",LOOKUP(2,1/($B$1:B793="行业门类"),$A$1:A793),IF(B794="行业中类",LOOKUP(2,1/($B$1:B793="行业大类"),$A$1:A793),IF(B794="行业小类",LOOKUP(2,1/($B$1:B793="行业中类"),$A$1:A793),"未知级别"))))</f>
        <v>电机制造</v>
      </c>
      <c r="D794" s="6">
        <v>793</v>
      </c>
      <c r="E794" s="7" t="s">
        <v>4864</v>
      </c>
    </row>
    <row r="795" s="1" customFormat="1" spans="1:5">
      <c r="A795" s="7" t="s">
        <v>4865</v>
      </c>
      <c r="B795" s="8" t="s">
        <v>3291</v>
      </c>
      <c r="C795" s="1" t="str" cm="1">
        <f t="array" ref="C795">IF(B795="行业门类",A795,IF(B795="行业大类",LOOKUP(2,1/($B$1:B794="行业门类"),$A$1:A794),IF(B795="行业中类",LOOKUP(2,1/($B$1:B794="行业大类"),$A$1:A794),IF(B795="行业小类",LOOKUP(2,1/($B$1:B794="行业中类"),$A$1:A794),"未知级别"))))</f>
        <v>电气机械和器材制造业</v>
      </c>
      <c r="D795" s="6">
        <v>794</v>
      </c>
      <c r="E795" s="7" t="s">
        <v>4866</v>
      </c>
    </row>
    <row r="796" s="1" customFormat="1" spans="1:5">
      <c r="A796" s="7" t="s">
        <v>4867</v>
      </c>
      <c r="B796" s="8" t="s">
        <v>3294</v>
      </c>
      <c r="C796" s="1" t="str" cm="1">
        <f t="array" ref="C796">IF(B796="行业门类",A796,IF(B796="行业大类",LOOKUP(2,1/($B$1:B795="行业门类"),$A$1:A795),IF(B796="行业中类",LOOKUP(2,1/($B$1:B795="行业大类"),$A$1:A795),IF(B796="行业小类",LOOKUP(2,1/($B$1:B795="行业中类"),$A$1:A795),"未知级别"))))</f>
        <v>输配电及控制设备制造</v>
      </c>
      <c r="D796" s="6">
        <v>795</v>
      </c>
      <c r="E796" s="7" t="s">
        <v>4868</v>
      </c>
    </row>
    <row r="797" s="1" customFormat="1" spans="1:5">
      <c r="A797" s="7" t="s">
        <v>4869</v>
      </c>
      <c r="B797" s="8" t="s">
        <v>3294</v>
      </c>
      <c r="C797" s="1" t="str" cm="1">
        <f t="array" ref="C797">IF(B797="行业门类",A797,IF(B797="行业大类",LOOKUP(2,1/($B$1:B796="行业门类"),$A$1:A796),IF(B797="行业中类",LOOKUP(2,1/($B$1:B796="行业大类"),$A$1:A796),IF(B797="行业小类",LOOKUP(2,1/($B$1:B796="行业中类"),$A$1:A796),"未知级别"))))</f>
        <v>输配电及控制设备制造</v>
      </c>
      <c r="D797" s="6">
        <v>796</v>
      </c>
      <c r="E797" s="7" t="s">
        <v>4870</v>
      </c>
    </row>
    <row r="798" s="1" customFormat="1" spans="1:5">
      <c r="A798" s="7" t="s">
        <v>4871</v>
      </c>
      <c r="B798" s="8" t="s">
        <v>3294</v>
      </c>
      <c r="C798" s="1" t="str" cm="1">
        <f t="array" ref="C798">IF(B798="行业门类",A798,IF(B798="行业大类",LOOKUP(2,1/($B$1:B797="行业门类"),$A$1:A797),IF(B798="行业中类",LOOKUP(2,1/($B$1:B797="行业大类"),$A$1:A797),IF(B798="行业小类",LOOKUP(2,1/($B$1:B797="行业中类"),$A$1:A797),"未知级别"))))</f>
        <v>输配电及控制设备制造</v>
      </c>
      <c r="D798" s="6">
        <v>797</v>
      </c>
      <c r="E798" s="7" t="s">
        <v>4872</v>
      </c>
    </row>
    <row r="799" s="1" customFormat="1" spans="1:5">
      <c r="A799" s="7" t="s">
        <v>4873</v>
      </c>
      <c r="B799" s="8" t="s">
        <v>3294</v>
      </c>
      <c r="C799" s="1" t="str" cm="1">
        <f t="array" ref="C799">IF(B799="行业门类",A799,IF(B799="行业大类",LOOKUP(2,1/($B$1:B798="行业门类"),$A$1:A798),IF(B799="行业中类",LOOKUP(2,1/($B$1:B798="行业大类"),$A$1:A798),IF(B799="行业小类",LOOKUP(2,1/($B$1:B798="行业中类"),$A$1:A798),"未知级别"))))</f>
        <v>输配电及控制设备制造</v>
      </c>
      <c r="D799" s="6">
        <v>798</v>
      </c>
      <c r="E799" s="7" t="s">
        <v>4874</v>
      </c>
    </row>
    <row r="800" s="1" customFormat="1" spans="1:5">
      <c r="A800" s="7" t="s">
        <v>4875</v>
      </c>
      <c r="B800" s="8" t="s">
        <v>3294</v>
      </c>
      <c r="C800" s="1" t="str" cm="1">
        <f t="array" ref="C800">IF(B800="行业门类",A800,IF(B800="行业大类",LOOKUP(2,1/($B$1:B799="行业门类"),$A$1:A799),IF(B800="行业中类",LOOKUP(2,1/($B$1:B799="行业大类"),$A$1:A799),IF(B800="行业小类",LOOKUP(2,1/($B$1:B799="行业中类"),$A$1:A799),"未知级别"))))</f>
        <v>输配电及控制设备制造</v>
      </c>
      <c r="D800" s="6">
        <v>799</v>
      </c>
      <c r="E800" s="7" t="s">
        <v>4876</v>
      </c>
    </row>
    <row r="801" s="1" customFormat="1" spans="1:5">
      <c r="A801" s="7" t="s">
        <v>4877</v>
      </c>
      <c r="B801" s="8" t="s">
        <v>3294</v>
      </c>
      <c r="C801" s="1" t="str" cm="1">
        <f t="array" ref="C801">IF(B801="行业门类",A801,IF(B801="行业大类",LOOKUP(2,1/($B$1:B800="行业门类"),$A$1:A800),IF(B801="行业中类",LOOKUP(2,1/($B$1:B800="行业大类"),$A$1:A800),IF(B801="行业小类",LOOKUP(2,1/($B$1:B800="行业中类"),$A$1:A800),"未知级别"))))</f>
        <v>输配电及控制设备制造</v>
      </c>
      <c r="D801" s="6">
        <v>800</v>
      </c>
      <c r="E801" s="7" t="s">
        <v>4878</v>
      </c>
    </row>
    <row r="802" s="1" customFormat="1" spans="1:5">
      <c r="A802" s="7" t="s">
        <v>4879</v>
      </c>
      <c r="B802" s="8" t="s">
        <v>3291</v>
      </c>
      <c r="C802" s="1" t="str" cm="1">
        <f t="array" ref="C802">IF(B802="行业门类",A802,IF(B802="行业大类",LOOKUP(2,1/($B$1:B801="行业门类"),$A$1:A801),IF(B802="行业中类",LOOKUP(2,1/($B$1:B801="行业大类"),$A$1:A801),IF(B802="行业小类",LOOKUP(2,1/($B$1:B801="行业中类"),$A$1:A801),"未知级别"))))</f>
        <v>电气机械和器材制造业</v>
      </c>
      <c r="D802" s="6">
        <v>801</v>
      </c>
      <c r="E802" s="7" t="s">
        <v>4880</v>
      </c>
    </row>
    <row r="803" s="1" customFormat="1" spans="1:5">
      <c r="A803" s="7" t="s">
        <v>4881</v>
      </c>
      <c r="B803" s="8" t="s">
        <v>3294</v>
      </c>
      <c r="C803" s="1" t="str" cm="1">
        <f t="array" ref="C803">IF(B803="行业门类",A803,IF(B803="行业大类",LOOKUP(2,1/($B$1:B802="行业门类"),$A$1:A802),IF(B803="行业中类",LOOKUP(2,1/($B$1:B802="行业大类"),$A$1:A802),IF(B803="行业小类",LOOKUP(2,1/($B$1:B802="行业中类"),$A$1:A802),"未知级别"))))</f>
        <v>电线、电缆、光缆及电工器材制造</v>
      </c>
      <c r="D803" s="6">
        <v>802</v>
      </c>
      <c r="E803" s="7" t="s">
        <v>4882</v>
      </c>
    </row>
    <row r="804" s="1" customFormat="1" spans="1:5">
      <c r="A804" s="7" t="s">
        <v>4883</v>
      </c>
      <c r="B804" s="8" t="s">
        <v>3294</v>
      </c>
      <c r="C804" s="1" t="str" cm="1">
        <f t="array" ref="C804">IF(B804="行业门类",A804,IF(B804="行业大类",LOOKUP(2,1/($B$1:B803="行业门类"),$A$1:A803),IF(B804="行业中类",LOOKUP(2,1/($B$1:B803="行业大类"),$A$1:A803),IF(B804="行业小类",LOOKUP(2,1/($B$1:B803="行业中类"),$A$1:A803),"未知级别"))))</f>
        <v>电线、电缆、光缆及电工器材制造</v>
      </c>
      <c r="D804" s="6">
        <v>803</v>
      </c>
      <c r="E804" s="7" t="s">
        <v>4884</v>
      </c>
    </row>
    <row r="805" s="1" customFormat="1" spans="1:5">
      <c r="A805" s="7" t="s">
        <v>4885</v>
      </c>
      <c r="B805" s="8" t="s">
        <v>3294</v>
      </c>
      <c r="C805" s="1" t="str" cm="1">
        <f t="array" ref="C805">IF(B805="行业门类",A805,IF(B805="行业大类",LOOKUP(2,1/($B$1:B804="行业门类"),$A$1:A804),IF(B805="行业中类",LOOKUP(2,1/($B$1:B804="行业大类"),$A$1:A804),IF(B805="行业小类",LOOKUP(2,1/($B$1:B804="行业中类"),$A$1:A804),"未知级别"))))</f>
        <v>电线、电缆、光缆及电工器材制造</v>
      </c>
      <c r="D805" s="6">
        <v>804</v>
      </c>
      <c r="E805" s="7" t="s">
        <v>4886</v>
      </c>
    </row>
    <row r="806" s="1" customFormat="1" spans="1:5">
      <c r="A806" s="7" t="s">
        <v>4887</v>
      </c>
      <c r="B806" s="8" t="s">
        <v>3294</v>
      </c>
      <c r="C806" s="1" t="str" cm="1">
        <f t="array" ref="C806">IF(B806="行业门类",A806,IF(B806="行业大类",LOOKUP(2,1/($B$1:B805="行业门类"),$A$1:A805),IF(B806="行业中类",LOOKUP(2,1/($B$1:B805="行业大类"),$A$1:A805),IF(B806="行业小类",LOOKUP(2,1/($B$1:B805="行业中类"),$A$1:A805),"未知级别"))))</f>
        <v>电线、电缆、光缆及电工器材制造</v>
      </c>
      <c r="D806" s="6">
        <v>805</v>
      </c>
      <c r="E806" s="7" t="s">
        <v>4888</v>
      </c>
    </row>
    <row r="807" s="1" customFormat="1" spans="1:5">
      <c r="A807" s="7" t="s">
        <v>4889</v>
      </c>
      <c r="B807" s="8" t="s">
        <v>3294</v>
      </c>
      <c r="C807" s="1" t="str" cm="1">
        <f t="array" ref="C807">IF(B807="行业门类",A807,IF(B807="行业大类",LOOKUP(2,1/($B$1:B806="行业门类"),$A$1:A806),IF(B807="行业中类",LOOKUP(2,1/($B$1:B806="行业大类"),$A$1:A806),IF(B807="行业小类",LOOKUP(2,1/($B$1:B806="行业中类"),$A$1:A806),"未知级别"))))</f>
        <v>电线、电缆、光缆及电工器材制造</v>
      </c>
      <c r="D807" s="6">
        <v>806</v>
      </c>
      <c r="E807" s="7" t="s">
        <v>4890</v>
      </c>
    </row>
    <row r="808" s="1" customFormat="1" spans="1:5">
      <c r="A808" s="7" t="s">
        <v>4891</v>
      </c>
      <c r="B808" s="8" t="s">
        <v>3291</v>
      </c>
      <c r="C808" s="1" t="str" cm="1">
        <f t="array" ref="C808">IF(B808="行业门类",A808,IF(B808="行业大类",LOOKUP(2,1/($B$1:B807="行业门类"),$A$1:A807),IF(B808="行业中类",LOOKUP(2,1/($B$1:B807="行业大类"),$A$1:A807),IF(B808="行业小类",LOOKUP(2,1/($B$1:B807="行业中类"),$A$1:A807),"未知级别"))))</f>
        <v>电气机械和器材制造业</v>
      </c>
      <c r="D808" s="6">
        <v>807</v>
      </c>
      <c r="E808" s="7" t="s">
        <v>4892</v>
      </c>
    </row>
    <row r="809" s="1" customFormat="1" spans="1:5">
      <c r="A809" s="7" t="s">
        <v>4893</v>
      </c>
      <c r="B809" s="8" t="s">
        <v>3294</v>
      </c>
      <c r="C809" s="1" t="str" cm="1">
        <f t="array" ref="C809">IF(B809="行业门类",A809,IF(B809="行业大类",LOOKUP(2,1/($B$1:B808="行业门类"),$A$1:A808),IF(B809="行业中类",LOOKUP(2,1/($B$1:B808="行业大类"),$A$1:A808),IF(B809="行业小类",LOOKUP(2,1/($B$1:B808="行业中类"),$A$1:A808),"未知级别"))))</f>
        <v>电池制造</v>
      </c>
      <c r="D809" s="6">
        <v>808</v>
      </c>
      <c r="E809" s="7" t="s">
        <v>4894</v>
      </c>
    </row>
    <row r="810" s="1" customFormat="1" spans="1:5">
      <c r="A810" s="7" t="s">
        <v>4895</v>
      </c>
      <c r="B810" s="8" t="s">
        <v>3294</v>
      </c>
      <c r="C810" s="1" t="str" cm="1">
        <f t="array" ref="C810">IF(B810="行业门类",A810,IF(B810="行业大类",LOOKUP(2,1/($B$1:B809="行业门类"),$A$1:A809),IF(B810="行业中类",LOOKUP(2,1/($B$1:B809="行业大类"),$A$1:A809),IF(B810="行业小类",LOOKUP(2,1/($B$1:B809="行业中类"),$A$1:A809),"未知级别"))))</f>
        <v>电池制造</v>
      </c>
      <c r="D810" s="6">
        <v>809</v>
      </c>
      <c r="E810" s="7" t="s">
        <v>4896</v>
      </c>
    </row>
    <row r="811" s="1" customFormat="1" spans="1:5">
      <c r="A811" s="7" t="s">
        <v>4897</v>
      </c>
      <c r="B811" s="8" t="s">
        <v>3294</v>
      </c>
      <c r="C811" s="1" t="str" cm="1">
        <f t="array" ref="C811">IF(B811="行业门类",A811,IF(B811="行业大类",LOOKUP(2,1/($B$1:B810="行业门类"),$A$1:A810),IF(B811="行业中类",LOOKUP(2,1/($B$1:B810="行业大类"),$A$1:A810),IF(B811="行业小类",LOOKUP(2,1/($B$1:B810="行业中类"),$A$1:A810),"未知级别"))))</f>
        <v>电池制造</v>
      </c>
      <c r="D811" s="6">
        <v>810</v>
      </c>
      <c r="E811" s="7" t="s">
        <v>4898</v>
      </c>
    </row>
    <row r="812" s="1" customFormat="1" spans="1:5">
      <c r="A812" s="7" t="s">
        <v>4899</v>
      </c>
      <c r="B812" s="8" t="s">
        <v>3294</v>
      </c>
      <c r="C812" s="1" t="str" cm="1">
        <f t="array" ref="C812">IF(B812="行业门类",A812,IF(B812="行业大类",LOOKUP(2,1/($B$1:B811="行业门类"),$A$1:A811),IF(B812="行业中类",LOOKUP(2,1/($B$1:B811="行业大类"),$A$1:A811),IF(B812="行业小类",LOOKUP(2,1/($B$1:B811="行业中类"),$A$1:A811),"未知级别"))))</f>
        <v>电池制造</v>
      </c>
      <c r="D812" s="6">
        <v>811</v>
      </c>
      <c r="E812" s="7" t="s">
        <v>4900</v>
      </c>
    </row>
    <row r="813" s="1" customFormat="1" spans="1:5">
      <c r="A813" s="7" t="s">
        <v>4901</v>
      </c>
      <c r="B813" s="8" t="s">
        <v>3294</v>
      </c>
      <c r="C813" s="1" t="str" cm="1">
        <f t="array" ref="C813">IF(B813="行业门类",A813,IF(B813="行业大类",LOOKUP(2,1/($B$1:B812="行业门类"),$A$1:A812),IF(B813="行业中类",LOOKUP(2,1/($B$1:B812="行业大类"),$A$1:A812),IF(B813="行业小类",LOOKUP(2,1/($B$1:B812="行业中类"),$A$1:A812),"未知级别"))))</f>
        <v>电池制造</v>
      </c>
      <c r="D813" s="6">
        <v>812</v>
      </c>
      <c r="E813" s="7" t="s">
        <v>4902</v>
      </c>
    </row>
    <row r="814" s="1" customFormat="1" spans="1:5">
      <c r="A814" s="7" t="s">
        <v>4903</v>
      </c>
      <c r="B814" s="8" t="s">
        <v>3291</v>
      </c>
      <c r="C814" s="1" t="str" cm="1">
        <f t="array" ref="C814">IF(B814="行业门类",A814,IF(B814="行业大类",LOOKUP(2,1/($B$1:B813="行业门类"),$A$1:A813),IF(B814="行业中类",LOOKUP(2,1/($B$1:B813="行业大类"),$A$1:A813),IF(B814="行业小类",LOOKUP(2,1/($B$1:B813="行业中类"),$A$1:A813),"未知级别"))))</f>
        <v>电气机械和器材制造业</v>
      </c>
      <c r="D814" s="6">
        <v>813</v>
      </c>
      <c r="E814" s="7" t="s">
        <v>4904</v>
      </c>
    </row>
    <row r="815" s="1" customFormat="1" spans="1:5">
      <c r="A815" s="7" t="s">
        <v>4905</v>
      </c>
      <c r="B815" s="8" t="s">
        <v>3294</v>
      </c>
      <c r="C815" s="1" t="str" cm="1">
        <f t="array" ref="C815">IF(B815="行业门类",A815,IF(B815="行业大类",LOOKUP(2,1/($B$1:B814="行业门类"),$A$1:A814),IF(B815="行业中类",LOOKUP(2,1/($B$1:B814="行业大类"),$A$1:A814),IF(B815="行业小类",LOOKUP(2,1/($B$1:B814="行业中类"),$A$1:A814),"未知级别"))))</f>
        <v>家用电力器具制造</v>
      </c>
      <c r="D815" s="6">
        <v>814</v>
      </c>
      <c r="E815" s="7" t="s">
        <v>4906</v>
      </c>
    </row>
    <row r="816" s="1" customFormat="1" spans="1:5">
      <c r="A816" s="7" t="s">
        <v>4907</v>
      </c>
      <c r="B816" s="8" t="s">
        <v>3294</v>
      </c>
      <c r="C816" s="1" t="str" cm="1">
        <f t="array" ref="C816">IF(B816="行业门类",A816,IF(B816="行业大类",LOOKUP(2,1/($B$1:B815="行业门类"),$A$1:A815),IF(B816="行业中类",LOOKUP(2,1/($B$1:B815="行业大类"),$A$1:A815),IF(B816="行业小类",LOOKUP(2,1/($B$1:B815="行业中类"),$A$1:A815),"未知级别"))))</f>
        <v>家用电力器具制造</v>
      </c>
      <c r="D816" s="6">
        <v>815</v>
      </c>
      <c r="E816" s="7" t="s">
        <v>4908</v>
      </c>
    </row>
    <row r="817" s="1" customFormat="1" spans="1:5">
      <c r="A817" s="7" t="s">
        <v>4909</v>
      </c>
      <c r="B817" s="8" t="s">
        <v>3294</v>
      </c>
      <c r="C817" s="1" t="str" cm="1">
        <f t="array" ref="C817">IF(B817="行业门类",A817,IF(B817="行业大类",LOOKUP(2,1/($B$1:B816="行业门类"),$A$1:A816),IF(B817="行业中类",LOOKUP(2,1/($B$1:B816="行业大类"),$A$1:A816),IF(B817="行业小类",LOOKUP(2,1/($B$1:B816="行业中类"),$A$1:A816),"未知级别"))))</f>
        <v>家用电力器具制造</v>
      </c>
      <c r="D817" s="6">
        <v>816</v>
      </c>
      <c r="E817" s="7" t="s">
        <v>4910</v>
      </c>
    </row>
    <row r="818" s="1" customFormat="1" spans="1:5">
      <c r="A818" s="7" t="s">
        <v>4911</v>
      </c>
      <c r="B818" s="8" t="s">
        <v>3294</v>
      </c>
      <c r="C818" s="1" t="str" cm="1">
        <f t="array" ref="C818">IF(B818="行业门类",A818,IF(B818="行业大类",LOOKUP(2,1/($B$1:B817="行业门类"),$A$1:A817),IF(B818="行业中类",LOOKUP(2,1/($B$1:B817="行业大类"),$A$1:A817),IF(B818="行业小类",LOOKUP(2,1/($B$1:B817="行业中类"),$A$1:A817),"未知级别"))))</f>
        <v>家用电力器具制造</v>
      </c>
      <c r="D818" s="6">
        <v>817</v>
      </c>
      <c r="E818" s="7" t="s">
        <v>4912</v>
      </c>
    </row>
    <row r="819" s="1" customFormat="1" spans="1:5">
      <c r="A819" s="7" t="s">
        <v>4913</v>
      </c>
      <c r="B819" s="8" t="s">
        <v>3294</v>
      </c>
      <c r="C819" s="1" t="str" cm="1">
        <f t="array" ref="C819">IF(B819="行业门类",A819,IF(B819="行业大类",LOOKUP(2,1/($B$1:B818="行业门类"),$A$1:A818),IF(B819="行业中类",LOOKUP(2,1/($B$1:B818="行业大类"),$A$1:A818),IF(B819="行业小类",LOOKUP(2,1/($B$1:B818="行业中类"),$A$1:A818),"未知级别"))))</f>
        <v>家用电力器具制造</v>
      </c>
      <c r="D819" s="6">
        <v>818</v>
      </c>
      <c r="E819" s="7" t="s">
        <v>4914</v>
      </c>
    </row>
    <row r="820" s="1" customFormat="1" spans="1:5">
      <c r="A820" s="7" t="s">
        <v>4915</v>
      </c>
      <c r="B820" s="8" t="s">
        <v>3294</v>
      </c>
      <c r="C820" s="1" t="str" cm="1">
        <f t="array" ref="C820">IF(B820="行业门类",A820,IF(B820="行业大类",LOOKUP(2,1/($B$1:B819="行业门类"),$A$1:A819),IF(B820="行业中类",LOOKUP(2,1/($B$1:B819="行业大类"),$A$1:A819),IF(B820="行业小类",LOOKUP(2,1/($B$1:B819="行业中类"),$A$1:A819),"未知级别"))))</f>
        <v>家用电力器具制造</v>
      </c>
      <c r="D820" s="6">
        <v>819</v>
      </c>
      <c r="E820" s="7" t="s">
        <v>4916</v>
      </c>
    </row>
    <row r="821" s="1" customFormat="1" spans="1:5">
      <c r="A821" s="7" t="s">
        <v>4917</v>
      </c>
      <c r="B821" s="8" t="s">
        <v>3294</v>
      </c>
      <c r="C821" s="1" t="str" cm="1">
        <f t="array" ref="C821">IF(B821="行业门类",A821,IF(B821="行业大类",LOOKUP(2,1/($B$1:B820="行业门类"),$A$1:A820),IF(B821="行业中类",LOOKUP(2,1/($B$1:B820="行业大类"),$A$1:A820),IF(B821="行业小类",LOOKUP(2,1/($B$1:B820="行业中类"),$A$1:A820),"未知级别"))))</f>
        <v>家用电力器具制造</v>
      </c>
      <c r="D821" s="6">
        <v>820</v>
      </c>
      <c r="E821" s="7" t="s">
        <v>4918</v>
      </c>
    </row>
    <row r="822" s="1" customFormat="1" spans="1:5">
      <c r="A822" s="7" t="s">
        <v>4919</v>
      </c>
      <c r="B822" s="8" t="s">
        <v>3294</v>
      </c>
      <c r="C822" s="1" t="str" cm="1">
        <f t="array" ref="C822">IF(B822="行业门类",A822,IF(B822="行业大类",LOOKUP(2,1/($B$1:B821="行业门类"),$A$1:A821),IF(B822="行业中类",LOOKUP(2,1/($B$1:B821="行业大类"),$A$1:A821),IF(B822="行业小类",LOOKUP(2,1/($B$1:B821="行业中类"),$A$1:A821),"未知级别"))))</f>
        <v>家用电力器具制造</v>
      </c>
      <c r="D822" s="6">
        <v>821</v>
      </c>
      <c r="E822" s="7" t="s">
        <v>4920</v>
      </c>
    </row>
    <row r="823" s="1" customFormat="1" spans="1:5">
      <c r="A823" s="7" t="s">
        <v>4921</v>
      </c>
      <c r="B823" s="8" t="s">
        <v>3291</v>
      </c>
      <c r="C823" s="1" t="str" cm="1">
        <f t="array" ref="C823">IF(B823="行业门类",A823,IF(B823="行业大类",LOOKUP(2,1/($B$1:B822="行业门类"),$A$1:A822),IF(B823="行业中类",LOOKUP(2,1/($B$1:B822="行业大类"),$A$1:A822),IF(B823="行业小类",LOOKUP(2,1/($B$1:B822="行业中类"),$A$1:A822),"未知级别"))))</f>
        <v>电气机械和器材制造业</v>
      </c>
      <c r="D823" s="6">
        <v>822</v>
      </c>
      <c r="E823" s="7" t="s">
        <v>4922</v>
      </c>
    </row>
    <row r="824" s="1" customFormat="1" spans="1:5">
      <c r="A824" s="7" t="s">
        <v>4923</v>
      </c>
      <c r="B824" s="8" t="s">
        <v>3294</v>
      </c>
      <c r="C824" s="1" t="str" cm="1">
        <f t="array" ref="C824">IF(B824="行业门类",A824,IF(B824="行业大类",LOOKUP(2,1/($B$1:B823="行业门类"),$A$1:A823),IF(B824="行业中类",LOOKUP(2,1/($B$1:B823="行业大类"),$A$1:A823),IF(B824="行业小类",LOOKUP(2,1/($B$1:B823="行业中类"),$A$1:A823),"未知级别"))))</f>
        <v>非电力家用器具制造</v>
      </c>
      <c r="D824" s="6">
        <v>823</v>
      </c>
      <c r="E824" s="7" t="s">
        <v>4924</v>
      </c>
    </row>
    <row r="825" s="1" customFormat="1" spans="1:5">
      <c r="A825" s="7" t="s">
        <v>4925</v>
      </c>
      <c r="B825" s="8" t="s">
        <v>3294</v>
      </c>
      <c r="C825" s="1" t="str" cm="1">
        <f t="array" ref="C825">IF(B825="行业门类",A825,IF(B825="行业大类",LOOKUP(2,1/($B$1:B824="行业门类"),$A$1:A824),IF(B825="行业中类",LOOKUP(2,1/($B$1:B824="行业大类"),$A$1:A824),IF(B825="行业小类",LOOKUP(2,1/($B$1:B824="行业中类"),$A$1:A824),"未知级别"))))</f>
        <v>非电力家用器具制造</v>
      </c>
      <c r="D825" s="6">
        <v>824</v>
      </c>
      <c r="E825" s="7" t="s">
        <v>4926</v>
      </c>
    </row>
    <row r="826" s="1" customFormat="1" spans="1:5">
      <c r="A826" s="7" t="s">
        <v>4927</v>
      </c>
      <c r="B826" s="8" t="s">
        <v>3294</v>
      </c>
      <c r="C826" s="1" t="str" cm="1">
        <f t="array" ref="C826">IF(B826="行业门类",A826,IF(B826="行业大类",LOOKUP(2,1/($B$1:B825="行业门类"),$A$1:A825),IF(B826="行业中类",LOOKUP(2,1/($B$1:B825="行业大类"),$A$1:A825),IF(B826="行业小类",LOOKUP(2,1/($B$1:B825="行业中类"),$A$1:A825),"未知级别"))))</f>
        <v>非电力家用器具制造</v>
      </c>
      <c r="D826" s="6">
        <v>825</v>
      </c>
      <c r="E826" s="7" t="s">
        <v>4928</v>
      </c>
    </row>
    <row r="827" s="1" customFormat="1" spans="1:5">
      <c r="A827" s="7" t="s">
        <v>4929</v>
      </c>
      <c r="B827" s="8" t="s">
        <v>3291</v>
      </c>
      <c r="C827" s="1" t="str" cm="1">
        <f t="array" ref="C827">IF(B827="行业门类",A827,IF(B827="行业大类",LOOKUP(2,1/($B$1:B826="行业门类"),$A$1:A826),IF(B827="行业中类",LOOKUP(2,1/($B$1:B826="行业大类"),$A$1:A826),IF(B827="行业小类",LOOKUP(2,1/($B$1:B826="行业中类"),$A$1:A826),"未知级别"))))</f>
        <v>电气机械和器材制造业</v>
      </c>
      <c r="D827" s="6">
        <v>826</v>
      </c>
      <c r="E827" s="7" t="s">
        <v>4930</v>
      </c>
    </row>
    <row r="828" s="1" customFormat="1" spans="1:5">
      <c r="A828" s="7" t="s">
        <v>4931</v>
      </c>
      <c r="B828" s="8" t="s">
        <v>3294</v>
      </c>
      <c r="C828" s="1" t="str" cm="1">
        <f t="array" ref="C828">IF(B828="行业门类",A828,IF(B828="行业大类",LOOKUP(2,1/($B$1:B827="行业门类"),$A$1:A827),IF(B828="行业中类",LOOKUP(2,1/($B$1:B827="行业大类"),$A$1:A827),IF(B828="行业小类",LOOKUP(2,1/($B$1:B827="行业中类"),$A$1:A827),"未知级别"))))</f>
        <v>照明器具制造</v>
      </c>
      <c r="D828" s="6">
        <v>827</v>
      </c>
      <c r="E828" s="7" t="s">
        <v>4932</v>
      </c>
    </row>
    <row r="829" s="1" customFormat="1" spans="1:5">
      <c r="A829" s="7" t="s">
        <v>4933</v>
      </c>
      <c r="B829" s="8" t="s">
        <v>3294</v>
      </c>
      <c r="C829" s="1" t="str" cm="1">
        <f t="array" ref="C829">IF(B829="行业门类",A829,IF(B829="行业大类",LOOKUP(2,1/($B$1:B828="行业门类"),$A$1:A828),IF(B829="行业中类",LOOKUP(2,1/($B$1:B828="行业大类"),$A$1:A828),IF(B829="行业小类",LOOKUP(2,1/($B$1:B828="行业中类"),$A$1:A828),"未知级别"))))</f>
        <v>照明器具制造</v>
      </c>
      <c r="D829" s="6">
        <v>828</v>
      </c>
      <c r="E829" s="7" t="s">
        <v>4934</v>
      </c>
    </row>
    <row r="830" s="1" customFormat="1" spans="1:5">
      <c r="A830" s="7" t="s">
        <v>4935</v>
      </c>
      <c r="B830" s="8" t="s">
        <v>3294</v>
      </c>
      <c r="C830" s="1" t="str" cm="1">
        <f t="array" ref="C830">IF(B830="行业门类",A830,IF(B830="行业大类",LOOKUP(2,1/($B$1:B829="行业门类"),$A$1:A829),IF(B830="行业中类",LOOKUP(2,1/($B$1:B829="行业大类"),$A$1:A829),IF(B830="行业小类",LOOKUP(2,1/($B$1:B829="行业中类"),$A$1:A829),"未知级别"))))</f>
        <v>照明器具制造</v>
      </c>
      <c r="D830" s="6">
        <v>829</v>
      </c>
      <c r="E830" s="7" t="s">
        <v>4936</v>
      </c>
    </row>
    <row r="831" s="1" customFormat="1" spans="1:5">
      <c r="A831" s="7" t="s">
        <v>4937</v>
      </c>
      <c r="B831" s="8" t="s">
        <v>3294</v>
      </c>
      <c r="C831" s="1" t="str" cm="1">
        <f t="array" ref="C831">IF(B831="行业门类",A831,IF(B831="行业大类",LOOKUP(2,1/($B$1:B830="行业门类"),$A$1:A830),IF(B831="行业中类",LOOKUP(2,1/($B$1:B830="行业大类"),$A$1:A830),IF(B831="行业小类",LOOKUP(2,1/($B$1:B830="行业中类"),$A$1:A830),"未知级别"))))</f>
        <v>照明器具制造</v>
      </c>
      <c r="D831" s="6">
        <v>830</v>
      </c>
      <c r="E831" s="7" t="s">
        <v>4938</v>
      </c>
    </row>
    <row r="832" s="1" customFormat="1" spans="1:5">
      <c r="A832" s="7" t="s">
        <v>4939</v>
      </c>
      <c r="B832" s="8" t="s">
        <v>3294</v>
      </c>
      <c r="C832" s="1" t="str" cm="1">
        <f t="array" ref="C832">IF(B832="行业门类",A832,IF(B832="行业大类",LOOKUP(2,1/($B$1:B831="行业门类"),$A$1:A831),IF(B832="行业中类",LOOKUP(2,1/($B$1:B831="行业大类"),$A$1:A831),IF(B832="行业小类",LOOKUP(2,1/($B$1:B831="行业中类"),$A$1:A831),"未知级别"))))</f>
        <v>照明器具制造</v>
      </c>
      <c r="D832" s="6">
        <v>831</v>
      </c>
      <c r="E832" s="7" t="s">
        <v>4940</v>
      </c>
    </row>
    <row r="833" s="1" customFormat="1" spans="1:5">
      <c r="A833" s="7" t="s">
        <v>4941</v>
      </c>
      <c r="B833" s="8" t="s">
        <v>3291</v>
      </c>
      <c r="C833" s="1" t="str" cm="1">
        <f t="array" ref="C833">IF(B833="行业门类",A833,IF(B833="行业大类",LOOKUP(2,1/($B$1:B832="行业门类"),$A$1:A832),IF(B833="行业中类",LOOKUP(2,1/($B$1:B832="行业大类"),$A$1:A832),IF(B833="行业小类",LOOKUP(2,1/($B$1:B832="行业中类"),$A$1:A832),"未知级别"))))</f>
        <v>电气机械和器材制造业</v>
      </c>
      <c r="D833" s="6">
        <v>832</v>
      </c>
      <c r="E833" s="7" t="s">
        <v>4942</v>
      </c>
    </row>
    <row r="834" s="1" customFormat="1" spans="1:5">
      <c r="A834" s="7" t="s">
        <v>4943</v>
      </c>
      <c r="B834" s="8" t="s">
        <v>3294</v>
      </c>
      <c r="C834" s="1" t="str" cm="1">
        <f t="array" ref="C834">IF(B834="行业门类",A834,IF(B834="行业大类",LOOKUP(2,1/($B$1:B833="行业门类"),$A$1:A833),IF(B834="行业中类",LOOKUP(2,1/($B$1:B833="行业大类"),$A$1:A833),IF(B834="行业小类",LOOKUP(2,1/($B$1:B833="行业中类"),$A$1:A833),"未知级别"))))</f>
        <v>其他电气机械及器材制造</v>
      </c>
      <c r="D834" s="6">
        <v>833</v>
      </c>
      <c r="E834" s="7" t="s">
        <v>4944</v>
      </c>
    </row>
    <row r="835" s="1" customFormat="1" spans="1:5">
      <c r="A835" s="7" t="s">
        <v>4945</v>
      </c>
      <c r="B835" s="8" t="s">
        <v>3294</v>
      </c>
      <c r="C835" s="1" t="str" cm="1">
        <f t="array" ref="C835">IF(B835="行业门类",A835,IF(B835="行业大类",LOOKUP(2,1/($B$1:B834="行业门类"),$A$1:A834),IF(B835="行业中类",LOOKUP(2,1/($B$1:B834="行业大类"),$A$1:A834),IF(B835="行业小类",LOOKUP(2,1/($B$1:B834="行业中类"),$A$1:A834),"未知级别"))))</f>
        <v>其他电气机械及器材制造</v>
      </c>
      <c r="D835" s="6">
        <v>834</v>
      </c>
      <c r="E835" s="7" t="s">
        <v>4946</v>
      </c>
    </row>
    <row r="836" s="1" customFormat="1" spans="1:5">
      <c r="A836" s="7" t="s">
        <v>4947</v>
      </c>
      <c r="B836" s="8" t="s">
        <v>3288</v>
      </c>
      <c r="C836" s="1" t="str" cm="1">
        <f t="array" ref="C836">IF(B836="行业门类",A836,IF(B836="行业大类",LOOKUP(2,1/($B$1:B835="行业门类"),$A$1:A835),IF(B836="行业中类",LOOKUP(2,1/($B$1:B835="行业大类"),$A$1:A835),IF(B836="行业小类",LOOKUP(2,1/($B$1:B835="行业中类"),$A$1:A835),"未知级别"))))</f>
        <v>制造业</v>
      </c>
      <c r="D836" s="6">
        <v>835</v>
      </c>
      <c r="E836" s="7" t="s">
        <v>4948</v>
      </c>
    </row>
    <row r="837" s="1" customFormat="1" spans="1:5">
      <c r="A837" s="7" t="s">
        <v>4949</v>
      </c>
      <c r="B837" s="8" t="s">
        <v>3291</v>
      </c>
      <c r="C837" s="1" t="str" cm="1">
        <f t="array" ref="C837">IF(B837="行业门类",A837,IF(B837="行业大类",LOOKUP(2,1/($B$1:B836="行业门类"),$A$1:A836),IF(B837="行业中类",LOOKUP(2,1/($B$1:B836="行业大类"),$A$1:A836),IF(B837="行业小类",LOOKUP(2,1/($B$1:B836="行业中类"),$A$1:A836),"未知级别"))))</f>
        <v>计算机、通信和其他电子设备制造业</v>
      </c>
      <c r="D837" s="6">
        <v>836</v>
      </c>
      <c r="E837" s="7" t="s">
        <v>4950</v>
      </c>
    </row>
    <row r="838" s="1" customFormat="1" spans="1:5">
      <c r="A838" s="7" t="s">
        <v>4951</v>
      </c>
      <c r="B838" s="8" t="s">
        <v>3294</v>
      </c>
      <c r="C838" s="1" t="str" cm="1">
        <f t="array" ref="C838">IF(B838="行业门类",A838,IF(B838="行业大类",LOOKUP(2,1/($B$1:B837="行业门类"),$A$1:A837),IF(B838="行业中类",LOOKUP(2,1/($B$1:B837="行业大类"),$A$1:A837),IF(B838="行业小类",LOOKUP(2,1/($B$1:B837="行业中类"),$A$1:A837),"未知级别"))))</f>
        <v>计算机制造</v>
      </c>
      <c r="D838" s="6">
        <v>837</v>
      </c>
      <c r="E838" s="7" t="s">
        <v>4952</v>
      </c>
    </row>
    <row r="839" s="1" customFormat="1" spans="1:5">
      <c r="A839" s="7" t="s">
        <v>4953</v>
      </c>
      <c r="B839" s="8" t="s">
        <v>3294</v>
      </c>
      <c r="C839" s="1" t="str" cm="1">
        <f t="array" ref="C839">IF(B839="行业门类",A839,IF(B839="行业大类",LOOKUP(2,1/($B$1:B838="行业门类"),$A$1:A838),IF(B839="行业中类",LOOKUP(2,1/($B$1:B838="行业大类"),$A$1:A838),IF(B839="行业小类",LOOKUP(2,1/($B$1:B838="行业中类"),$A$1:A838),"未知级别"))))</f>
        <v>计算机制造</v>
      </c>
      <c r="D839" s="6">
        <v>838</v>
      </c>
      <c r="E839" s="7" t="s">
        <v>4954</v>
      </c>
    </row>
    <row r="840" s="1" customFormat="1" spans="1:5">
      <c r="A840" s="7" t="s">
        <v>4955</v>
      </c>
      <c r="B840" s="8" t="s">
        <v>3294</v>
      </c>
      <c r="C840" s="1" t="str" cm="1">
        <f t="array" ref="C840">IF(B840="行业门类",A840,IF(B840="行业大类",LOOKUP(2,1/($B$1:B839="行业门类"),$A$1:A839),IF(B840="行业中类",LOOKUP(2,1/($B$1:B839="行业大类"),$A$1:A839),IF(B840="行业小类",LOOKUP(2,1/($B$1:B839="行业中类"),$A$1:A839),"未知级别"))))</f>
        <v>计算机制造</v>
      </c>
      <c r="D840" s="6">
        <v>839</v>
      </c>
      <c r="E840" s="7" t="s">
        <v>4956</v>
      </c>
    </row>
    <row r="841" s="1" customFormat="1" spans="1:5">
      <c r="A841" s="7" t="s">
        <v>4957</v>
      </c>
      <c r="B841" s="8" t="s">
        <v>3294</v>
      </c>
      <c r="C841" s="1" t="str" cm="1">
        <f t="array" ref="C841">IF(B841="行业门类",A841,IF(B841="行业大类",LOOKUP(2,1/($B$1:B840="行业门类"),$A$1:A840),IF(B841="行业中类",LOOKUP(2,1/($B$1:B840="行业大类"),$A$1:A840),IF(B841="行业小类",LOOKUP(2,1/($B$1:B840="行业中类"),$A$1:A840),"未知级别"))))</f>
        <v>计算机制造</v>
      </c>
      <c r="D841" s="6">
        <v>840</v>
      </c>
      <c r="E841" s="7" t="s">
        <v>4958</v>
      </c>
    </row>
    <row r="842" s="1" customFormat="1" spans="1:5">
      <c r="A842" s="7" t="s">
        <v>4959</v>
      </c>
      <c r="B842" s="8" t="s">
        <v>3294</v>
      </c>
      <c r="C842" s="1" t="str" cm="1">
        <f t="array" ref="C842">IF(B842="行业门类",A842,IF(B842="行业大类",LOOKUP(2,1/($B$1:B841="行业门类"),$A$1:A841),IF(B842="行业中类",LOOKUP(2,1/($B$1:B841="行业大类"),$A$1:A841),IF(B842="行业小类",LOOKUP(2,1/($B$1:B841="行业中类"),$A$1:A841),"未知级别"))))</f>
        <v>计算机制造</v>
      </c>
      <c r="D842" s="6">
        <v>841</v>
      </c>
      <c r="E842" s="7" t="s">
        <v>4960</v>
      </c>
    </row>
    <row r="843" s="1" customFormat="1" spans="1:5">
      <c r="A843" s="7" t="s">
        <v>4961</v>
      </c>
      <c r="B843" s="8" t="s">
        <v>3294</v>
      </c>
      <c r="C843" s="1" t="str" cm="1">
        <f t="array" ref="C843">IF(B843="行业门类",A843,IF(B843="行业大类",LOOKUP(2,1/($B$1:B842="行业门类"),$A$1:A842),IF(B843="行业中类",LOOKUP(2,1/($B$1:B842="行业大类"),$A$1:A842),IF(B843="行业小类",LOOKUP(2,1/($B$1:B842="行业中类"),$A$1:A842),"未知级别"))))</f>
        <v>计算机制造</v>
      </c>
      <c r="D843" s="6">
        <v>842</v>
      </c>
      <c r="E843" s="7" t="s">
        <v>4962</v>
      </c>
    </row>
    <row r="844" s="1" customFormat="1" spans="1:5">
      <c r="A844" s="7" t="s">
        <v>4963</v>
      </c>
      <c r="B844" s="8" t="s">
        <v>3291</v>
      </c>
      <c r="C844" s="1" t="str" cm="1">
        <f t="array" ref="C844">IF(B844="行业门类",A844,IF(B844="行业大类",LOOKUP(2,1/($B$1:B843="行业门类"),$A$1:A843),IF(B844="行业中类",LOOKUP(2,1/($B$1:B843="行业大类"),$A$1:A843),IF(B844="行业小类",LOOKUP(2,1/($B$1:B843="行业中类"),$A$1:A843),"未知级别"))))</f>
        <v>计算机、通信和其他电子设备制造业</v>
      </c>
      <c r="D844" s="6">
        <v>843</v>
      </c>
      <c r="E844" s="7" t="s">
        <v>4964</v>
      </c>
    </row>
    <row r="845" s="1" customFormat="1" spans="1:5">
      <c r="A845" s="7" t="s">
        <v>4965</v>
      </c>
      <c r="B845" s="8" t="s">
        <v>3294</v>
      </c>
      <c r="C845" s="1" t="str" cm="1">
        <f t="array" ref="C845">IF(B845="行业门类",A845,IF(B845="行业大类",LOOKUP(2,1/($B$1:B844="行业门类"),$A$1:A844),IF(B845="行业中类",LOOKUP(2,1/($B$1:B844="行业大类"),$A$1:A844),IF(B845="行业小类",LOOKUP(2,1/($B$1:B844="行业中类"),$A$1:A844),"未知级别"))))</f>
        <v>通信设备制造</v>
      </c>
      <c r="D845" s="6">
        <v>844</v>
      </c>
      <c r="E845" s="7" t="s">
        <v>4966</v>
      </c>
    </row>
    <row r="846" s="1" customFormat="1" spans="1:5">
      <c r="A846" s="7" t="s">
        <v>4967</v>
      </c>
      <c r="B846" s="8" t="s">
        <v>3294</v>
      </c>
      <c r="C846" s="1" t="str" cm="1">
        <f t="array" ref="C846">IF(B846="行业门类",A846,IF(B846="行业大类",LOOKUP(2,1/($B$1:B845="行业门类"),$A$1:A845),IF(B846="行业中类",LOOKUP(2,1/($B$1:B845="行业大类"),$A$1:A845),IF(B846="行业小类",LOOKUP(2,1/($B$1:B845="行业中类"),$A$1:A845),"未知级别"))))</f>
        <v>通信设备制造</v>
      </c>
      <c r="D846" s="6">
        <v>845</v>
      </c>
      <c r="E846" s="7" t="s">
        <v>4968</v>
      </c>
    </row>
    <row r="847" s="1" customFormat="1" spans="1:5">
      <c r="A847" s="7" t="s">
        <v>4969</v>
      </c>
      <c r="B847" s="8" t="s">
        <v>3291</v>
      </c>
      <c r="C847" s="1" t="str" cm="1">
        <f t="array" ref="C847">IF(B847="行业门类",A847,IF(B847="行业大类",LOOKUP(2,1/($B$1:B846="行业门类"),$A$1:A846),IF(B847="行业中类",LOOKUP(2,1/($B$1:B846="行业大类"),$A$1:A846),IF(B847="行业小类",LOOKUP(2,1/($B$1:B846="行业中类"),$A$1:A846),"未知级别"))))</f>
        <v>计算机、通信和其他电子设备制造业</v>
      </c>
      <c r="D847" s="6">
        <v>846</v>
      </c>
      <c r="E847" s="7" t="s">
        <v>4970</v>
      </c>
    </row>
    <row r="848" s="1" customFormat="1" spans="1:5">
      <c r="A848" s="7" t="s">
        <v>4971</v>
      </c>
      <c r="B848" s="8" t="s">
        <v>3294</v>
      </c>
      <c r="C848" s="1" t="str" cm="1">
        <f t="array" ref="C848">IF(B848="行业门类",A848,IF(B848="行业大类",LOOKUP(2,1/($B$1:B847="行业门类"),$A$1:A847),IF(B848="行业中类",LOOKUP(2,1/($B$1:B847="行业大类"),$A$1:A847),IF(B848="行业小类",LOOKUP(2,1/($B$1:B847="行业中类"),$A$1:A847),"未知级别"))))</f>
        <v>广播电视设备制造</v>
      </c>
      <c r="D848" s="6">
        <v>847</v>
      </c>
      <c r="E848" s="7" t="s">
        <v>4972</v>
      </c>
    </row>
    <row r="849" s="1" customFormat="1" spans="1:5">
      <c r="A849" s="7" t="s">
        <v>4973</v>
      </c>
      <c r="B849" s="8" t="s">
        <v>3294</v>
      </c>
      <c r="C849" s="1" t="str" cm="1">
        <f t="array" ref="C849">IF(B849="行业门类",A849,IF(B849="行业大类",LOOKUP(2,1/($B$1:B848="行业门类"),$A$1:A848),IF(B849="行业中类",LOOKUP(2,1/($B$1:B848="行业大类"),$A$1:A848),IF(B849="行业小类",LOOKUP(2,1/($B$1:B848="行业中类"),$A$1:A848),"未知级别"))))</f>
        <v>广播电视设备制造</v>
      </c>
      <c r="D849" s="6">
        <v>848</v>
      </c>
      <c r="E849" s="7" t="s">
        <v>4974</v>
      </c>
    </row>
    <row r="850" s="1" customFormat="1" spans="1:5">
      <c r="A850" s="7" t="s">
        <v>4975</v>
      </c>
      <c r="B850" s="8" t="s">
        <v>3294</v>
      </c>
      <c r="C850" s="1" t="str" cm="1">
        <f t="array" ref="C850">IF(B850="行业门类",A850,IF(B850="行业大类",LOOKUP(2,1/($B$1:B849="行业门类"),$A$1:A849),IF(B850="行业中类",LOOKUP(2,1/($B$1:B849="行业大类"),$A$1:A849),IF(B850="行业小类",LOOKUP(2,1/($B$1:B849="行业中类"),$A$1:A849),"未知级别"))))</f>
        <v>广播电视设备制造</v>
      </c>
      <c r="D850" s="6">
        <v>849</v>
      </c>
      <c r="E850" s="7" t="s">
        <v>4976</v>
      </c>
    </row>
    <row r="851" s="1" customFormat="1" spans="1:5">
      <c r="A851" s="7" t="s">
        <v>4977</v>
      </c>
      <c r="B851" s="8" t="s">
        <v>3294</v>
      </c>
      <c r="C851" s="1" t="str" cm="1">
        <f t="array" ref="C851">IF(B851="行业门类",A851,IF(B851="行业大类",LOOKUP(2,1/($B$1:B850="行业门类"),$A$1:A850),IF(B851="行业中类",LOOKUP(2,1/($B$1:B850="行业大类"),$A$1:A850),IF(B851="行业小类",LOOKUP(2,1/($B$1:B850="行业中类"),$A$1:A850),"未知级别"))))</f>
        <v>广播电视设备制造</v>
      </c>
      <c r="D851" s="6">
        <v>850</v>
      </c>
      <c r="E851" s="7" t="s">
        <v>4978</v>
      </c>
    </row>
    <row r="852" s="1" customFormat="1" spans="1:5">
      <c r="A852" s="7" t="s">
        <v>4979</v>
      </c>
      <c r="B852" s="8" t="s">
        <v>3294</v>
      </c>
      <c r="C852" s="1" t="str" cm="1">
        <f t="array" ref="C852">IF(B852="行业门类",A852,IF(B852="行业大类",LOOKUP(2,1/($B$1:B851="行业门类"),$A$1:A851),IF(B852="行业中类",LOOKUP(2,1/($B$1:B851="行业大类"),$A$1:A851),IF(B852="行业小类",LOOKUP(2,1/($B$1:B851="行业中类"),$A$1:A851),"未知级别"))))</f>
        <v>广播电视设备制造</v>
      </c>
      <c r="D852" s="6">
        <v>851</v>
      </c>
      <c r="E852" s="7" t="s">
        <v>4980</v>
      </c>
    </row>
    <row r="853" s="1" customFormat="1" spans="1:5">
      <c r="A853" s="7" t="s">
        <v>4981</v>
      </c>
      <c r="B853" s="8" t="s">
        <v>3291</v>
      </c>
      <c r="C853" s="1" t="str" cm="1">
        <f t="array" ref="C853">IF(B853="行业门类",A853,IF(B853="行业大类",LOOKUP(2,1/($B$1:B852="行业门类"),$A$1:A852),IF(B853="行业中类",LOOKUP(2,1/($B$1:B852="行业大类"),$A$1:A852),IF(B853="行业小类",LOOKUP(2,1/($B$1:B852="行业中类"),$A$1:A852),"未知级别"))))</f>
        <v>计算机、通信和其他电子设备制造业</v>
      </c>
      <c r="D853" s="6">
        <v>852</v>
      </c>
      <c r="E853" s="7" t="s">
        <v>4982</v>
      </c>
    </row>
    <row r="854" s="1" customFormat="1" spans="1:5">
      <c r="A854" s="7" t="s">
        <v>4983</v>
      </c>
      <c r="B854" s="8" t="s">
        <v>3291</v>
      </c>
      <c r="C854" s="1" t="str" cm="1">
        <f t="array" ref="C854">IF(B854="行业门类",A854,IF(B854="行业大类",LOOKUP(2,1/($B$1:B853="行业门类"),$A$1:A853),IF(B854="行业中类",LOOKUP(2,1/($B$1:B853="行业大类"),$A$1:A853),IF(B854="行业小类",LOOKUP(2,1/($B$1:B853="行业中类"),$A$1:A853),"未知级别"))))</f>
        <v>计算机、通信和其他电子设备制造业</v>
      </c>
      <c r="D854" s="6">
        <v>853</v>
      </c>
      <c r="E854" s="7" t="s">
        <v>4984</v>
      </c>
    </row>
    <row r="855" s="1" customFormat="1" spans="1:5">
      <c r="A855" s="7" t="s">
        <v>4985</v>
      </c>
      <c r="B855" s="8" t="s">
        <v>3294</v>
      </c>
      <c r="C855" s="1" t="str" cm="1">
        <f t="array" ref="C855">IF(B855="行业门类",A855,IF(B855="行业大类",LOOKUP(2,1/($B$1:B854="行业门类"),$A$1:A854),IF(B855="行业中类",LOOKUP(2,1/($B$1:B854="行业大类"),$A$1:A854),IF(B855="行业小类",LOOKUP(2,1/($B$1:B854="行业中类"),$A$1:A854),"未知级别"))))</f>
        <v>非专业视听设备制造</v>
      </c>
      <c r="D855" s="6">
        <v>854</v>
      </c>
      <c r="E855" s="7" t="s">
        <v>4986</v>
      </c>
    </row>
    <row r="856" s="1" customFormat="1" spans="1:5">
      <c r="A856" s="7" t="s">
        <v>4987</v>
      </c>
      <c r="B856" s="8" t="s">
        <v>3294</v>
      </c>
      <c r="C856" s="1" t="str" cm="1">
        <f t="array" ref="C856">IF(B856="行业门类",A856,IF(B856="行业大类",LOOKUP(2,1/($B$1:B855="行业门类"),$A$1:A855),IF(B856="行业中类",LOOKUP(2,1/($B$1:B855="行业大类"),$A$1:A855),IF(B856="行业小类",LOOKUP(2,1/($B$1:B855="行业中类"),$A$1:A855),"未知级别"))))</f>
        <v>非专业视听设备制造</v>
      </c>
      <c r="D856" s="6">
        <v>855</v>
      </c>
      <c r="E856" s="7" t="s">
        <v>4988</v>
      </c>
    </row>
    <row r="857" s="1" customFormat="1" spans="1:5">
      <c r="A857" s="7" t="s">
        <v>4989</v>
      </c>
      <c r="B857" s="8" t="s">
        <v>3294</v>
      </c>
      <c r="C857" s="1" t="str" cm="1">
        <f t="array" ref="C857">IF(B857="行业门类",A857,IF(B857="行业大类",LOOKUP(2,1/($B$1:B856="行业门类"),$A$1:A856),IF(B857="行业中类",LOOKUP(2,1/($B$1:B856="行业大类"),$A$1:A856),IF(B857="行业小类",LOOKUP(2,1/($B$1:B856="行业中类"),$A$1:A856),"未知级别"))))</f>
        <v>非专业视听设备制造</v>
      </c>
      <c r="D857" s="6">
        <v>856</v>
      </c>
      <c r="E857" s="7" t="s">
        <v>4990</v>
      </c>
    </row>
    <row r="858" s="1" customFormat="1" spans="1:5">
      <c r="A858" s="7" t="s">
        <v>4991</v>
      </c>
      <c r="B858" s="8" t="s">
        <v>3291</v>
      </c>
      <c r="C858" s="1" t="str" cm="1">
        <f t="array" ref="C858">IF(B858="行业门类",A858,IF(B858="行业大类",LOOKUP(2,1/($B$1:B857="行业门类"),$A$1:A857),IF(B858="行业中类",LOOKUP(2,1/($B$1:B857="行业大类"),$A$1:A857),IF(B858="行业小类",LOOKUP(2,1/($B$1:B857="行业中类"),$A$1:A857),"未知级别"))))</f>
        <v>计算机、通信和其他电子设备制造业</v>
      </c>
      <c r="D858" s="6">
        <v>857</v>
      </c>
      <c r="E858" s="7" t="s">
        <v>4992</v>
      </c>
    </row>
    <row r="859" s="1" customFormat="1" spans="1:5">
      <c r="A859" s="7" t="s">
        <v>4993</v>
      </c>
      <c r="B859" s="8" t="s">
        <v>3294</v>
      </c>
      <c r="C859" s="1" t="str" cm="1">
        <f t="array" ref="C859">IF(B859="行业门类",A859,IF(B859="行业大类",LOOKUP(2,1/($B$1:B858="行业门类"),$A$1:A858),IF(B859="行业中类",LOOKUP(2,1/($B$1:B858="行业大类"),$A$1:A858),IF(B859="行业小类",LOOKUP(2,1/($B$1:B858="行业中类"),$A$1:A858),"未知级别"))))</f>
        <v>智能消费设备制造</v>
      </c>
      <c r="D859" s="6">
        <v>858</v>
      </c>
      <c r="E859" s="7" t="s">
        <v>4994</v>
      </c>
    </row>
    <row r="860" s="1" customFormat="1" spans="1:5">
      <c r="A860" s="7" t="s">
        <v>4995</v>
      </c>
      <c r="B860" s="8" t="s">
        <v>3294</v>
      </c>
      <c r="C860" s="1" t="str" cm="1">
        <f t="array" ref="C860">IF(B860="行业门类",A860,IF(B860="行业大类",LOOKUP(2,1/($B$1:B859="行业门类"),$A$1:A859),IF(B860="行业中类",LOOKUP(2,1/($B$1:B859="行业大类"),$A$1:A859),IF(B860="行业小类",LOOKUP(2,1/($B$1:B859="行业中类"),$A$1:A859),"未知级别"))))</f>
        <v>智能消费设备制造</v>
      </c>
      <c r="D860" s="6">
        <v>859</v>
      </c>
      <c r="E860" s="7" t="s">
        <v>4996</v>
      </c>
    </row>
    <row r="861" s="1" customFormat="1" spans="1:5">
      <c r="A861" s="7" t="s">
        <v>4997</v>
      </c>
      <c r="B861" s="8" t="s">
        <v>3294</v>
      </c>
      <c r="C861" s="1" t="str" cm="1">
        <f t="array" ref="C861">IF(B861="行业门类",A861,IF(B861="行业大类",LOOKUP(2,1/($B$1:B860="行业门类"),$A$1:A860),IF(B861="行业中类",LOOKUP(2,1/($B$1:B860="行业大类"),$A$1:A860),IF(B861="行业小类",LOOKUP(2,1/($B$1:B860="行业中类"),$A$1:A860),"未知级别"))))</f>
        <v>智能消费设备制造</v>
      </c>
      <c r="D861" s="6">
        <v>860</v>
      </c>
      <c r="E861" s="7" t="s">
        <v>4998</v>
      </c>
    </row>
    <row r="862" s="1" customFormat="1" spans="1:5">
      <c r="A862" s="7" t="s">
        <v>4999</v>
      </c>
      <c r="B862" s="8" t="s">
        <v>3294</v>
      </c>
      <c r="C862" s="1" t="str" cm="1">
        <f t="array" ref="C862">IF(B862="行业门类",A862,IF(B862="行业大类",LOOKUP(2,1/($B$1:B861="行业门类"),$A$1:A861),IF(B862="行业中类",LOOKUP(2,1/($B$1:B861="行业大类"),$A$1:A861),IF(B862="行业小类",LOOKUP(2,1/($B$1:B861="行业中类"),$A$1:A861),"未知级别"))))</f>
        <v>智能消费设备制造</v>
      </c>
      <c r="D862" s="6">
        <v>861</v>
      </c>
      <c r="E862" s="7" t="s">
        <v>5000</v>
      </c>
    </row>
    <row r="863" s="1" customFormat="1" spans="1:5">
      <c r="A863" s="7" t="s">
        <v>5001</v>
      </c>
      <c r="B863" s="8" t="s">
        <v>3294</v>
      </c>
      <c r="C863" s="1" t="str" cm="1">
        <f t="array" ref="C863">IF(B863="行业门类",A863,IF(B863="行业大类",LOOKUP(2,1/($B$1:B862="行业门类"),$A$1:A862),IF(B863="行业中类",LOOKUP(2,1/($B$1:B862="行业大类"),$A$1:A862),IF(B863="行业小类",LOOKUP(2,1/($B$1:B862="行业中类"),$A$1:A862),"未知级别"))))</f>
        <v>智能消费设备制造</v>
      </c>
      <c r="D863" s="6">
        <v>862</v>
      </c>
      <c r="E863" s="7" t="s">
        <v>5002</v>
      </c>
    </row>
    <row r="864" s="1" customFormat="1" spans="1:5">
      <c r="A864" s="7" t="s">
        <v>5003</v>
      </c>
      <c r="B864" s="8" t="s">
        <v>3291</v>
      </c>
      <c r="C864" s="1" t="str" cm="1">
        <f t="array" ref="C864">IF(B864="行业门类",A864,IF(B864="行业大类",LOOKUP(2,1/($B$1:B863="行业门类"),$A$1:A863),IF(B864="行业中类",LOOKUP(2,1/($B$1:B863="行业大类"),$A$1:A863),IF(B864="行业小类",LOOKUP(2,1/($B$1:B863="行业中类"),$A$1:A863),"未知级别"))))</f>
        <v>计算机、通信和其他电子设备制造业</v>
      </c>
      <c r="D864" s="6">
        <v>863</v>
      </c>
      <c r="E864" s="7" t="s">
        <v>5004</v>
      </c>
    </row>
    <row r="865" s="1" customFormat="1" spans="1:5">
      <c r="A865" s="7" t="s">
        <v>5005</v>
      </c>
      <c r="B865" s="8" t="s">
        <v>3294</v>
      </c>
      <c r="C865" s="1" t="str" cm="1">
        <f t="array" ref="C865">IF(B865="行业门类",A865,IF(B865="行业大类",LOOKUP(2,1/($B$1:B864="行业门类"),$A$1:A864),IF(B865="行业中类",LOOKUP(2,1/($B$1:B864="行业大类"),$A$1:A864),IF(B865="行业小类",LOOKUP(2,1/($B$1:B864="行业中类"),$A$1:A864),"未知级别"))))</f>
        <v>电子器件制造</v>
      </c>
      <c r="D865" s="6">
        <v>864</v>
      </c>
      <c r="E865" s="7" t="s">
        <v>5006</v>
      </c>
    </row>
    <row r="866" s="1" customFormat="1" spans="1:5">
      <c r="A866" s="7" t="s">
        <v>5007</v>
      </c>
      <c r="B866" s="8" t="s">
        <v>3294</v>
      </c>
      <c r="C866" s="1" t="str" cm="1">
        <f t="array" ref="C866">IF(B866="行业门类",A866,IF(B866="行业大类",LOOKUP(2,1/($B$1:B865="行业门类"),$A$1:A865),IF(B866="行业中类",LOOKUP(2,1/($B$1:B865="行业大类"),$A$1:A865),IF(B866="行业小类",LOOKUP(2,1/($B$1:B865="行业中类"),$A$1:A865),"未知级别"))))</f>
        <v>电子器件制造</v>
      </c>
      <c r="D866" s="6">
        <v>865</v>
      </c>
      <c r="E866" s="7" t="s">
        <v>5008</v>
      </c>
    </row>
    <row r="867" s="1" customFormat="1" spans="1:5">
      <c r="A867" s="7" t="s">
        <v>5009</v>
      </c>
      <c r="B867" s="8" t="s">
        <v>3294</v>
      </c>
      <c r="C867" s="1" t="str" cm="1">
        <f t="array" ref="C867">IF(B867="行业门类",A867,IF(B867="行业大类",LOOKUP(2,1/($B$1:B866="行业门类"),$A$1:A866),IF(B867="行业中类",LOOKUP(2,1/($B$1:B866="行业大类"),$A$1:A866),IF(B867="行业小类",LOOKUP(2,1/($B$1:B866="行业中类"),$A$1:A866),"未知级别"))))</f>
        <v>电子器件制造</v>
      </c>
      <c r="D867" s="6">
        <v>866</v>
      </c>
      <c r="E867" s="7" t="s">
        <v>5010</v>
      </c>
    </row>
    <row r="868" s="1" customFormat="1" spans="1:5">
      <c r="A868" s="7" t="s">
        <v>5011</v>
      </c>
      <c r="B868" s="8" t="s">
        <v>3294</v>
      </c>
      <c r="C868" s="1" t="str" cm="1">
        <f t="array" ref="C868">IF(B868="行业门类",A868,IF(B868="行业大类",LOOKUP(2,1/($B$1:B867="行业门类"),$A$1:A867),IF(B868="行业中类",LOOKUP(2,1/($B$1:B867="行业大类"),$A$1:A867),IF(B868="行业小类",LOOKUP(2,1/($B$1:B867="行业中类"),$A$1:A867),"未知级别"))))</f>
        <v>电子器件制造</v>
      </c>
      <c r="D868" s="6">
        <v>867</v>
      </c>
      <c r="E868" s="7" t="s">
        <v>5012</v>
      </c>
    </row>
    <row r="869" s="1" customFormat="1" spans="1:5">
      <c r="A869" s="7" t="s">
        <v>5013</v>
      </c>
      <c r="B869" s="8" t="s">
        <v>3294</v>
      </c>
      <c r="C869" s="1" t="str" cm="1">
        <f t="array" ref="C869">IF(B869="行业门类",A869,IF(B869="行业大类",LOOKUP(2,1/($B$1:B868="行业门类"),$A$1:A868),IF(B869="行业中类",LOOKUP(2,1/($B$1:B868="行业大类"),$A$1:A868),IF(B869="行业小类",LOOKUP(2,1/($B$1:B868="行业中类"),$A$1:A868),"未知级别"))))</f>
        <v>电子器件制造</v>
      </c>
      <c r="D869" s="6">
        <v>868</v>
      </c>
      <c r="E869" s="7" t="s">
        <v>5014</v>
      </c>
    </row>
    <row r="870" s="1" customFormat="1" spans="1:5">
      <c r="A870" s="7" t="s">
        <v>5015</v>
      </c>
      <c r="B870" s="8" t="s">
        <v>3294</v>
      </c>
      <c r="C870" s="1" t="str" cm="1">
        <f t="array" ref="C870">IF(B870="行业门类",A870,IF(B870="行业大类",LOOKUP(2,1/($B$1:B869="行业门类"),$A$1:A869),IF(B870="行业中类",LOOKUP(2,1/($B$1:B869="行业大类"),$A$1:A869),IF(B870="行业小类",LOOKUP(2,1/($B$1:B869="行业中类"),$A$1:A869),"未知级别"))))</f>
        <v>电子器件制造</v>
      </c>
      <c r="D870" s="6">
        <v>869</v>
      </c>
      <c r="E870" s="7" t="s">
        <v>5016</v>
      </c>
    </row>
    <row r="871" s="1" customFormat="1" spans="1:5">
      <c r="A871" s="7" t="s">
        <v>5017</v>
      </c>
      <c r="B871" s="8" t="s">
        <v>3294</v>
      </c>
      <c r="C871" s="1" t="str" cm="1">
        <f t="array" ref="C871">IF(B871="行业门类",A871,IF(B871="行业大类",LOOKUP(2,1/($B$1:B870="行业门类"),$A$1:A870),IF(B871="行业中类",LOOKUP(2,1/($B$1:B870="行业大类"),$A$1:A870),IF(B871="行业小类",LOOKUP(2,1/($B$1:B870="行业中类"),$A$1:A870),"未知级别"))))</f>
        <v>电子器件制造</v>
      </c>
      <c r="D871" s="6">
        <v>870</v>
      </c>
      <c r="E871" s="7" t="s">
        <v>5018</v>
      </c>
    </row>
    <row r="872" s="1" customFormat="1" spans="1:5">
      <c r="A872" s="7" t="s">
        <v>5019</v>
      </c>
      <c r="B872" s="8" t="s">
        <v>3291</v>
      </c>
      <c r="C872" s="1" t="str" cm="1">
        <f t="array" ref="C872">IF(B872="行业门类",A872,IF(B872="行业大类",LOOKUP(2,1/($B$1:B871="行业门类"),$A$1:A871),IF(B872="行业中类",LOOKUP(2,1/($B$1:B871="行业大类"),$A$1:A871),IF(B872="行业小类",LOOKUP(2,1/($B$1:B871="行业中类"),$A$1:A871),"未知级别"))))</f>
        <v>计算机、通信和其他电子设备制造业</v>
      </c>
      <c r="D872" s="6">
        <v>871</v>
      </c>
      <c r="E872" s="7" t="s">
        <v>5020</v>
      </c>
    </row>
    <row r="873" s="1" customFormat="1" spans="1:5">
      <c r="A873" s="7" t="s">
        <v>5021</v>
      </c>
      <c r="B873" s="8" t="s">
        <v>3294</v>
      </c>
      <c r="C873" s="1" t="str" cm="1">
        <f t="array" ref="C873">IF(B873="行业门类",A873,IF(B873="行业大类",LOOKUP(2,1/($B$1:B872="行业门类"),$A$1:A872),IF(B873="行业中类",LOOKUP(2,1/($B$1:B872="行业大类"),$A$1:A872),IF(B873="行业小类",LOOKUP(2,1/($B$1:B872="行业中类"),$A$1:A872),"未知级别"))))</f>
        <v>电子元件及电子专用材料制造</v>
      </c>
      <c r="D873" s="6">
        <v>872</v>
      </c>
      <c r="E873" s="7" t="s">
        <v>5022</v>
      </c>
    </row>
    <row r="874" s="1" customFormat="1" spans="1:5">
      <c r="A874" s="7" t="s">
        <v>5023</v>
      </c>
      <c r="B874" s="8" t="s">
        <v>3294</v>
      </c>
      <c r="C874" s="1" t="str" cm="1">
        <f t="array" ref="C874">IF(B874="行业门类",A874,IF(B874="行业大类",LOOKUP(2,1/($B$1:B873="行业门类"),$A$1:A873),IF(B874="行业中类",LOOKUP(2,1/($B$1:B873="行业大类"),$A$1:A873),IF(B874="行业小类",LOOKUP(2,1/($B$1:B873="行业中类"),$A$1:A873),"未知级别"))))</f>
        <v>电子元件及电子专用材料制造</v>
      </c>
      <c r="D874" s="6">
        <v>873</v>
      </c>
      <c r="E874" s="7" t="s">
        <v>5024</v>
      </c>
    </row>
    <row r="875" s="1" customFormat="1" spans="1:5">
      <c r="A875" s="7" t="s">
        <v>5025</v>
      </c>
      <c r="B875" s="8" t="s">
        <v>3294</v>
      </c>
      <c r="C875" s="1" t="str" cm="1">
        <f t="array" ref="C875">IF(B875="行业门类",A875,IF(B875="行业大类",LOOKUP(2,1/($B$1:B874="行业门类"),$A$1:A874),IF(B875="行业中类",LOOKUP(2,1/($B$1:B874="行业大类"),$A$1:A874),IF(B875="行业小类",LOOKUP(2,1/($B$1:B874="行业中类"),$A$1:A874),"未知级别"))))</f>
        <v>电子元件及电子专用材料制造</v>
      </c>
      <c r="D875" s="6">
        <v>874</v>
      </c>
      <c r="E875" s="7" t="s">
        <v>5026</v>
      </c>
    </row>
    <row r="876" s="1" customFormat="1" spans="1:5">
      <c r="A876" s="7" t="s">
        <v>5027</v>
      </c>
      <c r="B876" s="8" t="s">
        <v>3294</v>
      </c>
      <c r="C876" s="1" t="str" cm="1">
        <f t="array" ref="C876">IF(B876="行业门类",A876,IF(B876="行业大类",LOOKUP(2,1/($B$1:B875="行业门类"),$A$1:A875),IF(B876="行业中类",LOOKUP(2,1/($B$1:B875="行业大类"),$A$1:A875),IF(B876="行业小类",LOOKUP(2,1/($B$1:B875="行业中类"),$A$1:A875),"未知级别"))))</f>
        <v>电子元件及电子专用材料制造</v>
      </c>
      <c r="D876" s="6">
        <v>875</v>
      </c>
      <c r="E876" s="7" t="s">
        <v>5028</v>
      </c>
    </row>
    <row r="877" s="1" customFormat="1" spans="1:5">
      <c r="A877" s="7" t="s">
        <v>5029</v>
      </c>
      <c r="B877" s="8" t="s">
        <v>3294</v>
      </c>
      <c r="C877" s="1" t="str" cm="1">
        <f t="array" ref="C877">IF(B877="行业门类",A877,IF(B877="行业大类",LOOKUP(2,1/($B$1:B876="行业门类"),$A$1:A876),IF(B877="行业中类",LOOKUP(2,1/($B$1:B876="行业大类"),$A$1:A876),IF(B877="行业小类",LOOKUP(2,1/($B$1:B876="行业中类"),$A$1:A876),"未知级别"))))</f>
        <v>电子元件及电子专用材料制造</v>
      </c>
      <c r="D877" s="6">
        <v>876</v>
      </c>
      <c r="E877" s="7" t="s">
        <v>5030</v>
      </c>
    </row>
    <row r="878" s="1" customFormat="1" spans="1:5">
      <c r="A878" s="7" t="s">
        <v>5031</v>
      </c>
      <c r="B878" s="8" t="s">
        <v>3294</v>
      </c>
      <c r="C878" s="1" t="str" cm="1">
        <f t="array" ref="C878">IF(B878="行业门类",A878,IF(B878="行业大类",LOOKUP(2,1/($B$1:B877="行业门类"),$A$1:A877),IF(B878="行业中类",LOOKUP(2,1/($B$1:B877="行业大类"),$A$1:A877),IF(B878="行业小类",LOOKUP(2,1/($B$1:B877="行业中类"),$A$1:A877),"未知级别"))))</f>
        <v>电子元件及电子专用材料制造</v>
      </c>
      <c r="D878" s="6">
        <v>877</v>
      </c>
      <c r="E878" s="7" t="s">
        <v>5032</v>
      </c>
    </row>
    <row r="879" s="1" customFormat="1" spans="1:5">
      <c r="A879" s="7" t="s">
        <v>5033</v>
      </c>
      <c r="B879" s="8" t="s">
        <v>3291</v>
      </c>
      <c r="C879" s="1" t="str" cm="1">
        <f t="array" ref="C879">IF(B879="行业门类",A879,IF(B879="行业大类",LOOKUP(2,1/($B$1:B878="行业门类"),$A$1:A878),IF(B879="行业中类",LOOKUP(2,1/($B$1:B878="行业大类"),$A$1:A878),IF(B879="行业小类",LOOKUP(2,1/($B$1:B878="行业中类"),$A$1:A878),"未知级别"))))</f>
        <v>计算机、通信和其他电子设备制造业</v>
      </c>
      <c r="D879" s="6">
        <v>878</v>
      </c>
      <c r="E879" s="7" t="s">
        <v>5034</v>
      </c>
    </row>
    <row r="880" s="1" customFormat="1" spans="1:5">
      <c r="A880" s="7" t="s">
        <v>5035</v>
      </c>
      <c r="B880" s="8" t="s">
        <v>3288</v>
      </c>
      <c r="C880" s="1" t="str" cm="1">
        <f t="array" ref="C880">IF(B880="行业门类",A880,IF(B880="行业大类",LOOKUP(2,1/($B$1:B879="行业门类"),$A$1:A879),IF(B880="行业中类",LOOKUP(2,1/($B$1:B879="行业大类"),$A$1:A879),IF(B880="行业小类",LOOKUP(2,1/($B$1:B879="行业中类"),$A$1:A879),"未知级别"))))</f>
        <v>制造业</v>
      </c>
      <c r="D880" s="6">
        <v>879</v>
      </c>
      <c r="E880" s="7" t="s">
        <v>5036</v>
      </c>
    </row>
    <row r="881" s="1" customFormat="1" spans="1:5">
      <c r="A881" s="7" t="s">
        <v>5037</v>
      </c>
      <c r="B881" s="8" t="s">
        <v>3291</v>
      </c>
      <c r="C881" s="1" t="str" cm="1">
        <f t="array" ref="C881">IF(B881="行业门类",A881,IF(B881="行业大类",LOOKUP(2,1/($B$1:B880="行业门类"),$A$1:A880),IF(B881="行业中类",LOOKUP(2,1/($B$1:B880="行业大类"),$A$1:A880),IF(B881="行业小类",LOOKUP(2,1/($B$1:B880="行业中类"),$A$1:A880),"未知级别"))))</f>
        <v>仪器仪表制造业</v>
      </c>
      <c r="D881" s="6">
        <v>880</v>
      </c>
      <c r="E881" s="7" t="s">
        <v>5038</v>
      </c>
    </row>
    <row r="882" s="1" customFormat="1" spans="1:5">
      <c r="A882" s="7" t="s">
        <v>5039</v>
      </c>
      <c r="B882" s="8" t="s">
        <v>3294</v>
      </c>
      <c r="C882" s="1" t="str" cm="1">
        <f t="array" ref="C882">IF(B882="行业门类",A882,IF(B882="行业大类",LOOKUP(2,1/($B$1:B881="行业门类"),$A$1:A881),IF(B882="行业中类",LOOKUP(2,1/($B$1:B881="行业大类"),$A$1:A881),IF(B882="行业小类",LOOKUP(2,1/($B$1:B881="行业中类"),$A$1:A881),"未知级别"))))</f>
        <v>通用仪器仪表制造</v>
      </c>
      <c r="D882" s="6">
        <v>881</v>
      </c>
      <c r="E882" s="7" t="s">
        <v>5040</v>
      </c>
    </row>
    <row r="883" s="1" customFormat="1" spans="1:5">
      <c r="A883" s="7" t="s">
        <v>5041</v>
      </c>
      <c r="B883" s="8" t="s">
        <v>3294</v>
      </c>
      <c r="C883" s="1" t="str" cm="1">
        <f t="array" ref="C883">IF(B883="行业门类",A883,IF(B883="行业大类",LOOKUP(2,1/($B$1:B882="行业门类"),$A$1:A882),IF(B883="行业中类",LOOKUP(2,1/($B$1:B882="行业大类"),$A$1:A882),IF(B883="行业小类",LOOKUP(2,1/($B$1:B882="行业中类"),$A$1:A882),"未知级别"))))</f>
        <v>通用仪器仪表制造</v>
      </c>
      <c r="D883" s="6">
        <v>882</v>
      </c>
      <c r="E883" s="7" t="s">
        <v>5042</v>
      </c>
    </row>
    <row r="884" s="1" customFormat="1" spans="1:5">
      <c r="A884" s="7" t="s">
        <v>5043</v>
      </c>
      <c r="B884" s="8" t="s">
        <v>3294</v>
      </c>
      <c r="C884" s="1" t="str" cm="1">
        <f t="array" ref="C884">IF(B884="行业门类",A884,IF(B884="行业大类",LOOKUP(2,1/($B$1:B883="行业门类"),$A$1:A883),IF(B884="行业中类",LOOKUP(2,1/($B$1:B883="行业大类"),$A$1:A883),IF(B884="行业小类",LOOKUP(2,1/($B$1:B883="行业中类"),$A$1:A883),"未知级别"))))</f>
        <v>通用仪器仪表制造</v>
      </c>
      <c r="D884" s="6">
        <v>883</v>
      </c>
      <c r="E884" s="7" t="s">
        <v>5044</v>
      </c>
    </row>
    <row r="885" s="1" customFormat="1" spans="1:5">
      <c r="A885" s="7" t="s">
        <v>5045</v>
      </c>
      <c r="B885" s="8" t="s">
        <v>3294</v>
      </c>
      <c r="C885" s="1" t="str" cm="1">
        <f t="array" ref="C885">IF(B885="行业门类",A885,IF(B885="行业大类",LOOKUP(2,1/($B$1:B884="行业门类"),$A$1:A884),IF(B885="行业中类",LOOKUP(2,1/($B$1:B884="行业大类"),$A$1:A884),IF(B885="行业小类",LOOKUP(2,1/($B$1:B884="行业中类"),$A$1:A884),"未知级别"))))</f>
        <v>通用仪器仪表制造</v>
      </c>
      <c r="D885" s="6">
        <v>884</v>
      </c>
      <c r="E885" s="7" t="s">
        <v>5046</v>
      </c>
    </row>
    <row r="886" s="1" customFormat="1" spans="1:5">
      <c r="A886" s="7" t="s">
        <v>5047</v>
      </c>
      <c r="B886" s="8" t="s">
        <v>3294</v>
      </c>
      <c r="C886" s="1" t="str" cm="1">
        <f t="array" ref="C886">IF(B886="行业门类",A886,IF(B886="行业大类",LOOKUP(2,1/($B$1:B885="行业门类"),$A$1:A885),IF(B886="行业中类",LOOKUP(2,1/($B$1:B885="行业大类"),$A$1:A885),IF(B886="行业小类",LOOKUP(2,1/($B$1:B885="行业中类"),$A$1:A885),"未知级别"))))</f>
        <v>通用仪器仪表制造</v>
      </c>
      <c r="D886" s="6">
        <v>885</v>
      </c>
      <c r="E886" s="7" t="s">
        <v>5048</v>
      </c>
    </row>
    <row r="887" s="1" customFormat="1" spans="1:5">
      <c r="A887" s="7" t="s">
        <v>5049</v>
      </c>
      <c r="B887" s="8" t="s">
        <v>3294</v>
      </c>
      <c r="C887" s="1" t="str" cm="1">
        <f t="array" ref="C887">IF(B887="行业门类",A887,IF(B887="行业大类",LOOKUP(2,1/($B$1:B886="行业门类"),$A$1:A886),IF(B887="行业中类",LOOKUP(2,1/($B$1:B886="行业大类"),$A$1:A886),IF(B887="行业小类",LOOKUP(2,1/($B$1:B886="行业中类"),$A$1:A886),"未知级别"))))</f>
        <v>通用仪器仪表制造</v>
      </c>
      <c r="D887" s="6">
        <v>886</v>
      </c>
      <c r="E887" s="7" t="s">
        <v>5050</v>
      </c>
    </row>
    <row r="888" s="1" customFormat="1" spans="1:5">
      <c r="A888" s="7" t="s">
        <v>5051</v>
      </c>
      <c r="B888" s="8" t="s">
        <v>3294</v>
      </c>
      <c r="C888" s="1" t="str" cm="1">
        <f t="array" ref="C888">IF(B888="行业门类",A888,IF(B888="行业大类",LOOKUP(2,1/($B$1:B887="行业门类"),$A$1:A887),IF(B888="行业中类",LOOKUP(2,1/($B$1:B887="行业大类"),$A$1:A887),IF(B888="行业小类",LOOKUP(2,1/($B$1:B887="行业中类"),$A$1:A887),"未知级别"))))</f>
        <v>通用仪器仪表制造</v>
      </c>
      <c r="D888" s="6">
        <v>887</v>
      </c>
      <c r="E888" s="7" t="s">
        <v>5052</v>
      </c>
    </row>
    <row r="889" s="1" customFormat="1" spans="1:5">
      <c r="A889" s="7" t="s">
        <v>5053</v>
      </c>
      <c r="B889" s="8" t="s">
        <v>3291</v>
      </c>
      <c r="C889" s="1" t="str" cm="1">
        <f t="array" ref="C889">IF(B889="行业门类",A889,IF(B889="行业大类",LOOKUP(2,1/($B$1:B888="行业门类"),$A$1:A888),IF(B889="行业中类",LOOKUP(2,1/($B$1:B888="行业大类"),$A$1:A888),IF(B889="行业小类",LOOKUP(2,1/($B$1:B888="行业中类"),$A$1:A888),"未知级别"))))</f>
        <v>仪器仪表制造业</v>
      </c>
      <c r="D889" s="6">
        <v>888</v>
      </c>
      <c r="E889" s="7" t="s">
        <v>5054</v>
      </c>
    </row>
    <row r="890" s="1" customFormat="1" spans="1:5">
      <c r="A890" s="7" t="s">
        <v>5055</v>
      </c>
      <c r="B890" s="8" t="s">
        <v>3294</v>
      </c>
      <c r="C890" s="1" t="str" cm="1">
        <f t="array" ref="C890">IF(B890="行业门类",A890,IF(B890="行业大类",LOOKUP(2,1/($B$1:B889="行业门类"),$A$1:A889),IF(B890="行业中类",LOOKUP(2,1/($B$1:B889="行业大类"),$A$1:A889),IF(B890="行业小类",LOOKUP(2,1/($B$1:B889="行业中类"),$A$1:A889),"未知级别"))))</f>
        <v>专用仪器仪表制造</v>
      </c>
      <c r="D890" s="6">
        <v>889</v>
      </c>
      <c r="E890" s="7" t="s">
        <v>5056</v>
      </c>
    </row>
    <row r="891" s="1" customFormat="1" spans="1:5">
      <c r="A891" s="7" t="s">
        <v>5057</v>
      </c>
      <c r="B891" s="8" t="s">
        <v>3294</v>
      </c>
      <c r="C891" s="1" t="str" cm="1">
        <f t="array" ref="C891">IF(B891="行业门类",A891,IF(B891="行业大类",LOOKUP(2,1/($B$1:B890="行业门类"),$A$1:A890),IF(B891="行业中类",LOOKUP(2,1/($B$1:B890="行业大类"),$A$1:A890),IF(B891="行业小类",LOOKUP(2,1/($B$1:B890="行业中类"),$A$1:A890),"未知级别"))))</f>
        <v>专用仪器仪表制造</v>
      </c>
      <c r="D891" s="6">
        <v>890</v>
      </c>
      <c r="E891" s="7" t="s">
        <v>5058</v>
      </c>
    </row>
    <row r="892" s="1" customFormat="1" spans="1:5">
      <c r="A892" s="7" t="s">
        <v>5059</v>
      </c>
      <c r="B892" s="8" t="s">
        <v>3294</v>
      </c>
      <c r="C892" s="1" t="str" cm="1">
        <f t="array" ref="C892">IF(B892="行业门类",A892,IF(B892="行业大类",LOOKUP(2,1/($B$1:B891="行业门类"),$A$1:A891),IF(B892="行业中类",LOOKUP(2,1/($B$1:B891="行业大类"),$A$1:A891),IF(B892="行业小类",LOOKUP(2,1/($B$1:B891="行业中类"),$A$1:A891),"未知级别"))))</f>
        <v>专用仪器仪表制造</v>
      </c>
      <c r="D892" s="6">
        <v>891</v>
      </c>
      <c r="E892" s="7" t="s">
        <v>5060</v>
      </c>
    </row>
    <row r="893" s="1" customFormat="1" spans="1:5">
      <c r="A893" s="7" t="s">
        <v>5061</v>
      </c>
      <c r="B893" s="8" t="s">
        <v>3294</v>
      </c>
      <c r="C893" s="1" t="str" cm="1">
        <f t="array" ref="C893">IF(B893="行业门类",A893,IF(B893="行业大类",LOOKUP(2,1/($B$1:B892="行业门类"),$A$1:A892),IF(B893="行业中类",LOOKUP(2,1/($B$1:B892="行业大类"),$A$1:A892),IF(B893="行业小类",LOOKUP(2,1/($B$1:B892="行业中类"),$A$1:A892),"未知级别"))))</f>
        <v>专用仪器仪表制造</v>
      </c>
      <c r="D893" s="6">
        <v>892</v>
      </c>
      <c r="E893" s="7" t="s">
        <v>5062</v>
      </c>
    </row>
    <row r="894" s="1" customFormat="1" spans="1:5">
      <c r="A894" s="7" t="s">
        <v>5063</v>
      </c>
      <c r="B894" s="8" t="s">
        <v>3294</v>
      </c>
      <c r="C894" s="1" t="str" cm="1">
        <f t="array" ref="C894">IF(B894="行业门类",A894,IF(B894="行业大类",LOOKUP(2,1/($B$1:B893="行业门类"),$A$1:A893),IF(B894="行业中类",LOOKUP(2,1/($B$1:B893="行业大类"),$A$1:A893),IF(B894="行业小类",LOOKUP(2,1/($B$1:B893="行业中类"),$A$1:A893),"未知级别"))))</f>
        <v>专用仪器仪表制造</v>
      </c>
      <c r="D894" s="6">
        <v>893</v>
      </c>
      <c r="E894" s="7" t="s">
        <v>5064</v>
      </c>
    </row>
    <row r="895" s="1" customFormat="1" spans="1:5">
      <c r="A895" s="7" t="s">
        <v>5065</v>
      </c>
      <c r="B895" s="8" t="s">
        <v>3294</v>
      </c>
      <c r="C895" s="1" t="str" cm="1">
        <f t="array" ref="C895">IF(B895="行业门类",A895,IF(B895="行业大类",LOOKUP(2,1/($B$1:B894="行业门类"),$A$1:A894),IF(B895="行业中类",LOOKUP(2,1/($B$1:B894="行业大类"),$A$1:A894),IF(B895="行业小类",LOOKUP(2,1/($B$1:B894="行业中类"),$A$1:A894),"未知级别"))))</f>
        <v>专用仪器仪表制造</v>
      </c>
      <c r="D895" s="6">
        <v>894</v>
      </c>
      <c r="E895" s="7" t="s">
        <v>5066</v>
      </c>
    </row>
    <row r="896" s="1" customFormat="1" spans="1:5">
      <c r="A896" s="7" t="s">
        <v>5067</v>
      </c>
      <c r="B896" s="8" t="s">
        <v>3294</v>
      </c>
      <c r="C896" s="1" t="str" cm="1">
        <f t="array" ref="C896">IF(B896="行业门类",A896,IF(B896="行业大类",LOOKUP(2,1/($B$1:B895="行业门类"),$A$1:A895),IF(B896="行业中类",LOOKUP(2,1/($B$1:B895="行业大类"),$A$1:A895),IF(B896="行业小类",LOOKUP(2,1/($B$1:B895="行业中类"),$A$1:A895),"未知级别"))))</f>
        <v>专用仪器仪表制造</v>
      </c>
      <c r="D896" s="6">
        <v>895</v>
      </c>
      <c r="E896" s="7" t="s">
        <v>5068</v>
      </c>
    </row>
    <row r="897" s="1" customFormat="1" spans="1:5">
      <c r="A897" s="7" t="s">
        <v>5069</v>
      </c>
      <c r="B897" s="8" t="s">
        <v>3294</v>
      </c>
      <c r="C897" s="1" t="str" cm="1">
        <f t="array" ref="C897">IF(B897="行业门类",A897,IF(B897="行业大类",LOOKUP(2,1/($B$1:B896="行业门类"),$A$1:A896),IF(B897="行业中类",LOOKUP(2,1/($B$1:B896="行业大类"),$A$1:A896),IF(B897="行业小类",LOOKUP(2,1/($B$1:B896="行业中类"),$A$1:A896),"未知级别"))))</f>
        <v>专用仪器仪表制造</v>
      </c>
      <c r="D897" s="6">
        <v>896</v>
      </c>
      <c r="E897" s="7" t="s">
        <v>5070</v>
      </c>
    </row>
    <row r="898" s="1" customFormat="1" spans="1:5">
      <c r="A898" s="7" t="s">
        <v>5071</v>
      </c>
      <c r="B898" s="8" t="s">
        <v>3294</v>
      </c>
      <c r="C898" s="1" t="str" cm="1">
        <f t="array" ref="C898">IF(B898="行业门类",A898,IF(B898="行业大类",LOOKUP(2,1/($B$1:B897="行业门类"),$A$1:A897),IF(B898="行业中类",LOOKUP(2,1/($B$1:B897="行业大类"),$A$1:A897),IF(B898="行业小类",LOOKUP(2,1/($B$1:B897="行业中类"),$A$1:A897),"未知级别"))))</f>
        <v>专用仪器仪表制造</v>
      </c>
      <c r="D898" s="6">
        <v>897</v>
      </c>
      <c r="E898" s="7" t="s">
        <v>5072</v>
      </c>
    </row>
    <row r="899" s="1" customFormat="1" spans="1:5">
      <c r="A899" s="7" t="s">
        <v>5073</v>
      </c>
      <c r="B899" s="8" t="s">
        <v>3291</v>
      </c>
      <c r="C899" s="1" t="str" cm="1">
        <f t="array" ref="C899">IF(B899="行业门类",A899,IF(B899="行业大类",LOOKUP(2,1/($B$1:B898="行业门类"),$A$1:A898),IF(B899="行业中类",LOOKUP(2,1/($B$1:B898="行业大类"),$A$1:A898),IF(B899="行业小类",LOOKUP(2,1/($B$1:B898="行业中类"),$A$1:A898),"未知级别"))))</f>
        <v>仪器仪表制造业</v>
      </c>
      <c r="D899" s="6">
        <v>898</v>
      </c>
      <c r="E899" s="7" t="s">
        <v>5074</v>
      </c>
    </row>
    <row r="900" s="1" customFormat="1" spans="1:5">
      <c r="A900" s="7" t="s">
        <v>5075</v>
      </c>
      <c r="B900" s="8" t="s">
        <v>3291</v>
      </c>
      <c r="C900" s="1" t="str" cm="1">
        <f t="array" ref="C900">IF(B900="行业门类",A900,IF(B900="行业大类",LOOKUP(2,1/($B$1:B899="行业门类"),$A$1:A899),IF(B900="行业中类",LOOKUP(2,1/($B$1:B899="行业大类"),$A$1:A899),IF(B900="行业小类",LOOKUP(2,1/($B$1:B899="行业中类"),$A$1:A899),"未知级别"))))</f>
        <v>仪器仪表制造业</v>
      </c>
      <c r="D900" s="6">
        <v>899</v>
      </c>
      <c r="E900" s="7" t="s">
        <v>5076</v>
      </c>
    </row>
    <row r="901" s="1" customFormat="1" spans="1:5">
      <c r="A901" s="7" t="s">
        <v>5077</v>
      </c>
      <c r="B901" s="8" t="s">
        <v>3291</v>
      </c>
      <c r="C901" s="1" t="str" cm="1">
        <f t="array" ref="C901">IF(B901="行业门类",A901,IF(B901="行业大类",LOOKUP(2,1/($B$1:B900="行业门类"),$A$1:A900),IF(B901="行业中类",LOOKUP(2,1/($B$1:B900="行业大类"),$A$1:A900),IF(B901="行业小类",LOOKUP(2,1/($B$1:B900="行业中类"),$A$1:A900),"未知级别"))))</f>
        <v>仪器仪表制造业</v>
      </c>
      <c r="D901" s="6">
        <v>900</v>
      </c>
      <c r="E901" s="7" t="s">
        <v>5078</v>
      </c>
    </row>
    <row r="902" s="1" customFormat="1" spans="1:5">
      <c r="A902" s="7" t="s">
        <v>5079</v>
      </c>
      <c r="B902" s="8" t="s">
        <v>3291</v>
      </c>
      <c r="C902" s="1" t="str" cm="1">
        <f t="array" ref="C902">IF(B902="行业门类",A902,IF(B902="行业大类",LOOKUP(2,1/($B$1:B901="行业门类"),$A$1:A901),IF(B902="行业中类",LOOKUP(2,1/($B$1:B901="行业大类"),$A$1:A901),IF(B902="行业小类",LOOKUP(2,1/($B$1:B901="行业中类"),$A$1:A901),"未知级别"))))</f>
        <v>仪器仪表制造业</v>
      </c>
      <c r="D902" s="6">
        <v>901</v>
      </c>
      <c r="E902" s="7" t="s">
        <v>5080</v>
      </c>
    </row>
    <row r="903" s="1" customFormat="1" spans="1:5">
      <c r="A903" s="7" t="s">
        <v>5081</v>
      </c>
      <c r="B903" s="8" t="s">
        <v>3288</v>
      </c>
      <c r="C903" s="1" t="str" cm="1">
        <f t="array" ref="C903">IF(B903="行业门类",A903,IF(B903="行业大类",LOOKUP(2,1/($B$1:B902="行业门类"),$A$1:A902),IF(B903="行业中类",LOOKUP(2,1/($B$1:B902="行业大类"),$A$1:A902),IF(B903="行业小类",LOOKUP(2,1/($B$1:B902="行业中类"),$A$1:A902),"未知级别"))))</f>
        <v>制造业</v>
      </c>
      <c r="D903" s="6">
        <v>902</v>
      </c>
      <c r="E903" s="7" t="s">
        <v>5082</v>
      </c>
    </row>
    <row r="904" s="1" customFormat="1" spans="1:5">
      <c r="A904" s="7" t="s">
        <v>5083</v>
      </c>
      <c r="B904" s="8" t="s">
        <v>3291</v>
      </c>
      <c r="C904" s="1" t="str" cm="1">
        <f t="array" ref="C904">IF(B904="行业门类",A904,IF(B904="行业大类",LOOKUP(2,1/($B$1:B903="行业门类"),$A$1:A903),IF(B904="行业中类",LOOKUP(2,1/($B$1:B903="行业大类"),$A$1:A903),IF(B904="行业小类",LOOKUP(2,1/($B$1:B903="行业中类"),$A$1:A903),"未知级别"))))</f>
        <v>其他制造业</v>
      </c>
      <c r="D904" s="6">
        <v>903</v>
      </c>
      <c r="E904" s="7" t="s">
        <v>5084</v>
      </c>
    </row>
    <row r="905" s="1" customFormat="1" spans="1:5">
      <c r="A905" s="7" t="s">
        <v>5085</v>
      </c>
      <c r="B905" s="8" t="s">
        <v>3294</v>
      </c>
      <c r="C905" s="1" t="str" cm="1">
        <f t="array" ref="C905">IF(B905="行业门类",A905,IF(B905="行业大类",LOOKUP(2,1/($B$1:B904="行业门类"),$A$1:A904),IF(B905="行业中类",LOOKUP(2,1/($B$1:B904="行业大类"),$A$1:A904),IF(B905="行业小类",LOOKUP(2,1/($B$1:B904="行业中类"),$A$1:A904),"未知级别"))))</f>
        <v>日用杂品制造</v>
      </c>
      <c r="D905" s="6">
        <v>904</v>
      </c>
      <c r="E905" s="7" t="s">
        <v>5086</v>
      </c>
    </row>
    <row r="906" s="1" customFormat="1" spans="1:5">
      <c r="A906" s="7" t="s">
        <v>5087</v>
      </c>
      <c r="B906" s="8" t="s">
        <v>3294</v>
      </c>
      <c r="C906" s="1" t="str" cm="1">
        <f t="array" ref="C906">IF(B906="行业门类",A906,IF(B906="行业大类",LOOKUP(2,1/($B$1:B905="行业门类"),$A$1:A905),IF(B906="行业中类",LOOKUP(2,1/($B$1:B905="行业大类"),$A$1:A905),IF(B906="行业小类",LOOKUP(2,1/($B$1:B905="行业中类"),$A$1:A905),"未知级别"))))</f>
        <v>日用杂品制造</v>
      </c>
      <c r="D906" s="6">
        <v>905</v>
      </c>
      <c r="E906" s="7" t="s">
        <v>5088</v>
      </c>
    </row>
    <row r="907" s="1" customFormat="1" spans="1:5">
      <c r="A907" s="7" t="s">
        <v>5089</v>
      </c>
      <c r="B907" s="8" t="s">
        <v>3291</v>
      </c>
      <c r="C907" s="1" t="str" cm="1">
        <f t="array" ref="C907">IF(B907="行业门类",A907,IF(B907="行业大类",LOOKUP(2,1/($B$1:B906="行业门类"),$A$1:A906),IF(B907="行业中类",LOOKUP(2,1/($B$1:B906="行业大类"),$A$1:A906),IF(B907="行业小类",LOOKUP(2,1/($B$1:B906="行业中类"),$A$1:A906),"未知级别"))))</f>
        <v>其他制造业</v>
      </c>
      <c r="D907" s="6">
        <v>906</v>
      </c>
      <c r="E907" s="7" t="s">
        <v>5090</v>
      </c>
    </row>
    <row r="908" s="1" customFormat="1" spans="1:5">
      <c r="A908" s="7" t="s">
        <v>5091</v>
      </c>
      <c r="B908" s="8" t="s">
        <v>3291</v>
      </c>
      <c r="C908" s="1" t="str" cm="1">
        <f t="array" ref="C908">IF(B908="行业门类",A908,IF(B908="行业大类",LOOKUP(2,1/($B$1:B907="行业门类"),$A$1:A907),IF(B908="行业中类",LOOKUP(2,1/($B$1:B907="行业大类"),$A$1:A907),IF(B908="行业小类",LOOKUP(2,1/($B$1:B907="行业中类"),$A$1:A907),"未知级别"))))</f>
        <v>其他制造业</v>
      </c>
      <c r="D908" s="6">
        <v>907</v>
      </c>
      <c r="E908" s="7" t="s">
        <v>5092</v>
      </c>
    </row>
    <row r="909" s="1" customFormat="1" spans="1:5">
      <c r="A909" s="7" t="s">
        <v>5093</v>
      </c>
      <c r="B909" s="8" t="s">
        <v>3288</v>
      </c>
      <c r="C909" s="1" t="str" cm="1">
        <f t="array" ref="C909">IF(B909="行业门类",A909,IF(B909="行业大类",LOOKUP(2,1/($B$1:B908="行业门类"),$A$1:A908),IF(B909="行业中类",LOOKUP(2,1/($B$1:B908="行业大类"),$A$1:A908),IF(B909="行业小类",LOOKUP(2,1/($B$1:B908="行业中类"),$A$1:A908),"未知级别"))))</f>
        <v>制造业</v>
      </c>
      <c r="D909" s="6">
        <v>908</v>
      </c>
      <c r="E909" s="7" t="s">
        <v>5094</v>
      </c>
    </row>
    <row r="910" s="1" customFormat="1" spans="1:5">
      <c r="A910" s="7" t="s">
        <v>5095</v>
      </c>
      <c r="B910" s="8" t="s">
        <v>3291</v>
      </c>
      <c r="C910" s="1" t="str" cm="1">
        <f t="array" ref="C910">IF(B910="行业门类",A910,IF(B910="行业大类",LOOKUP(2,1/($B$1:B909="行业门类"),$A$1:A909),IF(B910="行业中类",LOOKUP(2,1/($B$1:B909="行业大类"),$A$1:A909),IF(B910="行业小类",LOOKUP(2,1/($B$1:B909="行业中类"),$A$1:A909),"未知级别"))))</f>
        <v>废弃资源综合利用业</v>
      </c>
      <c r="D910" s="6">
        <v>909</v>
      </c>
      <c r="E910" s="7" t="s">
        <v>5096</v>
      </c>
    </row>
    <row r="911" s="1" customFormat="1" spans="1:5">
      <c r="A911" s="7" t="s">
        <v>5097</v>
      </c>
      <c r="B911" s="8" t="s">
        <v>3291</v>
      </c>
      <c r="C911" s="1" t="str" cm="1">
        <f t="array" ref="C911">IF(B911="行业门类",A911,IF(B911="行业大类",LOOKUP(2,1/($B$1:B910="行业门类"),$A$1:A910),IF(B911="行业中类",LOOKUP(2,1/($B$1:B910="行业大类"),$A$1:A910),IF(B911="行业小类",LOOKUP(2,1/($B$1:B910="行业中类"),$A$1:A910),"未知级别"))))</f>
        <v>废弃资源综合利用业</v>
      </c>
      <c r="D911" s="6">
        <v>910</v>
      </c>
      <c r="E911" s="7" t="s">
        <v>5098</v>
      </c>
    </row>
    <row r="912" s="1" customFormat="1" spans="1:5">
      <c r="A912" s="7" t="s">
        <v>5099</v>
      </c>
      <c r="B912" s="8" t="s">
        <v>3288</v>
      </c>
      <c r="C912" s="1" t="str" cm="1">
        <f t="array" ref="C912">IF(B912="行业门类",A912,IF(B912="行业大类",LOOKUP(2,1/($B$1:B911="行业门类"),$A$1:A911),IF(B912="行业中类",LOOKUP(2,1/($B$1:B911="行业大类"),$A$1:A911),IF(B912="行业小类",LOOKUP(2,1/($B$1:B911="行业中类"),$A$1:A911),"未知级别"))))</f>
        <v>制造业</v>
      </c>
      <c r="D912" s="6">
        <v>911</v>
      </c>
      <c r="E912" s="7" t="s">
        <v>5100</v>
      </c>
    </row>
    <row r="913" s="1" customFormat="1" spans="1:5">
      <c r="A913" s="7" t="s">
        <v>5101</v>
      </c>
      <c r="B913" s="8" t="s">
        <v>3291</v>
      </c>
      <c r="C913" s="1" t="str" cm="1">
        <f t="array" ref="C913">IF(B913="行业门类",A913,IF(B913="行业大类",LOOKUP(2,1/($B$1:B912="行业门类"),$A$1:A912),IF(B913="行业中类",LOOKUP(2,1/($B$1:B912="行业大类"),$A$1:A912),IF(B913="行业小类",LOOKUP(2,1/($B$1:B912="行业中类"),$A$1:A912),"未知级别"))))</f>
        <v>金属制品、机械和设备修理业</v>
      </c>
      <c r="D913" s="6">
        <v>912</v>
      </c>
      <c r="E913" s="7" t="s">
        <v>5102</v>
      </c>
    </row>
    <row r="914" s="1" customFormat="1" spans="1:5">
      <c r="A914" s="7" t="s">
        <v>5103</v>
      </c>
      <c r="B914" s="8" t="s">
        <v>3291</v>
      </c>
      <c r="C914" s="1" t="str" cm="1">
        <f t="array" ref="C914">IF(B914="行业门类",A914,IF(B914="行业大类",LOOKUP(2,1/($B$1:B913="行业门类"),$A$1:A913),IF(B914="行业中类",LOOKUP(2,1/($B$1:B913="行业大类"),$A$1:A913),IF(B914="行业小类",LOOKUP(2,1/($B$1:B913="行业中类"),$A$1:A913),"未知级别"))))</f>
        <v>金属制品、机械和设备修理业</v>
      </c>
      <c r="D914" s="6">
        <v>913</v>
      </c>
      <c r="E914" s="7" t="s">
        <v>5104</v>
      </c>
    </row>
    <row r="915" s="1" customFormat="1" spans="1:5">
      <c r="A915" s="7" t="s">
        <v>5105</v>
      </c>
      <c r="B915" s="8" t="s">
        <v>3291</v>
      </c>
      <c r="C915" s="1" t="str" cm="1">
        <f t="array" ref="C915">IF(B915="行业门类",A915,IF(B915="行业大类",LOOKUP(2,1/($B$1:B914="行业门类"),$A$1:A914),IF(B915="行业中类",LOOKUP(2,1/($B$1:B914="行业大类"),$A$1:A914),IF(B915="行业小类",LOOKUP(2,1/($B$1:B914="行业中类"),$A$1:A914),"未知级别"))))</f>
        <v>金属制品、机械和设备修理业</v>
      </c>
      <c r="D915" s="6">
        <v>914</v>
      </c>
      <c r="E915" s="7" t="s">
        <v>5106</v>
      </c>
    </row>
    <row r="916" s="1" customFormat="1" spans="1:5">
      <c r="A916" s="7" t="s">
        <v>5107</v>
      </c>
      <c r="B916" s="8" t="s">
        <v>3291</v>
      </c>
      <c r="C916" s="1" t="str" cm="1">
        <f t="array" ref="C916">IF(B916="行业门类",A916,IF(B916="行业大类",LOOKUP(2,1/($B$1:B915="行业门类"),$A$1:A915),IF(B916="行业中类",LOOKUP(2,1/($B$1:B915="行业大类"),$A$1:A915),IF(B916="行业小类",LOOKUP(2,1/($B$1:B915="行业中类"),$A$1:A915),"未知级别"))))</f>
        <v>金属制品、机械和设备修理业</v>
      </c>
      <c r="D916" s="6">
        <v>915</v>
      </c>
      <c r="E916" s="7" t="s">
        <v>5108</v>
      </c>
    </row>
    <row r="917" s="1" customFormat="1" spans="1:5">
      <c r="A917" s="7" t="s">
        <v>5109</v>
      </c>
      <c r="B917" s="8" t="s">
        <v>3294</v>
      </c>
      <c r="C917" s="1" t="str" cm="1">
        <f t="array" ref="C917">IF(B917="行业门类",A917,IF(B917="行业大类",LOOKUP(2,1/($B$1:B916="行业门类"),$A$1:A916),IF(B917="行业中类",LOOKUP(2,1/($B$1:B916="行业大类"),$A$1:A916),IF(B917="行业小类",LOOKUP(2,1/($B$1:B916="行业中类"),$A$1:A916),"未知级别"))))</f>
        <v>铁路、船舶、航空航天等运输设备修理</v>
      </c>
      <c r="D917" s="6">
        <v>916</v>
      </c>
      <c r="E917" s="7" t="s">
        <v>5110</v>
      </c>
    </row>
    <row r="918" s="1" customFormat="1" spans="1:5">
      <c r="A918" s="7" t="s">
        <v>5111</v>
      </c>
      <c r="B918" s="8" t="s">
        <v>3294</v>
      </c>
      <c r="C918" s="1" t="str" cm="1">
        <f t="array" ref="C918">IF(B918="行业门类",A918,IF(B918="行业大类",LOOKUP(2,1/($B$1:B917="行业门类"),$A$1:A917),IF(B918="行业中类",LOOKUP(2,1/($B$1:B917="行业大类"),$A$1:A917),IF(B918="行业小类",LOOKUP(2,1/($B$1:B917="行业中类"),$A$1:A917),"未知级别"))))</f>
        <v>铁路、船舶、航空航天等运输设备修理</v>
      </c>
      <c r="D918" s="6">
        <v>917</v>
      </c>
      <c r="E918" s="7" t="s">
        <v>5112</v>
      </c>
    </row>
    <row r="919" s="1" customFormat="1" spans="1:5">
      <c r="A919" s="7" t="s">
        <v>5113</v>
      </c>
      <c r="B919" s="8" t="s">
        <v>3294</v>
      </c>
      <c r="C919" s="1" t="str" cm="1">
        <f t="array" ref="C919">IF(B919="行业门类",A919,IF(B919="行业大类",LOOKUP(2,1/($B$1:B918="行业门类"),$A$1:A918),IF(B919="行业中类",LOOKUP(2,1/($B$1:B918="行业大类"),$A$1:A918),IF(B919="行业小类",LOOKUP(2,1/($B$1:B918="行业中类"),$A$1:A918),"未知级别"))))</f>
        <v>铁路、船舶、航空航天等运输设备修理</v>
      </c>
      <c r="D919" s="6">
        <v>918</v>
      </c>
      <c r="E919" s="7" t="s">
        <v>5114</v>
      </c>
    </row>
    <row r="920" s="1" customFormat="1" spans="1:5">
      <c r="A920" s="7" t="s">
        <v>5115</v>
      </c>
      <c r="B920" s="8" t="s">
        <v>3294</v>
      </c>
      <c r="C920" s="1" t="str" cm="1">
        <f t="array" ref="C920">IF(B920="行业门类",A920,IF(B920="行业大类",LOOKUP(2,1/($B$1:B919="行业门类"),$A$1:A919),IF(B920="行业中类",LOOKUP(2,1/($B$1:B919="行业大类"),$A$1:A919),IF(B920="行业小类",LOOKUP(2,1/($B$1:B919="行业中类"),$A$1:A919),"未知级别"))))</f>
        <v>铁路、船舶、航空航天等运输设备修理</v>
      </c>
      <c r="D920" s="6">
        <v>919</v>
      </c>
      <c r="E920" s="7" t="s">
        <v>5116</v>
      </c>
    </row>
    <row r="921" s="1" customFormat="1" spans="1:5">
      <c r="A921" s="7" t="s">
        <v>5117</v>
      </c>
      <c r="B921" s="8" t="s">
        <v>3291</v>
      </c>
      <c r="C921" s="1" t="str" cm="1">
        <f t="array" ref="C921">IF(B921="行业门类",A921,IF(B921="行业大类",LOOKUP(2,1/($B$1:B920="行业门类"),$A$1:A920),IF(B921="行业中类",LOOKUP(2,1/($B$1:B920="行业大类"),$A$1:A920),IF(B921="行业小类",LOOKUP(2,1/($B$1:B920="行业中类"),$A$1:A920),"未知级别"))))</f>
        <v>金属制品、机械和设备修理业</v>
      </c>
      <c r="D921" s="6">
        <v>920</v>
      </c>
      <c r="E921" s="7" t="s">
        <v>5118</v>
      </c>
    </row>
    <row r="922" s="1" customFormat="1" spans="1:5">
      <c r="A922" s="7" t="s">
        <v>5119</v>
      </c>
      <c r="B922" s="8" t="s">
        <v>3291</v>
      </c>
      <c r="C922" s="1" t="str" cm="1">
        <f t="array" ref="C922">IF(B922="行业门类",A922,IF(B922="行业大类",LOOKUP(2,1/($B$1:B921="行业门类"),$A$1:A921),IF(B922="行业中类",LOOKUP(2,1/($B$1:B921="行业大类"),$A$1:A921),IF(B922="行业小类",LOOKUP(2,1/($B$1:B921="行业中类"),$A$1:A921),"未知级别"))))</f>
        <v>金属制品、机械和设备修理业</v>
      </c>
      <c r="D922" s="6">
        <v>921</v>
      </c>
      <c r="E922" s="7" t="s">
        <v>5120</v>
      </c>
    </row>
    <row r="923" s="1" customFormat="1" spans="1:5">
      <c r="A923" s="7" t="s">
        <v>5121</v>
      </c>
      <c r="B923" s="8" t="s">
        <v>3291</v>
      </c>
      <c r="C923" s="1" t="str" cm="1">
        <f t="array" ref="C923">IF(B923="行业门类",A923,IF(B923="行业大类",LOOKUP(2,1/($B$1:B922="行业门类"),$A$1:A922),IF(B923="行业中类",LOOKUP(2,1/($B$1:B922="行业大类"),$A$1:A922),IF(B923="行业小类",LOOKUP(2,1/($B$1:B922="行业中类"),$A$1:A922),"未知级别"))))</f>
        <v>金属制品、机械和设备修理业</v>
      </c>
      <c r="D923" s="6">
        <v>922</v>
      </c>
      <c r="E923" s="7" t="s">
        <v>5122</v>
      </c>
    </row>
    <row r="924" s="1" customFormat="1" spans="1:5">
      <c r="A924" s="7" t="s">
        <v>5123</v>
      </c>
      <c r="B924" s="8" t="s">
        <v>3285</v>
      </c>
      <c r="C924" s="1" t="str" cm="1">
        <f t="array" ref="C924">IF(B924="行业门类",A924,IF(B924="行业大类",LOOKUP(2,1/($B$1:B923="行业门类"),$A$1:A923),IF(B924="行业中类",LOOKUP(2,1/($B$1:B923="行业大类"),$A$1:A923),IF(B924="行业小类",LOOKUP(2,1/($B$1:B923="行业中类"),$A$1:A923),"未知级别"))))</f>
        <v>电力、热力、燃气及水生产和供应业</v>
      </c>
      <c r="D924" s="6">
        <v>923</v>
      </c>
      <c r="E924" s="7" t="s">
        <v>5124</v>
      </c>
    </row>
    <row r="925" s="1" customFormat="1" spans="1:5">
      <c r="A925" s="7" t="s">
        <v>5125</v>
      </c>
      <c r="B925" s="8" t="s">
        <v>3288</v>
      </c>
      <c r="C925" s="1" t="str" cm="1">
        <f t="array" ref="C925">IF(B925="行业门类",A925,IF(B925="行业大类",LOOKUP(2,1/($B$1:B924="行业门类"),$A$1:A924),IF(B925="行业中类",LOOKUP(2,1/($B$1:B924="行业大类"),$A$1:A924),IF(B925="行业小类",LOOKUP(2,1/($B$1:B924="行业中类"),$A$1:A924),"未知级别"))))</f>
        <v>电力、热力、燃气及水生产和供应业</v>
      </c>
      <c r="D925" s="6">
        <v>924</v>
      </c>
      <c r="E925" s="7" t="s">
        <v>5126</v>
      </c>
    </row>
    <row r="926" s="1" customFormat="1" spans="1:5">
      <c r="A926" s="7" t="s">
        <v>5127</v>
      </c>
      <c r="B926" s="8" t="s">
        <v>3291</v>
      </c>
      <c r="C926" s="1" t="str" cm="1">
        <f t="array" ref="C926">IF(B926="行业门类",A926,IF(B926="行业大类",LOOKUP(2,1/($B$1:B925="行业门类"),$A$1:A925),IF(B926="行业中类",LOOKUP(2,1/($B$1:B925="行业大类"),$A$1:A925),IF(B926="行业小类",LOOKUP(2,1/($B$1:B925="行业中类"),$A$1:A925),"未知级别"))))</f>
        <v>电力、热力生产和供应业</v>
      </c>
      <c r="D926" s="6">
        <v>925</v>
      </c>
      <c r="E926" s="7" t="s">
        <v>5128</v>
      </c>
    </row>
    <row r="927" s="1" customFormat="1" spans="1:5">
      <c r="A927" s="7" t="s">
        <v>5129</v>
      </c>
      <c r="B927" s="8" t="s">
        <v>3294</v>
      </c>
      <c r="C927" s="1" t="str" cm="1">
        <f t="array" ref="C927">IF(B927="行业门类",A927,IF(B927="行业大类",LOOKUP(2,1/($B$1:B926="行业门类"),$A$1:A926),IF(B927="行业中类",LOOKUP(2,1/($B$1:B926="行业大类"),$A$1:A926),IF(B927="行业小类",LOOKUP(2,1/($B$1:B926="行业中类"),$A$1:A926),"未知级别"))))</f>
        <v>电力生产</v>
      </c>
      <c r="D927" s="6">
        <v>926</v>
      </c>
      <c r="E927" s="7" t="s">
        <v>5130</v>
      </c>
    </row>
    <row r="928" s="1" customFormat="1" spans="1:5">
      <c r="A928" s="7" t="s">
        <v>5131</v>
      </c>
      <c r="B928" s="8" t="s">
        <v>3294</v>
      </c>
      <c r="C928" s="1" t="str" cm="1">
        <f t="array" ref="C928">IF(B928="行业门类",A928,IF(B928="行业大类",LOOKUP(2,1/($B$1:B927="行业门类"),$A$1:A927),IF(B928="行业中类",LOOKUP(2,1/($B$1:B927="行业大类"),$A$1:A927),IF(B928="行业小类",LOOKUP(2,1/($B$1:B927="行业中类"),$A$1:A927),"未知级别"))))</f>
        <v>电力生产</v>
      </c>
      <c r="D928" s="6">
        <v>927</v>
      </c>
      <c r="E928" s="7" t="s">
        <v>5132</v>
      </c>
    </row>
    <row r="929" s="1" customFormat="1" spans="1:5">
      <c r="A929" s="7" t="s">
        <v>5133</v>
      </c>
      <c r="B929" s="8" t="s">
        <v>3294</v>
      </c>
      <c r="C929" s="1" t="str" cm="1">
        <f t="array" ref="C929">IF(B929="行业门类",A929,IF(B929="行业大类",LOOKUP(2,1/($B$1:B928="行业门类"),$A$1:A928),IF(B929="行业中类",LOOKUP(2,1/($B$1:B928="行业大类"),$A$1:A928),IF(B929="行业小类",LOOKUP(2,1/($B$1:B928="行业中类"),$A$1:A928),"未知级别"))))</f>
        <v>电力生产</v>
      </c>
      <c r="D929" s="6">
        <v>928</v>
      </c>
      <c r="E929" s="7" t="s">
        <v>5134</v>
      </c>
    </row>
    <row r="930" s="1" customFormat="1" spans="1:5">
      <c r="A930" s="7" t="s">
        <v>5135</v>
      </c>
      <c r="B930" s="8" t="s">
        <v>3294</v>
      </c>
      <c r="C930" s="1" t="str" cm="1">
        <f t="array" ref="C930">IF(B930="行业门类",A930,IF(B930="行业大类",LOOKUP(2,1/($B$1:B929="行业门类"),$A$1:A929),IF(B930="行业中类",LOOKUP(2,1/($B$1:B929="行业大类"),$A$1:A929),IF(B930="行业小类",LOOKUP(2,1/($B$1:B929="行业中类"),$A$1:A929),"未知级别"))))</f>
        <v>电力生产</v>
      </c>
      <c r="D930" s="6">
        <v>929</v>
      </c>
      <c r="E930" s="7" t="s">
        <v>5136</v>
      </c>
    </row>
    <row r="931" s="1" customFormat="1" spans="1:5">
      <c r="A931" s="7" t="s">
        <v>5137</v>
      </c>
      <c r="B931" s="8" t="s">
        <v>3294</v>
      </c>
      <c r="C931" s="1" t="str" cm="1">
        <f t="array" ref="C931">IF(B931="行业门类",A931,IF(B931="行业大类",LOOKUP(2,1/($B$1:B930="行业门类"),$A$1:A930),IF(B931="行业中类",LOOKUP(2,1/($B$1:B930="行业大类"),$A$1:A930),IF(B931="行业小类",LOOKUP(2,1/($B$1:B930="行业中类"),$A$1:A930),"未知级别"))))</f>
        <v>电力生产</v>
      </c>
      <c r="D931" s="6">
        <v>930</v>
      </c>
      <c r="E931" s="7" t="s">
        <v>5138</v>
      </c>
    </row>
    <row r="932" s="1" customFormat="1" spans="1:5">
      <c r="A932" s="7" t="s">
        <v>5139</v>
      </c>
      <c r="B932" s="8" t="s">
        <v>3294</v>
      </c>
      <c r="C932" s="1" t="str" cm="1">
        <f t="array" ref="C932">IF(B932="行业门类",A932,IF(B932="行业大类",LOOKUP(2,1/($B$1:B931="行业门类"),$A$1:A931),IF(B932="行业中类",LOOKUP(2,1/($B$1:B931="行业大类"),$A$1:A931),IF(B932="行业小类",LOOKUP(2,1/($B$1:B931="行业中类"),$A$1:A931),"未知级别"))))</f>
        <v>电力生产</v>
      </c>
      <c r="D932" s="6">
        <v>931</v>
      </c>
      <c r="E932" s="7" t="s">
        <v>5140</v>
      </c>
    </row>
    <row r="933" s="1" customFormat="1" spans="1:5">
      <c r="A933" s="7" t="s">
        <v>5141</v>
      </c>
      <c r="B933" s="8" t="s">
        <v>3294</v>
      </c>
      <c r="C933" s="1" t="str" cm="1">
        <f t="array" ref="C933">IF(B933="行业门类",A933,IF(B933="行业大类",LOOKUP(2,1/($B$1:B932="行业门类"),$A$1:A932),IF(B933="行业中类",LOOKUP(2,1/($B$1:B932="行业大类"),$A$1:A932),IF(B933="行业小类",LOOKUP(2,1/($B$1:B932="行业中类"),$A$1:A932),"未知级别"))))</f>
        <v>电力生产</v>
      </c>
      <c r="D933" s="6">
        <v>932</v>
      </c>
      <c r="E933" s="7" t="s">
        <v>5142</v>
      </c>
    </row>
    <row r="934" s="1" customFormat="1" spans="1:5">
      <c r="A934" s="7" t="s">
        <v>5143</v>
      </c>
      <c r="B934" s="8" t="s">
        <v>3294</v>
      </c>
      <c r="C934" s="1" t="str" cm="1">
        <f t="array" ref="C934">IF(B934="行业门类",A934,IF(B934="行业大类",LOOKUP(2,1/($B$1:B933="行业门类"),$A$1:A933),IF(B934="行业中类",LOOKUP(2,1/($B$1:B933="行业大类"),$A$1:A933),IF(B934="行业小类",LOOKUP(2,1/($B$1:B933="行业中类"),$A$1:A933),"未知级别"))))</f>
        <v>电力生产</v>
      </c>
      <c r="D934" s="6">
        <v>933</v>
      </c>
      <c r="E934" s="7" t="s">
        <v>5144</v>
      </c>
    </row>
    <row r="935" s="1" customFormat="1" spans="1:5">
      <c r="A935" s="7" t="s">
        <v>5145</v>
      </c>
      <c r="B935" s="8" t="s">
        <v>3291</v>
      </c>
      <c r="C935" s="1" t="str" cm="1">
        <f t="array" ref="C935">IF(B935="行业门类",A935,IF(B935="行业大类",LOOKUP(2,1/($B$1:B934="行业门类"),$A$1:A934),IF(B935="行业中类",LOOKUP(2,1/($B$1:B934="行业大类"),$A$1:A934),IF(B935="行业小类",LOOKUP(2,1/($B$1:B934="行业中类"),$A$1:A934),"未知级别"))))</f>
        <v>电力、热力生产和供应业</v>
      </c>
      <c r="D935" s="6">
        <v>934</v>
      </c>
      <c r="E935" s="7" t="s">
        <v>5146</v>
      </c>
    </row>
    <row r="936" s="1" customFormat="1" spans="1:5">
      <c r="A936" s="7" t="s">
        <v>5147</v>
      </c>
      <c r="B936" s="8" t="s">
        <v>3291</v>
      </c>
      <c r="C936" s="1" t="str" cm="1">
        <f t="array" ref="C936">IF(B936="行业门类",A936,IF(B936="行业大类",LOOKUP(2,1/($B$1:B935="行业门类"),$A$1:A935),IF(B936="行业中类",LOOKUP(2,1/($B$1:B935="行业大类"),$A$1:A935),IF(B936="行业小类",LOOKUP(2,1/($B$1:B935="行业中类"),$A$1:A935),"未知级别"))))</f>
        <v>电力、热力生产和供应业</v>
      </c>
      <c r="D936" s="6">
        <v>935</v>
      </c>
      <c r="E936" s="7" t="s">
        <v>5148</v>
      </c>
    </row>
    <row r="937" s="1" customFormat="1" spans="1:5">
      <c r="A937" s="7" t="s">
        <v>5149</v>
      </c>
      <c r="B937" s="8" t="s">
        <v>3288</v>
      </c>
      <c r="C937" s="1" t="str" cm="1">
        <f t="array" ref="C937">IF(B937="行业门类",A937,IF(B937="行业大类",LOOKUP(2,1/($B$1:B936="行业门类"),$A$1:A936),IF(B937="行业中类",LOOKUP(2,1/($B$1:B936="行业大类"),$A$1:A936),IF(B937="行业小类",LOOKUP(2,1/($B$1:B936="行业中类"),$A$1:A936),"未知级别"))))</f>
        <v>电力、热力、燃气及水生产和供应业</v>
      </c>
      <c r="D937" s="6">
        <v>936</v>
      </c>
      <c r="E937" s="7" t="s">
        <v>5150</v>
      </c>
    </row>
    <row r="938" s="1" customFormat="1" spans="1:5">
      <c r="A938" s="7" t="s">
        <v>5149</v>
      </c>
      <c r="B938" s="8" t="s">
        <v>3291</v>
      </c>
      <c r="C938" s="1" t="str" cm="1">
        <f t="array" ref="C938">IF(B938="行业门类",A938,IF(B938="行业大类",LOOKUP(2,1/($B$1:B937="行业门类"),$A$1:A937),IF(B938="行业中类",LOOKUP(2,1/($B$1:B937="行业大类"),$A$1:A937),IF(B938="行业小类",LOOKUP(2,1/($B$1:B937="行业中类"),$A$1:A937),"未知级别"))))</f>
        <v>燃气生产和供应业</v>
      </c>
      <c r="D938" s="6">
        <v>937</v>
      </c>
      <c r="E938" s="7" t="s">
        <v>5151</v>
      </c>
    </row>
    <row r="939" s="1" customFormat="1" spans="1:5">
      <c r="A939" s="7" t="s">
        <v>5152</v>
      </c>
      <c r="B939" s="8" t="s">
        <v>3294</v>
      </c>
      <c r="C939" s="1" t="str" cm="1">
        <f t="array" ref="C939">IF(B939="行业门类",A939,IF(B939="行业大类",LOOKUP(2,1/($B$1:B938="行业门类"),$A$1:A938),IF(B939="行业中类",LOOKUP(2,1/($B$1:B938="行业大类"),$A$1:A938),IF(B939="行业小类",LOOKUP(2,1/($B$1:B938="行业中类"),$A$1:A938),"未知级别"))))</f>
        <v>燃气生产和供应业</v>
      </c>
      <c r="D939" s="6">
        <v>938</v>
      </c>
      <c r="E939" s="7" t="s">
        <v>5153</v>
      </c>
    </row>
    <row r="940" s="1" customFormat="1" spans="1:5">
      <c r="A940" s="7" t="s">
        <v>5154</v>
      </c>
      <c r="B940" s="8" t="s">
        <v>3294</v>
      </c>
      <c r="C940" s="1" t="str" cm="1">
        <f t="array" ref="C940">IF(B940="行业门类",A940,IF(B940="行业大类",LOOKUP(2,1/($B$1:B939="行业门类"),$A$1:A939),IF(B940="行业中类",LOOKUP(2,1/($B$1:B939="行业大类"),$A$1:A939),IF(B940="行业小类",LOOKUP(2,1/($B$1:B939="行业中类"),$A$1:A939),"未知级别"))))</f>
        <v>燃气生产和供应业</v>
      </c>
      <c r="D940" s="6">
        <v>939</v>
      </c>
      <c r="E940" s="7" t="s">
        <v>5155</v>
      </c>
    </row>
    <row r="941" s="1" customFormat="1" spans="1:5">
      <c r="A941" s="7" t="s">
        <v>5156</v>
      </c>
      <c r="B941" s="8" t="s">
        <v>3294</v>
      </c>
      <c r="C941" s="1" t="str" cm="1">
        <f t="array" ref="C941">IF(B941="行业门类",A941,IF(B941="行业大类",LOOKUP(2,1/($B$1:B940="行业门类"),$A$1:A940),IF(B941="行业中类",LOOKUP(2,1/($B$1:B940="行业大类"),$A$1:A940),IF(B941="行业小类",LOOKUP(2,1/($B$1:B940="行业中类"),$A$1:A940),"未知级别"))))</f>
        <v>燃气生产和供应业</v>
      </c>
      <c r="D941" s="6">
        <v>940</v>
      </c>
      <c r="E941" s="7" t="s">
        <v>5157</v>
      </c>
    </row>
    <row r="942" s="1" customFormat="1" spans="1:5">
      <c r="A942" s="7" t="s">
        <v>5158</v>
      </c>
      <c r="B942" s="8" t="s">
        <v>3291</v>
      </c>
      <c r="C942" s="1" t="str" cm="1">
        <f t="array" ref="C942">IF(B942="行业门类",A942,IF(B942="行业大类",LOOKUP(2,1/($B$1:B941="行业门类"),$A$1:A941),IF(B942="行业中类",LOOKUP(2,1/($B$1:B941="行业大类"),$A$1:A941),IF(B942="行业小类",LOOKUP(2,1/($B$1:B941="行业中类"),$A$1:A941),"未知级别"))))</f>
        <v>燃气生产和供应业</v>
      </c>
      <c r="D942" s="6">
        <v>941</v>
      </c>
      <c r="E942" s="7" t="s">
        <v>5159</v>
      </c>
    </row>
    <row r="943" s="1" customFormat="1" spans="1:5">
      <c r="A943" s="7" t="s">
        <v>5160</v>
      </c>
      <c r="B943" s="8" t="s">
        <v>3288</v>
      </c>
      <c r="C943" s="1" t="str" cm="1">
        <f t="array" ref="C943">IF(B943="行业门类",A943,IF(B943="行业大类",LOOKUP(2,1/($B$1:B942="行业门类"),$A$1:A942),IF(B943="行业中类",LOOKUP(2,1/($B$1:B942="行业大类"),$A$1:A942),IF(B943="行业小类",LOOKUP(2,1/($B$1:B942="行业中类"),$A$1:A942),"未知级别"))))</f>
        <v>电力、热力、燃气及水生产和供应业</v>
      </c>
      <c r="D943" s="6">
        <v>942</v>
      </c>
      <c r="E943" s="7" t="s">
        <v>5161</v>
      </c>
    </row>
    <row r="944" s="1" customFormat="1" spans="1:5">
      <c r="A944" s="7" t="s">
        <v>5162</v>
      </c>
      <c r="B944" s="8" t="s">
        <v>3291</v>
      </c>
      <c r="C944" s="1" t="str" cm="1">
        <f t="array" ref="C944">IF(B944="行业门类",A944,IF(B944="行业大类",LOOKUP(2,1/($B$1:B943="行业门类"),$A$1:A943),IF(B944="行业中类",LOOKUP(2,1/($B$1:B943="行业大类"),$A$1:A943),IF(B944="行业小类",LOOKUP(2,1/($B$1:B943="行业中类"),$A$1:A943),"未知级别"))))</f>
        <v>水的生产和供应业</v>
      </c>
      <c r="D944" s="6">
        <v>943</v>
      </c>
      <c r="E944" s="7" t="s">
        <v>5163</v>
      </c>
    </row>
    <row r="945" s="1" customFormat="1" spans="1:5">
      <c r="A945" s="7" t="s">
        <v>5164</v>
      </c>
      <c r="B945" s="8" t="s">
        <v>3291</v>
      </c>
      <c r="C945" s="1" t="str" cm="1">
        <f t="array" ref="C945">IF(B945="行业门类",A945,IF(B945="行业大类",LOOKUP(2,1/($B$1:B944="行业门类"),$A$1:A944),IF(B945="行业中类",LOOKUP(2,1/($B$1:B944="行业大类"),$A$1:A944),IF(B945="行业小类",LOOKUP(2,1/($B$1:B944="行业中类"),$A$1:A944),"未知级别"))))</f>
        <v>水的生产和供应业</v>
      </c>
      <c r="D945" s="6">
        <v>944</v>
      </c>
      <c r="E945" s="7" t="s">
        <v>5165</v>
      </c>
    </row>
    <row r="946" s="1" customFormat="1" spans="1:5">
      <c r="A946" s="7" t="s">
        <v>5166</v>
      </c>
      <c r="B946" s="8" t="s">
        <v>3291</v>
      </c>
      <c r="C946" s="1" t="str" cm="1">
        <f t="array" ref="C946">IF(B946="行业门类",A946,IF(B946="行业大类",LOOKUP(2,1/($B$1:B945="行业门类"),$A$1:A945),IF(B946="行业中类",LOOKUP(2,1/($B$1:B945="行业大类"),$A$1:A945),IF(B946="行业小类",LOOKUP(2,1/($B$1:B945="行业中类"),$A$1:A945),"未知级别"))))</f>
        <v>水的生产和供应业</v>
      </c>
      <c r="D946" s="6">
        <v>945</v>
      </c>
      <c r="E946" s="7" t="s">
        <v>5167</v>
      </c>
    </row>
    <row r="947" s="1" customFormat="1" spans="1:5">
      <c r="A947" s="7" t="s">
        <v>5168</v>
      </c>
      <c r="B947" s="8" t="s">
        <v>3291</v>
      </c>
      <c r="C947" s="1" t="str" cm="1">
        <f t="array" ref="C947">IF(B947="行业门类",A947,IF(B947="行业大类",LOOKUP(2,1/($B$1:B946="行业门类"),$A$1:A946),IF(B947="行业中类",LOOKUP(2,1/($B$1:B946="行业大类"),$A$1:A946),IF(B947="行业小类",LOOKUP(2,1/($B$1:B946="行业中类"),$A$1:A946),"未知级别"))))</f>
        <v>水的生产和供应业</v>
      </c>
      <c r="D947" s="6">
        <v>946</v>
      </c>
      <c r="E947" s="7" t="s">
        <v>5169</v>
      </c>
    </row>
    <row r="948" s="1" customFormat="1" spans="1:5">
      <c r="A948" s="7" t="s">
        <v>5170</v>
      </c>
      <c r="B948" s="8" t="s">
        <v>3285</v>
      </c>
      <c r="C948" s="1" t="str" cm="1">
        <f t="array" ref="C948">IF(B948="行业门类",A948,IF(B948="行业大类",LOOKUP(2,1/($B$1:B947="行业门类"),$A$1:A947),IF(B948="行业中类",LOOKUP(2,1/($B$1:B947="行业大类"),$A$1:A947),IF(B948="行业小类",LOOKUP(2,1/($B$1:B947="行业中类"),$A$1:A947),"未知级别"))))</f>
        <v>建筑业</v>
      </c>
      <c r="D948" s="6">
        <v>947</v>
      </c>
      <c r="E948" s="7" t="s">
        <v>5171</v>
      </c>
    </row>
    <row r="949" s="1" customFormat="1" spans="1:5">
      <c r="A949" s="7" t="s">
        <v>5172</v>
      </c>
      <c r="B949" s="8" t="s">
        <v>3288</v>
      </c>
      <c r="C949" s="1" t="str" cm="1">
        <f t="array" ref="C949">IF(B949="行业门类",A949,IF(B949="行业大类",LOOKUP(2,1/($B$1:B948="行业门类"),$A$1:A948),IF(B949="行业中类",LOOKUP(2,1/($B$1:B948="行业大类"),$A$1:A948),IF(B949="行业小类",LOOKUP(2,1/($B$1:B948="行业中类"),$A$1:A948),"未知级别"))))</f>
        <v>建筑业</v>
      </c>
      <c r="D949" s="6">
        <v>948</v>
      </c>
      <c r="E949" s="7" t="s">
        <v>5173</v>
      </c>
    </row>
    <row r="950" s="1" customFormat="1" spans="1:5">
      <c r="A950" s="7" t="s">
        <v>5174</v>
      </c>
      <c r="B950" s="8" t="s">
        <v>3291</v>
      </c>
      <c r="C950" s="1" t="str" cm="1">
        <f t="array" ref="C950">IF(B950="行业门类",A950,IF(B950="行业大类",LOOKUP(2,1/($B$1:B949="行业门类"),$A$1:A949),IF(B950="行业中类",LOOKUP(2,1/($B$1:B949="行业大类"),$A$1:A949),IF(B950="行业小类",LOOKUP(2,1/($B$1:B949="行业中类"),$A$1:A949),"未知级别"))))</f>
        <v>房屋建筑业</v>
      </c>
      <c r="D950" s="6">
        <v>949</v>
      </c>
      <c r="E950" s="7" t="s">
        <v>5175</v>
      </c>
    </row>
    <row r="951" s="1" customFormat="1" spans="1:5">
      <c r="A951" s="7" t="s">
        <v>5176</v>
      </c>
      <c r="B951" s="8" t="s">
        <v>3291</v>
      </c>
      <c r="C951" s="1" t="str" cm="1">
        <f t="array" ref="C951">IF(B951="行业门类",A951,IF(B951="行业大类",LOOKUP(2,1/($B$1:B950="行业门类"),$A$1:A950),IF(B951="行业中类",LOOKUP(2,1/($B$1:B950="行业大类"),$A$1:A950),IF(B951="行业小类",LOOKUP(2,1/($B$1:B950="行业中类"),$A$1:A950),"未知级别"))))</f>
        <v>房屋建筑业</v>
      </c>
      <c r="D951" s="6">
        <v>950</v>
      </c>
      <c r="E951" s="7" t="s">
        <v>5177</v>
      </c>
    </row>
    <row r="952" s="1" customFormat="1" spans="1:5">
      <c r="A952" s="7" t="s">
        <v>5178</v>
      </c>
      <c r="B952" s="8" t="s">
        <v>3291</v>
      </c>
      <c r="C952" s="1" t="str" cm="1">
        <f t="array" ref="C952">IF(B952="行业门类",A952,IF(B952="行业大类",LOOKUP(2,1/($B$1:B951="行业门类"),$A$1:A951),IF(B952="行业中类",LOOKUP(2,1/($B$1:B951="行业大类"),$A$1:A951),IF(B952="行业小类",LOOKUP(2,1/($B$1:B951="行业中类"),$A$1:A951),"未知级别"))))</f>
        <v>房屋建筑业</v>
      </c>
      <c r="D952" s="6">
        <v>951</v>
      </c>
      <c r="E952" s="7" t="s">
        <v>5179</v>
      </c>
    </row>
    <row r="953" s="1" customFormat="1" spans="1:5">
      <c r="A953" s="7" t="s">
        <v>5180</v>
      </c>
      <c r="B953" s="8" t="s">
        <v>3288</v>
      </c>
      <c r="C953" s="1" t="str" cm="1">
        <f t="array" ref="C953">IF(B953="行业门类",A953,IF(B953="行业大类",LOOKUP(2,1/($B$1:B952="行业门类"),$A$1:A952),IF(B953="行业中类",LOOKUP(2,1/($B$1:B952="行业大类"),$A$1:A952),IF(B953="行业小类",LOOKUP(2,1/($B$1:B952="行业中类"),$A$1:A952),"未知级别"))))</f>
        <v>建筑业</v>
      </c>
      <c r="D953" s="6">
        <v>952</v>
      </c>
      <c r="E953" s="7" t="s">
        <v>5181</v>
      </c>
    </row>
    <row r="954" s="1" customFormat="1" spans="1:5">
      <c r="A954" s="7" t="s">
        <v>5182</v>
      </c>
      <c r="B954" s="8" t="s">
        <v>3291</v>
      </c>
      <c r="C954" s="1" t="str" cm="1">
        <f t="array" ref="C954">IF(B954="行业门类",A954,IF(B954="行业大类",LOOKUP(2,1/($B$1:B953="行业门类"),$A$1:A953),IF(B954="行业中类",LOOKUP(2,1/($B$1:B953="行业大类"),$A$1:A953),IF(B954="行业小类",LOOKUP(2,1/($B$1:B953="行业中类"),$A$1:A953),"未知级别"))))</f>
        <v>土木工程建筑业</v>
      </c>
      <c r="D954" s="6">
        <v>953</v>
      </c>
      <c r="E954" s="7" t="s">
        <v>5183</v>
      </c>
    </row>
    <row r="955" s="1" customFormat="1" spans="1:5">
      <c r="A955" s="7" t="s">
        <v>5184</v>
      </c>
      <c r="B955" s="8" t="s">
        <v>3294</v>
      </c>
      <c r="C955" s="1" t="str" cm="1">
        <f t="array" ref="C955">IF(B955="行业门类",A955,IF(B955="行业大类",LOOKUP(2,1/($B$1:B954="行业门类"),$A$1:A954),IF(B955="行业中类",LOOKUP(2,1/($B$1:B954="行业大类"),$A$1:A954),IF(B955="行业小类",LOOKUP(2,1/($B$1:B954="行业中类"),$A$1:A954),"未知级别"))))</f>
        <v>铁路、道路、隧道和桥梁工程建筑</v>
      </c>
      <c r="D955" s="6">
        <v>954</v>
      </c>
      <c r="E955" s="7" t="s">
        <v>5185</v>
      </c>
    </row>
    <row r="956" s="1" customFormat="1" spans="1:5">
      <c r="A956" s="7" t="s">
        <v>5186</v>
      </c>
      <c r="B956" s="8" t="s">
        <v>3294</v>
      </c>
      <c r="C956" s="1" t="str" cm="1">
        <f t="array" ref="C956">IF(B956="行业门类",A956,IF(B956="行业大类",LOOKUP(2,1/($B$1:B955="行业门类"),$A$1:A955),IF(B956="行业中类",LOOKUP(2,1/($B$1:B955="行业大类"),$A$1:A955),IF(B956="行业小类",LOOKUP(2,1/($B$1:B955="行业中类"),$A$1:A955),"未知级别"))))</f>
        <v>铁路、道路、隧道和桥梁工程建筑</v>
      </c>
      <c r="D956" s="6">
        <v>955</v>
      </c>
      <c r="E956" s="7" t="s">
        <v>5187</v>
      </c>
    </row>
    <row r="957" s="1" customFormat="1" spans="1:5">
      <c r="A957" s="7" t="s">
        <v>5188</v>
      </c>
      <c r="B957" s="8" t="s">
        <v>3294</v>
      </c>
      <c r="C957" s="1" t="str" cm="1">
        <f t="array" ref="C957">IF(B957="行业门类",A957,IF(B957="行业大类",LOOKUP(2,1/($B$1:B956="行业门类"),$A$1:A956),IF(B957="行业中类",LOOKUP(2,1/($B$1:B956="行业大类"),$A$1:A956),IF(B957="行业小类",LOOKUP(2,1/($B$1:B956="行业中类"),$A$1:A956),"未知级别"))))</f>
        <v>铁路、道路、隧道和桥梁工程建筑</v>
      </c>
      <c r="D957" s="6">
        <v>956</v>
      </c>
      <c r="E957" s="7" t="s">
        <v>5189</v>
      </c>
    </row>
    <row r="958" s="1" customFormat="1" spans="1:5">
      <c r="A958" s="7" t="s">
        <v>5190</v>
      </c>
      <c r="B958" s="8" t="s">
        <v>3294</v>
      </c>
      <c r="C958" s="1" t="str" cm="1">
        <f t="array" ref="C958">IF(B958="行业门类",A958,IF(B958="行业大类",LOOKUP(2,1/($B$1:B957="行业门类"),$A$1:A957),IF(B958="行业中类",LOOKUP(2,1/($B$1:B957="行业大类"),$A$1:A957),IF(B958="行业小类",LOOKUP(2,1/($B$1:B957="行业中类"),$A$1:A957),"未知级别"))))</f>
        <v>铁路、道路、隧道和桥梁工程建筑</v>
      </c>
      <c r="D958" s="6">
        <v>957</v>
      </c>
      <c r="E958" s="7" t="s">
        <v>5191</v>
      </c>
    </row>
    <row r="959" s="1" customFormat="1" spans="1:5">
      <c r="A959" s="7" t="s">
        <v>5192</v>
      </c>
      <c r="B959" s="8" t="s">
        <v>3294</v>
      </c>
      <c r="C959" s="1" t="str" cm="1">
        <f t="array" ref="C959">IF(B959="行业门类",A959,IF(B959="行业大类",LOOKUP(2,1/($B$1:B958="行业门类"),$A$1:A958),IF(B959="行业中类",LOOKUP(2,1/($B$1:B958="行业大类"),$A$1:A958),IF(B959="行业小类",LOOKUP(2,1/($B$1:B958="行业中类"),$A$1:A958),"未知级别"))))</f>
        <v>铁路、道路、隧道和桥梁工程建筑</v>
      </c>
      <c r="D959" s="6">
        <v>958</v>
      </c>
      <c r="E959" s="7" t="s">
        <v>5193</v>
      </c>
    </row>
    <row r="960" s="1" customFormat="1" spans="1:5">
      <c r="A960" s="7" t="s">
        <v>5194</v>
      </c>
      <c r="B960" s="8" t="s">
        <v>3291</v>
      </c>
      <c r="C960" s="1" t="str" cm="1">
        <f t="array" ref="C960">IF(B960="行业门类",A960,IF(B960="行业大类",LOOKUP(2,1/($B$1:B959="行业门类"),$A$1:A959),IF(B960="行业中类",LOOKUP(2,1/($B$1:B959="行业大类"),$A$1:A959),IF(B960="行业小类",LOOKUP(2,1/($B$1:B959="行业中类"),$A$1:A959),"未知级别"))))</f>
        <v>土木工程建筑业</v>
      </c>
      <c r="D960" s="6">
        <v>959</v>
      </c>
      <c r="E960" s="7" t="s">
        <v>5195</v>
      </c>
    </row>
    <row r="961" s="1" customFormat="1" spans="1:5">
      <c r="A961" s="7" t="s">
        <v>5196</v>
      </c>
      <c r="B961" s="8" t="s">
        <v>3294</v>
      </c>
      <c r="C961" s="1" t="str" cm="1">
        <f t="array" ref="C961">IF(B961="行业门类",A961,IF(B961="行业大类",LOOKUP(2,1/($B$1:B960="行业门类"),$A$1:A960),IF(B961="行业中类",LOOKUP(2,1/($B$1:B960="行业大类"),$A$1:A960),IF(B961="行业小类",LOOKUP(2,1/($B$1:B960="行业中类"),$A$1:A960),"未知级别"))))</f>
        <v>水利和水运工程建筑</v>
      </c>
      <c r="D961" s="6">
        <v>960</v>
      </c>
      <c r="E961" s="7" t="s">
        <v>5197</v>
      </c>
    </row>
    <row r="962" s="1" customFormat="1" spans="1:5">
      <c r="A962" s="7" t="s">
        <v>5198</v>
      </c>
      <c r="B962" s="8" t="s">
        <v>3294</v>
      </c>
      <c r="C962" s="1" t="str" cm="1">
        <f t="array" ref="C962">IF(B962="行业门类",A962,IF(B962="行业大类",LOOKUP(2,1/($B$1:B961="行业门类"),$A$1:A961),IF(B962="行业中类",LOOKUP(2,1/($B$1:B961="行业大类"),$A$1:A961),IF(B962="行业小类",LOOKUP(2,1/($B$1:B961="行业中类"),$A$1:A961),"未知级别"))))</f>
        <v>水利和水运工程建筑</v>
      </c>
      <c r="D962" s="6">
        <v>961</v>
      </c>
      <c r="E962" s="7" t="s">
        <v>5199</v>
      </c>
    </row>
    <row r="963" s="1" customFormat="1" spans="1:5">
      <c r="A963" s="7" t="s">
        <v>5200</v>
      </c>
      <c r="B963" s="8" t="s">
        <v>3294</v>
      </c>
      <c r="C963" s="1" t="str" cm="1">
        <f t="array" ref="C963">IF(B963="行业门类",A963,IF(B963="行业大类",LOOKUP(2,1/($B$1:B962="行业门类"),$A$1:A962),IF(B963="行业中类",LOOKUP(2,1/($B$1:B962="行业大类"),$A$1:A962),IF(B963="行业小类",LOOKUP(2,1/($B$1:B962="行业中类"),$A$1:A962),"未知级别"))))</f>
        <v>水利和水运工程建筑</v>
      </c>
      <c r="D963" s="6">
        <v>962</v>
      </c>
      <c r="E963" s="7" t="s">
        <v>5201</v>
      </c>
    </row>
    <row r="964" s="1" customFormat="1" spans="1:5">
      <c r="A964" s="7" t="s">
        <v>5202</v>
      </c>
      <c r="B964" s="8" t="s">
        <v>3291</v>
      </c>
      <c r="C964" s="1" t="str" cm="1">
        <f t="array" ref="C964">IF(B964="行业门类",A964,IF(B964="行业大类",LOOKUP(2,1/($B$1:B963="行业门类"),$A$1:A963),IF(B964="行业中类",LOOKUP(2,1/($B$1:B963="行业大类"),$A$1:A963),IF(B964="行业小类",LOOKUP(2,1/($B$1:B963="行业中类"),$A$1:A963),"未知级别"))))</f>
        <v>土木工程建筑业</v>
      </c>
      <c r="D964" s="6">
        <v>963</v>
      </c>
      <c r="E964" s="7" t="s">
        <v>5203</v>
      </c>
    </row>
    <row r="965" s="1" customFormat="1" spans="1:5">
      <c r="A965" s="7" t="s">
        <v>5204</v>
      </c>
      <c r="B965" s="8" t="s">
        <v>3294</v>
      </c>
      <c r="C965" s="1" t="str" cm="1">
        <f t="array" ref="C965">IF(B965="行业门类",A965,IF(B965="行业大类",LOOKUP(2,1/($B$1:B964="行业门类"),$A$1:A964),IF(B965="行业中类",LOOKUP(2,1/($B$1:B964="行业大类"),$A$1:A964),IF(B965="行业小类",LOOKUP(2,1/($B$1:B964="行业中类"),$A$1:A964),"未知级别"))))</f>
        <v>海洋工程建筑</v>
      </c>
      <c r="D965" s="6">
        <v>964</v>
      </c>
      <c r="E965" s="7" t="s">
        <v>5205</v>
      </c>
    </row>
    <row r="966" s="1" customFormat="1" spans="1:5">
      <c r="A966" s="7" t="s">
        <v>5206</v>
      </c>
      <c r="B966" s="8" t="s">
        <v>3294</v>
      </c>
      <c r="C966" s="1" t="str" cm="1">
        <f t="array" ref="C966">IF(B966="行业门类",A966,IF(B966="行业大类",LOOKUP(2,1/($B$1:B965="行业门类"),$A$1:A965),IF(B966="行业中类",LOOKUP(2,1/($B$1:B965="行业大类"),$A$1:A965),IF(B966="行业小类",LOOKUP(2,1/($B$1:B965="行业中类"),$A$1:A965),"未知级别"))))</f>
        <v>海洋工程建筑</v>
      </c>
      <c r="D966" s="6">
        <v>965</v>
      </c>
      <c r="E966" s="7" t="s">
        <v>5207</v>
      </c>
    </row>
    <row r="967" s="1" customFormat="1" spans="1:5">
      <c r="A967" s="7" t="s">
        <v>5208</v>
      </c>
      <c r="B967" s="8" t="s">
        <v>3294</v>
      </c>
      <c r="C967" s="1" t="str" cm="1">
        <f t="array" ref="C967">IF(B967="行业门类",A967,IF(B967="行业大类",LOOKUP(2,1/($B$1:B966="行业门类"),$A$1:A966),IF(B967="行业中类",LOOKUP(2,1/($B$1:B966="行业大类"),$A$1:A966),IF(B967="行业小类",LOOKUP(2,1/($B$1:B966="行业中类"),$A$1:A966),"未知级别"))))</f>
        <v>海洋工程建筑</v>
      </c>
      <c r="D967" s="6">
        <v>966</v>
      </c>
      <c r="E967" s="7" t="s">
        <v>5209</v>
      </c>
    </row>
    <row r="968" s="1" customFormat="1" spans="1:5">
      <c r="A968" s="7" t="s">
        <v>5210</v>
      </c>
      <c r="B968" s="8" t="s">
        <v>3294</v>
      </c>
      <c r="C968" s="1" t="str" cm="1">
        <f t="array" ref="C968">IF(B968="行业门类",A968,IF(B968="行业大类",LOOKUP(2,1/($B$1:B967="行业门类"),$A$1:A967),IF(B968="行业中类",LOOKUP(2,1/($B$1:B967="行业大类"),$A$1:A967),IF(B968="行业小类",LOOKUP(2,1/($B$1:B967="行业中类"),$A$1:A967),"未知级别"))))</f>
        <v>海洋工程建筑</v>
      </c>
      <c r="D968" s="6">
        <v>967</v>
      </c>
      <c r="E968" s="7" t="s">
        <v>5211</v>
      </c>
    </row>
    <row r="969" s="1" customFormat="1" spans="1:5">
      <c r="A969" s="7" t="s">
        <v>5212</v>
      </c>
      <c r="B969" s="8" t="s">
        <v>3294</v>
      </c>
      <c r="C969" s="1" t="str" cm="1">
        <f t="array" ref="C969">IF(B969="行业门类",A969,IF(B969="行业大类",LOOKUP(2,1/($B$1:B968="行业门类"),$A$1:A968),IF(B969="行业中类",LOOKUP(2,1/($B$1:B968="行业大类"),$A$1:A968),IF(B969="行业小类",LOOKUP(2,1/($B$1:B968="行业中类"),$A$1:A968),"未知级别"))))</f>
        <v>海洋工程建筑</v>
      </c>
      <c r="D969" s="6">
        <v>968</v>
      </c>
      <c r="E969" s="7" t="s">
        <v>5213</v>
      </c>
    </row>
    <row r="970" s="1" customFormat="1" spans="1:5">
      <c r="A970" s="7" t="s">
        <v>5214</v>
      </c>
      <c r="B970" s="8" t="s">
        <v>3291</v>
      </c>
      <c r="C970" s="1" t="str" cm="1">
        <f t="array" ref="C970">IF(B970="行业门类",A970,IF(B970="行业大类",LOOKUP(2,1/($B$1:B969="行业门类"),$A$1:A969),IF(B970="行业中类",LOOKUP(2,1/($B$1:B969="行业大类"),$A$1:A969),IF(B970="行业小类",LOOKUP(2,1/($B$1:B969="行业中类"),$A$1:A969),"未知级别"))))</f>
        <v>土木工程建筑业</v>
      </c>
      <c r="D970" s="6">
        <v>969</v>
      </c>
      <c r="E970" s="7" t="s">
        <v>5215</v>
      </c>
    </row>
    <row r="971" s="1" customFormat="1" spans="1:5">
      <c r="A971" s="7" t="s">
        <v>5216</v>
      </c>
      <c r="B971" s="8" t="s">
        <v>3291</v>
      </c>
      <c r="C971" s="1" t="str" cm="1">
        <f t="array" ref="C971">IF(B971="行业门类",A971,IF(B971="行业大类",LOOKUP(2,1/($B$1:B970="行业门类"),$A$1:A970),IF(B971="行业中类",LOOKUP(2,1/($B$1:B970="行业大类"),$A$1:A970),IF(B971="行业小类",LOOKUP(2,1/($B$1:B970="行业中类"),$A$1:A970),"未知级别"))))</f>
        <v>土木工程建筑业</v>
      </c>
      <c r="D971" s="6">
        <v>970</v>
      </c>
      <c r="E971" s="7" t="s">
        <v>5217</v>
      </c>
    </row>
    <row r="972" s="1" customFormat="1" spans="1:5">
      <c r="A972" s="7" t="s">
        <v>5218</v>
      </c>
      <c r="B972" s="8" t="s">
        <v>3294</v>
      </c>
      <c r="C972" s="1" t="str" cm="1">
        <f t="array" ref="C972">IF(B972="行业门类",A972,IF(B972="行业大类",LOOKUP(2,1/($B$1:B971="行业门类"),$A$1:A971),IF(B972="行业中类",LOOKUP(2,1/($B$1:B971="行业大类"),$A$1:A971),IF(B972="行业小类",LOOKUP(2,1/($B$1:B971="行业中类"),$A$1:A971),"未知级别"))))</f>
        <v>架线和管道工程建筑</v>
      </c>
      <c r="D972" s="6">
        <v>971</v>
      </c>
      <c r="E972" s="7" t="s">
        <v>5219</v>
      </c>
    </row>
    <row r="973" s="1" customFormat="1" spans="1:5">
      <c r="A973" s="7" t="s">
        <v>5220</v>
      </c>
      <c r="B973" s="8" t="s">
        <v>3294</v>
      </c>
      <c r="C973" s="1" t="str" cm="1">
        <f t="array" ref="C973">IF(B973="行业门类",A973,IF(B973="行业大类",LOOKUP(2,1/($B$1:B972="行业门类"),$A$1:A972),IF(B973="行业中类",LOOKUP(2,1/($B$1:B972="行业大类"),$A$1:A972),IF(B973="行业小类",LOOKUP(2,1/($B$1:B972="行业中类"),$A$1:A972),"未知级别"))))</f>
        <v>架线和管道工程建筑</v>
      </c>
      <c r="D973" s="6">
        <v>972</v>
      </c>
      <c r="E973" s="7" t="s">
        <v>5221</v>
      </c>
    </row>
    <row r="974" s="1" customFormat="1" spans="1:5">
      <c r="A974" s="7" t="s">
        <v>5222</v>
      </c>
      <c r="B974" s="8" t="s">
        <v>3294</v>
      </c>
      <c r="C974" s="1" t="str" cm="1">
        <f t="array" ref="C974">IF(B974="行业门类",A974,IF(B974="行业大类",LOOKUP(2,1/($B$1:B973="行业门类"),$A$1:A973),IF(B974="行业中类",LOOKUP(2,1/($B$1:B973="行业大类"),$A$1:A973),IF(B974="行业小类",LOOKUP(2,1/($B$1:B973="行业中类"),$A$1:A973),"未知级别"))))</f>
        <v>架线和管道工程建筑</v>
      </c>
      <c r="D974" s="6">
        <v>973</v>
      </c>
      <c r="E974" s="7" t="s">
        <v>5223</v>
      </c>
    </row>
    <row r="975" s="1" customFormat="1" spans="1:5">
      <c r="A975" s="7" t="s">
        <v>5224</v>
      </c>
      <c r="B975" s="8" t="s">
        <v>3291</v>
      </c>
      <c r="C975" s="1" t="str" cm="1">
        <f t="array" ref="C975">IF(B975="行业门类",A975,IF(B975="行业大类",LOOKUP(2,1/($B$1:B974="行业门类"),$A$1:A974),IF(B975="行业中类",LOOKUP(2,1/($B$1:B974="行业大类"),$A$1:A974),IF(B975="行业小类",LOOKUP(2,1/($B$1:B974="行业中类"),$A$1:A974),"未知级别"))))</f>
        <v>土木工程建筑业</v>
      </c>
      <c r="D975" s="6">
        <v>974</v>
      </c>
      <c r="E975" s="7" t="s">
        <v>5225</v>
      </c>
    </row>
    <row r="976" s="1" customFormat="1" spans="1:5">
      <c r="A976" s="7" t="s">
        <v>5226</v>
      </c>
      <c r="B976" s="8" t="s">
        <v>3294</v>
      </c>
      <c r="C976" s="1" t="str" cm="1">
        <f t="array" ref="C976">IF(B976="行业门类",A976,IF(B976="行业大类",LOOKUP(2,1/($B$1:B975="行业门类"),$A$1:A975),IF(B976="行业中类",LOOKUP(2,1/($B$1:B975="行业大类"),$A$1:A975),IF(B976="行业小类",LOOKUP(2,1/($B$1:B975="行业中类"),$A$1:A975),"未知级别"))))</f>
        <v>节能环保工程施工</v>
      </c>
      <c r="D976" s="6">
        <v>975</v>
      </c>
      <c r="E976" s="7" t="s">
        <v>5227</v>
      </c>
    </row>
    <row r="977" s="1" customFormat="1" spans="1:5">
      <c r="A977" s="7" t="s">
        <v>5228</v>
      </c>
      <c r="B977" s="8" t="s">
        <v>3294</v>
      </c>
      <c r="C977" s="1" t="str" cm="1">
        <f t="array" ref="C977">IF(B977="行业门类",A977,IF(B977="行业大类",LOOKUP(2,1/($B$1:B976="行业门类"),$A$1:A976),IF(B977="行业中类",LOOKUP(2,1/($B$1:B976="行业大类"),$A$1:A976),IF(B977="行业小类",LOOKUP(2,1/($B$1:B976="行业中类"),$A$1:A976),"未知级别"))))</f>
        <v>节能环保工程施工</v>
      </c>
      <c r="D977" s="6">
        <v>976</v>
      </c>
      <c r="E977" s="7" t="s">
        <v>5229</v>
      </c>
    </row>
    <row r="978" s="1" customFormat="1" spans="1:5">
      <c r="A978" s="7" t="s">
        <v>5230</v>
      </c>
      <c r="B978" s="8" t="s">
        <v>3294</v>
      </c>
      <c r="C978" s="1" t="str" cm="1">
        <f t="array" ref="C978">IF(B978="行业门类",A978,IF(B978="行业大类",LOOKUP(2,1/($B$1:B977="行业门类"),$A$1:A977),IF(B978="行业中类",LOOKUP(2,1/($B$1:B977="行业大类"),$A$1:A977),IF(B978="行业小类",LOOKUP(2,1/($B$1:B977="行业中类"),$A$1:A977),"未知级别"))))</f>
        <v>节能环保工程施工</v>
      </c>
      <c r="D978" s="6">
        <v>977</v>
      </c>
      <c r="E978" s="7" t="s">
        <v>5231</v>
      </c>
    </row>
    <row r="979" s="1" customFormat="1" spans="1:5">
      <c r="A979" s="7" t="s">
        <v>5232</v>
      </c>
      <c r="B979" s="8" t="s">
        <v>3291</v>
      </c>
      <c r="C979" s="1" t="str" cm="1">
        <f t="array" ref="C979">IF(B979="行业门类",A979,IF(B979="行业大类",LOOKUP(2,1/($B$1:B978="行业门类"),$A$1:A978),IF(B979="行业中类",LOOKUP(2,1/($B$1:B978="行业大类"),$A$1:A978),IF(B979="行业小类",LOOKUP(2,1/($B$1:B978="行业中类"),$A$1:A978),"未知级别"))))</f>
        <v>土木工程建筑业</v>
      </c>
      <c r="D979" s="6">
        <v>978</v>
      </c>
      <c r="E979" s="7" t="s">
        <v>5233</v>
      </c>
    </row>
    <row r="980" s="1" customFormat="1" spans="1:5">
      <c r="A980" s="7" t="s">
        <v>5234</v>
      </c>
      <c r="B980" s="8" t="s">
        <v>3294</v>
      </c>
      <c r="C980" s="1" t="str" cm="1">
        <f t="array" ref="C980">IF(B980="行业门类",A980,IF(B980="行业大类",LOOKUP(2,1/($B$1:B979="行业门类"),$A$1:A979),IF(B980="行业中类",LOOKUP(2,1/($B$1:B979="行业大类"),$A$1:A979),IF(B980="行业小类",LOOKUP(2,1/($B$1:B979="行业中类"),$A$1:A979),"未知级别"))))</f>
        <v>电力工程施工</v>
      </c>
      <c r="D980" s="6">
        <v>979</v>
      </c>
      <c r="E980" s="7" t="s">
        <v>5235</v>
      </c>
    </row>
    <row r="981" s="1" customFormat="1" spans="1:5">
      <c r="A981" s="7" t="s">
        <v>5236</v>
      </c>
      <c r="B981" s="8" t="s">
        <v>3294</v>
      </c>
      <c r="C981" s="1" t="str" cm="1">
        <f t="array" ref="C981">IF(B981="行业门类",A981,IF(B981="行业大类",LOOKUP(2,1/($B$1:B980="行业门类"),$A$1:A980),IF(B981="行业中类",LOOKUP(2,1/($B$1:B980="行业大类"),$A$1:A980),IF(B981="行业小类",LOOKUP(2,1/($B$1:B980="行业中类"),$A$1:A980),"未知级别"))))</f>
        <v>电力工程施工</v>
      </c>
      <c r="D981" s="6">
        <v>980</v>
      </c>
      <c r="E981" s="7" t="s">
        <v>5237</v>
      </c>
    </row>
    <row r="982" s="1" customFormat="1" spans="1:5">
      <c r="A982" s="7" t="s">
        <v>5238</v>
      </c>
      <c r="B982" s="8" t="s">
        <v>3294</v>
      </c>
      <c r="C982" s="1" t="str" cm="1">
        <f t="array" ref="C982">IF(B982="行业门类",A982,IF(B982="行业大类",LOOKUP(2,1/($B$1:B981="行业门类"),$A$1:A981),IF(B982="行业中类",LOOKUP(2,1/($B$1:B981="行业大类"),$A$1:A981),IF(B982="行业小类",LOOKUP(2,1/($B$1:B981="行业中类"),$A$1:A981),"未知级别"))))</f>
        <v>电力工程施工</v>
      </c>
      <c r="D982" s="6">
        <v>981</v>
      </c>
      <c r="E982" s="7" t="s">
        <v>5239</v>
      </c>
    </row>
    <row r="983" s="1" customFormat="1" spans="1:5">
      <c r="A983" s="7" t="s">
        <v>5240</v>
      </c>
      <c r="B983" s="8" t="s">
        <v>3294</v>
      </c>
      <c r="C983" s="1" t="str" cm="1">
        <f t="array" ref="C983">IF(B983="行业门类",A983,IF(B983="行业大类",LOOKUP(2,1/($B$1:B982="行业门类"),$A$1:A982),IF(B983="行业中类",LOOKUP(2,1/($B$1:B982="行业大类"),$A$1:A982),IF(B983="行业小类",LOOKUP(2,1/($B$1:B982="行业中类"),$A$1:A982),"未知级别"))))</f>
        <v>电力工程施工</v>
      </c>
      <c r="D983" s="6">
        <v>982</v>
      </c>
      <c r="E983" s="7" t="s">
        <v>5241</v>
      </c>
    </row>
    <row r="984" s="1" customFormat="1" spans="1:5">
      <c r="A984" s="7" t="s">
        <v>5242</v>
      </c>
      <c r="B984" s="8" t="s">
        <v>3294</v>
      </c>
      <c r="C984" s="1" t="str" cm="1">
        <f t="array" ref="C984">IF(B984="行业门类",A984,IF(B984="行业大类",LOOKUP(2,1/($B$1:B983="行业门类"),$A$1:A983),IF(B984="行业中类",LOOKUP(2,1/($B$1:B983="行业大类"),$A$1:A983),IF(B984="行业小类",LOOKUP(2,1/($B$1:B983="行业中类"),$A$1:A983),"未知级别"))))</f>
        <v>电力工程施工</v>
      </c>
      <c r="D984" s="6">
        <v>983</v>
      </c>
      <c r="E984" s="7" t="s">
        <v>5243</v>
      </c>
    </row>
    <row r="985" s="1" customFormat="1" spans="1:5">
      <c r="A985" s="7" t="s">
        <v>5244</v>
      </c>
      <c r="B985" s="8" t="s">
        <v>3294</v>
      </c>
      <c r="C985" s="1" t="str" cm="1">
        <f t="array" ref="C985">IF(B985="行业门类",A985,IF(B985="行业大类",LOOKUP(2,1/($B$1:B984="行业门类"),$A$1:A984),IF(B985="行业中类",LOOKUP(2,1/($B$1:B984="行业大类"),$A$1:A984),IF(B985="行业小类",LOOKUP(2,1/($B$1:B984="行业中类"),$A$1:A984),"未知级别"))))</f>
        <v>电力工程施工</v>
      </c>
      <c r="D985" s="6">
        <v>984</v>
      </c>
      <c r="E985" s="7" t="s">
        <v>5245</v>
      </c>
    </row>
    <row r="986" s="1" customFormat="1" spans="1:5">
      <c r="A986" s="7" t="s">
        <v>5246</v>
      </c>
      <c r="B986" s="8" t="s">
        <v>3291</v>
      </c>
      <c r="C986" s="1" t="str" cm="1">
        <f t="array" ref="C986">IF(B986="行业门类",A986,IF(B986="行业大类",LOOKUP(2,1/($B$1:B985="行业门类"),$A$1:A985),IF(B986="行业中类",LOOKUP(2,1/($B$1:B985="行业大类"),$A$1:A985),IF(B986="行业小类",LOOKUP(2,1/($B$1:B985="行业中类"),$A$1:A985),"未知级别"))))</f>
        <v>土木工程建筑业</v>
      </c>
      <c r="D986" s="6">
        <v>985</v>
      </c>
      <c r="E986" s="7" t="s">
        <v>5247</v>
      </c>
    </row>
    <row r="987" s="1" customFormat="1" spans="1:5">
      <c r="A987" s="7" t="s">
        <v>5246</v>
      </c>
      <c r="B987" s="8" t="s">
        <v>3291</v>
      </c>
      <c r="C987" s="1" t="str" cm="1">
        <f t="array" ref="C987">IF(B987="行业门类",A987,IF(B987="行业大类",LOOKUP(2,1/($B$1:B986="行业门类"),$A$1:A986),IF(B987="行业中类",LOOKUP(2,1/($B$1:B986="行业大类"),$A$1:A986),IF(B987="行业小类",LOOKUP(2,1/($B$1:B986="行业中类"),$A$1:A986),"未知级别"))))</f>
        <v>土木工程建筑业</v>
      </c>
      <c r="D987" s="6">
        <v>986</v>
      </c>
      <c r="E987" s="7" t="s">
        <v>5248</v>
      </c>
    </row>
    <row r="988" s="1" customFormat="1" spans="1:5">
      <c r="A988" s="7" t="s">
        <v>5249</v>
      </c>
      <c r="B988" s="8" t="s">
        <v>3294</v>
      </c>
      <c r="C988" s="1" t="str" cm="1">
        <f t="array" ref="C988">IF(B988="行业门类",A988,IF(B988="行业大类",LOOKUP(2,1/($B$1:B987="行业门类"),$A$1:A987),IF(B988="行业中类",LOOKUP(2,1/($B$1:B987="行业大类"),$A$1:A987),IF(B988="行业小类",LOOKUP(2,1/($B$1:B987="行业中类"),$A$1:A987),"未知级别"))))</f>
        <v>其他土木工程建筑</v>
      </c>
      <c r="D988" s="6">
        <v>987</v>
      </c>
      <c r="E988" s="7" t="s">
        <v>5250</v>
      </c>
    </row>
    <row r="989" s="1" customFormat="1" spans="1:5">
      <c r="A989" s="7" t="s">
        <v>5251</v>
      </c>
      <c r="B989" s="8" t="s">
        <v>3294</v>
      </c>
      <c r="C989" s="1" t="str" cm="1">
        <f t="array" ref="C989">IF(B989="行业门类",A989,IF(B989="行业大类",LOOKUP(2,1/($B$1:B988="行业门类"),$A$1:A988),IF(B989="行业中类",LOOKUP(2,1/($B$1:B988="行业大类"),$A$1:A988),IF(B989="行业小类",LOOKUP(2,1/($B$1:B988="行业中类"),$A$1:A988),"未知级别"))))</f>
        <v>其他土木工程建筑</v>
      </c>
      <c r="D989" s="6">
        <v>988</v>
      </c>
      <c r="E989" s="7" t="s">
        <v>5252</v>
      </c>
    </row>
    <row r="990" s="1" customFormat="1" spans="1:5">
      <c r="A990" s="7" t="s">
        <v>5253</v>
      </c>
      <c r="B990" s="8" t="s">
        <v>3294</v>
      </c>
      <c r="C990" s="1" t="str" cm="1">
        <f t="array" ref="C990">IF(B990="行业门类",A990,IF(B990="行业大类",LOOKUP(2,1/($B$1:B989="行业门类"),$A$1:A989),IF(B990="行业中类",LOOKUP(2,1/($B$1:B989="行业大类"),$A$1:A989),IF(B990="行业小类",LOOKUP(2,1/($B$1:B989="行业中类"),$A$1:A989),"未知级别"))))</f>
        <v>其他土木工程建筑</v>
      </c>
      <c r="D990" s="6">
        <v>989</v>
      </c>
      <c r="E990" s="7" t="s">
        <v>5254</v>
      </c>
    </row>
    <row r="991" s="1" customFormat="1" spans="1:5">
      <c r="A991" s="7" t="s">
        <v>5255</v>
      </c>
      <c r="B991" s="8" t="s">
        <v>3294</v>
      </c>
      <c r="C991" s="1" t="str" cm="1">
        <f t="array" ref="C991">IF(B991="行业门类",A991,IF(B991="行业大类",LOOKUP(2,1/($B$1:B990="行业门类"),$A$1:A990),IF(B991="行业中类",LOOKUP(2,1/($B$1:B990="行业大类"),$A$1:A990),IF(B991="行业小类",LOOKUP(2,1/($B$1:B990="行业中类"),$A$1:A990),"未知级别"))))</f>
        <v>其他土木工程建筑</v>
      </c>
      <c r="D991" s="6">
        <v>990</v>
      </c>
      <c r="E991" s="7" t="s">
        <v>5256</v>
      </c>
    </row>
    <row r="992" s="1" customFormat="1" spans="1:5">
      <c r="A992" s="7" t="s">
        <v>5257</v>
      </c>
      <c r="B992" s="8" t="s">
        <v>3288</v>
      </c>
      <c r="C992" s="1" t="str" cm="1">
        <f t="array" ref="C992">IF(B992="行业门类",A992,IF(B992="行业大类",LOOKUP(2,1/($B$1:B991="行业门类"),$A$1:A991),IF(B992="行业中类",LOOKUP(2,1/($B$1:B991="行业大类"),$A$1:A991),IF(B992="行业小类",LOOKUP(2,1/($B$1:B991="行业中类"),$A$1:A991),"未知级别"))))</f>
        <v>建筑业</v>
      </c>
      <c r="D992" s="6">
        <v>991</v>
      </c>
      <c r="E992" s="7" t="s">
        <v>5258</v>
      </c>
    </row>
    <row r="993" s="1" customFormat="1" spans="1:5">
      <c r="A993" s="7" t="s">
        <v>5259</v>
      </c>
      <c r="B993" s="8" t="s">
        <v>3291</v>
      </c>
      <c r="C993" s="1" t="str" cm="1">
        <f t="array" ref="C993">IF(B993="行业门类",A993,IF(B993="行业大类",LOOKUP(2,1/($B$1:B992="行业门类"),$A$1:A992),IF(B993="行业中类",LOOKUP(2,1/($B$1:B992="行业大类"),$A$1:A992),IF(B993="行业小类",LOOKUP(2,1/($B$1:B992="行业中类"),$A$1:A992),"未知级别"))))</f>
        <v>建筑安装业</v>
      </c>
      <c r="D993" s="6">
        <v>992</v>
      </c>
      <c r="E993" s="7" t="s">
        <v>5260</v>
      </c>
    </row>
    <row r="994" s="1" customFormat="1" spans="1:5">
      <c r="A994" s="7" t="s">
        <v>5261</v>
      </c>
      <c r="B994" s="8" t="s">
        <v>3291</v>
      </c>
      <c r="C994" s="1" t="str" cm="1">
        <f t="array" ref="C994">IF(B994="行业门类",A994,IF(B994="行业大类",LOOKUP(2,1/($B$1:B993="行业门类"),$A$1:A993),IF(B994="行业中类",LOOKUP(2,1/($B$1:B993="行业大类"),$A$1:A993),IF(B994="行业小类",LOOKUP(2,1/($B$1:B993="行业中类"),$A$1:A993),"未知级别"))))</f>
        <v>建筑安装业</v>
      </c>
      <c r="D994" s="6">
        <v>993</v>
      </c>
      <c r="E994" s="7" t="s">
        <v>5262</v>
      </c>
    </row>
    <row r="995" s="1" customFormat="1" spans="1:5">
      <c r="A995" s="7" t="s">
        <v>5263</v>
      </c>
      <c r="B995" s="8" t="s">
        <v>3291</v>
      </c>
      <c r="C995" s="1" t="str" cm="1">
        <f t="array" ref="C995">IF(B995="行业门类",A995,IF(B995="行业大类",LOOKUP(2,1/($B$1:B994="行业门类"),$A$1:A994),IF(B995="行业中类",LOOKUP(2,1/($B$1:B994="行业大类"),$A$1:A994),IF(B995="行业小类",LOOKUP(2,1/($B$1:B994="行业中类"),$A$1:A994),"未知级别"))))</f>
        <v>建筑安装业</v>
      </c>
      <c r="D995" s="6">
        <v>994</v>
      </c>
      <c r="E995" s="7" t="s">
        <v>5264</v>
      </c>
    </row>
    <row r="996" s="1" customFormat="1" spans="1:5">
      <c r="A996" s="7" t="s">
        <v>5265</v>
      </c>
      <c r="B996" s="8" t="s">
        <v>3294</v>
      </c>
      <c r="C996" s="1" t="str" cm="1">
        <f t="array" ref="C996">IF(B996="行业门类",A996,IF(B996="行业大类",LOOKUP(2,1/($B$1:B995="行业门类"),$A$1:A995),IF(B996="行业中类",LOOKUP(2,1/($B$1:B995="行业大类"),$A$1:A995),IF(B996="行业小类",LOOKUP(2,1/($B$1:B995="行业中类"),$A$1:A995),"未知级别"))))</f>
        <v>其他建筑安装业</v>
      </c>
      <c r="D996" s="6">
        <v>995</v>
      </c>
      <c r="E996" s="7" t="s">
        <v>5266</v>
      </c>
    </row>
    <row r="997" s="1" customFormat="1" spans="1:5">
      <c r="A997" s="7" t="s">
        <v>5267</v>
      </c>
      <c r="B997" s="8" t="s">
        <v>3294</v>
      </c>
      <c r="C997" s="1" t="str" cm="1">
        <f t="array" ref="C997">IF(B997="行业门类",A997,IF(B997="行业大类",LOOKUP(2,1/($B$1:B996="行业门类"),$A$1:A996),IF(B997="行业中类",LOOKUP(2,1/($B$1:B996="行业大类"),$A$1:A996),IF(B997="行业小类",LOOKUP(2,1/($B$1:B996="行业中类"),$A$1:A996),"未知级别"))))</f>
        <v>其他建筑安装业</v>
      </c>
      <c r="D997" s="6">
        <v>996</v>
      </c>
      <c r="E997" s="7" t="s">
        <v>5268</v>
      </c>
    </row>
    <row r="998" s="1" customFormat="1" spans="1:5">
      <c r="A998" s="7" t="s">
        <v>5269</v>
      </c>
      <c r="B998" s="8" t="s">
        <v>3288</v>
      </c>
      <c r="C998" s="1" t="str" cm="1">
        <f t="array" ref="C998">IF(B998="行业门类",A998,IF(B998="行业大类",LOOKUP(2,1/($B$1:B997="行业门类"),$A$1:A997),IF(B998="行业中类",LOOKUP(2,1/($B$1:B997="行业大类"),$A$1:A997),IF(B998="行业小类",LOOKUP(2,1/($B$1:B997="行业中类"),$A$1:A997),"未知级别"))))</f>
        <v>建筑业</v>
      </c>
      <c r="D998" s="6">
        <v>997</v>
      </c>
      <c r="E998" s="7" t="s">
        <v>5270</v>
      </c>
    </row>
    <row r="999" s="1" customFormat="1" spans="1:5">
      <c r="A999" s="7" t="s">
        <v>5271</v>
      </c>
      <c r="B999" s="8" t="s">
        <v>3291</v>
      </c>
      <c r="C999" s="1" t="str" cm="1">
        <f t="array" ref="C999">IF(B999="行业门类",A999,IF(B999="行业大类",LOOKUP(2,1/($B$1:B998="行业门类"),$A$1:A998),IF(B999="行业中类",LOOKUP(2,1/($B$1:B998="行业大类"),$A$1:A998),IF(B999="行业小类",LOOKUP(2,1/($B$1:B998="行业中类"),$A$1:A998),"未知级别"))))</f>
        <v>建筑装饰、装修和其他建筑业</v>
      </c>
      <c r="D999" s="6">
        <v>998</v>
      </c>
      <c r="E999" s="7" t="s">
        <v>5272</v>
      </c>
    </row>
    <row r="1000" s="1" customFormat="1" spans="1:5">
      <c r="A1000" s="7" t="s">
        <v>5273</v>
      </c>
      <c r="B1000" s="8" t="s">
        <v>3294</v>
      </c>
      <c r="C1000" s="1" t="str" cm="1">
        <f t="array" ref="C1000">IF(B1000="行业门类",A1000,IF(B1000="行业大类",LOOKUP(2,1/($B$1:B999="行业门类"),$A$1:A999),IF(B1000="行业中类",LOOKUP(2,1/($B$1:B999="行业大类"),$A$1:A999),IF(B1000="行业小类",LOOKUP(2,1/($B$1:B999="行业中类"),$A$1:A999),"未知级别"))))</f>
        <v>建筑装饰和装修业</v>
      </c>
      <c r="D1000" s="6">
        <v>999</v>
      </c>
      <c r="E1000" s="7" t="s">
        <v>5274</v>
      </c>
    </row>
    <row r="1001" s="1" customFormat="1" spans="1:5">
      <c r="A1001" s="7" t="s">
        <v>5275</v>
      </c>
      <c r="B1001" s="8" t="s">
        <v>3294</v>
      </c>
      <c r="C1001" s="1" t="str" cm="1">
        <f t="array" ref="C1001">IF(B1001="行业门类",A1001,IF(B1001="行业大类",LOOKUP(2,1/($B$1:B1000="行业门类"),$A$1:A1000),IF(B1001="行业中类",LOOKUP(2,1/($B$1:B1000="行业大类"),$A$1:A1000),IF(B1001="行业小类",LOOKUP(2,1/($B$1:B1000="行业中类"),$A$1:A1000),"未知级别"))))</f>
        <v>建筑装饰和装修业</v>
      </c>
      <c r="D1001" s="6">
        <v>1000</v>
      </c>
      <c r="E1001" s="7" t="s">
        <v>5276</v>
      </c>
    </row>
    <row r="1002" s="1" customFormat="1" spans="1:5">
      <c r="A1002" s="7" t="s">
        <v>5277</v>
      </c>
      <c r="B1002" s="8" t="s">
        <v>3294</v>
      </c>
      <c r="C1002" s="1" t="str" cm="1">
        <f t="array" ref="C1002">IF(B1002="行业门类",A1002,IF(B1002="行业大类",LOOKUP(2,1/($B$1:B1001="行业门类"),$A$1:A1001),IF(B1002="行业中类",LOOKUP(2,1/($B$1:B1001="行业大类"),$A$1:A1001),IF(B1002="行业小类",LOOKUP(2,1/($B$1:B1001="行业中类"),$A$1:A1001),"未知级别"))))</f>
        <v>建筑装饰和装修业</v>
      </c>
      <c r="D1002" s="6">
        <v>1001</v>
      </c>
      <c r="E1002" s="7" t="s">
        <v>5278</v>
      </c>
    </row>
    <row r="1003" s="1" customFormat="1" spans="1:5">
      <c r="A1003" s="7" t="s">
        <v>5279</v>
      </c>
      <c r="B1003" s="8" t="s">
        <v>3291</v>
      </c>
      <c r="C1003" s="1" t="str" cm="1">
        <f t="array" ref="C1003">IF(B1003="行业门类",A1003,IF(B1003="行业大类",LOOKUP(2,1/($B$1:B1002="行业门类"),$A$1:A1002),IF(B1003="行业中类",LOOKUP(2,1/($B$1:B1002="行业大类"),$A$1:A1002),IF(B1003="行业小类",LOOKUP(2,1/($B$1:B1002="行业中类"),$A$1:A1002),"未知级别"))))</f>
        <v>建筑装饰、装修和其他建筑业</v>
      </c>
      <c r="D1003" s="6">
        <v>1002</v>
      </c>
      <c r="E1003" s="7" t="s">
        <v>5280</v>
      </c>
    </row>
    <row r="1004" s="1" customFormat="1" spans="1:5">
      <c r="A1004" s="7" t="s">
        <v>5281</v>
      </c>
      <c r="B1004" s="8" t="s">
        <v>3294</v>
      </c>
      <c r="C1004" s="1" t="str" cm="1">
        <f t="array" ref="C1004">IF(B1004="行业门类",A1004,IF(B1004="行业大类",LOOKUP(2,1/($B$1:B1003="行业门类"),$A$1:A1003),IF(B1004="行业中类",LOOKUP(2,1/($B$1:B1003="行业大类"),$A$1:A1003),IF(B1004="行业小类",LOOKUP(2,1/($B$1:B1003="行业中类"),$A$1:A1003),"未知级别"))))</f>
        <v>建筑物拆除和场地准备活动</v>
      </c>
      <c r="D1004" s="6">
        <v>1003</v>
      </c>
      <c r="E1004" s="7" t="s">
        <v>5282</v>
      </c>
    </row>
    <row r="1005" s="1" customFormat="1" spans="1:5">
      <c r="A1005" s="7" t="s">
        <v>5283</v>
      </c>
      <c r="B1005" s="8" t="s">
        <v>3294</v>
      </c>
      <c r="C1005" s="1" t="str" cm="1">
        <f t="array" ref="C1005">IF(B1005="行业门类",A1005,IF(B1005="行业大类",LOOKUP(2,1/($B$1:B1004="行业门类"),$A$1:A1004),IF(B1005="行业中类",LOOKUP(2,1/($B$1:B1004="行业大类"),$A$1:A1004),IF(B1005="行业小类",LOOKUP(2,1/($B$1:B1004="行业中类"),$A$1:A1004),"未知级别"))))</f>
        <v>建筑物拆除和场地准备活动</v>
      </c>
      <c r="D1005" s="6">
        <v>1004</v>
      </c>
      <c r="E1005" s="7" t="s">
        <v>5284</v>
      </c>
    </row>
    <row r="1006" s="1" customFormat="1" spans="1:5">
      <c r="A1006" s="7" t="s">
        <v>5285</v>
      </c>
      <c r="B1006" s="8" t="s">
        <v>3291</v>
      </c>
      <c r="C1006" s="1" t="str" cm="1">
        <f t="array" ref="C1006">IF(B1006="行业门类",A1006,IF(B1006="行业大类",LOOKUP(2,1/($B$1:B1005="行业门类"),$A$1:A1005),IF(B1006="行业中类",LOOKUP(2,1/($B$1:B1005="行业大类"),$A$1:A1005),IF(B1006="行业小类",LOOKUP(2,1/($B$1:B1005="行业中类"),$A$1:A1005),"未知级别"))))</f>
        <v>建筑装饰、装修和其他建筑业</v>
      </c>
      <c r="D1006" s="6">
        <v>1005</v>
      </c>
      <c r="E1006" s="7" t="s">
        <v>5286</v>
      </c>
    </row>
    <row r="1007" s="1" customFormat="1" spans="1:5">
      <c r="A1007" s="7" t="s">
        <v>5287</v>
      </c>
      <c r="B1007" s="8" t="s">
        <v>3291</v>
      </c>
      <c r="C1007" s="1" t="str" cm="1">
        <f t="array" ref="C1007">IF(B1007="行业门类",A1007,IF(B1007="行业大类",LOOKUP(2,1/($B$1:B1006="行业门类"),$A$1:A1006),IF(B1007="行业中类",LOOKUP(2,1/($B$1:B1006="行业大类"),$A$1:A1006),IF(B1007="行业小类",LOOKUP(2,1/($B$1:B1006="行业中类"),$A$1:A1006),"未知级别"))))</f>
        <v>建筑装饰、装修和其他建筑业</v>
      </c>
      <c r="D1007" s="6">
        <v>1006</v>
      </c>
      <c r="E1007" s="7" t="s">
        <v>5288</v>
      </c>
    </row>
    <row r="1008" s="1" customFormat="1" spans="1:5">
      <c r="A1008" s="7" t="s">
        <v>5289</v>
      </c>
      <c r="B1008" s="8" t="s">
        <v>3285</v>
      </c>
      <c r="C1008" s="1" t="str" cm="1">
        <f t="array" ref="C1008">IF(B1008="行业门类",A1008,IF(B1008="行业大类",LOOKUP(2,1/($B$1:B1007="行业门类"),$A$1:A1007),IF(B1008="行业中类",LOOKUP(2,1/($B$1:B1007="行业大类"),$A$1:A1007),IF(B1008="行业小类",LOOKUP(2,1/($B$1:B1007="行业中类"),$A$1:A1007),"未知级别"))))</f>
        <v>批发和零售业</v>
      </c>
      <c r="D1008" s="6">
        <v>1007</v>
      </c>
      <c r="E1008" s="7" t="s">
        <v>5290</v>
      </c>
    </row>
    <row r="1009" s="1" customFormat="1" spans="1:5">
      <c r="A1009" s="7" t="s">
        <v>5291</v>
      </c>
      <c r="B1009" s="8" t="s">
        <v>3288</v>
      </c>
      <c r="C1009" s="1" t="str" cm="1">
        <f t="array" ref="C1009">IF(B1009="行业门类",A1009,IF(B1009="行业大类",LOOKUP(2,1/($B$1:B1008="行业门类"),$A$1:A1008),IF(B1009="行业中类",LOOKUP(2,1/($B$1:B1008="行业大类"),$A$1:A1008),IF(B1009="行业小类",LOOKUP(2,1/($B$1:B1008="行业中类"),$A$1:A1008),"未知级别"))))</f>
        <v>批发和零售业</v>
      </c>
      <c r="D1009" s="6">
        <v>1008</v>
      </c>
      <c r="E1009" s="7" t="s">
        <v>5292</v>
      </c>
    </row>
    <row r="1010" s="1" customFormat="1" spans="1:5">
      <c r="A1010" s="7" t="s">
        <v>5293</v>
      </c>
      <c r="B1010" s="8" t="s">
        <v>3291</v>
      </c>
      <c r="C1010" s="1" t="str" cm="1">
        <f t="array" ref="C1010">IF(B1010="行业门类",A1010,IF(B1010="行业大类",LOOKUP(2,1/($B$1:B1009="行业门类"),$A$1:A1009),IF(B1010="行业中类",LOOKUP(2,1/($B$1:B1009="行业大类"),$A$1:A1009),IF(B1010="行业小类",LOOKUP(2,1/($B$1:B1009="行业中类"),$A$1:A1009),"未知级别"))))</f>
        <v>批发业</v>
      </c>
      <c r="D1010" s="6">
        <v>1009</v>
      </c>
      <c r="E1010" s="7" t="s">
        <v>5294</v>
      </c>
    </row>
    <row r="1011" s="1" customFormat="1" spans="1:5">
      <c r="A1011" s="7" t="s">
        <v>5295</v>
      </c>
      <c r="B1011" s="8" t="s">
        <v>3294</v>
      </c>
      <c r="C1011" s="1" t="str" cm="1">
        <f t="array" ref="C1011">IF(B1011="行业门类",A1011,IF(B1011="行业大类",LOOKUP(2,1/($B$1:B1010="行业门类"),$A$1:A1010),IF(B1011="行业中类",LOOKUP(2,1/($B$1:B1010="行业大类"),$A$1:A1010),IF(B1011="行业小类",LOOKUP(2,1/($B$1:B1010="行业中类"),$A$1:A1010),"未知级别"))))</f>
        <v>农、林、牧、渔产品批发</v>
      </c>
      <c r="D1011" s="6">
        <v>1010</v>
      </c>
      <c r="E1011" s="7" t="s">
        <v>5296</v>
      </c>
    </row>
    <row r="1012" s="1" customFormat="1" spans="1:5">
      <c r="A1012" s="7" t="s">
        <v>5297</v>
      </c>
      <c r="B1012" s="8" t="s">
        <v>3294</v>
      </c>
      <c r="C1012" s="1" t="str" cm="1">
        <f t="array" ref="C1012">IF(B1012="行业门类",A1012,IF(B1012="行业大类",LOOKUP(2,1/($B$1:B1011="行业门类"),$A$1:A1011),IF(B1012="行业中类",LOOKUP(2,1/($B$1:B1011="行业大类"),$A$1:A1011),IF(B1012="行业小类",LOOKUP(2,1/($B$1:B1011="行业中类"),$A$1:A1011),"未知级别"))))</f>
        <v>农、林、牧、渔产品批发</v>
      </c>
      <c r="D1012" s="6">
        <v>1011</v>
      </c>
      <c r="E1012" s="7" t="s">
        <v>5298</v>
      </c>
    </row>
    <row r="1013" s="1" customFormat="1" spans="1:5">
      <c r="A1013" s="7" t="s">
        <v>5299</v>
      </c>
      <c r="B1013" s="8" t="s">
        <v>3294</v>
      </c>
      <c r="C1013" s="1" t="str" cm="1">
        <f t="array" ref="C1013">IF(B1013="行业门类",A1013,IF(B1013="行业大类",LOOKUP(2,1/($B$1:B1012="行业门类"),$A$1:A1012),IF(B1013="行业中类",LOOKUP(2,1/($B$1:B1012="行业大类"),$A$1:A1012),IF(B1013="行业小类",LOOKUP(2,1/($B$1:B1012="行业中类"),$A$1:A1012),"未知级别"))))</f>
        <v>农、林、牧、渔产品批发</v>
      </c>
      <c r="D1013" s="6">
        <v>1012</v>
      </c>
      <c r="E1013" s="7" t="s">
        <v>5300</v>
      </c>
    </row>
    <row r="1014" s="1" customFormat="1" spans="1:5">
      <c r="A1014" s="7" t="s">
        <v>5301</v>
      </c>
      <c r="B1014" s="8" t="s">
        <v>3294</v>
      </c>
      <c r="C1014" s="1" t="str" cm="1">
        <f t="array" ref="C1014">IF(B1014="行业门类",A1014,IF(B1014="行业大类",LOOKUP(2,1/($B$1:B1013="行业门类"),$A$1:A1013),IF(B1014="行业中类",LOOKUP(2,1/($B$1:B1013="行业大类"),$A$1:A1013),IF(B1014="行业小类",LOOKUP(2,1/($B$1:B1013="行业中类"),$A$1:A1013),"未知级别"))))</f>
        <v>农、林、牧、渔产品批发</v>
      </c>
      <c r="D1014" s="6">
        <v>1013</v>
      </c>
      <c r="E1014" s="7" t="s">
        <v>5302</v>
      </c>
    </row>
    <row r="1015" s="1" customFormat="1" spans="1:5">
      <c r="A1015" s="7" t="s">
        <v>5303</v>
      </c>
      <c r="B1015" s="8" t="s">
        <v>3294</v>
      </c>
      <c r="C1015" s="1" t="str" cm="1">
        <f t="array" ref="C1015">IF(B1015="行业门类",A1015,IF(B1015="行业大类",LOOKUP(2,1/($B$1:B1014="行业门类"),$A$1:A1014),IF(B1015="行业中类",LOOKUP(2,1/($B$1:B1014="行业大类"),$A$1:A1014),IF(B1015="行业小类",LOOKUP(2,1/($B$1:B1014="行业中类"),$A$1:A1014),"未知级别"))))</f>
        <v>农、林、牧、渔产品批发</v>
      </c>
      <c r="D1015" s="6">
        <v>1014</v>
      </c>
      <c r="E1015" s="7" t="s">
        <v>5304</v>
      </c>
    </row>
    <row r="1016" s="1" customFormat="1" spans="1:5">
      <c r="A1016" s="7" t="s">
        <v>5305</v>
      </c>
      <c r="B1016" s="8" t="s">
        <v>3294</v>
      </c>
      <c r="C1016" s="1" t="str" cm="1">
        <f t="array" ref="C1016">IF(B1016="行业门类",A1016,IF(B1016="行业大类",LOOKUP(2,1/($B$1:B1015="行业门类"),$A$1:A1015),IF(B1016="行业中类",LOOKUP(2,1/($B$1:B1015="行业大类"),$A$1:A1015),IF(B1016="行业小类",LOOKUP(2,1/($B$1:B1015="行业中类"),$A$1:A1015),"未知级别"))))</f>
        <v>农、林、牧、渔产品批发</v>
      </c>
      <c r="D1016" s="6">
        <v>1015</v>
      </c>
      <c r="E1016" s="7" t="s">
        <v>5306</v>
      </c>
    </row>
    <row r="1017" s="1" customFormat="1" spans="1:5">
      <c r="A1017" s="7" t="s">
        <v>5307</v>
      </c>
      <c r="B1017" s="8" t="s">
        <v>3294</v>
      </c>
      <c r="C1017" s="1" t="str" cm="1">
        <f t="array" ref="C1017">IF(B1017="行业门类",A1017,IF(B1017="行业大类",LOOKUP(2,1/($B$1:B1016="行业门类"),$A$1:A1016),IF(B1017="行业中类",LOOKUP(2,1/($B$1:B1016="行业大类"),$A$1:A1016),IF(B1017="行业小类",LOOKUP(2,1/($B$1:B1016="行业中类"),$A$1:A1016),"未知级别"))))</f>
        <v>农、林、牧、渔产品批发</v>
      </c>
      <c r="D1017" s="6">
        <v>1016</v>
      </c>
      <c r="E1017" s="7" t="s">
        <v>5308</v>
      </c>
    </row>
    <row r="1018" s="1" customFormat="1" spans="1:5">
      <c r="A1018" s="7" t="s">
        <v>5309</v>
      </c>
      <c r="B1018" s="8" t="s">
        <v>3294</v>
      </c>
      <c r="C1018" s="1" t="str" cm="1">
        <f t="array" ref="C1018">IF(B1018="行业门类",A1018,IF(B1018="行业大类",LOOKUP(2,1/($B$1:B1017="行业门类"),$A$1:A1017),IF(B1018="行业中类",LOOKUP(2,1/($B$1:B1017="行业大类"),$A$1:A1017),IF(B1018="行业小类",LOOKUP(2,1/($B$1:B1017="行业中类"),$A$1:A1017),"未知级别"))))</f>
        <v>农、林、牧、渔产品批发</v>
      </c>
      <c r="D1018" s="6">
        <v>1017</v>
      </c>
      <c r="E1018" s="7" t="s">
        <v>5310</v>
      </c>
    </row>
    <row r="1019" s="1" customFormat="1" spans="1:5">
      <c r="A1019" s="7" t="s">
        <v>5311</v>
      </c>
      <c r="B1019" s="8" t="s">
        <v>3291</v>
      </c>
      <c r="C1019" s="1" t="str" cm="1">
        <f t="array" ref="C1019">IF(B1019="行业门类",A1019,IF(B1019="行业大类",LOOKUP(2,1/($B$1:B1018="行业门类"),$A$1:A1018),IF(B1019="行业中类",LOOKUP(2,1/($B$1:B1018="行业大类"),$A$1:A1018),IF(B1019="行业小类",LOOKUP(2,1/($B$1:B1018="行业中类"),$A$1:A1018),"未知级别"))))</f>
        <v>批发业</v>
      </c>
      <c r="D1019" s="6">
        <v>1018</v>
      </c>
      <c r="E1019" s="7" t="s">
        <v>5312</v>
      </c>
    </row>
    <row r="1020" s="1" customFormat="1" spans="1:5">
      <c r="A1020" s="7" t="s">
        <v>5313</v>
      </c>
      <c r="B1020" s="8" t="s">
        <v>3294</v>
      </c>
      <c r="C1020" s="1" t="str" cm="1">
        <f t="array" ref="C1020">IF(B1020="行业门类",A1020,IF(B1020="行业大类",LOOKUP(2,1/($B$1:B1019="行业门类"),$A$1:A1019),IF(B1020="行业中类",LOOKUP(2,1/($B$1:B1019="行业大类"),$A$1:A1019),IF(B1020="行业小类",LOOKUP(2,1/($B$1:B1019="行业中类"),$A$1:A1019),"未知级别"))))</f>
        <v>食品、饮料及烟草制品批发</v>
      </c>
      <c r="D1020" s="6">
        <v>1019</v>
      </c>
      <c r="E1020" s="7" t="s">
        <v>5314</v>
      </c>
    </row>
    <row r="1021" s="1" customFormat="1" spans="1:5">
      <c r="A1021" s="7" t="s">
        <v>5315</v>
      </c>
      <c r="B1021" s="8" t="s">
        <v>3294</v>
      </c>
      <c r="C1021" s="1" t="str" cm="1">
        <f t="array" ref="C1021">IF(B1021="行业门类",A1021,IF(B1021="行业大类",LOOKUP(2,1/($B$1:B1020="行业门类"),$A$1:A1020),IF(B1021="行业中类",LOOKUP(2,1/($B$1:B1020="行业大类"),$A$1:A1020),IF(B1021="行业小类",LOOKUP(2,1/($B$1:B1020="行业中类"),$A$1:A1020),"未知级别"))))</f>
        <v>食品、饮料及烟草制品批发</v>
      </c>
      <c r="D1021" s="6">
        <v>1020</v>
      </c>
      <c r="E1021" s="7" t="s">
        <v>5316</v>
      </c>
    </row>
    <row r="1022" s="1" customFormat="1" spans="1:5">
      <c r="A1022" s="7" t="s">
        <v>5317</v>
      </c>
      <c r="B1022" s="8" t="s">
        <v>3294</v>
      </c>
      <c r="C1022" s="1" t="str" cm="1">
        <f t="array" ref="C1022">IF(B1022="行业门类",A1022,IF(B1022="行业大类",LOOKUP(2,1/($B$1:B1021="行业门类"),$A$1:A1021),IF(B1022="行业中类",LOOKUP(2,1/($B$1:B1021="行业大类"),$A$1:A1021),IF(B1022="行业小类",LOOKUP(2,1/($B$1:B1021="行业中类"),$A$1:A1021),"未知级别"))))</f>
        <v>食品、饮料及烟草制品批发</v>
      </c>
      <c r="D1022" s="6">
        <v>1021</v>
      </c>
      <c r="E1022" s="7" t="s">
        <v>5318</v>
      </c>
    </row>
    <row r="1023" s="1" customFormat="1" spans="1:5">
      <c r="A1023" s="7" t="s">
        <v>5319</v>
      </c>
      <c r="B1023" s="8" t="s">
        <v>3294</v>
      </c>
      <c r="C1023" s="1" t="str" cm="1">
        <f t="array" ref="C1023">IF(B1023="行业门类",A1023,IF(B1023="行业大类",LOOKUP(2,1/($B$1:B1022="行业门类"),$A$1:A1022),IF(B1023="行业中类",LOOKUP(2,1/($B$1:B1022="行业大类"),$A$1:A1022),IF(B1023="行业小类",LOOKUP(2,1/($B$1:B1022="行业中类"),$A$1:A1022),"未知级别"))))</f>
        <v>食品、饮料及烟草制品批发</v>
      </c>
      <c r="D1023" s="6">
        <v>1022</v>
      </c>
      <c r="E1023" s="7" t="s">
        <v>5320</v>
      </c>
    </row>
    <row r="1024" s="1" customFormat="1" spans="1:5">
      <c r="A1024" s="7" t="s">
        <v>5321</v>
      </c>
      <c r="B1024" s="8" t="s">
        <v>3294</v>
      </c>
      <c r="C1024" s="1" t="str" cm="1">
        <f t="array" ref="C1024">IF(B1024="行业门类",A1024,IF(B1024="行业大类",LOOKUP(2,1/($B$1:B1023="行业门类"),$A$1:A1023),IF(B1024="行业中类",LOOKUP(2,1/($B$1:B1023="行业大类"),$A$1:A1023),IF(B1024="行业小类",LOOKUP(2,1/($B$1:B1023="行业中类"),$A$1:A1023),"未知级别"))))</f>
        <v>食品、饮料及烟草制品批发</v>
      </c>
      <c r="D1024" s="6">
        <v>1023</v>
      </c>
      <c r="E1024" s="7" t="s">
        <v>5322</v>
      </c>
    </row>
    <row r="1025" s="1" customFormat="1" spans="1:5">
      <c r="A1025" s="7" t="s">
        <v>5323</v>
      </c>
      <c r="B1025" s="8" t="s">
        <v>3294</v>
      </c>
      <c r="C1025" s="1" t="str" cm="1">
        <f t="array" ref="C1025">IF(B1025="行业门类",A1025,IF(B1025="行业大类",LOOKUP(2,1/($B$1:B1024="行业门类"),$A$1:A1024),IF(B1025="行业中类",LOOKUP(2,1/($B$1:B1024="行业大类"),$A$1:A1024),IF(B1025="行业小类",LOOKUP(2,1/($B$1:B1024="行业中类"),$A$1:A1024),"未知级别"))))</f>
        <v>食品、饮料及烟草制品批发</v>
      </c>
      <c r="D1025" s="6">
        <v>1024</v>
      </c>
      <c r="E1025" s="7" t="s">
        <v>5324</v>
      </c>
    </row>
    <row r="1026" s="1" customFormat="1" spans="1:5">
      <c r="A1026" s="7" t="s">
        <v>5325</v>
      </c>
      <c r="B1026" s="8" t="s">
        <v>3294</v>
      </c>
      <c r="C1026" s="1" t="str" cm="1">
        <f t="array" ref="C1026">IF(B1026="行业门类",A1026,IF(B1026="行业大类",LOOKUP(2,1/($B$1:B1025="行业门类"),$A$1:A1025),IF(B1026="行业中类",LOOKUP(2,1/($B$1:B1025="行业大类"),$A$1:A1025),IF(B1026="行业小类",LOOKUP(2,1/($B$1:B1025="行业中类"),$A$1:A1025),"未知级别"))))</f>
        <v>食品、饮料及烟草制品批发</v>
      </c>
      <c r="D1026" s="6">
        <v>1025</v>
      </c>
      <c r="E1026" s="7" t="s">
        <v>5326</v>
      </c>
    </row>
    <row r="1027" s="1" customFormat="1" spans="1:5">
      <c r="A1027" s="7" t="s">
        <v>5327</v>
      </c>
      <c r="B1027" s="8" t="s">
        <v>3294</v>
      </c>
      <c r="C1027" s="1" t="str" cm="1">
        <f t="array" ref="C1027">IF(B1027="行业门类",A1027,IF(B1027="行业大类",LOOKUP(2,1/($B$1:B1026="行业门类"),$A$1:A1026),IF(B1027="行业中类",LOOKUP(2,1/($B$1:B1026="行业大类"),$A$1:A1026),IF(B1027="行业小类",LOOKUP(2,1/($B$1:B1026="行业中类"),$A$1:A1026),"未知级别"))))</f>
        <v>食品、饮料及烟草制品批发</v>
      </c>
      <c r="D1027" s="6">
        <v>1026</v>
      </c>
      <c r="E1027" s="7" t="s">
        <v>5328</v>
      </c>
    </row>
    <row r="1028" s="1" customFormat="1" spans="1:5">
      <c r="A1028" s="7" t="s">
        <v>5329</v>
      </c>
      <c r="B1028" s="8" t="s">
        <v>3294</v>
      </c>
      <c r="C1028" s="1" t="str" cm="1">
        <f t="array" ref="C1028">IF(B1028="行业门类",A1028,IF(B1028="行业大类",LOOKUP(2,1/($B$1:B1027="行业门类"),$A$1:A1027),IF(B1028="行业中类",LOOKUP(2,1/($B$1:B1027="行业大类"),$A$1:A1027),IF(B1028="行业小类",LOOKUP(2,1/($B$1:B1027="行业中类"),$A$1:A1027),"未知级别"))))</f>
        <v>食品、饮料及烟草制品批发</v>
      </c>
      <c r="D1028" s="6">
        <v>1027</v>
      </c>
      <c r="E1028" s="7" t="s">
        <v>5330</v>
      </c>
    </row>
    <row r="1029" s="1" customFormat="1" spans="1:5">
      <c r="A1029" s="7" t="s">
        <v>5331</v>
      </c>
      <c r="B1029" s="8" t="s">
        <v>3291</v>
      </c>
      <c r="C1029" s="1" t="str" cm="1">
        <f t="array" ref="C1029">IF(B1029="行业门类",A1029,IF(B1029="行业大类",LOOKUP(2,1/($B$1:B1028="行业门类"),$A$1:A1028),IF(B1029="行业中类",LOOKUP(2,1/($B$1:B1028="行业大类"),$A$1:A1028),IF(B1029="行业小类",LOOKUP(2,1/($B$1:B1028="行业中类"),$A$1:A1028),"未知级别"))))</f>
        <v>批发业</v>
      </c>
      <c r="D1029" s="6">
        <v>1028</v>
      </c>
      <c r="E1029" s="7" t="s">
        <v>5332</v>
      </c>
    </row>
    <row r="1030" s="1" customFormat="1" spans="1:5">
      <c r="A1030" s="7" t="s">
        <v>5333</v>
      </c>
      <c r="B1030" s="8" t="s">
        <v>3294</v>
      </c>
      <c r="C1030" s="1" t="str" cm="1">
        <f t="array" ref="C1030">IF(B1030="行业门类",A1030,IF(B1030="行业大类",LOOKUP(2,1/($B$1:B1029="行业门类"),$A$1:A1029),IF(B1030="行业中类",LOOKUP(2,1/($B$1:B1029="行业大类"),$A$1:A1029),IF(B1030="行业小类",LOOKUP(2,1/($B$1:B1029="行业中类"),$A$1:A1029),"未知级别"))))</f>
        <v>纺织、服装及家庭用品批发</v>
      </c>
      <c r="D1030" s="6">
        <v>1029</v>
      </c>
      <c r="E1030" s="7" t="s">
        <v>5334</v>
      </c>
    </row>
    <row r="1031" s="1" customFormat="1" spans="1:5">
      <c r="A1031" s="7" t="s">
        <v>5335</v>
      </c>
      <c r="B1031" s="8" t="s">
        <v>3294</v>
      </c>
      <c r="C1031" s="1" t="str" cm="1">
        <f t="array" ref="C1031">IF(B1031="行业门类",A1031,IF(B1031="行业大类",LOOKUP(2,1/($B$1:B1030="行业门类"),$A$1:A1030),IF(B1031="行业中类",LOOKUP(2,1/($B$1:B1030="行业大类"),$A$1:A1030),IF(B1031="行业小类",LOOKUP(2,1/($B$1:B1030="行业中类"),$A$1:A1030),"未知级别"))))</f>
        <v>纺织、服装及家庭用品批发</v>
      </c>
      <c r="D1031" s="6">
        <v>1030</v>
      </c>
      <c r="E1031" s="7" t="s">
        <v>5336</v>
      </c>
    </row>
    <row r="1032" s="1" customFormat="1" spans="1:5">
      <c r="A1032" s="7" t="s">
        <v>5337</v>
      </c>
      <c r="B1032" s="8" t="s">
        <v>3294</v>
      </c>
      <c r="C1032" s="1" t="str" cm="1">
        <f t="array" ref="C1032">IF(B1032="行业门类",A1032,IF(B1032="行业大类",LOOKUP(2,1/($B$1:B1031="行业门类"),$A$1:A1031),IF(B1032="行业中类",LOOKUP(2,1/($B$1:B1031="行业大类"),$A$1:A1031),IF(B1032="行业小类",LOOKUP(2,1/($B$1:B1031="行业中类"),$A$1:A1031),"未知级别"))))</f>
        <v>纺织、服装及家庭用品批发</v>
      </c>
      <c r="D1032" s="6">
        <v>1031</v>
      </c>
      <c r="E1032" s="7" t="s">
        <v>5338</v>
      </c>
    </row>
    <row r="1033" s="1" customFormat="1" spans="1:5">
      <c r="A1033" s="7" t="s">
        <v>5339</v>
      </c>
      <c r="B1033" s="8" t="s">
        <v>3294</v>
      </c>
      <c r="C1033" s="1" t="str" cm="1">
        <f t="array" ref="C1033">IF(B1033="行业门类",A1033,IF(B1033="行业大类",LOOKUP(2,1/($B$1:B1032="行业门类"),$A$1:A1032),IF(B1033="行业中类",LOOKUP(2,1/($B$1:B1032="行业大类"),$A$1:A1032),IF(B1033="行业小类",LOOKUP(2,1/($B$1:B1032="行业中类"),$A$1:A1032),"未知级别"))))</f>
        <v>纺织、服装及家庭用品批发</v>
      </c>
      <c r="D1033" s="6">
        <v>1032</v>
      </c>
      <c r="E1033" s="7" t="s">
        <v>5340</v>
      </c>
    </row>
    <row r="1034" s="1" customFormat="1" spans="1:5">
      <c r="A1034" s="7" t="s">
        <v>5341</v>
      </c>
      <c r="B1034" s="8" t="s">
        <v>3294</v>
      </c>
      <c r="C1034" s="1" t="str" cm="1">
        <f t="array" ref="C1034">IF(B1034="行业门类",A1034,IF(B1034="行业大类",LOOKUP(2,1/($B$1:B1033="行业门类"),$A$1:A1033),IF(B1034="行业中类",LOOKUP(2,1/($B$1:B1033="行业大类"),$A$1:A1033),IF(B1034="行业小类",LOOKUP(2,1/($B$1:B1033="行业中类"),$A$1:A1033),"未知级别"))))</f>
        <v>纺织、服装及家庭用品批发</v>
      </c>
      <c r="D1034" s="6">
        <v>1033</v>
      </c>
      <c r="E1034" s="7" t="s">
        <v>5342</v>
      </c>
    </row>
    <row r="1035" s="1" customFormat="1" spans="1:5">
      <c r="A1035" s="7" t="s">
        <v>5343</v>
      </c>
      <c r="B1035" s="8" t="s">
        <v>3294</v>
      </c>
      <c r="C1035" s="1" t="str" cm="1">
        <f t="array" ref="C1035">IF(B1035="行业门类",A1035,IF(B1035="行业大类",LOOKUP(2,1/($B$1:B1034="行业门类"),$A$1:A1034),IF(B1035="行业中类",LOOKUP(2,1/($B$1:B1034="行业大类"),$A$1:A1034),IF(B1035="行业小类",LOOKUP(2,1/($B$1:B1034="行业中类"),$A$1:A1034),"未知级别"))))</f>
        <v>纺织、服装及家庭用品批发</v>
      </c>
      <c r="D1035" s="6">
        <v>1034</v>
      </c>
      <c r="E1035" s="7" t="s">
        <v>5344</v>
      </c>
    </row>
    <row r="1036" s="1" customFormat="1" spans="1:5">
      <c r="A1036" s="7" t="s">
        <v>5345</v>
      </c>
      <c r="B1036" s="8" t="s">
        <v>3294</v>
      </c>
      <c r="C1036" s="1" t="str" cm="1">
        <f t="array" ref="C1036">IF(B1036="行业门类",A1036,IF(B1036="行业大类",LOOKUP(2,1/($B$1:B1035="行业门类"),$A$1:A1035),IF(B1036="行业中类",LOOKUP(2,1/($B$1:B1035="行业大类"),$A$1:A1035),IF(B1036="行业小类",LOOKUP(2,1/($B$1:B1035="行业中类"),$A$1:A1035),"未知级别"))))</f>
        <v>纺织、服装及家庭用品批发</v>
      </c>
      <c r="D1036" s="6">
        <v>1035</v>
      </c>
      <c r="E1036" s="7" t="s">
        <v>5346</v>
      </c>
    </row>
    <row r="1037" s="1" customFormat="1" spans="1:5">
      <c r="A1037" s="7" t="s">
        <v>5347</v>
      </c>
      <c r="B1037" s="8" t="s">
        <v>3294</v>
      </c>
      <c r="C1037" s="1" t="str" cm="1">
        <f t="array" ref="C1037">IF(B1037="行业门类",A1037,IF(B1037="行业大类",LOOKUP(2,1/($B$1:B1036="行业门类"),$A$1:A1036),IF(B1037="行业中类",LOOKUP(2,1/($B$1:B1036="行业大类"),$A$1:A1036),IF(B1037="行业小类",LOOKUP(2,1/($B$1:B1036="行业中类"),$A$1:A1036),"未知级别"))))</f>
        <v>纺织、服装及家庭用品批发</v>
      </c>
      <c r="D1037" s="6">
        <v>1036</v>
      </c>
      <c r="E1037" s="7" t="s">
        <v>5348</v>
      </c>
    </row>
    <row r="1038" s="1" customFormat="1" spans="1:5">
      <c r="A1038" s="7" t="s">
        <v>5349</v>
      </c>
      <c r="B1038" s="8" t="s">
        <v>3294</v>
      </c>
      <c r="C1038" s="1" t="str" cm="1">
        <f t="array" ref="C1038">IF(B1038="行业门类",A1038,IF(B1038="行业大类",LOOKUP(2,1/($B$1:B1037="行业门类"),$A$1:A1037),IF(B1038="行业中类",LOOKUP(2,1/($B$1:B1037="行业大类"),$A$1:A1037),IF(B1038="行业小类",LOOKUP(2,1/($B$1:B1037="行业中类"),$A$1:A1037),"未知级别"))))</f>
        <v>纺织、服装及家庭用品批发</v>
      </c>
      <c r="D1038" s="6">
        <v>1037</v>
      </c>
      <c r="E1038" s="7" t="s">
        <v>5350</v>
      </c>
    </row>
    <row r="1039" s="1" customFormat="1" spans="1:5">
      <c r="A1039" s="7" t="s">
        <v>5351</v>
      </c>
      <c r="B1039" s="8" t="s">
        <v>3291</v>
      </c>
      <c r="C1039" s="1" t="str" cm="1">
        <f t="array" ref="C1039">IF(B1039="行业门类",A1039,IF(B1039="行业大类",LOOKUP(2,1/($B$1:B1038="行业门类"),$A$1:A1038),IF(B1039="行业中类",LOOKUP(2,1/($B$1:B1038="行业大类"),$A$1:A1038),IF(B1039="行业小类",LOOKUP(2,1/($B$1:B1038="行业中类"),$A$1:A1038),"未知级别"))))</f>
        <v>批发业</v>
      </c>
      <c r="D1039" s="6">
        <v>1038</v>
      </c>
      <c r="E1039" s="7" t="s">
        <v>5352</v>
      </c>
    </row>
    <row r="1040" s="1" customFormat="1" spans="1:5">
      <c r="A1040" s="7" t="s">
        <v>5353</v>
      </c>
      <c r="B1040" s="8" t="s">
        <v>3294</v>
      </c>
      <c r="C1040" s="1" t="str" cm="1">
        <f t="array" ref="C1040">IF(B1040="行业门类",A1040,IF(B1040="行业大类",LOOKUP(2,1/($B$1:B1039="行业门类"),$A$1:A1039),IF(B1040="行业中类",LOOKUP(2,1/($B$1:B1039="行业大类"),$A$1:A1039),IF(B1040="行业小类",LOOKUP(2,1/($B$1:B1039="行业中类"),$A$1:A1039),"未知级别"))))</f>
        <v>文化、体育用品及器材批发</v>
      </c>
      <c r="D1040" s="6">
        <v>1039</v>
      </c>
      <c r="E1040" s="7" t="s">
        <v>5354</v>
      </c>
    </row>
    <row r="1041" s="1" customFormat="1" spans="1:5">
      <c r="A1041" s="7" t="s">
        <v>5355</v>
      </c>
      <c r="B1041" s="8" t="s">
        <v>3294</v>
      </c>
      <c r="C1041" s="1" t="str" cm="1">
        <f t="array" ref="C1041">IF(B1041="行业门类",A1041,IF(B1041="行业大类",LOOKUP(2,1/($B$1:B1040="行业门类"),$A$1:A1040),IF(B1041="行业中类",LOOKUP(2,1/($B$1:B1040="行业大类"),$A$1:A1040),IF(B1041="行业小类",LOOKUP(2,1/($B$1:B1040="行业中类"),$A$1:A1040),"未知级别"))))</f>
        <v>文化、体育用品及器材批发</v>
      </c>
      <c r="D1041" s="6">
        <v>1040</v>
      </c>
      <c r="E1041" s="7" t="s">
        <v>5356</v>
      </c>
    </row>
    <row r="1042" s="1" customFormat="1" spans="1:5">
      <c r="A1042" s="7" t="s">
        <v>5357</v>
      </c>
      <c r="B1042" s="8" t="s">
        <v>3294</v>
      </c>
      <c r="C1042" s="1" t="str" cm="1">
        <f t="array" ref="C1042">IF(B1042="行业门类",A1042,IF(B1042="行业大类",LOOKUP(2,1/($B$1:B1041="行业门类"),$A$1:A1041),IF(B1042="行业中类",LOOKUP(2,1/($B$1:B1041="行业大类"),$A$1:A1041),IF(B1042="行业小类",LOOKUP(2,1/($B$1:B1041="行业中类"),$A$1:A1041),"未知级别"))))</f>
        <v>文化、体育用品及器材批发</v>
      </c>
      <c r="D1042" s="6">
        <v>1041</v>
      </c>
      <c r="E1042" s="7" t="s">
        <v>5358</v>
      </c>
    </row>
    <row r="1043" s="1" customFormat="1" spans="1:5">
      <c r="A1043" s="7" t="s">
        <v>5359</v>
      </c>
      <c r="B1043" s="8" t="s">
        <v>3294</v>
      </c>
      <c r="C1043" s="1" t="str" cm="1">
        <f t="array" ref="C1043">IF(B1043="行业门类",A1043,IF(B1043="行业大类",LOOKUP(2,1/($B$1:B1042="行业门类"),$A$1:A1042),IF(B1043="行业中类",LOOKUP(2,1/($B$1:B1042="行业大类"),$A$1:A1042),IF(B1043="行业小类",LOOKUP(2,1/($B$1:B1042="行业中类"),$A$1:A1042),"未知级别"))))</f>
        <v>文化、体育用品及器材批发</v>
      </c>
      <c r="D1043" s="6">
        <v>1042</v>
      </c>
      <c r="E1043" s="7" t="s">
        <v>5360</v>
      </c>
    </row>
    <row r="1044" s="1" customFormat="1" spans="1:5">
      <c r="A1044" s="7" t="s">
        <v>5361</v>
      </c>
      <c r="B1044" s="8" t="s">
        <v>3294</v>
      </c>
      <c r="C1044" s="1" t="str" cm="1">
        <f t="array" ref="C1044">IF(B1044="行业门类",A1044,IF(B1044="行业大类",LOOKUP(2,1/($B$1:B1043="行业门类"),$A$1:A1043),IF(B1044="行业中类",LOOKUP(2,1/($B$1:B1043="行业大类"),$A$1:A1043),IF(B1044="行业小类",LOOKUP(2,1/($B$1:B1043="行业中类"),$A$1:A1043),"未知级别"))))</f>
        <v>文化、体育用品及器材批发</v>
      </c>
      <c r="D1044" s="6">
        <v>1043</v>
      </c>
      <c r="E1044" s="7" t="s">
        <v>5362</v>
      </c>
    </row>
    <row r="1045" s="1" customFormat="1" spans="1:5">
      <c r="A1045" s="7" t="s">
        <v>5363</v>
      </c>
      <c r="B1045" s="8" t="s">
        <v>3294</v>
      </c>
      <c r="C1045" s="1" t="str" cm="1">
        <f t="array" ref="C1045">IF(B1045="行业门类",A1045,IF(B1045="行业大类",LOOKUP(2,1/($B$1:B1044="行业门类"),$A$1:A1044),IF(B1045="行业中类",LOOKUP(2,1/($B$1:B1044="行业大类"),$A$1:A1044),IF(B1045="行业小类",LOOKUP(2,1/($B$1:B1044="行业中类"),$A$1:A1044),"未知级别"))))</f>
        <v>文化、体育用品及器材批发</v>
      </c>
      <c r="D1045" s="6">
        <v>1044</v>
      </c>
      <c r="E1045" s="7" t="s">
        <v>5364</v>
      </c>
    </row>
    <row r="1046" s="1" customFormat="1" spans="1:5">
      <c r="A1046" s="7" t="s">
        <v>5365</v>
      </c>
      <c r="B1046" s="8" t="s">
        <v>3294</v>
      </c>
      <c r="C1046" s="1" t="str" cm="1">
        <f t="array" ref="C1046">IF(B1046="行业门类",A1046,IF(B1046="行业大类",LOOKUP(2,1/($B$1:B1045="行业门类"),$A$1:A1045),IF(B1046="行业中类",LOOKUP(2,1/($B$1:B1045="行业大类"),$A$1:A1045),IF(B1046="行业小类",LOOKUP(2,1/($B$1:B1045="行业中类"),$A$1:A1045),"未知级别"))))</f>
        <v>文化、体育用品及器材批发</v>
      </c>
      <c r="D1046" s="6">
        <v>1045</v>
      </c>
      <c r="E1046" s="7" t="s">
        <v>5366</v>
      </c>
    </row>
    <row r="1047" s="1" customFormat="1" spans="1:5">
      <c r="A1047" s="7" t="s">
        <v>5367</v>
      </c>
      <c r="B1047" s="8" t="s">
        <v>3294</v>
      </c>
      <c r="C1047" s="1" t="str" cm="1">
        <f t="array" ref="C1047">IF(B1047="行业门类",A1047,IF(B1047="行业大类",LOOKUP(2,1/($B$1:B1046="行业门类"),$A$1:A1046),IF(B1047="行业中类",LOOKUP(2,1/($B$1:B1046="行业大类"),$A$1:A1046),IF(B1047="行业小类",LOOKUP(2,1/($B$1:B1046="行业中类"),$A$1:A1046),"未知级别"))))</f>
        <v>文化、体育用品及器材批发</v>
      </c>
      <c r="D1047" s="6">
        <v>1046</v>
      </c>
      <c r="E1047" s="7" t="s">
        <v>5368</v>
      </c>
    </row>
    <row r="1048" s="1" customFormat="1" spans="1:5">
      <c r="A1048" s="7" t="s">
        <v>5369</v>
      </c>
      <c r="B1048" s="8" t="s">
        <v>3291</v>
      </c>
      <c r="C1048" s="1" t="str" cm="1">
        <f t="array" ref="C1048">IF(B1048="行业门类",A1048,IF(B1048="行业大类",LOOKUP(2,1/($B$1:B1047="行业门类"),$A$1:A1047),IF(B1048="行业中类",LOOKUP(2,1/($B$1:B1047="行业大类"),$A$1:A1047),IF(B1048="行业小类",LOOKUP(2,1/($B$1:B1047="行业中类"),$A$1:A1047),"未知级别"))))</f>
        <v>批发业</v>
      </c>
      <c r="D1048" s="6">
        <v>1047</v>
      </c>
      <c r="E1048" s="7" t="s">
        <v>5370</v>
      </c>
    </row>
    <row r="1049" s="1" customFormat="1" spans="1:5">
      <c r="A1049" s="7" t="s">
        <v>5371</v>
      </c>
      <c r="B1049" s="8" t="s">
        <v>3294</v>
      </c>
      <c r="C1049" s="1" t="str" cm="1">
        <f t="array" ref="C1049">IF(B1049="行业门类",A1049,IF(B1049="行业大类",LOOKUP(2,1/($B$1:B1048="行业门类"),$A$1:A1048),IF(B1049="行业中类",LOOKUP(2,1/($B$1:B1048="行业大类"),$A$1:A1048),IF(B1049="行业小类",LOOKUP(2,1/($B$1:B1048="行业中类"),$A$1:A1048),"未知级别"))))</f>
        <v>医药及医疗器材批发</v>
      </c>
      <c r="D1049" s="6">
        <v>1048</v>
      </c>
      <c r="E1049" s="7" t="s">
        <v>5372</v>
      </c>
    </row>
    <row r="1050" s="1" customFormat="1" spans="1:5">
      <c r="A1050" s="7" t="s">
        <v>5373</v>
      </c>
      <c r="B1050" s="8" t="s">
        <v>3294</v>
      </c>
      <c r="C1050" s="1" t="str" cm="1">
        <f t="array" ref="C1050">IF(B1050="行业门类",A1050,IF(B1050="行业大类",LOOKUP(2,1/($B$1:B1049="行业门类"),$A$1:A1049),IF(B1050="行业中类",LOOKUP(2,1/($B$1:B1049="行业大类"),$A$1:A1049),IF(B1050="行业小类",LOOKUP(2,1/($B$1:B1049="行业中类"),$A$1:A1049),"未知级别"))))</f>
        <v>医药及医疗器材批发</v>
      </c>
      <c r="D1050" s="6">
        <v>1049</v>
      </c>
      <c r="E1050" s="7" t="s">
        <v>5374</v>
      </c>
    </row>
    <row r="1051" s="1" customFormat="1" spans="1:5">
      <c r="A1051" s="7" t="s">
        <v>5375</v>
      </c>
      <c r="B1051" s="8" t="s">
        <v>3294</v>
      </c>
      <c r="C1051" s="1" t="str" cm="1">
        <f t="array" ref="C1051">IF(B1051="行业门类",A1051,IF(B1051="行业大类",LOOKUP(2,1/($B$1:B1050="行业门类"),$A$1:A1050),IF(B1051="行业中类",LOOKUP(2,1/($B$1:B1050="行业大类"),$A$1:A1050),IF(B1051="行业小类",LOOKUP(2,1/($B$1:B1050="行业中类"),$A$1:A1050),"未知级别"))))</f>
        <v>医药及医疗器材批发</v>
      </c>
      <c r="D1051" s="6">
        <v>1050</v>
      </c>
      <c r="E1051" s="7" t="s">
        <v>5376</v>
      </c>
    </row>
    <row r="1052" s="1" customFormat="1" spans="1:5">
      <c r="A1052" s="7" t="s">
        <v>5377</v>
      </c>
      <c r="B1052" s="8" t="s">
        <v>3294</v>
      </c>
      <c r="C1052" s="1" t="str" cm="1">
        <f t="array" ref="C1052">IF(B1052="行业门类",A1052,IF(B1052="行业大类",LOOKUP(2,1/($B$1:B1051="行业门类"),$A$1:A1051),IF(B1052="行业中类",LOOKUP(2,1/($B$1:B1051="行业大类"),$A$1:A1051),IF(B1052="行业小类",LOOKUP(2,1/($B$1:B1051="行业中类"),$A$1:A1051),"未知级别"))))</f>
        <v>医药及医疗器材批发</v>
      </c>
      <c r="D1052" s="6">
        <v>1051</v>
      </c>
      <c r="E1052" s="7" t="s">
        <v>5378</v>
      </c>
    </row>
    <row r="1053" s="1" customFormat="1" spans="1:5">
      <c r="A1053" s="7" t="s">
        <v>5379</v>
      </c>
      <c r="B1053" s="8" t="s">
        <v>3291</v>
      </c>
      <c r="C1053" s="1" t="str" cm="1">
        <f t="array" ref="C1053">IF(B1053="行业门类",A1053,IF(B1053="行业大类",LOOKUP(2,1/($B$1:B1052="行业门类"),$A$1:A1052),IF(B1053="行业中类",LOOKUP(2,1/($B$1:B1052="行业大类"),$A$1:A1052),IF(B1053="行业小类",LOOKUP(2,1/($B$1:B1052="行业中类"),$A$1:A1052),"未知级别"))))</f>
        <v>批发业</v>
      </c>
      <c r="D1053" s="6">
        <v>1052</v>
      </c>
      <c r="E1053" s="7" t="s">
        <v>5380</v>
      </c>
    </row>
    <row r="1054" s="1" customFormat="1" spans="1:5">
      <c r="A1054" s="7" t="s">
        <v>5381</v>
      </c>
      <c r="B1054" s="8" t="s">
        <v>3294</v>
      </c>
      <c r="C1054" s="1" t="str" cm="1">
        <f t="array" ref="C1054">IF(B1054="行业门类",A1054,IF(B1054="行业大类",LOOKUP(2,1/($B$1:B1053="行业门类"),$A$1:A1053),IF(B1054="行业中类",LOOKUP(2,1/($B$1:B1053="行业大类"),$A$1:A1053),IF(B1054="行业小类",LOOKUP(2,1/($B$1:B1053="行业中类"),$A$1:A1053),"未知级别"))))</f>
        <v>矿产品、建材及化工产品批发</v>
      </c>
      <c r="D1054" s="6">
        <v>1053</v>
      </c>
      <c r="E1054" s="7" t="s">
        <v>5382</v>
      </c>
    </row>
    <row r="1055" s="1" customFormat="1" spans="1:5">
      <c r="A1055" s="7" t="s">
        <v>5383</v>
      </c>
      <c r="B1055" s="8" t="s">
        <v>3294</v>
      </c>
      <c r="C1055" s="1" t="str" cm="1">
        <f t="array" ref="C1055">IF(B1055="行业门类",A1055,IF(B1055="行业大类",LOOKUP(2,1/($B$1:B1054="行业门类"),$A$1:A1054),IF(B1055="行业中类",LOOKUP(2,1/($B$1:B1054="行业大类"),$A$1:A1054),IF(B1055="行业小类",LOOKUP(2,1/($B$1:B1054="行业中类"),$A$1:A1054),"未知级别"))))</f>
        <v>矿产品、建材及化工产品批发</v>
      </c>
      <c r="D1055" s="6">
        <v>1054</v>
      </c>
      <c r="E1055" s="7" t="s">
        <v>5384</v>
      </c>
    </row>
    <row r="1056" s="1" customFormat="1" spans="1:5">
      <c r="A1056" s="7" t="s">
        <v>5385</v>
      </c>
      <c r="B1056" s="8" t="s">
        <v>3294</v>
      </c>
      <c r="C1056" s="1" t="str" cm="1">
        <f t="array" ref="C1056">IF(B1056="行业门类",A1056,IF(B1056="行业大类",LOOKUP(2,1/($B$1:B1055="行业门类"),$A$1:A1055),IF(B1056="行业中类",LOOKUP(2,1/($B$1:B1055="行业大类"),$A$1:A1055),IF(B1056="行业小类",LOOKUP(2,1/($B$1:B1055="行业中类"),$A$1:A1055),"未知级别"))))</f>
        <v>矿产品、建材及化工产品批发</v>
      </c>
      <c r="D1056" s="6">
        <v>1055</v>
      </c>
      <c r="E1056" s="7" t="s">
        <v>5386</v>
      </c>
    </row>
    <row r="1057" s="1" customFormat="1" spans="1:5">
      <c r="A1057" s="7" t="s">
        <v>5387</v>
      </c>
      <c r="B1057" s="8" t="s">
        <v>3294</v>
      </c>
      <c r="C1057" s="1" t="str" cm="1">
        <f t="array" ref="C1057">IF(B1057="行业门类",A1057,IF(B1057="行业大类",LOOKUP(2,1/($B$1:B1056="行业门类"),$A$1:A1056),IF(B1057="行业中类",LOOKUP(2,1/($B$1:B1056="行业大类"),$A$1:A1056),IF(B1057="行业小类",LOOKUP(2,1/($B$1:B1056="行业中类"),$A$1:A1056),"未知级别"))))</f>
        <v>矿产品、建材及化工产品批发</v>
      </c>
      <c r="D1057" s="6">
        <v>1056</v>
      </c>
      <c r="E1057" s="7" t="s">
        <v>5388</v>
      </c>
    </row>
    <row r="1058" s="1" customFormat="1" spans="1:5">
      <c r="A1058" s="7" t="s">
        <v>5389</v>
      </c>
      <c r="B1058" s="8" t="s">
        <v>3294</v>
      </c>
      <c r="C1058" s="1" t="str" cm="1">
        <f t="array" ref="C1058">IF(B1058="行业门类",A1058,IF(B1058="行业大类",LOOKUP(2,1/($B$1:B1057="行业门类"),$A$1:A1057),IF(B1058="行业中类",LOOKUP(2,1/($B$1:B1057="行业大类"),$A$1:A1057),IF(B1058="行业小类",LOOKUP(2,1/($B$1:B1057="行业中类"),$A$1:A1057),"未知级别"))))</f>
        <v>矿产品、建材及化工产品批发</v>
      </c>
      <c r="D1058" s="6">
        <v>1057</v>
      </c>
      <c r="E1058" s="7" t="s">
        <v>5390</v>
      </c>
    </row>
    <row r="1059" s="1" customFormat="1" spans="1:5">
      <c r="A1059" s="7" t="s">
        <v>5391</v>
      </c>
      <c r="B1059" s="8" t="s">
        <v>3294</v>
      </c>
      <c r="C1059" s="1" t="str" cm="1">
        <f t="array" ref="C1059">IF(B1059="行业门类",A1059,IF(B1059="行业大类",LOOKUP(2,1/($B$1:B1058="行业门类"),$A$1:A1058),IF(B1059="行业中类",LOOKUP(2,1/($B$1:B1058="行业大类"),$A$1:A1058),IF(B1059="行业小类",LOOKUP(2,1/($B$1:B1058="行业中类"),$A$1:A1058),"未知级别"))))</f>
        <v>矿产品、建材及化工产品批发</v>
      </c>
      <c r="D1059" s="6">
        <v>1058</v>
      </c>
      <c r="E1059" s="7" t="s">
        <v>5392</v>
      </c>
    </row>
    <row r="1060" s="1" customFormat="1" spans="1:5">
      <c r="A1060" s="7" t="s">
        <v>5393</v>
      </c>
      <c r="B1060" s="8" t="s">
        <v>3294</v>
      </c>
      <c r="C1060" s="1" t="str" cm="1">
        <f t="array" ref="C1060">IF(B1060="行业门类",A1060,IF(B1060="行业大类",LOOKUP(2,1/($B$1:B1059="行业门类"),$A$1:A1059),IF(B1060="行业中类",LOOKUP(2,1/($B$1:B1059="行业大类"),$A$1:A1059),IF(B1060="行业小类",LOOKUP(2,1/($B$1:B1059="行业中类"),$A$1:A1059),"未知级别"))))</f>
        <v>矿产品、建材及化工产品批发</v>
      </c>
      <c r="D1060" s="6">
        <v>1059</v>
      </c>
      <c r="E1060" s="7" t="s">
        <v>5394</v>
      </c>
    </row>
    <row r="1061" s="1" customFormat="1" spans="1:5">
      <c r="A1061" s="7" t="s">
        <v>5395</v>
      </c>
      <c r="B1061" s="8" t="s">
        <v>3294</v>
      </c>
      <c r="C1061" s="1" t="str" cm="1">
        <f t="array" ref="C1061">IF(B1061="行业门类",A1061,IF(B1061="行业大类",LOOKUP(2,1/($B$1:B1060="行业门类"),$A$1:A1060),IF(B1061="行业中类",LOOKUP(2,1/($B$1:B1060="行业大类"),$A$1:A1060),IF(B1061="行业小类",LOOKUP(2,1/($B$1:B1060="行业中类"),$A$1:A1060),"未知级别"))))</f>
        <v>矿产品、建材及化工产品批发</v>
      </c>
      <c r="D1061" s="6">
        <v>1060</v>
      </c>
      <c r="E1061" s="7" t="s">
        <v>5396</v>
      </c>
    </row>
    <row r="1062" s="1" customFormat="1" spans="1:5">
      <c r="A1062" s="7" t="s">
        <v>5397</v>
      </c>
      <c r="B1062" s="8" t="s">
        <v>3294</v>
      </c>
      <c r="C1062" s="1" t="str" cm="1">
        <f t="array" ref="C1062">IF(B1062="行业门类",A1062,IF(B1062="行业大类",LOOKUP(2,1/($B$1:B1061="行业门类"),$A$1:A1061),IF(B1062="行业中类",LOOKUP(2,1/($B$1:B1061="行业大类"),$A$1:A1061),IF(B1062="行业小类",LOOKUP(2,1/($B$1:B1061="行业中类"),$A$1:A1061),"未知级别"))))</f>
        <v>矿产品、建材及化工产品批发</v>
      </c>
      <c r="D1062" s="6">
        <v>1061</v>
      </c>
      <c r="E1062" s="7" t="s">
        <v>5398</v>
      </c>
    </row>
    <row r="1063" s="1" customFormat="1" spans="1:5">
      <c r="A1063" s="7" t="s">
        <v>5399</v>
      </c>
      <c r="B1063" s="8" t="s">
        <v>3291</v>
      </c>
      <c r="C1063" s="1" t="str" cm="1">
        <f t="array" ref="C1063">IF(B1063="行业门类",A1063,IF(B1063="行业大类",LOOKUP(2,1/($B$1:B1062="行业门类"),$A$1:A1062),IF(B1063="行业中类",LOOKUP(2,1/($B$1:B1062="行业大类"),$A$1:A1062),IF(B1063="行业小类",LOOKUP(2,1/($B$1:B1062="行业中类"),$A$1:A1062),"未知级别"))))</f>
        <v>批发业</v>
      </c>
      <c r="D1063" s="6">
        <v>1062</v>
      </c>
      <c r="E1063" s="7" t="s">
        <v>5400</v>
      </c>
    </row>
    <row r="1064" s="1" customFormat="1" spans="1:5">
      <c r="A1064" s="7" t="s">
        <v>5401</v>
      </c>
      <c r="B1064" s="8" t="s">
        <v>3294</v>
      </c>
      <c r="C1064" s="1" t="str" cm="1">
        <f t="array" ref="C1064">IF(B1064="行业门类",A1064,IF(B1064="行业大类",LOOKUP(2,1/($B$1:B1063="行业门类"),$A$1:A1063),IF(B1064="行业中类",LOOKUP(2,1/($B$1:B1063="行业大类"),$A$1:A1063),IF(B1064="行业小类",LOOKUP(2,1/($B$1:B1063="行业中类"),$A$1:A1063),"未知级别"))))</f>
        <v>机械设备、五金产品及电子产品批发</v>
      </c>
      <c r="D1064" s="6">
        <v>1063</v>
      </c>
      <c r="E1064" s="7" t="s">
        <v>5402</v>
      </c>
    </row>
    <row r="1065" s="1" customFormat="1" spans="1:5">
      <c r="A1065" s="7" t="s">
        <v>5403</v>
      </c>
      <c r="B1065" s="8" t="s">
        <v>3294</v>
      </c>
      <c r="C1065" s="1" t="str" cm="1">
        <f t="array" ref="C1065">IF(B1065="行业门类",A1065,IF(B1065="行业大类",LOOKUP(2,1/($B$1:B1064="行业门类"),$A$1:A1064),IF(B1065="行业中类",LOOKUP(2,1/($B$1:B1064="行业大类"),$A$1:A1064),IF(B1065="行业小类",LOOKUP(2,1/($B$1:B1064="行业中类"),$A$1:A1064),"未知级别"))))</f>
        <v>机械设备、五金产品及电子产品批发</v>
      </c>
      <c r="D1065" s="6">
        <v>1064</v>
      </c>
      <c r="E1065" s="7" t="s">
        <v>5404</v>
      </c>
    </row>
    <row r="1066" s="1" customFormat="1" spans="1:5">
      <c r="A1066" s="7" t="s">
        <v>5405</v>
      </c>
      <c r="B1066" s="8" t="s">
        <v>3294</v>
      </c>
      <c r="C1066" s="1" t="str" cm="1">
        <f t="array" ref="C1066">IF(B1066="行业门类",A1066,IF(B1066="行业大类",LOOKUP(2,1/($B$1:B1065="行业门类"),$A$1:A1065),IF(B1066="行业中类",LOOKUP(2,1/($B$1:B1065="行业大类"),$A$1:A1065),IF(B1066="行业小类",LOOKUP(2,1/($B$1:B1065="行业中类"),$A$1:A1065),"未知级别"))))</f>
        <v>机械设备、五金产品及电子产品批发</v>
      </c>
      <c r="D1066" s="6">
        <v>1065</v>
      </c>
      <c r="E1066" s="7" t="s">
        <v>5406</v>
      </c>
    </row>
    <row r="1067" s="1" customFormat="1" spans="1:5">
      <c r="A1067" s="7" t="s">
        <v>5407</v>
      </c>
      <c r="B1067" s="8" t="s">
        <v>3294</v>
      </c>
      <c r="C1067" s="1" t="str" cm="1">
        <f t="array" ref="C1067">IF(B1067="行业门类",A1067,IF(B1067="行业大类",LOOKUP(2,1/($B$1:B1066="行业门类"),$A$1:A1066),IF(B1067="行业中类",LOOKUP(2,1/($B$1:B1066="行业大类"),$A$1:A1066),IF(B1067="行业小类",LOOKUP(2,1/($B$1:B1066="行业中类"),$A$1:A1066),"未知级别"))))</f>
        <v>机械设备、五金产品及电子产品批发</v>
      </c>
      <c r="D1067" s="6">
        <v>1066</v>
      </c>
      <c r="E1067" s="7" t="s">
        <v>5408</v>
      </c>
    </row>
    <row r="1068" s="1" customFormat="1" spans="1:5">
      <c r="A1068" s="7" t="s">
        <v>5409</v>
      </c>
      <c r="B1068" s="8" t="s">
        <v>3294</v>
      </c>
      <c r="C1068" s="1" t="str" cm="1">
        <f t="array" ref="C1068">IF(B1068="行业门类",A1068,IF(B1068="行业大类",LOOKUP(2,1/($B$1:B1067="行业门类"),$A$1:A1067),IF(B1068="行业中类",LOOKUP(2,1/($B$1:B1067="行业大类"),$A$1:A1067),IF(B1068="行业小类",LOOKUP(2,1/($B$1:B1067="行业中类"),$A$1:A1067),"未知级别"))))</f>
        <v>机械设备、五金产品及电子产品批发</v>
      </c>
      <c r="D1068" s="6">
        <v>1067</v>
      </c>
      <c r="E1068" s="7" t="s">
        <v>5410</v>
      </c>
    </row>
    <row r="1069" s="1" customFormat="1" spans="1:5">
      <c r="A1069" s="7" t="s">
        <v>5411</v>
      </c>
      <c r="B1069" s="8" t="s">
        <v>3294</v>
      </c>
      <c r="C1069" s="1" t="str" cm="1">
        <f t="array" ref="C1069">IF(B1069="行业门类",A1069,IF(B1069="行业大类",LOOKUP(2,1/($B$1:B1068="行业门类"),$A$1:A1068),IF(B1069="行业中类",LOOKUP(2,1/($B$1:B1068="行业大类"),$A$1:A1068),IF(B1069="行业小类",LOOKUP(2,1/($B$1:B1068="行业中类"),$A$1:A1068),"未知级别"))))</f>
        <v>机械设备、五金产品及电子产品批发</v>
      </c>
      <c r="D1069" s="6">
        <v>1068</v>
      </c>
      <c r="E1069" s="7" t="s">
        <v>5412</v>
      </c>
    </row>
    <row r="1070" s="1" customFormat="1" spans="1:5">
      <c r="A1070" s="7" t="s">
        <v>5413</v>
      </c>
      <c r="B1070" s="8" t="s">
        <v>3294</v>
      </c>
      <c r="C1070" s="1" t="str" cm="1">
        <f t="array" ref="C1070">IF(B1070="行业门类",A1070,IF(B1070="行业大类",LOOKUP(2,1/($B$1:B1069="行业门类"),$A$1:A1069),IF(B1070="行业中类",LOOKUP(2,1/($B$1:B1069="行业大类"),$A$1:A1069),IF(B1070="行业小类",LOOKUP(2,1/($B$1:B1069="行业中类"),$A$1:A1069),"未知级别"))))</f>
        <v>机械设备、五金产品及电子产品批发</v>
      </c>
      <c r="D1070" s="6">
        <v>1069</v>
      </c>
      <c r="E1070" s="7" t="s">
        <v>5414</v>
      </c>
    </row>
    <row r="1071" s="1" customFormat="1" spans="1:5">
      <c r="A1071" s="7" t="s">
        <v>5415</v>
      </c>
      <c r="B1071" s="8" t="s">
        <v>3294</v>
      </c>
      <c r="C1071" s="1" t="str" cm="1">
        <f t="array" ref="C1071">IF(B1071="行业门类",A1071,IF(B1071="行业大类",LOOKUP(2,1/($B$1:B1070="行业门类"),$A$1:A1070),IF(B1071="行业中类",LOOKUP(2,1/($B$1:B1070="行业大类"),$A$1:A1070),IF(B1071="行业小类",LOOKUP(2,1/($B$1:B1070="行业中类"),$A$1:A1070),"未知级别"))))</f>
        <v>机械设备、五金产品及电子产品批发</v>
      </c>
      <c r="D1071" s="6">
        <v>1070</v>
      </c>
      <c r="E1071" s="7" t="s">
        <v>5416</v>
      </c>
    </row>
    <row r="1072" s="1" customFormat="1" spans="1:5">
      <c r="A1072" s="7" t="s">
        <v>5417</v>
      </c>
      <c r="B1072" s="8" t="s">
        <v>3294</v>
      </c>
      <c r="C1072" s="1" t="str" cm="1">
        <f t="array" ref="C1072">IF(B1072="行业门类",A1072,IF(B1072="行业大类",LOOKUP(2,1/($B$1:B1071="行业门类"),$A$1:A1071),IF(B1072="行业中类",LOOKUP(2,1/($B$1:B1071="行业大类"),$A$1:A1071),IF(B1072="行业小类",LOOKUP(2,1/($B$1:B1071="行业中类"),$A$1:A1071),"未知级别"))))</f>
        <v>机械设备、五金产品及电子产品批发</v>
      </c>
      <c r="D1072" s="6">
        <v>1071</v>
      </c>
      <c r="E1072" s="7" t="s">
        <v>5418</v>
      </c>
    </row>
    <row r="1073" s="1" customFormat="1" spans="1:5">
      <c r="A1073" s="7" t="s">
        <v>5419</v>
      </c>
      <c r="B1073" s="8" t="s">
        <v>3291</v>
      </c>
      <c r="C1073" s="1" t="str" cm="1">
        <f t="array" ref="C1073">IF(B1073="行业门类",A1073,IF(B1073="行业大类",LOOKUP(2,1/($B$1:B1072="行业门类"),$A$1:A1072),IF(B1073="行业中类",LOOKUP(2,1/($B$1:B1072="行业大类"),$A$1:A1072),IF(B1073="行业小类",LOOKUP(2,1/($B$1:B1072="行业中类"),$A$1:A1072),"未知级别"))))</f>
        <v>批发业</v>
      </c>
      <c r="D1073" s="6">
        <v>1072</v>
      </c>
      <c r="E1073" s="7" t="s">
        <v>5420</v>
      </c>
    </row>
    <row r="1074" s="1" customFormat="1" spans="1:5">
      <c r="A1074" s="7" t="s">
        <v>5421</v>
      </c>
      <c r="B1074" s="8" t="s">
        <v>3294</v>
      </c>
      <c r="C1074" s="1" t="str" cm="1">
        <f t="array" ref="C1074">IF(B1074="行业门类",A1074,IF(B1074="行业大类",LOOKUP(2,1/($B$1:B1073="行业门类"),$A$1:A1073),IF(B1074="行业中类",LOOKUP(2,1/($B$1:B1073="行业大类"),$A$1:A1073),IF(B1074="行业小类",LOOKUP(2,1/($B$1:B1073="行业中类"),$A$1:A1073),"未知级别"))))</f>
        <v>贸易经纪与代理</v>
      </c>
      <c r="D1074" s="6">
        <v>1073</v>
      </c>
      <c r="E1074" s="7" t="s">
        <v>5422</v>
      </c>
    </row>
    <row r="1075" s="1" customFormat="1" spans="1:5">
      <c r="A1075" s="7" t="s">
        <v>5423</v>
      </c>
      <c r="B1075" s="8" t="s">
        <v>3294</v>
      </c>
      <c r="C1075" s="1" t="str" cm="1">
        <f t="array" ref="C1075">IF(B1075="行业门类",A1075,IF(B1075="行业大类",LOOKUP(2,1/($B$1:B1074="行业门类"),$A$1:A1074),IF(B1075="行业中类",LOOKUP(2,1/($B$1:B1074="行业大类"),$A$1:A1074),IF(B1075="行业小类",LOOKUP(2,1/($B$1:B1074="行业中类"),$A$1:A1074),"未知级别"))))</f>
        <v>贸易经纪与代理</v>
      </c>
      <c r="D1075" s="6">
        <v>1074</v>
      </c>
      <c r="E1075" s="7" t="s">
        <v>5424</v>
      </c>
    </row>
    <row r="1076" s="1" customFormat="1" spans="1:5">
      <c r="A1076" s="7" t="s">
        <v>5425</v>
      </c>
      <c r="B1076" s="8" t="s">
        <v>3294</v>
      </c>
      <c r="C1076" s="1" t="str" cm="1">
        <f t="array" ref="C1076">IF(B1076="行业门类",A1076,IF(B1076="行业大类",LOOKUP(2,1/($B$1:B1075="行业门类"),$A$1:A1075),IF(B1076="行业中类",LOOKUP(2,1/($B$1:B1075="行业大类"),$A$1:A1075),IF(B1076="行业小类",LOOKUP(2,1/($B$1:B1075="行业中类"),$A$1:A1075),"未知级别"))))</f>
        <v>贸易经纪与代理</v>
      </c>
      <c r="D1076" s="6">
        <v>1075</v>
      </c>
      <c r="E1076" s="7" t="s">
        <v>5426</v>
      </c>
    </row>
    <row r="1077" s="1" customFormat="1" spans="1:5">
      <c r="A1077" s="7" t="s">
        <v>5427</v>
      </c>
      <c r="B1077" s="8" t="s">
        <v>3294</v>
      </c>
      <c r="C1077" s="1" t="str" cm="1">
        <f t="array" ref="C1077">IF(B1077="行业门类",A1077,IF(B1077="行业大类",LOOKUP(2,1/($B$1:B1076="行业门类"),$A$1:A1076),IF(B1077="行业中类",LOOKUP(2,1/($B$1:B1076="行业大类"),$A$1:A1076),IF(B1077="行业小类",LOOKUP(2,1/($B$1:B1076="行业中类"),$A$1:A1076),"未知级别"))))</f>
        <v>贸易经纪与代理</v>
      </c>
      <c r="D1077" s="6">
        <v>1076</v>
      </c>
      <c r="E1077" s="7" t="s">
        <v>5428</v>
      </c>
    </row>
    <row r="1078" s="1" customFormat="1" spans="1:5">
      <c r="A1078" s="7" t="s">
        <v>5429</v>
      </c>
      <c r="B1078" s="8" t="s">
        <v>3294</v>
      </c>
      <c r="C1078" s="1" t="str" cm="1">
        <f t="array" ref="C1078">IF(B1078="行业门类",A1078,IF(B1078="行业大类",LOOKUP(2,1/($B$1:B1077="行业门类"),$A$1:A1077),IF(B1078="行业中类",LOOKUP(2,1/($B$1:B1077="行业大类"),$A$1:A1077),IF(B1078="行业小类",LOOKUP(2,1/($B$1:B1077="行业中类"),$A$1:A1077),"未知级别"))))</f>
        <v>贸易经纪与代理</v>
      </c>
      <c r="D1078" s="6">
        <v>1077</v>
      </c>
      <c r="E1078" s="7" t="s">
        <v>5430</v>
      </c>
    </row>
    <row r="1079" s="1" customFormat="1" spans="1:5">
      <c r="A1079" s="7" t="s">
        <v>5431</v>
      </c>
      <c r="B1079" s="8" t="s">
        <v>3291</v>
      </c>
      <c r="C1079" s="1" t="str" cm="1">
        <f t="array" ref="C1079">IF(B1079="行业门类",A1079,IF(B1079="行业大类",LOOKUP(2,1/($B$1:B1078="行业门类"),$A$1:A1078),IF(B1079="行业中类",LOOKUP(2,1/($B$1:B1078="行业大类"),$A$1:A1078),IF(B1079="行业小类",LOOKUP(2,1/($B$1:B1078="行业中类"),$A$1:A1078),"未知级别"))))</f>
        <v>批发业</v>
      </c>
      <c r="D1079" s="6">
        <v>1078</v>
      </c>
      <c r="E1079" s="7" t="s">
        <v>5432</v>
      </c>
    </row>
    <row r="1080" s="1" customFormat="1" spans="1:5">
      <c r="A1080" s="7" t="s">
        <v>5433</v>
      </c>
      <c r="B1080" s="8" t="s">
        <v>3294</v>
      </c>
      <c r="C1080" s="1" t="str" cm="1">
        <f t="array" ref="C1080">IF(B1080="行业门类",A1080,IF(B1080="行业大类",LOOKUP(2,1/($B$1:B1079="行业门类"),$A$1:A1079),IF(B1080="行业中类",LOOKUP(2,1/($B$1:B1079="行业大类"),$A$1:A1079),IF(B1080="行业小类",LOOKUP(2,1/($B$1:B1079="行业中类"),$A$1:A1079),"未知级别"))))</f>
        <v>其他批发业</v>
      </c>
      <c r="D1080" s="6">
        <v>1079</v>
      </c>
      <c r="E1080" s="7" t="s">
        <v>5434</v>
      </c>
    </row>
    <row r="1081" s="1" customFormat="1" spans="1:5">
      <c r="A1081" s="7" t="s">
        <v>5435</v>
      </c>
      <c r="B1081" s="8" t="s">
        <v>3294</v>
      </c>
      <c r="C1081" s="1" t="str" cm="1">
        <f t="array" ref="C1081">IF(B1081="行业门类",A1081,IF(B1081="行业大类",LOOKUP(2,1/($B$1:B1080="行业门类"),$A$1:A1080),IF(B1081="行业中类",LOOKUP(2,1/($B$1:B1080="行业大类"),$A$1:A1080),IF(B1081="行业小类",LOOKUP(2,1/($B$1:B1080="行业中类"),$A$1:A1080),"未知级别"))))</f>
        <v>其他批发业</v>
      </c>
      <c r="D1081" s="6">
        <v>1080</v>
      </c>
      <c r="E1081" s="7" t="s">
        <v>5436</v>
      </c>
    </row>
    <row r="1082" s="1" customFormat="1" spans="1:5">
      <c r="A1082" s="7" t="s">
        <v>5437</v>
      </c>
      <c r="B1082" s="8" t="s">
        <v>3294</v>
      </c>
      <c r="C1082" s="1" t="str" cm="1">
        <f t="array" ref="C1082">IF(B1082="行业门类",A1082,IF(B1082="行业大类",LOOKUP(2,1/($B$1:B1081="行业门类"),$A$1:A1081),IF(B1082="行业中类",LOOKUP(2,1/($B$1:B1081="行业大类"),$A$1:A1081),IF(B1082="行业小类",LOOKUP(2,1/($B$1:B1081="行业中类"),$A$1:A1081),"未知级别"))))</f>
        <v>其他批发业</v>
      </c>
      <c r="D1082" s="6">
        <v>1081</v>
      </c>
      <c r="E1082" s="7" t="s">
        <v>5438</v>
      </c>
    </row>
    <row r="1083" s="1" customFormat="1" spans="1:5">
      <c r="A1083" s="7" t="s">
        <v>5439</v>
      </c>
      <c r="B1083" s="8" t="s">
        <v>3294</v>
      </c>
      <c r="C1083" s="1" t="str" cm="1">
        <f t="array" ref="C1083">IF(B1083="行业门类",A1083,IF(B1083="行业大类",LOOKUP(2,1/($B$1:B1082="行业门类"),$A$1:A1082),IF(B1083="行业中类",LOOKUP(2,1/($B$1:B1082="行业大类"),$A$1:A1082),IF(B1083="行业小类",LOOKUP(2,1/($B$1:B1082="行业中类"),$A$1:A1082),"未知级别"))))</f>
        <v>其他批发业</v>
      </c>
      <c r="D1083" s="6">
        <v>1082</v>
      </c>
      <c r="E1083" s="7" t="s">
        <v>5440</v>
      </c>
    </row>
    <row r="1084" s="1" customFormat="1" spans="1:5">
      <c r="A1084" s="7" t="s">
        <v>5441</v>
      </c>
      <c r="B1084" s="8" t="s">
        <v>3288</v>
      </c>
      <c r="C1084" s="1" t="str" cm="1">
        <f t="array" ref="C1084">IF(B1084="行业门类",A1084,IF(B1084="行业大类",LOOKUP(2,1/($B$1:B1083="行业门类"),$A$1:A1083),IF(B1084="行业中类",LOOKUP(2,1/($B$1:B1083="行业大类"),$A$1:A1083),IF(B1084="行业小类",LOOKUP(2,1/($B$1:B1083="行业中类"),$A$1:A1083),"未知级别"))))</f>
        <v>批发和零售业</v>
      </c>
      <c r="D1084" s="6">
        <v>1083</v>
      </c>
      <c r="E1084" s="7" t="s">
        <v>5442</v>
      </c>
    </row>
    <row r="1085" s="1" customFormat="1" spans="1:5">
      <c r="A1085" s="7" t="s">
        <v>5443</v>
      </c>
      <c r="B1085" s="8" t="s">
        <v>3291</v>
      </c>
      <c r="C1085" s="1" t="str" cm="1">
        <f t="array" ref="C1085">IF(B1085="行业门类",A1085,IF(B1085="行业大类",LOOKUP(2,1/($B$1:B1084="行业门类"),$A$1:A1084),IF(B1085="行业中类",LOOKUP(2,1/($B$1:B1084="行业大类"),$A$1:A1084),IF(B1085="行业小类",LOOKUP(2,1/($B$1:B1084="行业中类"),$A$1:A1084),"未知级别"))))</f>
        <v>零售业</v>
      </c>
      <c r="D1085" s="6">
        <v>1084</v>
      </c>
      <c r="E1085" s="7" t="s">
        <v>5444</v>
      </c>
    </row>
    <row r="1086" s="1" customFormat="1" spans="1:5">
      <c r="A1086" s="7" t="s">
        <v>5445</v>
      </c>
      <c r="B1086" s="8" t="s">
        <v>3294</v>
      </c>
      <c r="C1086" s="1" t="str" cm="1">
        <f t="array" ref="C1086">IF(B1086="行业门类",A1086,IF(B1086="行业大类",LOOKUP(2,1/($B$1:B1085="行业门类"),$A$1:A1085),IF(B1086="行业中类",LOOKUP(2,1/($B$1:B1085="行业大类"),$A$1:A1085),IF(B1086="行业小类",LOOKUP(2,1/($B$1:B1085="行业中类"),$A$1:A1085),"未知级别"))))</f>
        <v>综合零售</v>
      </c>
      <c r="D1086" s="6">
        <v>1085</v>
      </c>
      <c r="E1086" s="7" t="s">
        <v>5446</v>
      </c>
    </row>
    <row r="1087" s="1" customFormat="1" spans="1:5">
      <c r="A1087" s="7" t="s">
        <v>5447</v>
      </c>
      <c r="B1087" s="8" t="s">
        <v>3294</v>
      </c>
      <c r="C1087" s="1" t="str" cm="1">
        <f t="array" ref="C1087">IF(B1087="行业门类",A1087,IF(B1087="行业大类",LOOKUP(2,1/($B$1:B1086="行业门类"),$A$1:A1086),IF(B1087="行业中类",LOOKUP(2,1/($B$1:B1086="行业大类"),$A$1:A1086),IF(B1087="行业小类",LOOKUP(2,1/($B$1:B1086="行业中类"),$A$1:A1086),"未知级别"))))</f>
        <v>综合零售</v>
      </c>
      <c r="D1087" s="6">
        <v>1086</v>
      </c>
      <c r="E1087" s="7" t="s">
        <v>5448</v>
      </c>
    </row>
    <row r="1088" s="1" customFormat="1" spans="1:5">
      <c r="A1088" s="7" t="s">
        <v>5449</v>
      </c>
      <c r="B1088" s="8" t="s">
        <v>3294</v>
      </c>
      <c r="C1088" s="1" t="str" cm="1">
        <f t="array" ref="C1088">IF(B1088="行业门类",A1088,IF(B1088="行业大类",LOOKUP(2,1/($B$1:B1087="行业门类"),$A$1:A1087),IF(B1088="行业中类",LOOKUP(2,1/($B$1:B1087="行业大类"),$A$1:A1087),IF(B1088="行业小类",LOOKUP(2,1/($B$1:B1087="行业中类"),$A$1:A1087),"未知级别"))))</f>
        <v>综合零售</v>
      </c>
      <c r="D1088" s="6">
        <v>1087</v>
      </c>
      <c r="E1088" s="7" t="s">
        <v>5450</v>
      </c>
    </row>
    <row r="1089" s="1" customFormat="1" spans="1:5">
      <c r="A1089" s="7" t="s">
        <v>5451</v>
      </c>
      <c r="B1089" s="8" t="s">
        <v>3294</v>
      </c>
      <c r="C1089" s="1" t="str" cm="1">
        <f t="array" ref="C1089">IF(B1089="行业门类",A1089,IF(B1089="行业大类",LOOKUP(2,1/($B$1:B1088="行业门类"),$A$1:A1088),IF(B1089="行业中类",LOOKUP(2,1/($B$1:B1088="行业大类"),$A$1:A1088),IF(B1089="行业小类",LOOKUP(2,1/($B$1:B1088="行业中类"),$A$1:A1088),"未知级别"))))</f>
        <v>综合零售</v>
      </c>
      <c r="D1089" s="6">
        <v>1088</v>
      </c>
      <c r="E1089" s="7" t="s">
        <v>5452</v>
      </c>
    </row>
    <row r="1090" s="1" customFormat="1" spans="1:5">
      <c r="A1090" s="7" t="s">
        <v>5453</v>
      </c>
      <c r="B1090" s="8" t="s">
        <v>3291</v>
      </c>
      <c r="C1090" s="1" t="str" cm="1">
        <f t="array" ref="C1090">IF(B1090="行业门类",A1090,IF(B1090="行业大类",LOOKUP(2,1/($B$1:B1089="行业门类"),$A$1:A1089),IF(B1090="行业中类",LOOKUP(2,1/($B$1:B1089="行业大类"),$A$1:A1089),IF(B1090="行业小类",LOOKUP(2,1/($B$1:B1089="行业中类"),$A$1:A1089),"未知级别"))))</f>
        <v>零售业</v>
      </c>
      <c r="D1090" s="6">
        <v>1089</v>
      </c>
      <c r="E1090" s="7" t="s">
        <v>5454</v>
      </c>
    </row>
    <row r="1091" s="1" customFormat="1" spans="1:5">
      <c r="A1091" s="7" t="s">
        <v>5455</v>
      </c>
      <c r="B1091" s="8" t="s">
        <v>3294</v>
      </c>
      <c r="C1091" s="1" t="str" cm="1">
        <f t="array" ref="C1091">IF(B1091="行业门类",A1091,IF(B1091="行业大类",LOOKUP(2,1/($B$1:B1090="行业门类"),$A$1:A1090),IF(B1091="行业中类",LOOKUP(2,1/($B$1:B1090="行业大类"),$A$1:A1090),IF(B1091="行业小类",LOOKUP(2,1/($B$1:B1090="行业中类"),$A$1:A1090),"未知级别"))))</f>
        <v>食品、饮料及烟草制品专门零售</v>
      </c>
      <c r="D1091" s="6">
        <v>1090</v>
      </c>
      <c r="E1091" s="7" t="s">
        <v>5456</v>
      </c>
    </row>
    <row r="1092" s="1" customFormat="1" spans="1:5">
      <c r="A1092" s="7" t="s">
        <v>5457</v>
      </c>
      <c r="B1092" s="8" t="s">
        <v>3294</v>
      </c>
      <c r="C1092" s="1" t="str" cm="1">
        <f t="array" ref="C1092">IF(B1092="行业门类",A1092,IF(B1092="行业大类",LOOKUP(2,1/($B$1:B1091="行业门类"),$A$1:A1091),IF(B1092="行业中类",LOOKUP(2,1/($B$1:B1091="行业大类"),$A$1:A1091),IF(B1092="行业小类",LOOKUP(2,1/($B$1:B1091="行业中类"),$A$1:A1091),"未知级别"))))</f>
        <v>食品、饮料及烟草制品专门零售</v>
      </c>
      <c r="D1092" s="6">
        <v>1091</v>
      </c>
      <c r="E1092" s="7" t="s">
        <v>5458</v>
      </c>
    </row>
    <row r="1093" s="1" customFormat="1" spans="1:5">
      <c r="A1093" s="7" t="s">
        <v>5459</v>
      </c>
      <c r="B1093" s="8" t="s">
        <v>3294</v>
      </c>
      <c r="C1093" s="1" t="str" cm="1">
        <f t="array" ref="C1093">IF(B1093="行业门类",A1093,IF(B1093="行业大类",LOOKUP(2,1/($B$1:B1092="行业门类"),$A$1:A1092),IF(B1093="行业中类",LOOKUP(2,1/($B$1:B1092="行业大类"),$A$1:A1092),IF(B1093="行业小类",LOOKUP(2,1/($B$1:B1092="行业中类"),$A$1:A1092),"未知级别"))))</f>
        <v>食品、饮料及烟草制品专门零售</v>
      </c>
      <c r="D1093" s="6">
        <v>1092</v>
      </c>
      <c r="E1093" s="7" t="s">
        <v>5460</v>
      </c>
    </row>
    <row r="1094" s="1" customFormat="1" spans="1:5">
      <c r="A1094" s="7" t="s">
        <v>5461</v>
      </c>
      <c r="B1094" s="8" t="s">
        <v>3294</v>
      </c>
      <c r="C1094" s="1" t="str" cm="1">
        <f t="array" ref="C1094">IF(B1094="行业门类",A1094,IF(B1094="行业大类",LOOKUP(2,1/($B$1:B1093="行业门类"),$A$1:A1093),IF(B1094="行业中类",LOOKUP(2,1/($B$1:B1093="行业大类"),$A$1:A1093),IF(B1094="行业小类",LOOKUP(2,1/($B$1:B1093="行业中类"),$A$1:A1093),"未知级别"))))</f>
        <v>食品、饮料及烟草制品专门零售</v>
      </c>
      <c r="D1094" s="6">
        <v>1093</v>
      </c>
      <c r="E1094" s="7" t="s">
        <v>5462</v>
      </c>
    </row>
    <row r="1095" s="1" customFormat="1" spans="1:5">
      <c r="A1095" s="7" t="s">
        <v>5463</v>
      </c>
      <c r="B1095" s="8" t="s">
        <v>3294</v>
      </c>
      <c r="C1095" s="1" t="str" cm="1">
        <f t="array" ref="C1095">IF(B1095="行业门类",A1095,IF(B1095="行业大类",LOOKUP(2,1/($B$1:B1094="行业门类"),$A$1:A1094),IF(B1095="行业中类",LOOKUP(2,1/($B$1:B1094="行业大类"),$A$1:A1094),IF(B1095="行业小类",LOOKUP(2,1/($B$1:B1094="行业中类"),$A$1:A1094),"未知级别"))))</f>
        <v>食品、饮料及烟草制品专门零售</v>
      </c>
      <c r="D1095" s="6">
        <v>1094</v>
      </c>
      <c r="E1095" s="7" t="s">
        <v>5464</v>
      </c>
    </row>
    <row r="1096" s="1" customFormat="1" spans="1:5">
      <c r="A1096" s="7" t="s">
        <v>5465</v>
      </c>
      <c r="B1096" s="8" t="s">
        <v>3294</v>
      </c>
      <c r="C1096" s="1" t="str" cm="1">
        <f t="array" ref="C1096">IF(B1096="行业门类",A1096,IF(B1096="行业大类",LOOKUP(2,1/($B$1:B1095="行业门类"),$A$1:A1095),IF(B1096="行业中类",LOOKUP(2,1/($B$1:B1095="行业大类"),$A$1:A1095),IF(B1096="行业小类",LOOKUP(2,1/($B$1:B1095="行业中类"),$A$1:A1095),"未知级别"))))</f>
        <v>食品、饮料及烟草制品专门零售</v>
      </c>
      <c r="D1096" s="6">
        <v>1095</v>
      </c>
      <c r="E1096" s="7" t="s">
        <v>5466</v>
      </c>
    </row>
    <row r="1097" s="1" customFormat="1" spans="1:5">
      <c r="A1097" s="7" t="s">
        <v>5467</v>
      </c>
      <c r="B1097" s="8" t="s">
        <v>3294</v>
      </c>
      <c r="C1097" s="1" t="str" cm="1">
        <f t="array" ref="C1097">IF(B1097="行业门类",A1097,IF(B1097="行业大类",LOOKUP(2,1/($B$1:B1096="行业门类"),$A$1:A1096),IF(B1097="行业中类",LOOKUP(2,1/($B$1:B1096="行业大类"),$A$1:A1096),IF(B1097="行业小类",LOOKUP(2,1/($B$1:B1096="行业中类"),$A$1:A1096),"未知级别"))))</f>
        <v>食品、饮料及烟草制品专门零售</v>
      </c>
      <c r="D1097" s="6">
        <v>1096</v>
      </c>
      <c r="E1097" s="7" t="s">
        <v>5468</v>
      </c>
    </row>
    <row r="1098" s="1" customFormat="1" spans="1:5">
      <c r="A1098" s="7" t="s">
        <v>5469</v>
      </c>
      <c r="B1098" s="8" t="s">
        <v>3294</v>
      </c>
      <c r="C1098" s="1" t="str" cm="1">
        <f t="array" ref="C1098">IF(B1098="行业门类",A1098,IF(B1098="行业大类",LOOKUP(2,1/($B$1:B1097="行业门类"),$A$1:A1097),IF(B1098="行业中类",LOOKUP(2,1/($B$1:B1097="行业大类"),$A$1:A1097),IF(B1098="行业小类",LOOKUP(2,1/($B$1:B1097="行业中类"),$A$1:A1097),"未知级别"))))</f>
        <v>食品、饮料及烟草制品专门零售</v>
      </c>
      <c r="D1098" s="6">
        <v>1097</v>
      </c>
      <c r="E1098" s="7" t="s">
        <v>5470</v>
      </c>
    </row>
    <row r="1099" s="1" customFormat="1" spans="1:5">
      <c r="A1099" s="7" t="s">
        <v>5471</v>
      </c>
      <c r="B1099" s="8" t="s">
        <v>3291</v>
      </c>
      <c r="C1099" s="1" t="str" cm="1">
        <f t="array" ref="C1099">IF(B1099="行业门类",A1099,IF(B1099="行业大类",LOOKUP(2,1/($B$1:B1098="行业门类"),$A$1:A1098),IF(B1099="行业中类",LOOKUP(2,1/($B$1:B1098="行业大类"),$A$1:A1098),IF(B1099="行业小类",LOOKUP(2,1/($B$1:B1098="行业中类"),$A$1:A1098),"未知级别"))))</f>
        <v>零售业</v>
      </c>
      <c r="D1099" s="6">
        <v>1098</v>
      </c>
      <c r="E1099" s="7" t="s">
        <v>5472</v>
      </c>
    </row>
    <row r="1100" s="1" customFormat="1" spans="1:5">
      <c r="A1100" s="7" t="s">
        <v>5473</v>
      </c>
      <c r="B1100" s="8" t="s">
        <v>3294</v>
      </c>
      <c r="C1100" s="1" t="str" cm="1">
        <f t="array" ref="C1100">IF(B1100="行业门类",A1100,IF(B1100="行业大类",LOOKUP(2,1/($B$1:B1099="行业门类"),$A$1:A1099),IF(B1100="行业中类",LOOKUP(2,1/($B$1:B1099="行业大类"),$A$1:A1099),IF(B1100="行业小类",LOOKUP(2,1/($B$1:B1099="行业中类"),$A$1:A1099),"未知级别"))))</f>
        <v>纺织、服装及日用品专门零售</v>
      </c>
      <c r="D1100" s="6">
        <v>1099</v>
      </c>
      <c r="E1100" s="7" t="s">
        <v>5474</v>
      </c>
    </row>
    <row r="1101" s="1" customFormat="1" spans="1:5">
      <c r="A1101" s="7" t="s">
        <v>5475</v>
      </c>
      <c r="B1101" s="8" t="s">
        <v>3294</v>
      </c>
      <c r="C1101" s="1" t="str" cm="1">
        <f t="array" ref="C1101">IF(B1101="行业门类",A1101,IF(B1101="行业大类",LOOKUP(2,1/($B$1:B1100="行业门类"),$A$1:A1100),IF(B1101="行业中类",LOOKUP(2,1/($B$1:B1100="行业大类"),$A$1:A1100),IF(B1101="行业小类",LOOKUP(2,1/($B$1:B1100="行业中类"),$A$1:A1100),"未知级别"))))</f>
        <v>纺织、服装及日用品专门零售</v>
      </c>
      <c r="D1101" s="6">
        <v>1100</v>
      </c>
      <c r="E1101" s="7" t="s">
        <v>5476</v>
      </c>
    </row>
    <row r="1102" s="1" customFormat="1" spans="1:5">
      <c r="A1102" s="7" t="s">
        <v>5477</v>
      </c>
      <c r="B1102" s="8" t="s">
        <v>3294</v>
      </c>
      <c r="C1102" s="1" t="str" cm="1">
        <f t="array" ref="C1102">IF(B1102="行业门类",A1102,IF(B1102="行业大类",LOOKUP(2,1/($B$1:B1101="行业门类"),$A$1:A1101),IF(B1102="行业中类",LOOKUP(2,1/($B$1:B1101="行业大类"),$A$1:A1101),IF(B1102="行业小类",LOOKUP(2,1/($B$1:B1101="行业中类"),$A$1:A1101),"未知级别"))))</f>
        <v>纺织、服装及日用品专门零售</v>
      </c>
      <c r="D1102" s="6">
        <v>1101</v>
      </c>
      <c r="E1102" s="7" t="s">
        <v>5478</v>
      </c>
    </row>
    <row r="1103" s="1" customFormat="1" spans="1:5">
      <c r="A1103" s="7" t="s">
        <v>5479</v>
      </c>
      <c r="B1103" s="8" t="s">
        <v>3294</v>
      </c>
      <c r="C1103" s="1" t="str" cm="1">
        <f t="array" ref="C1103">IF(B1103="行业门类",A1103,IF(B1103="行业大类",LOOKUP(2,1/($B$1:B1102="行业门类"),$A$1:A1102),IF(B1103="行业中类",LOOKUP(2,1/($B$1:B1102="行业大类"),$A$1:A1102),IF(B1103="行业小类",LOOKUP(2,1/($B$1:B1102="行业中类"),$A$1:A1102),"未知级别"))))</f>
        <v>纺织、服装及日用品专门零售</v>
      </c>
      <c r="D1103" s="6">
        <v>1102</v>
      </c>
      <c r="E1103" s="7" t="s">
        <v>5480</v>
      </c>
    </row>
    <row r="1104" s="1" customFormat="1" spans="1:5">
      <c r="A1104" s="7" t="s">
        <v>5481</v>
      </c>
      <c r="B1104" s="8" t="s">
        <v>3294</v>
      </c>
      <c r="C1104" s="1" t="str" cm="1">
        <f t="array" ref="C1104">IF(B1104="行业门类",A1104,IF(B1104="行业大类",LOOKUP(2,1/($B$1:B1103="行业门类"),$A$1:A1103),IF(B1104="行业中类",LOOKUP(2,1/($B$1:B1103="行业大类"),$A$1:A1103),IF(B1104="行业小类",LOOKUP(2,1/($B$1:B1103="行业中类"),$A$1:A1103),"未知级别"))))</f>
        <v>纺织、服装及日用品专门零售</v>
      </c>
      <c r="D1104" s="6">
        <v>1103</v>
      </c>
      <c r="E1104" s="7" t="s">
        <v>5482</v>
      </c>
    </row>
    <row r="1105" s="1" customFormat="1" spans="1:5">
      <c r="A1105" s="7" t="s">
        <v>5483</v>
      </c>
      <c r="B1105" s="8" t="s">
        <v>3294</v>
      </c>
      <c r="C1105" s="1" t="str" cm="1">
        <f t="array" ref="C1105">IF(B1105="行业门类",A1105,IF(B1105="行业大类",LOOKUP(2,1/($B$1:B1104="行业门类"),$A$1:A1104),IF(B1105="行业中类",LOOKUP(2,1/($B$1:B1104="行业大类"),$A$1:A1104),IF(B1105="行业小类",LOOKUP(2,1/($B$1:B1104="行业中类"),$A$1:A1104),"未知级别"))))</f>
        <v>纺织、服装及日用品专门零售</v>
      </c>
      <c r="D1105" s="6">
        <v>1104</v>
      </c>
      <c r="E1105" s="7" t="s">
        <v>5484</v>
      </c>
    </row>
    <row r="1106" s="1" customFormat="1" spans="1:5">
      <c r="A1106" s="7" t="s">
        <v>5485</v>
      </c>
      <c r="B1106" s="8" t="s">
        <v>3294</v>
      </c>
      <c r="C1106" s="1" t="str" cm="1">
        <f t="array" ref="C1106">IF(B1106="行业门类",A1106,IF(B1106="行业大类",LOOKUP(2,1/($B$1:B1105="行业门类"),$A$1:A1105),IF(B1106="行业中类",LOOKUP(2,1/($B$1:B1105="行业大类"),$A$1:A1105),IF(B1106="行业小类",LOOKUP(2,1/($B$1:B1105="行业中类"),$A$1:A1105),"未知级别"))))</f>
        <v>纺织、服装及日用品专门零售</v>
      </c>
      <c r="D1106" s="6">
        <v>1105</v>
      </c>
      <c r="E1106" s="7" t="s">
        <v>5486</v>
      </c>
    </row>
    <row r="1107" s="1" customFormat="1" spans="1:5">
      <c r="A1107" s="7" t="s">
        <v>5487</v>
      </c>
      <c r="B1107" s="8" t="s">
        <v>3294</v>
      </c>
      <c r="C1107" s="1" t="str" cm="1">
        <f t="array" ref="C1107">IF(B1107="行业门类",A1107,IF(B1107="行业大类",LOOKUP(2,1/($B$1:B1106="行业门类"),$A$1:A1106),IF(B1107="行业中类",LOOKUP(2,1/($B$1:B1106="行业大类"),$A$1:A1106),IF(B1107="行业小类",LOOKUP(2,1/($B$1:B1106="行业中类"),$A$1:A1106),"未知级别"))))</f>
        <v>纺织、服装及日用品专门零售</v>
      </c>
      <c r="D1107" s="6">
        <v>1106</v>
      </c>
      <c r="E1107" s="7" t="s">
        <v>5488</v>
      </c>
    </row>
    <row r="1108" s="1" customFormat="1" spans="1:5">
      <c r="A1108" s="7" t="s">
        <v>5489</v>
      </c>
      <c r="B1108" s="8" t="s">
        <v>3294</v>
      </c>
      <c r="C1108" s="1" t="str" cm="1">
        <f t="array" ref="C1108">IF(B1108="行业门类",A1108,IF(B1108="行业大类",LOOKUP(2,1/($B$1:B1107="行业门类"),$A$1:A1107),IF(B1108="行业中类",LOOKUP(2,1/($B$1:B1107="行业大类"),$A$1:A1107),IF(B1108="行业小类",LOOKUP(2,1/($B$1:B1107="行业中类"),$A$1:A1107),"未知级别"))))</f>
        <v>纺织、服装及日用品专门零售</v>
      </c>
      <c r="D1108" s="6">
        <v>1107</v>
      </c>
      <c r="E1108" s="7" t="s">
        <v>5490</v>
      </c>
    </row>
    <row r="1109" s="1" customFormat="1" spans="1:5">
      <c r="A1109" s="7" t="s">
        <v>5491</v>
      </c>
      <c r="B1109" s="8" t="s">
        <v>3291</v>
      </c>
      <c r="C1109" s="1" t="str" cm="1">
        <f t="array" ref="C1109">IF(B1109="行业门类",A1109,IF(B1109="行业大类",LOOKUP(2,1/($B$1:B1108="行业门类"),$A$1:A1108),IF(B1109="行业中类",LOOKUP(2,1/($B$1:B1108="行业大类"),$A$1:A1108),IF(B1109="行业小类",LOOKUP(2,1/($B$1:B1108="行业中类"),$A$1:A1108),"未知级别"))))</f>
        <v>零售业</v>
      </c>
      <c r="D1109" s="6">
        <v>1108</v>
      </c>
      <c r="E1109" s="7" t="s">
        <v>5492</v>
      </c>
    </row>
    <row r="1110" s="1" customFormat="1" spans="1:5">
      <c r="A1110" s="7" t="s">
        <v>5493</v>
      </c>
      <c r="B1110" s="8" t="s">
        <v>3294</v>
      </c>
      <c r="C1110" s="1" t="str" cm="1">
        <f t="array" ref="C1110">IF(B1110="行业门类",A1110,IF(B1110="行业大类",LOOKUP(2,1/($B$1:B1109="行业门类"),$A$1:A1109),IF(B1110="行业中类",LOOKUP(2,1/($B$1:B1109="行业大类"),$A$1:A1109),IF(B1110="行业小类",LOOKUP(2,1/($B$1:B1109="行业中类"),$A$1:A1109),"未知级别"))))</f>
        <v>文化、体育用品及器材专门零售</v>
      </c>
      <c r="D1110" s="6">
        <v>1109</v>
      </c>
      <c r="E1110" s="7" t="s">
        <v>5494</v>
      </c>
    </row>
    <row r="1111" s="1" customFormat="1" spans="1:5">
      <c r="A1111" s="7" t="s">
        <v>5495</v>
      </c>
      <c r="B1111" s="8" t="s">
        <v>3294</v>
      </c>
      <c r="C1111" s="1" t="str" cm="1">
        <f t="array" ref="C1111">IF(B1111="行业门类",A1111,IF(B1111="行业大类",LOOKUP(2,1/($B$1:B1110="行业门类"),$A$1:A1110),IF(B1111="行业中类",LOOKUP(2,1/($B$1:B1110="行业大类"),$A$1:A1110),IF(B1111="行业小类",LOOKUP(2,1/($B$1:B1110="行业中类"),$A$1:A1110),"未知级别"))))</f>
        <v>文化、体育用品及器材专门零售</v>
      </c>
      <c r="D1111" s="6">
        <v>1110</v>
      </c>
      <c r="E1111" s="7" t="s">
        <v>5496</v>
      </c>
    </row>
    <row r="1112" s="1" customFormat="1" spans="1:5">
      <c r="A1112" s="7" t="s">
        <v>5497</v>
      </c>
      <c r="B1112" s="8" t="s">
        <v>3294</v>
      </c>
      <c r="C1112" s="1" t="str" cm="1">
        <f t="array" ref="C1112">IF(B1112="行业门类",A1112,IF(B1112="行业大类",LOOKUP(2,1/($B$1:B1111="行业门类"),$A$1:A1111),IF(B1112="行业中类",LOOKUP(2,1/($B$1:B1111="行业大类"),$A$1:A1111),IF(B1112="行业小类",LOOKUP(2,1/($B$1:B1111="行业中类"),$A$1:A1111),"未知级别"))))</f>
        <v>文化、体育用品及器材专门零售</v>
      </c>
      <c r="D1112" s="6">
        <v>1111</v>
      </c>
      <c r="E1112" s="7" t="s">
        <v>5498</v>
      </c>
    </row>
    <row r="1113" s="1" customFormat="1" spans="1:5">
      <c r="A1113" s="7" t="s">
        <v>5499</v>
      </c>
      <c r="B1113" s="8" t="s">
        <v>3294</v>
      </c>
      <c r="C1113" s="1" t="str" cm="1">
        <f t="array" ref="C1113">IF(B1113="行业门类",A1113,IF(B1113="行业大类",LOOKUP(2,1/($B$1:B1112="行业门类"),$A$1:A1112),IF(B1113="行业中类",LOOKUP(2,1/($B$1:B1112="行业大类"),$A$1:A1112),IF(B1113="行业小类",LOOKUP(2,1/($B$1:B1112="行业中类"),$A$1:A1112),"未知级别"))))</f>
        <v>文化、体育用品及器材专门零售</v>
      </c>
      <c r="D1113" s="6">
        <v>1112</v>
      </c>
      <c r="E1113" s="7" t="s">
        <v>5500</v>
      </c>
    </row>
    <row r="1114" s="1" customFormat="1" spans="1:5">
      <c r="A1114" s="7" t="s">
        <v>5501</v>
      </c>
      <c r="B1114" s="8" t="s">
        <v>3294</v>
      </c>
      <c r="C1114" s="1" t="str" cm="1">
        <f t="array" ref="C1114">IF(B1114="行业门类",A1114,IF(B1114="行业大类",LOOKUP(2,1/($B$1:B1113="行业门类"),$A$1:A1113),IF(B1114="行业中类",LOOKUP(2,1/($B$1:B1113="行业大类"),$A$1:A1113),IF(B1114="行业小类",LOOKUP(2,1/($B$1:B1113="行业中类"),$A$1:A1113),"未知级别"))))</f>
        <v>文化、体育用品及器材专门零售</v>
      </c>
      <c r="D1114" s="6">
        <v>1113</v>
      </c>
      <c r="E1114" s="7" t="s">
        <v>5502</v>
      </c>
    </row>
    <row r="1115" s="1" customFormat="1" spans="1:5">
      <c r="A1115" s="7" t="s">
        <v>5503</v>
      </c>
      <c r="B1115" s="8" t="s">
        <v>3294</v>
      </c>
      <c r="C1115" s="1" t="str" cm="1">
        <f t="array" ref="C1115">IF(B1115="行业门类",A1115,IF(B1115="行业大类",LOOKUP(2,1/($B$1:B1114="行业门类"),$A$1:A1114),IF(B1115="行业中类",LOOKUP(2,1/($B$1:B1114="行业大类"),$A$1:A1114),IF(B1115="行业小类",LOOKUP(2,1/($B$1:B1114="行业中类"),$A$1:A1114),"未知级别"))))</f>
        <v>文化、体育用品及器材专门零售</v>
      </c>
      <c r="D1115" s="6">
        <v>1114</v>
      </c>
      <c r="E1115" s="7" t="s">
        <v>5504</v>
      </c>
    </row>
    <row r="1116" s="1" customFormat="1" spans="1:5">
      <c r="A1116" s="7" t="s">
        <v>5505</v>
      </c>
      <c r="B1116" s="8" t="s">
        <v>3294</v>
      </c>
      <c r="C1116" s="1" t="str" cm="1">
        <f t="array" ref="C1116">IF(B1116="行业门类",A1116,IF(B1116="行业大类",LOOKUP(2,1/($B$1:B1115="行业门类"),$A$1:A1115),IF(B1116="行业中类",LOOKUP(2,1/($B$1:B1115="行业大类"),$A$1:A1115),IF(B1116="行业小类",LOOKUP(2,1/($B$1:B1115="行业中类"),$A$1:A1115),"未知级别"))))</f>
        <v>文化、体育用品及器材专门零售</v>
      </c>
      <c r="D1116" s="6">
        <v>1115</v>
      </c>
      <c r="E1116" s="7" t="s">
        <v>5506</v>
      </c>
    </row>
    <row r="1117" s="1" customFormat="1" spans="1:5">
      <c r="A1117" s="7" t="s">
        <v>5507</v>
      </c>
      <c r="B1117" s="8" t="s">
        <v>3294</v>
      </c>
      <c r="C1117" s="1" t="str" cm="1">
        <f t="array" ref="C1117">IF(B1117="行业门类",A1117,IF(B1117="行业大类",LOOKUP(2,1/($B$1:B1116="行业门类"),$A$1:A1116),IF(B1117="行业中类",LOOKUP(2,1/($B$1:B1116="行业大类"),$A$1:A1116),IF(B1117="行业小类",LOOKUP(2,1/($B$1:B1116="行业中类"),$A$1:A1116),"未知级别"))))</f>
        <v>文化、体育用品及器材专门零售</v>
      </c>
      <c r="D1117" s="6">
        <v>1116</v>
      </c>
      <c r="E1117" s="7" t="s">
        <v>5508</v>
      </c>
    </row>
    <row r="1118" s="1" customFormat="1" spans="1:5">
      <c r="A1118" s="7" t="s">
        <v>5509</v>
      </c>
      <c r="B1118" s="8" t="s">
        <v>3294</v>
      </c>
      <c r="C1118" s="1" t="str" cm="1">
        <f t="array" ref="C1118">IF(B1118="行业门类",A1118,IF(B1118="行业大类",LOOKUP(2,1/($B$1:B1117="行业门类"),$A$1:A1117),IF(B1118="行业中类",LOOKUP(2,1/($B$1:B1117="行业大类"),$A$1:A1117),IF(B1118="行业小类",LOOKUP(2,1/($B$1:B1117="行业中类"),$A$1:A1117),"未知级别"))))</f>
        <v>文化、体育用品及器材专门零售</v>
      </c>
      <c r="D1118" s="6">
        <v>1117</v>
      </c>
      <c r="E1118" s="7" t="s">
        <v>5510</v>
      </c>
    </row>
    <row r="1119" s="1" customFormat="1" spans="1:5">
      <c r="A1119" s="7" t="s">
        <v>5511</v>
      </c>
      <c r="B1119" s="8" t="s">
        <v>3291</v>
      </c>
      <c r="C1119" s="1" t="str" cm="1">
        <f t="array" ref="C1119">IF(B1119="行业门类",A1119,IF(B1119="行业大类",LOOKUP(2,1/($B$1:B1118="行业门类"),$A$1:A1118),IF(B1119="行业中类",LOOKUP(2,1/($B$1:B1118="行业大类"),$A$1:A1118),IF(B1119="行业小类",LOOKUP(2,1/($B$1:B1118="行业中类"),$A$1:A1118),"未知级别"))))</f>
        <v>零售业</v>
      </c>
      <c r="D1119" s="6">
        <v>1118</v>
      </c>
      <c r="E1119" s="7" t="s">
        <v>5512</v>
      </c>
    </row>
    <row r="1120" s="1" customFormat="1" spans="1:5">
      <c r="A1120" s="7" t="s">
        <v>5513</v>
      </c>
      <c r="B1120" s="8" t="s">
        <v>3294</v>
      </c>
      <c r="C1120" s="1" t="str" cm="1">
        <f t="array" ref="C1120">IF(B1120="行业门类",A1120,IF(B1120="行业大类",LOOKUP(2,1/($B$1:B1119="行业门类"),$A$1:A1119),IF(B1120="行业中类",LOOKUP(2,1/($B$1:B1119="行业大类"),$A$1:A1119),IF(B1120="行业小类",LOOKUP(2,1/($B$1:B1119="行业中类"),$A$1:A1119),"未知级别"))))</f>
        <v>医药及医疗器材专门零售</v>
      </c>
      <c r="D1120" s="6">
        <v>1119</v>
      </c>
      <c r="E1120" s="7" t="s">
        <v>5514</v>
      </c>
    </row>
    <row r="1121" s="1" customFormat="1" spans="1:5">
      <c r="A1121" s="7" t="s">
        <v>5515</v>
      </c>
      <c r="B1121" s="8" t="s">
        <v>3294</v>
      </c>
      <c r="C1121" s="1" t="str" cm="1">
        <f t="array" ref="C1121">IF(B1121="行业门类",A1121,IF(B1121="行业大类",LOOKUP(2,1/($B$1:B1120="行业门类"),$A$1:A1120),IF(B1121="行业中类",LOOKUP(2,1/($B$1:B1120="行业大类"),$A$1:A1120),IF(B1121="行业小类",LOOKUP(2,1/($B$1:B1120="行业中类"),$A$1:A1120),"未知级别"))))</f>
        <v>医药及医疗器材专门零售</v>
      </c>
      <c r="D1121" s="6">
        <v>1120</v>
      </c>
      <c r="E1121" s="7" t="s">
        <v>5516</v>
      </c>
    </row>
    <row r="1122" s="1" customFormat="1" spans="1:5">
      <c r="A1122" s="7" t="s">
        <v>5517</v>
      </c>
      <c r="B1122" s="8" t="s">
        <v>3294</v>
      </c>
      <c r="C1122" s="1" t="str" cm="1">
        <f t="array" ref="C1122">IF(B1122="行业门类",A1122,IF(B1122="行业大类",LOOKUP(2,1/($B$1:B1121="行业门类"),$A$1:A1121),IF(B1122="行业中类",LOOKUP(2,1/($B$1:B1121="行业大类"),$A$1:A1121),IF(B1122="行业小类",LOOKUP(2,1/($B$1:B1121="行业中类"),$A$1:A1121),"未知级别"))))</f>
        <v>医药及医疗器材专门零售</v>
      </c>
      <c r="D1122" s="6">
        <v>1121</v>
      </c>
      <c r="E1122" s="7" t="s">
        <v>5518</v>
      </c>
    </row>
    <row r="1123" s="1" customFormat="1" spans="1:5">
      <c r="A1123" s="7" t="s">
        <v>5519</v>
      </c>
      <c r="B1123" s="8" t="s">
        <v>3294</v>
      </c>
      <c r="C1123" s="1" t="str" cm="1">
        <f t="array" ref="C1123">IF(B1123="行业门类",A1123,IF(B1123="行业大类",LOOKUP(2,1/($B$1:B1122="行业门类"),$A$1:A1122),IF(B1123="行业中类",LOOKUP(2,1/($B$1:B1122="行业大类"),$A$1:A1122),IF(B1123="行业小类",LOOKUP(2,1/($B$1:B1122="行业中类"),$A$1:A1122),"未知级别"))))</f>
        <v>医药及医疗器材专门零售</v>
      </c>
      <c r="D1123" s="6">
        <v>1122</v>
      </c>
      <c r="E1123" s="7" t="s">
        <v>5520</v>
      </c>
    </row>
    <row r="1124" s="1" customFormat="1" spans="1:5">
      <c r="A1124" s="7" t="s">
        <v>5521</v>
      </c>
      <c r="B1124" s="8" t="s">
        <v>3294</v>
      </c>
      <c r="C1124" s="1" t="str" cm="1">
        <f t="array" ref="C1124">IF(B1124="行业门类",A1124,IF(B1124="行业大类",LOOKUP(2,1/($B$1:B1123="行业门类"),$A$1:A1123),IF(B1124="行业中类",LOOKUP(2,1/($B$1:B1123="行业大类"),$A$1:A1123),IF(B1124="行业小类",LOOKUP(2,1/($B$1:B1123="行业中类"),$A$1:A1123),"未知级别"))))</f>
        <v>医药及医疗器材专门零售</v>
      </c>
      <c r="D1124" s="6">
        <v>1123</v>
      </c>
      <c r="E1124" s="7" t="s">
        <v>5522</v>
      </c>
    </row>
    <row r="1125" s="1" customFormat="1" ht="27" spans="1:5">
      <c r="A1125" s="7" t="s">
        <v>5523</v>
      </c>
      <c r="B1125" s="8" t="s">
        <v>3291</v>
      </c>
      <c r="C1125" s="1" t="str" cm="1">
        <f t="array" ref="C1125">IF(B1125="行业门类",A1125,IF(B1125="行业大类",LOOKUP(2,1/($B$1:B1124="行业门类"),$A$1:A1124),IF(B1125="行业中类",LOOKUP(2,1/($B$1:B1124="行业大类"),$A$1:A1124),IF(B1125="行业小类",LOOKUP(2,1/($B$1:B1124="行业中类"),$A$1:A1124),"未知级别"))))</f>
        <v>零售业</v>
      </c>
      <c r="D1125" s="6">
        <v>1124</v>
      </c>
      <c r="E1125" s="7" t="s">
        <v>5524</v>
      </c>
    </row>
    <row r="1126" s="1" customFormat="1" spans="1:5">
      <c r="A1126" s="7" t="s">
        <v>5525</v>
      </c>
      <c r="B1126" s="8" t="s">
        <v>3294</v>
      </c>
      <c r="C1126" s="1" t="str" cm="1">
        <f t="array" ref="C1126">IF(B1126="行业门类",A1126,IF(B1126="行业大类",LOOKUP(2,1/($B$1:B1125="行业门类"),$A$1:A1125),IF(B1126="行业中类",LOOKUP(2,1/($B$1:B1125="行业大类"),$A$1:A1125),IF(B1126="行业小类",LOOKUP(2,1/($B$1:B1125="行业中类"),$A$1:A1125),"未知级别"))))</f>
        <v>汽车、摩托车、零配件和燃料及其他动力销售</v>
      </c>
      <c r="D1126" s="6">
        <v>1125</v>
      </c>
      <c r="E1126" s="7" t="s">
        <v>5526</v>
      </c>
    </row>
    <row r="1127" s="1" customFormat="1" spans="1:5">
      <c r="A1127" s="7" t="s">
        <v>5527</v>
      </c>
      <c r="B1127" s="8" t="s">
        <v>3294</v>
      </c>
      <c r="C1127" s="1" t="str" cm="1">
        <f t="array" ref="C1127">IF(B1127="行业门类",A1127,IF(B1127="行业大类",LOOKUP(2,1/($B$1:B1126="行业门类"),$A$1:A1126),IF(B1127="行业中类",LOOKUP(2,1/($B$1:B1126="行业大类"),$A$1:A1126),IF(B1127="行业小类",LOOKUP(2,1/($B$1:B1126="行业中类"),$A$1:A1126),"未知级别"))))</f>
        <v>汽车、摩托车、零配件和燃料及其他动力销售</v>
      </c>
      <c r="D1127" s="6">
        <v>1126</v>
      </c>
      <c r="E1127" s="7" t="s">
        <v>5528</v>
      </c>
    </row>
    <row r="1128" s="1" customFormat="1" spans="1:5">
      <c r="A1128" s="7" t="s">
        <v>5529</v>
      </c>
      <c r="B1128" s="8" t="s">
        <v>3294</v>
      </c>
      <c r="C1128" s="1" t="str" cm="1">
        <f t="array" ref="C1128">IF(B1128="行业门类",A1128,IF(B1128="行业大类",LOOKUP(2,1/($B$1:B1127="行业门类"),$A$1:A1127),IF(B1128="行业中类",LOOKUP(2,1/($B$1:B1127="行业大类"),$A$1:A1127),IF(B1128="行业小类",LOOKUP(2,1/($B$1:B1127="行业中类"),$A$1:A1127),"未知级别"))))</f>
        <v>汽车、摩托车、零配件和燃料及其他动力销售</v>
      </c>
      <c r="D1128" s="6">
        <v>1127</v>
      </c>
      <c r="E1128" s="7" t="s">
        <v>5530</v>
      </c>
    </row>
    <row r="1129" s="1" customFormat="1" spans="1:5">
      <c r="A1129" s="7" t="s">
        <v>5531</v>
      </c>
      <c r="B1129" s="8" t="s">
        <v>3294</v>
      </c>
      <c r="C1129" s="1" t="str" cm="1">
        <f t="array" ref="C1129">IF(B1129="行业门类",A1129,IF(B1129="行业大类",LOOKUP(2,1/($B$1:B1128="行业门类"),$A$1:A1128),IF(B1129="行业中类",LOOKUP(2,1/($B$1:B1128="行业大类"),$A$1:A1128),IF(B1129="行业小类",LOOKUP(2,1/($B$1:B1128="行业中类"),$A$1:A1128),"未知级别"))))</f>
        <v>汽车、摩托车、零配件和燃料及其他动力销售</v>
      </c>
      <c r="D1129" s="6">
        <v>1128</v>
      </c>
      <c r="E1129" s="7" t="s">
        <v>5532</v>
      </c>
    </row>
    <row r="1130" s="1" customFormat="1" spans="1:5">
      <c r="A1130" s="7" t="s">
        <v>5533</v>
      </c>
      <c r="B1130" s="8" t="s">
        <v>3294</v>
      </c>
      <c r="C1130" s="1" t="str" cm="1">
        <f t="array" ref="C1130">IF(B1130="行业门类",A1130,IF(B1130="行业大类",LOOKUP(2,1/($B$1:B1129="行业门类"),$A$1:A1129),IF(B1130="行业中类",LOOKUP(2,1/($B$1:B1129="行业大类"),$A$1:A1129),IF(B1130="行业小类",LOOKUP(2,1/($B$1:B1129="行业中类"),$A$1:A1129),"未知级别"))))</f>
        <v>汽车、摩托车、零配件和燃料及其他动力销售</v>
      </c>
      <c r="D1130" s="6">
        <v>1129</v>
      </c>
      <c r="E1130" s="7" t="s">
        <v>5534</v>
      </c>
    </row>
    <row r="1131" s="1" customFormat="1" spans="1:5">
      <c r="A1131" s="7" t="s">
        <v>5535</v>
      </c>
      <c r="B1131" s="8" t="s">
        <v>3294</v>
      </c>
      <c r="C1131" s="1" t="str" cm="1">
        <f t="array" ref="C1131">IF(B1131="行业门类",A1131,IF(B1131="行业大类",LOOKUP(2,1/($B$1:B1130="行业门类"),$A$1:A1130),IF(B1131="行业中类",LOOKUP(2,1/($B$1:B1130="行业大类"),$A$1:A1130),IF(B1131="行业小类",LOOKUP(2,1/($B$1:B1130="行业中类"),$A$1:A1130),"未知级别"))))</f>
        <v>汽车、摩托车、零配件和燃料及其他动力销售</v>
      </c>
      <c r="D1131" s="6">
        <v>1130</v>
      </c>
      <c r="E1131" s="7" t="s">
        <v>5536</v>
      </c>
    </row>
    <row r="1132" s="1" customFormat="1" spans="1:5">
      <c r="A1132" s="7" t="s">
        <v>5537</v>
      </c>
      <c r="B1132" s="8" t="s">
        <v>3294</v>
      </c>
      <c r="C1132" s="1" t="str" cm="1">
        <f t="array" ref="C1132">IF(B1132="行业门类",A1132,IF(B1132="行业大类",LOOKUP(2,1/($B$1:B1131="行业门类"),$A$1:A1131),IF(B1132="行业中类",LOOKUP(2,1/($B$1:B1131="行业大类"),$A$1:A1131),IF(B1132="行业小类",LOOKUP(2,1/($B$1:B1131="行业中类"),$A$1:A1131),"未知级别"))))</f>
        <v>汽车、摩托车、零配件和燃料及其他动力销售</v>
      </c>
      <c r="D1132" s="6">
        <v>1131</v>
      </c>
      <c r="E1132" s="7" t="s">
        <v>5538</v>
      </c>
    </row>
    <row r="1133" s="1" customFormat="1" spans="1:5">
      <c r="A1133" s="7" t="s">
        <v>5539</v>
      </c>
      <c r="B1133" s="8" t="s">
        <v>3291</v>
      </c>
      <c r="C1133" s="1" t="str" cm="1">
        <f t="array" ref="C1133">IF(B1133="行业门类",A1133,IF(B1133="行业大类",LOOKUP(2,1/($B$1:B1132="行业门类"),$A$1:A1132),IF(B1133="行业中类",LOOKUP(2,1/($B$1:B1132="行业大类"),$A$1:A1132),IF(B1133="行业小类",LOOKUP(2,1/($B$1:B1132="行业中类"),$A$1:A1132),"未知级别"))))</f>
        <v>零售业</v>
      </c>
      <c r="D1133" s="6">
        <v>1132</v>
      </c>
      <c r="E1133" s="7" t="s">
        <v>5540</v>
      </c>
    </row>
    <row r="1134" s="1" customFormat="1" spans="1:5">
      <c r="A1134" s="7" t="s">
        <v>5541</v>
      </c>
      <c r="B1134" s="8" t="s">
        <v>3294</v>
      </c>
      <c r="C1134" s="1" t="str" cm="1">
        <f t="array" ref="C1134">IF(B1134="行业门类",A1134,IF(B1134="行业大类",LOOKUP(2,1/($B$1:B1133="行业门类"),$A$1:A1133),IF(B1134="行业中类",LOOKUP(2,1/($B$1:B1133="行业大类"),$A$1:A1133),IF(B1134="行业小类",LOOKUP(2,1/($B$1:B1133="行业中类"),$A$1:A1133),"未知级别"))))</f>
        <v>家用电器及电子产品专门零售</v>
      </c>
      <c r="D1134" s="6">
        <v>1133</v>
      </c>
      <c r="E1134" s="7" t="s">
        <v>5542</v>
      </c>
    </row>
    <row r="1135" s="1" customFormat="1" spans="1:5">
      <c r="A1135" s="7" t="s">
        <v>5543</v>
      </c>
      <c r="B1135" s="8" t="s">
        <v>3294</v>
      </c>
      <c r="C1135" s="1" t="str" cm="1">
        <f t="array" ref="C1135">IF(B1135="行业门类",A1135,IF(B1135="行业大类",LOOKUP(2,1/($B$1:B1134="行业门类"),$A$1:A1134),IF(B1135="行业中类",LOOKUP(2,1/($B$1:B1134="行业大类"),$A$1:A1134),IF(B1135="行业小类",LOOKUP(2,1/($B$1:B1134="行业中类"),$A$1:A1134),"未知级别"))))</f>
        <v>家用电器及电子产品专门零售</v>
      </c>
      <c r="D1135" s="6">
        <v>1134</v>
      </c>
      <c r="E1135" s="7" t="s">
        <v>5544</v>
      </c>
    </row>
    <row r="1136" s="1" customFormat="1" spans="1:5">
      <c r="A1136" s="7" t="s">
        <v>5545</v>
      </c>
      <c r="B1136" s="8" t="s">
        <v>3294</v>
      </c>
      <c r="C1136" s="1" t="str" cm="1">
        <f t="array" ref="C1136">IF(B1136="行业门类",A1136,IF(B1136="行业大类",LOOKUP(2,1/($B$1:B1135="行业门类"),$A$1:A1135),IF(B1136="行业中类",LOOKUP(2,1/($B$1:B1135="行业大类"),$A$1:A1135),IF(B1136="行业小类",LOOKUP(2,1/($B$1:B1135="行业中类"),$A$1:A1135),"未知级别"))))</f>
        <v>家用电器及电子产品专门零售</v>
      </c>
      <c r="D1136" s="6">
        <v>1135</v>
      </c>
      <c r="E1136" s="7" t="s">
        <v>5546</v>
      </c>
    </row>
    <row r="1137" s="1" customFormat="1" spans="1:5">
      <c r="A1137" s="7" t="s">
        <v>5547</v>
      </c>
      <c r="B1137" s="8" t="s">
        <v>3294</v>
      </c>
      <c r="C1137" s="1" t="str" cm="1">
        <f t="array" ref="C1137">IF(B1137="行业门类",A1137,IF(B1137="行业大类",LOOKUP(2,1/($B$1:B1136="行业门类"),$A$1:A1136),IF(B1137="行业中类",LOOKUP(2,1/($B$1:B1136="行业大类"),$A$1:A1136),IF(B1137="行业小类",LOOKUP(2,1/($B$1:B1136="行业中类"),$A$1:A1136),"未知级别"))))</f>
        <v>家用电器及电子产品专门零售</v>
      </c>
      <c r="D1137" s="6">
        <v>1136</v>
      </c>
      <c r="E1137" s="7" t="s">
        <v>5548</v>
      </c>
    </row>
    <row r="1138" s="1" customFormat="1" spans="1:5">
      <c r="A1138" s="7" t="s">
        <v>5549</v>
      </c>
      <c r="B1138" s="8" t="s">
        <v>3294</v>
      </c>
      <c r="C1138" s="1" t="str" cm="1">
        <f t="array" ref="C1138">IF(B1138="行业门类",A1138,IF(B1138="行业大类",LOOKUP(2,1/($B$1:B1137="行业门类"),$A$1:A1137),IF(B1138="行业中类",LOOKUP(2,1/($B$1:B1137="行业大类"),$A$1:A1137),IF(B1138="行业小类",LOOKUP(2,1/($B$1:B1137="行业中类"),$A$1:A1137),"未知级别"))))</f>
        <v>家用电器及电子产品专门零售</v>
      </c>
      <c r="D1138" s="6">
        <v>1137</v>
      </c>
      <c r="E1138" s="7" t="s">
        <v>5550</v>
      </c>
    </row>
    <row r="1139" s="1" customFormat="1" spans="1:5">
      <c r="A1139" s="7" t="s">
        <v>5551</v>
      </c>
      <c r="B1139" s="8" t="s">
        <v>3291</v>
      </c>
      <c r="C1139" s="1" t="str" cm="1">
        <f t="array" ref="C1139">IF(B1139="行业门类",A1139,IF(B1139="行业大类",LOOKUP(2,1/($B$1:B1138="行业门类"),$A$1:A1138),IF(B1139="行业中类",LOOKUP(2,1/($B$1:B1138="行业大类"),$A$1:A1138),IF(B1139="行业小类",LOOKUP(2,1/($B$1:B1138="行业中类"),$A$1:A1138),"未知级别"))))</f>
        <v>零售业</v>
      </c>
      <c r="D1139" s="6">
        <v>1138</v>
      </c>
      <c r="E1139" s="7" t="s">
        <v>5552</v>
      </c>
    </row>
    <row r="1140" s="1" customFormat="1" spans="1:5">
      <c r="A1140" s="7" t="s">
        <v>5553</v>
      </c>
      <c r="B1140" s="8" t="s">
        <v>3294</v>
      </c>
      <c r="C1140" s="1" t="str" cm="1">
        <f t="array" ref="C1140">IF(B1140="行业门类",A1140,IF(B1140="行业大类",LOOKUP(2,1/($B$1:B1139="行业门类"),$A$1:A1139),IF(B1140="行业中类",LOOKUP(2,1/($B$1:B1139="行业大类"),$A$1:A1139),IF(B1140="行业小类",LOOKUP(2,1/($B$1:B1139="行业中类"),$A$1:A1139),"未知级别"))))</f>
        <v>五金、家具及室内装饰材料专门零售</v>
      </c>
      <c r="D1140" s="6">
        <v>1139</v>
      </c>
      <c r="E1140" s="7" t="s">
        <v>5554</v>
      </c>
    </row>
    <row r="1141" s="1" customFormat="1" spans="1:5">
      <c r="A1141" s="7" t="s">
        <v>5555</v>
      </c>
      <c r="B1141" s="8" t="s">
        <v>3294</v>
      </c>
      <c r="C1141" s="1" t="str" cm="1">
        <f t="array" ref="C1141">IF(B1141="行业门类",A1141,IF(B1141="行业大类",LOOKUP(2,1/($B$1:B1140="行业门类"),$A$1:A1140),IF(B1141="行业中类",LOOKUP(2,1/($B$1:B1140="行业大类"),$A$1:A1140),IF(B1141="行业小类",LOOKUP(2,1/($B$1:B1140="行业中类"),$A$1:A1140),"未知级别"))))</f>
        <v>五金、家具及室内装饰材料专门零售</v>
      </c>
      <c r="D1141" s="6">
        <v>1140</v>
      </c>
      <c r="E1141" s="7" t="s">
        <v>5556</v>
      </c>
    </row>
    <row r="1142" s="1" customFormat="1" spans="1:5">
      <c r="A1142" s="7" t="s">
        <v>5557</v>
      </c>
      <c r="B1142" s="8" t="s">
        <v>3294</v>
      </c>
      <c r="C1142" s="1" t="str" cm="1">
        <f t="array" ref="C1142">IF(B1142="行业门类",A1142,IF(B1142="行业大类",LOOKUP(2,1/($B$1:B1141="行业门类"),$A$1:A1141),IF(B1142="行业中类",LOOKUP(2,1/($B$1:B1141="行业大类"),$A$1:A1141),IF(B1142="行业小类",LOOKUP(2,1/($B$1:B1141="行业中类"),$A$1:A1141),"未知级别"))))</f>
        <v>五金、家具及室内装饰材料专门零售</v>
      </c>
      <c r="D1142" s="6">
        <v>1141</v>
      </c>
      <c r="E1142" s="7" t="s">
        <v>5558</v>
      </c>
    </row>
    <row r="1143" s="1" customFormat="1" spans="1:5">
      <c r="A1143" s="7" t="s">
        <v>5559</v>
      </c>
      <c r="B1143" s="8" t="s">
        <v>3294</v>
      </c>
      <c r="C1143" s="1" t="str" cm="1">
        <f t="array" ref="C1143">IF(B1143="行业门类",A1143,IF(B1143="行业大类",LOOKUP(2,1/($B$1:B1142="行业门类"),$A$1:A1142),IF(B1143="行业中类",LOOKUP(2,1/($B$1:B1142="行业大类"),$A$1:A1142),IF(B1143="行业小类",LOOKUP(2,1/($B$1:B1142="行业中类"),$A$1:A1142),"未知级别"))))</f>
        <v>五金、家具及室内装饰材料专门零售</v>
      </c>
      <c r="D1143" s="6">
        <v>1142</v>
      </c>
      <c r="E1143" s="7" t="s">
        <v>5560</v>
      </c>
    </row>
    <row r="1144" s="1" customFormat="1" spans="1:5">
      <c r="A1144" s="7" t="s">
        <v>5561</v>
      </c>
      <c r="B1144" s="8" t="s">
        <v>3294</v>
      </c>
      <c r="C1144" s="1" t="str" cm="1">
        <f t="array" ref="C1144">IF(B1144="行业门类",A1144,IF(B1144="行业大类",LOOKUP(2,1/($B$1:B1143="行业门类"),$A$1:A1143),IF(B1144="行业中类",LOOKUP(2,1/($B$1:B1143="行业大类"),$A$1:A1143),IF(B1144="行业小类",LOOKUP(2,1/($B$1:B1143="行业中类"),$A$1:A1143),"未知级别"))))</f>
        <v>五金、家具及室内装饰材料专门零售</v>
      </c>
      <c r="D1144" s="6">
        <v>1143</v>
      </c>
      <c r="E1144" s="7" t="s">
        <v>5562</v>
      </c>
    </row>
    <row r="1145" s="1" customFormat="1" spans="1:5">
      <c r="A1145" s="7" t="s">
        <v>5563</v>
      </c>
      <c r="B1145" s="8" t="s">
        <v>3294</v>
      </c>
      <c r="C1145" s="1" t="str" cm="1">
        <f t="array" ref="C1145">IF(B1145="行业门类",A1145,IF(B1145="行业大类",LOOKUP(2,1/($B$1:B1144="行业门类"),$A$1:A1144),IF(B1145="行业中类",LOOKUP(2,1/($B$1:B1144="行业大类"),$A$1:A1144),IF(B1145="行业小类",LOOKUP(2,1/($B$1:B1144="行业中类"),$A$1:A1144),"未知级别"))))</f>
        <v>五金、家具及室内装饰材料专门零售</v>
      </c>
      <c r="D1145" s="6">
        <v>1144</v>
      </c>
      <c r="E1145" s="7" t="s">
        <v>5564</v>
      </c>
    </row>
    <row r="1146" s="1" customFormat="1" spans="1:5">
      <c r="A1146" s="7" t="s">
        <v>5565</v>
      </c>
      <c r="B1146" s="8" t="s">
        <v>3294</v>
      </c>
      <c r="C1146" s="1" t="str" cm="1">
        <f t="array" ref="C1146">IF(B1146="行业门类",A1146,IF(B1146="行业大类",LOOKUP(2,1/($B$1:B1145="行业门类"),$A$1:A1145),IF(B1146="行业中类",LOOKUP(2,1/($B$1:B1145="行业大类"),$A$1:A1145),IF(B1146="行业小类",LOOKUP(2,1/($B$1:B1145="行业中类"),$A$1:A1145),"未知级别"))))</f>
        <v>五金、家具及室内装饰材料专门零售</v>
      </c>
      <c r="D1146" s="6">
        <v>1145</v>
      </c>
      <c r="E1146" s="7" t="s">
        <v>5566</v>
      </c>
    </row>
    <row r="1147" s="1" customFormat="1" spans="1:5">
      <c r="A1147" s="7" t="s">
        <v>5567</v>
      </c>
      <c r="B1147" s="8" t="s">
        <v>3294</v>
      </c>
      <c r="C1147" s="1" t="str" cm="1">
        <f t="array" ref="C1147">IF(B1147="行业门类",A1147,IF(B1147="行业大类",LOOKUP(2,1/($B$1:B1146="行业门类"),$A$1:A1146),IF(B1147="行业中类",LOOKUP(2,1/($B$1:B1146="行业大类"),$A$1:A1146),IF(B1147="行业小类",LOOKUP(2,1/($B$1:B1146="行业中类"),$A$1:A1146),"未知级别"))))</f>
        <v>五金、家具及室内装饰材料专门零售</v>
      </c>
      <c r="D1147" s="6">
        <v>1146</v>
      </c>
      <c r="E1147" s="7" t="s">
        <v>5568</v>
      </c>
    </row>
    <row r="1148" s="1" customFormat="1" spans="1:5">
      <c r="A1148" s="7" t="s">
        <v>5569</v>
      </c>
      <c r="B1148" s="8" t="s">
        <v>3291</v>
      </c>
      <c r="C1148" s="1" t="str" cm="1">
        <f t="array" ref="C1148">IF(B1148="行业门类",A1148,IF(B1148="行业大类",LOOKUP(2,1/($B$1:B1147="行业门类"),$A$1:A1147),IF(B1148="行业中类",LOOKUP(2,1/($B$1:B1147="行业大类"),$A$1:A1147),IF(B1148="行业小类",LOOKUP(2,1/($B$1:B1147="行业中类"),$A$1:A1147),"未知级别"))))</f>
        <v>零售业</v>
      </c>
      <c r="D1148" s="6">
        <v>1147</v>
      </c>
      <c r="E1148" s="7" t="s">
        <v>5570</v>
      </c>
    </row>
    <row r="1149" s="1" customFormat="1" spans="1:5">
      <c r="A1149" s="7" t="s">
        <v>5571</v>
      </c>
      <c r="B1149" s="8" t="s">
        <v>3294</v>
      </c>
      <c r="C1149" s="1" t="str" cm="1">
        <f t="array" ref="C1149">IF(B1149="行业门类",A1149,IF(B1149="行业大类",LOOKUP(2,1/($B$1:B1148="行业门类"),$A$1:A1148),IF(B1149="行业中类",LOOKUP(2,1/($B$1:B1148="行业大类"),$A$1:A1148),IF(B1149="行业小类",LOOKUP(2,1/($B$1:B1148="行业中类"),$A$1:A1148),"未知级别"))))</f>
        <v>货摊、无店铺及其他零售业</v>
      </c>
      <c r="D1149" s="6">
        <v>1148</v>
      </c>
      <c r="E1149" s="7" t="s">
        <v>5572</v>
      </c>
    </row>
    <row r="1150" s="1" customFormat="1" spans="1:5">
      <c r="A1150" s="7" t="s">
        <v>5573</v>
      </c>
      <c r="B1150" s="8" t="s">
        <v>3294</v>
      </c>
      <c r="C1150" s="1" t="str" cm="1">
        <f t="array" ref="C1150">IF(B1150="行业门类",A1150,IF(B1150="行业大类",LOOKUP(2,1/($B$1:B1149="行业门类"),$A$1:A1149),IF(B1150="行业中类",LOOKUP(2,1/($B$1:B1149="行业大类"),$A$1:A1149),IF(B1150="行业小类",LOOKUP(2,1/($B$1:B1149="行业中类"),$A$1:A1149),"未知级别"))))</f>
        <v>货摊、无店铺及其他零售业</v>
      </c>
      <c r="D1150" s="6">
        <v>1149</v>
      </c>
      <c r="E1150" s="7" t="s">
        <v>5574</v>
      </c>
    </row>
    <row r="1151" s="1" customFormat="1" spans="1:5">
      <c r="A1151" s="7" t="s">
        <v>5575</v>
      </c>
      <c r="B1151" s="8" t="s">
        <v>3294</v>
      </c>
      <c r="C1151" s="1" t="str" cm="1">
        <f t="array" ref="C1151">IF(B1151="行业门类",A1151,IF(B1151="行业大类",LOOKUP(2,1/($B$1:B1150="行业门类"),$A$1:A1150),IF(B1151="行业中类",LOOKUP(2,1/($B$1:B1150="行业大类"),$A$1:A1150),IF(B1151="行业小类",LOOKUP(2,1/($B$1:B1150="行业中类"),$A$1:A1150),"未知级别"))))</f>
        <v>货摊、无店铺及其他零售业</v>
      </c>
      <c r="D1151" s="6">
        <v>1150</v>
      </c>
      <c r="E1151" s="7" t="s">
        <v>5576</v>
      </c>
    </row>
    <row r="1152" s="1" customFormat="1" spans="1:5">
      <c r="A1152" s="7" t="s">
        <v>5577</v>
      </c>
      <c r="B1152" s="8" t="s">
        <v>3294</v>
      </c>
      <c r="C1152" s="1" t="str" cm="1">
        <f t="array" ref="C1152">IF(B1152="行业门类",A1152,IF(B1152="行业大类",LOOKUP(2,1/($B$1:B1151="行业门类"),$A$1:A1151),IF(B1152="行业中类",LOOKUP(2,1/($B$1:B1151="行业大类"),$A$1:A1151),IF(B1152="行业小类",LOOKUP(2,1/($B$1:B1151="行业中类"),$A$1:A1151),"未知级别"))))</f>
        <v>货摊、无店铺及其他零售业</v>
      </c>
      <c r="D1152" s="6">
        <v>1151</v>
      </c>
      <c r="E1152" s="7" t="s">
        <v>5578</v>
      </c>
    </row>
    <row r="1153" s="1" customFormat="1" spans="1:5">
      <c r="A1153" s="7" t="s">
        <v>5579</v>
      </c>
      <c r="B1153" s="8" t="s">
        <v>3294</v>
      </c>
      <c r="C1153" s="1" t="str" cm="1">
        <f t="array" ref="C1153">IF(B1153="行业门类",A1153,IF(B1153="行业大类",LOOKUP(2,1/($B$1:B1152="行业门类"),$A$1:A1152),IF(B1153="行业中类",LOOKUP(2,1/($B$1:B1152="行业大类"),$A$1:A1152),IF(B1153="行业小类",LOOKUP(2,1/($B$1:B1152="行业中类"),$A$1:A1152),"未知级别"))))</f>
        <v>货摊、无店铺及其他零售业</v>
      </c>
      <c r="D1153" s="6">
        <v>1152</v>
      </c>
      <c r="E1153" s="7" t="s">
        <v>5580</v>
      </c>
    </row>
    <row r="1154" s="1" customFormat="1" spans="1:5">
      <c r="A1154" s="7" t="s">
        <v>5581</v>
      </c>
      <c r="B1154" s="8" t="s">
        <v>3294</v>
      </c>
      <c r="C1154" s="1" t="str" cm="1">
        <f t="array" ref="C1154">IF(B1154="行业门类",A1154,IF(B1154="行业大类",LOOKUP(2,1/($B$1:B1153="行业门类"),$A$1:A1153),IF(B1154="行业中类",LOOKUP(2,1/($B$1:B1153="行业大类"),$A$1:A1153),IF(B1154="行业小类",LOOKUP(2,1/($B$1:B1153="行业中类"),$A$1:A1153),"未知级别"))))</f>
        <v>货摊、无店铺及其他零售业</v>
      </c>
      <c r="D1154" s="6">
        <v>1153</v>
      </c>
      <c r="E1154" s="7" t="s">
        <v>5582</v>
      </c>
    </row>
    <row r="1155" s="1" customFormat="1" spans="1:5">
      <c r="A1155" s="7" t="s">
        <v>5583</v>
      </c>
      <c r="B1155" s="8" t="s">
        <v>3294</v>
      </c>
      <c r="C1155" s="1" t="str" cm="1">
        <f t="array" ref="C1155">IF(B1155="行业门类",A1155,IF(B1155="行业大类",LOOKUP(2,1/($B$1:B1154="行业门类"),$A$1:A1154),IF(B1155="行业中类",LOOKUP(2,1/($B$1:B1154="行业大类"),$A$1:A1154),IF(B1155="行业小类",LOOKUP(2,1/($B$1:B1154="行业中类"),$A$1:A1154),"未知级别"))))</f>
        <v>货摊、无店铺及其他零售业</v>
      </c>
      <c r="D1155" s="6">
        <v>1154</v>
      </c>
      <c r="E1155" s="7" t="s">
        <v>5584</v>
      </c>
    </row>
    <row r="1156" s="1" customFormat="1" spans="1:5">
      <c r="A1156" s="7" t="s">
        <v>5585</v>
      </c>
      <c r="B1156" s="8" t="s">
        <v>3294</v>
      </c>
      <c r="C1156" s="1" t="str" cm="1">
        <f t="array" ref="C1156">IF(B1156="行业门类",A1156,IF(B1156="行业大类",LOOKUP(2,1/($B$1:B1155="行业门类"),$A$1:A1155),IF(B1156="行业中类",LOOKUP(2,1/($B$1:B1155="行业大类"),$A$1:A1155),IF(B1156="行业小类",LOOKUP(2,1/($B$1:B1155="行业中类"),$A$1:A1155),"未知级别"))))</f>
        <v>货摊、无店铺及其他零售业</v>
      </c>
      <c r="D1156" s="6">
        <v>1155</v>
      </c>
      <c r="E1156" s="7" t="s">
        <v>5586</v>
      </c>
    </row>
    <row r="1157" s="1" customFormat="1" spans="1:5">
      <c r="A1157" s="7" t="s">
        <v>5587</v>
      </c>
      <c r="B1157" s="8" t="s">
        <v>3285</v>
      </c>
      <c r="C1157" s="1" t="str" cm="1">
        <f t="array" ref="C1157">IF(B1157="行业门类",A1157,IF(B1157="行业大类",LOOKUP(2,1/($B$1:B1156="行业门类"),$A$1:A1156),IF(B1157="行业中类",LOOKUP(2,1/($B$1:B1156="行业大类"),$A$1:A1156),IF(B1157="行业小类",LOOKUP(2,1/($B$1:B1156="行业中类"),$A$1:A1156),"未知级别"))))</f>
        <v>交通运输、仓储和邮政业</v>
      </c>
      <c r="D1157" s="6">
        <v>1156</v>
      </c>
      <c r="E1157" s="7" t="s">
        <v>5588</v>
      </c>
    </row>
    <row r="1158" s="1" customFormat="1" spans="1:5">
      <c r="A1158" s="7" t="s">
        <v>5589</v>
      </c>
      <c r="B1158" s="8" t="s">
        <v>3288</v>
      </c>
      <c r="C1158" s="1" t="str" cm="1">
        <f t="array" ref="C1158">IF(B1158="行业门类",A1158,IF(B1158="行业大类",LOOKUP(2,1/($B$1:B1157="行业门类"),$A$1:A1157),IF(B1158="行业中类",LOOKUP(2,1/($B$1:B1157="行业大类"),$A$1:A1157),IF(B1158="行业小类",LOOKUP(2,1/($B$1:B1157="行业中类"),$A$1:A1157),"未知级别"))))</f>
        <v>交通运输、仓储和邮政业</v>
      </c>
      <c r="D1158" s="6">
        <v>1157</v>
      </c>
      <c r="E1158" s="7" t="s">
        <v>5590</v>
      </c>
    </row>
    <row r="1159" s="1" customFormat="1" spans="1:5">
      <c r="A1159" s="7" t="s">
        <v>5591</v>
      </c>
      <c r="B1159" s="8" t="s">
        <v>3291</v>
      </c>
      <c r="C1159" s="1" t="str" cm="1">
        <f t="array" ref="C1159">IF(B1159="行业门类",A1159,IF(B1159="行业大类",LOOKUP(2,1/($B$1:B1158="行业门类"),$A$1:A1158),IF(B1159="行业中类",LOOKUP(2,1/($B$1:B1158="行业大类"),$A$1:A1158),IF(B1159="行业小类",LOOKUP(2,1/($B$1:B1158="行业中类"),$A$1:A1158),"未知级别"))))</f>
        <v>铁路运输业</v>
      </c>
      <c r="D1159" s="6">
        <v>1158</v>
      </c>
      <c r="E1159" s="7" t="s">
        <v>5592</v>
      </c>
    </row>
    <row r="1160" s="1" customFormat="1" spans="1:5">
      <c r="A1160" s="7" t="s">
        <v>5593</v>
      </c>
      <c r="B1160" s="8" t="s">
        <v>3294</v>
      </c>
      <c r="C1160" s="1" t="str" cm="1">
        <f t="array" ref="C1160">IF(B1160="行业门类",A1160,IF(B1160="行业大类",LOOKUP(2,1/($B$1:B1159="行业门类"),$A$1:A1159),IF(B1160="行业中类",LOOKUP(2,1/($B$1:B1159="行业大类"),$A$1:A1159),IF(B1160="行业小类",LOOKUP(2,1/($B$1:B1159="行业中类"),$A$1:A1159),"未知级别"))))</f>
        <v>铁路旅客运输</v>
      </c>
      <c r="D1160" s="6">
        <v>1159</v>
      </c>
      <c r="E1160" s="7" t="s">
        <v>5594</v>
      </c>
    </row>
    <row r="1161" s="1" customFormat="1" spans="1:5">
      <c r="A1161" s="7" t="s">
        <v>5595</v>
      </c>
      <c r="B1161" s="8" t="s">
        <v>3294</v>
      </c>
      <c r="C1161" s="1" t="str" cm="1">
        <f t="array" ref="C1161">IF(B1161="行业门类",A1161,IF(B1161="行业大类",LOOKUP(2,1/($B$1:B1160="行业门类"),$A$1:A1160),IF(B1161="行业中类",LOOKUP(2,1/($B$1:B1160="行业大类"),$A$1:A1160),IF(B1161="行业小类",LOOKUP(2,1/($B$1:B1160="行业中类"),$A$1:A1160),"未知级别"))))</f>
        <v>铁路旅客运输</v>
      </c>
      <c r="D1161" s="6">
        <v>1160</v>
      </c>
      <c r="E1161" s="7" t="s">
        <v>5596</v>
      </c>
    </row>
    <row r="1162" s="1" customFormat="1" spans="1:5">
      <c r="A1162" s="7" t="s">
        <v>5597</v>
      </c>
      <c r="B1162" s="8" t="s">
        <v>3294</v>
      </c>
      <c r="C1162" s="1" t="str" cm="1">
        <f t="array" ref="C1162">IF(B1162="行业门类",A1162,IF(B1162="行业大类",LOOKUP(2,1/($B$1:B1161="行业门类"),$A$1:A1161),IF(B1162="行业中类",LOOKUP(2,1/($B$1:B1161="行业大类"),$A$1:A1161),IF(B1162="行业小类",LOOKUP(2,1/($B$1:B1161="行业中类"),$A$1:A1161),"未知级别"))))</f>
        <v>铁路旅客运输</v>
      </c>
      <c r="D1162" s="6">
        <v>1161</v>
      </c>
      <c r="E1162" s="7" t="s">
        <v>5598</v>
      </c>
    </row>
    <row r="1163" s="1" customFormat="1" spans="1:5">
      <c r="A1163" s="7" t="s">
        <v>5599</v>
      </c>
      <c r="B1163" s="8" t="s">
        <v>3291</v>
      </c>
      <c r="C1163" s="1" t="str" cm="1">
        <f t="array" ref="C1163">IF(B1163="行业门类",A1163,IF(B1163="行业大类",LOOKUP(2,1/($B$1:B1162="行业门类"),$A$1:A1162),IF(B1163="行业中类",LOOKUP(2,1/($B$1:B1162="行业大类"),$A$1:A1162),IF(B1163="行业小类",LOOKUP(2,1/($B$1:B1162="行业中类"),$A$1:A1162),"未知级别"))))</f>
        <v>铁路运输业</v>
      </c>
      <c r="D1163" s="6">
        <v>1162</v>
      </c>
      <c r="E1163" s="7" t="s">
        <v>5600</v>
      </c>
    </row>
    <row r="1164" s="1" customFormat="1" spans="1:5">
      <c r="A1164" s="7" t="s">
        <v>5601</v>
      </c>
      <c r="B1164" s="8" t="s">
        <v>3291</v>
      </c>
      <c r="C1164" s="1" t="str" cm="1">
        <f t="array" ref="C1164">IF(B1164="行业门类",A1164,IF(B1164="行业大类",LOOKUP(2,1/($B$1:B1163="行业门类"),$A$1:A1163),IF(B1164="行业中类",LOOKUP(2,1/($B$1:B1163="行业大类"),$A$1:A1163),IF(B1164="行业小类",LOOKUP(2,1/($B$1:B1163="行业中类"),$A$1:A1163),"未知级别"))))</f>
        <v>铁路运输业</v>
      </c>
      <c r="D1164" s="6">
        <v>1163</v>
      </c>
      <c r="E1164" s="7" t="s">
        <v>5602</v>
      </c>
    </row>
    <row r="1165" s="1" customFormat="1" spans="1:5">
      <c r="A1165" s="7" t="s">
        <v>5603</v>
      </c>
      <c r="B1165" s="8" t="s">
        <v>3294</v>
      </c>
      <c r="C1165" s="1" t="str" cm="1">
        <f t="array" ref="C1165">IF(B1165="行业门类",A1165,IF(B1165="行业大类",LOOKUP(2,1/($B$1:B1164="行业门类"),$A$1:A1164),IF(B1165="行业中类",LOOKUP(2,1/($B$1:B1164="行业大类"),$A$1:A1164),IF(B1165="行业小类",LOOKUP(2,1/($B$1:B1164="行业中类"),$A$1:A1164),"未知级别"))))</f>
        <v>铁路运输辅助活动</v>
      </c>
      <c r="D1165" s="6">
        <v>1164</v>
      </c>
      <c r="E1165" s="7" t="s">
        <v>5604</v>
      </c>
    </row>
    <row r="1166" s="1" customFormat="1" spans="1:5">
      <c r="A1166" s="7" t="s">
        <v>5605</v>
      </c>
      <c r="B1166" s="8" t="s">
        <v>3294</v>
      </c>
      <c r="C1166" s="1" t="str" cm="1">
        <f t="array" ref="C1166">IF(B1166="行业门类",A1166,IF(B1166="行业大类",LOOKUP(2,1/($B$1:B1165="行业门类"),$A$1:A1165),IF(B1166="行业中类",LOOKUP(2,1/($B$1:B1165="行业大类"),$A$1:A1165),IF(B1166="行业小类",LOOKUP(2,1/($B$1:B1165="行业中类"),$A$1:A1165),"未知级别"))))</f>
        <v>铁路运输辅助活动</v>
      </c>
      <c r="D1166" s="6">
        <v>1165</v>
      </c>
      <c r="E1166" s="7" t="s">
        <v>5606</v>
      </c>
    </row>
    <row r="1167" s="1" customFormat="1" spans="1:5">
      <c r="A1167" s="7" t="s">
        <v>5607</v>
      </c>
      <c r="B1167" s="8" t="s">
        <v>3294</v>
      </c>
      <c r="C1167" s="1" t="str" cm="1">
        <f t="array" ref="C1167">IF(B1167="行业门类",A1167,IF(B1167="行业大类",LOOKUP(2,1/($B$1:B1166="行业门类"),$A$1:A1166),IF(B1167="行业中类",LOOKUP(2,1/($B$1:B1166="行业大类"),$A$1:A1166),IF(B1167="行业小类",LOOKUP(2,1/($B$1:B1166="行业中类"),$A$1:A1166),"未知级别"))))</f>
        <v>铁路运输辅助活动</v>
      </c>
      <c r="D1167" s="6">
        <v>1166</v>
      </c>
      <c r="E1167" s="7" t="s">
        <v>5608</v>
      </c>
    </row>
    <row r="1168" s="1" customFormat="1" spans="1:5">
      <c r="A1168" s="7" t="s">
        <v>5609</v>
      </c>
      <c r="B1168" s="8" t="s">
        <v>3294</v>
      </c>
      <c r="C1168" s="1" t="str" cm="1">
        <f t="array" ref="C1168">IF(B1168="行业门类",A1168,IF(B1168="行业大类",LOOKUP(2,1/($B$1:B1167="行业门类"),$A$1:A1167),IF(B1168="行业中类",LOOKUP(2,1/($B$1:B1167="行业大类"),$A$1:A1167),IF(B1168="行业小类",LOOKUP(2,1/($B$1:B1167="行业中类"),$A$1:A1167),"未知级别"))))</f>
        <v>铁路运输辅助活动</v>
      </c>
      <c r="D1168" s="6">
        <v>1167</v>
      </c>
      <c r="E1168" s="7" t="s">
        <v>5610</v>
      </c>
    </row>
    <row r="1169" s="1" customFormat="1" spans="1:5">
      <c r="A1169" s="7" t="s">
        <v>5611</v>
      </c>
      <c r="B1169" s="8" t="s">
        <v>3288</v>
      </c>
      <c r="C1169" s="1" t="str" cm="1">
        <f t="array" ref="C1169">IF(B1169="行业门类",A1169,IF(B1169="行业大类",LOOKUP(2,1/($B$1:B1168="行业门类"),$A$1:A1168),IF(B1169="行业中类",LOOKUP(2,1/($B$1:B1168="行业大类"),$A$1:A1168),IF(B1169="行业小类",LOOKUP(2,1/($B$1:B1168="行业中类"),$A$1:A1168),"未知级别"))))</f>
        <v>交通运输、仓储和邮政业</v>
      </c>
      <c r="D1169" s="6">
        <v>1168</v>
      </c>
      <c r="E1169" s="7" t="s">
        <v>5612</v>
      </c>
    </row>
    <row r="1170" s="1" customFormat="1" spans="1:5">
      <c r="A1170" s="7" t="s">
        <v>5613</v>
      </c>
      <c r="B1170" s="8" t="s">
        <v>3291</v>
      </c>
      <c r="C1170" s="1" t="str" cm="1">
        <f t="array" ref="C1170">IF(B1170="行业门类",A1170,IF(B1170="行业大类",LOOKUP(2,1/($B$1:B1169="行业门类"),$A$1:A1169),IF(B1170="行业中类",LOOKUP(2,1/($B$1:B1169="行业大类"),$A$1:A1169),IF(B1170="行业小类",LOOKUP(2,1/($B$1:B1169="行业中类"),$A$1:A1169),"未知级别"))))</f>
        <v>道路运输业</v>
      </c>
      <c r="D1170" s="6">
        <v>1169</v>
      </c>
      <c r="E1170" s="7" t="s">
        <v>5614</v>
      </c>
    </row>
    <row r="1171" s="1" customFormat="1" spans="1:5">
      <c r="A1171" s="7" t="s">
        <v>5615</v>
      </c>
      <c r="B1171" s="8" t="s">
        <v>3294</v>
      </c>
      <c r="C1171" s="1" t="str" cm="1">
        <f t="array" ref="C1171">IF(B1171="行业门类",A1171,IF(B1171="行业大类",LOOKUP(2,1/($B$1:B1170="行业门类"),$A$1:A1170),IF(B1171="行业中类",LOOKUP(2,1/($B$1:B1170="行业大类"),$A$1:A1170),IF(B1171="行业小类",LOOKUP(2,1/($B$1:B1170="行业中类"),$A$1:A1170),"未知级别"))))</f>
        <v>城市公共交通运输</v>
      </c>
      <c r="D1171" s="6">
        <v>1170</v>
      </c>
      <c r="E1171" s="7" t="s">
        <v>5616</v>
      </c>
    </row>
    <row r="1172" s="1" customFormat="1" spans="1:5">
      <c r="A1172" s="7" t="s">
        <v>5617</v>
      </c>
      <c r="B1172" s="8" t="s">
        <v>3294</v>
      </c>
      <c r="C1172" s="1" t="str" cm="1">
        <f t="array" ref="C1172">IF(B1172="行业门类",A1172,IF(B1172="行业大类",LOOKUP(2,1/($B$1:B1171="行业门类"),$A$1:A1171),IF(B1172="行业中类",LOOKUP(2,1/($B$1:B1171="行业大类"),$A$1:A1171),IF(B1172="行业小类",LOOKUP(2,1/($B$1:B1171="行业中类"),$A$1:A1171),"未知级别"))))</f>
        <v>城市公共交通运输</v>
      </c>
      <c r="D1172" s="6">
        <v>1171</v>
      </c>
      <c r="E1172" s="7" t="s">
        <v>5618</v>
      </c>
    </row>
    <row r="1173" s="1" customFormat="1" spans="1:5">
      <c r="A1173" s="7" t="s">
        <v>5619</v>
      </c>
      <c r="B1173" s="8" t="s">
        <v>3294</v>
      </c>
      <c r="C1173" s="1" t="str" cm="1">
        <f t="array" ref="C1173">IF(B1173="行业门类",A1173,IF(B1173="行业大类",LOOKUP(2,1/($B$1:B1172="行业门类"),$A$1:A1172),IF(B1173="行业中类",LOOKUP(2,1/($B$1:B1172="行业大类"),$A$1:A1172),IF(B1173="行业小类",LOOKUP(2,1/($B$1:B1172="行业中类"),$A$1:A1172),"未知级别"))))</f>
        <v>城市公共交通运输</v>
      </c>
      <c r="D1173" s="6">
        <v>1172</v>
      </c>
      <c r="E1173" s="7" t="s">
        <v>5620</v>
      </c>
    </row>
    <row r="1174" s="1" customFormat="1" spans="1:5">
      <c r="A1174" s="7" t="s">
        <v>5621</v>
      </c>
      <c r="B1174" s="8" t="s">
        <v>3294</v>
      </c>
      <c r="C1174" s="1" t="str" cm="1">
        <f t="array" ref="C1174">IF(B1174="行业门类",A1174,IF(B1174="行业大类",LOOKUP(2,1/($B$1:B1173="行业门类"),$A$1:A1173),IF(B1174="行业中类",LOOKUP(2,1/($B$1:B1173="行业大类"),$A$1:A1173),IF(B1174="行业小类",LOOKUP(2,1/($B$1:B1173="行业中类"),$A$1:A1173),"未知级别"))))</f>
        <v>城市公共交通运输</v>
      </c>
      <c r="D1174" s="6">
        <v>1173</v>
      </c>
      <c r="E1174" s="7" t="s">
        <v>5622</v>
      </c>
    </row>
    <row r="1175" s="1" customFormat="1" spans="1:5">
      <c r="A1175" s="7" t="s">
        <v>5623</v>
      </c>
      <c r="B1175" s="8" t="s">
        <v>3294</v>
      </c>
      <c r="C1175" s="1" t="str" cm="1">
        <f t="array" ref="C1175">IF(B1175="行业门类",A1175,IF(B1175="行业大类",LOOKUP(2,1/($B$1:B1174="行业门类"),$A$1:A1174),IF(B1175="行业中类",LOOKUP(2,1/($B$1:B1174="行业大类"),$A$1:A1174),IF(B1175="行业小类",LOOKUP(2,1/($B$1:B1174="行业中类"),$A$1:A1174),"未知级别"))))</f>
        <v>城市公共交通运输</v>
      </c>
      <c r="D1175" s="6">
        <v>1174</v>
      </c>
      <c r="E1175" s="7" t="s">
        <v>5624</v>
      </c>
    </row>
    <row r="1176" s="1" customFormat="1" spans="1:5">
      <c r="A1176" s="7" t="s">
        <v>5625</v>
      </c>
      <c r="B1176" s="8" t="s">
        <v>3291</v>
      </c>
      <c r="C1176" s="1" t="str" cm="1">
        <f t="array" ref="C1176">IF(B1176="行业门类",A1176,IF(B1176="行业大类",LOOKUP(2,1/($B$1:B1175="行业门类"),$A$1:A1175),IF(B1176="行业中类",LOOKUP(2,1/($B$1:B1175="行业大类"),$A$1:A1175),IF(B1176="行业小类",LOOKUP(2,1/($B$1:B1175="行业中类"),$A$1:A1175),"未知级别"))))</f>
        <v>道路运输业</v>
      </c>
      <c r="D1176" s="6">
        <v>1175</v>
      </c>
      <c r="E1176" s="7" t="s">
        <v>5626</v>
      </c>
    </row>
    <row r="1177" s="1" customFormat="1" spans="1:5">
      <c r="A1177" s="7" t="s">
        <v>5627</v>
      </c>
      <c r="B1177" s="8" t="s">
        <v>3294</v>
      </c>
      <c r="C1177" s="1" t="str" cm="1">
        <f t="array" ref="C1177">IF(B1177="行业门类",A1177,IF(B1177="行业大类",LOOKUP(2,1/($B$1:B1176="行业门类"),$A$1:A1176),IF(B1177="行业中类",LOOKUP(2,1/($B$1:B1176="行业大类"),$A$1:A1176),IF(B1177="行业小类",LOOKUP(2,1/($B$1:B1176="行业中类"),$A$1:A1176),"未知级别"))))</f>
        <v>公路旅客运输</v>
      </c>
      <c r="D1177" s="6">
        <v>1176</v>
      </c>
      <c r="E1177" s="7" t="s">
        <v>5628</v>
      </c>
    </row>
    <row r="1178" s="1" customFormat="1" spans="1:5">
      <c r="A1178" s="7" t="s">
        <v>5629</v>
      </c>
      <c r="B1178" s="8" t="s">
        <v>3294</v>
      </c>
      <c r="C1178" s="1" t="str" cm="1">
        <f t="array" ref="C1178">IF(B1178="行业门类",A1178,IF(B1178="行业大类",LOOKUP(2,1/($B$1:B1177="行业门类"),$A$1:A1177),IF(B1178="行业中类",LOOKUP(2,1/($B$1:B1177="行业大类"),$A$1:A1177),IF(B1178="行业小类",LOOKUP(2,1/($B$1:B1177="行业中类"),$A$1:A1177),"未知级别"))))</f>
        <v>公路旅客运输</v>
      </c>
      <c r="D1178" s="6">
        <v>1177</v>
      </c>
      <c r="E1178" s="7" t="s">
        <v>5630</v>
      </c>
    </row>
    <row r="1179" s="1" customFormat="1" spans="1:5">
      <c r="A1179" s="7" t="s">
        <v>5631</v>
      </c>
      <c r="B1179" s="8" t="s">
        <v>3294</v>
      </c>
      <c r="C1179" s="1" t="str" cm="1">
        <f t="array" ref="C1179">IF(B1179="行业门类",A1179,IF(B1179="行业大类",LOOKUP(2,1/($B$1:B1178="行业门类"),$A$1:A1178),IF(B1179="行业中类",LOOKUP(2,1/($B$1:B1178="行业大类"),$A$1:A1178),IF(B1179="行业小类",LOOKUP(2,1/($B$1:B1178="行业中类"),$A$1:A1178),"未知级别"))))</f>
        <v>公路旅客运输</v>
      </c>
      <c r="D1179" s="6">
        <v>1178</v>
      </c>
      <c r="E1179" s="7" t="s">
        <v>5632</v>
      </c>
    </row>
    <row r="1180" s="1" customFormat="1" spans="1:5">
      <c r="A1180" s="7" t="s">
        <v>5633</v>
      </c>
      <c r="B1180" s="8" t="s">
        <v>3291</v>
      </c>
      <c r="C1180" s="1" t="str" cm="1">
        <f t="array" ref="C1180">IF(B1180="行业门类",A1180,IF(B1180="行业大类",LOOKUP(2,1/($B$1:B1179="行业门类"),$A$1:A1179),IF(B1180="行业中类",LOOKUP(2,1/($B$1:B1179="行业大类"),$A$1:A1179),IF(B1180="行业小类",LOOKUP(2,1/($B$1:B1179="行业中类"),$A$1:A1179),"未知级别"))))</f>
        <v>道路运输业</v>
      </c>
      <c r="D1180" s="6">
        <v>1179</v>
      </c>
      <c r="E1180" s="7" t="s">
        <v>5634</v>
      </c>
    </row>
    <row r="1181" s="1" customFormat="1" spans="1:5">
      <c r="A1181" s="7" t="s">
        <v>5635</v>
      </c>
      <c r="B1181" s="8" t="s">
        <v>3294</v>
      </c>
      <c r="C1181" s="1" t="str" cm="1">
        <f t="array" ref="C1181">IF(B1181="行业门类",A1181,IF(B1181="行业大类",LOOKUP(2,1/($B$1:B1180="行业门类"),$A$1:A1180),IF(B1181="行业中类",LOOKUP(2,1/($B$1:B1180="行业大类"),$A$1:A1180),IF(B1181="行业小类",LOOKUP(2,1/($B$1:B1180="行业中类"),$A$1:A1180),"未知级别"))))</f>
        <v>道路货物运输</v>
      </c>
      <c r="D1181" s="6">
        <v>1180</v>
      </c>
      <c r="E1181" s="7" t="s">
        <v>5636</v>
      </c>
    </row>
    <row r="1182" s="1" customFormat="1" spans="1:5">
      <c r="A1182" s="7" t="s">
        <v>5637</v>
      </c>
      <c r="B1182" s="8" t="s">
        <v>3294</v>
      </c>
      <c r="C1182" s="1" t="str" cm="1">
        <f t="array" ref="C1182">IF(B1182="行业门类",A1182,IF(B1182="行业大类",LOOKUP(2,1/($B$1:B1181="行业门类"),$A$1:A1181),IF(B1182="行业中类",LOOKUP(2,1/($B$1:B1181="行业大类"),$A$1:A1181),IF(B1182="行业小类",LOOKUP(2,1/($B$1:B1181="行业中类"),$A$1:A1181),"未知级别"))))</f>
        <v>道路货物运输</v>
      </c>
      <c r="D1182" s="6">
        <v>1181</v>
      </c>
      <c r="E1182" s="7" t="s">
        <v>5638</v>
      </c>
    </row>
    <row r="1183" s="1" customFormat="1" spans="1:5">
      <c r="A1183" s="7" t="s">
        <v>5639</v>
      </c>
      <c r="B1183" s="8" t="s">
        <v>3294</v>
      </c>
      <c r="C1183" s="1" t="str" cm="1">
        <f t="array" ref="C1183">IF(B1183="行业门类",A1183,IF(B1183="行业大类",LOOKUP(2,1/($B$1:B1182="行业门类"),$A$1:A1182),IF(B1183="行业中类",LOOKUP(2,1/($B$1:B1182="行业大类"),$A$1:A1182),IF(B1183="行业小类",LOOKUP(2,1/($B$1:B1182="行业中类"),$A$1:A1182),"未知级别"))))</f>
        <v>道路货物运输</v>
      </c>
      <c r="D1183" s="6">
        <v>1182</v>
      </c>
      <c r="E1183" s="7" t="s">
        <v>5640</v>
      </c>
    </row>
    <row r="1184" s="1" customFormat="1" spans="1:5">
      <c r="A1184" s="7" t="s">
        <v>5641</v>
      </c>
      <c r="B1184" s="8" t="s">
        <v>3294</v>
      </c>
      <c r="C1184" s="1" t="str" cm="1">
        <f t="array" ref="C1184">IF(B1184="行业门类",A1184,IF(B1184="行业大类",LOOKUP(2,1/($B$1:B1183="行业门类"),$A$1:A1183),IF(B1184="行业中类",LOOKUP(2,1/($B$1:B1183="行业大类"),$A$1:A1183),IF(B1184="行业小类",LOOKUP(2,1/($B$1:B1183="行业中类"),$A$1:A1183),"未知级别"))))</f>
        <v>道路货物运输</v>
      </c>
      <c r="D1184" s="6">
        <v>1183</v>
      </c>
      <c r="E1184" s="7" t="s">
        <v>5642</v>
      </c>
    </row>
    <row r="1185" s="1" customFormat="1" spans="1:5">
      <c r="A1185" s="7" t="s">
        <v>5643</v>
      </c>
      <c r="B1185" s="8" t="s">
        <v>3294</v>
      </c>
      <c r="C1185" s="1" t="str" cm="1">
        <f t="array" ref="C1185">IF(B1185="行业门类",A1185,IF(B1185="行业大类",LOOKUP(2,1/($B$1:B1184="行业门类"),$A$1:A1184),IF(B1185="行业中类",LOOKUP(2,1/($B$1:B1184="行业大类"),$A$1:A1184),IF(B1185="行业小类",LOOKUP(2,1/($B$1:B1184="行业中类"),$A$1:A1184),"未知级别"))))</f>
        <v>道路货物运输</v>
      </c>
      <c r="D1185" s="6">
        <v>1184</v>
      </c>
      <c r="E1185" s="7" t="s">
        <v>5644</v>
      </c>
    </row>
    <row r="1186" s="1" customFormat="1" spans="1:5">
      <c r="A1186" s="7" t="s">
        <v>5645</v>
      </c>
      <c r="B1186" s="8" t="s">
        <v>3294</v>
      </c>
      <c r="C1186" s="1" t="str" cm="1">
        <f t="array" ref="C1186">IF(B1186="行业门类",A1186,IF(B1186="行业大类",LOOKUP(2,1/($B$1:B1185="行业门类"),$A$1:A1185),IF(B1186="行业中类",LOOKUP(2,1/($B$1:B1185="行业大类"),$A$1:A1185),IF(B1186="行业小类",LOOKUP(2,1/($B$1:B1185="行业中类"),$A$1:A1185),"未知级别"))))</f>
        <v>道路货物运输</v>
      </c>
      <c r="D1186" s="6">
        <v>1185</v>
      </c>
      <c r="E1186" s="7" t="s">
        <v>5646</v>
      </c>
    </row>
    <row r="1187" s="1" customFormat="1" spans="1:5">
      <c r="A1187" s="7" t="s">
        <v>5647</v>
      </c>
      <c r="B1187" s="8" t="s">
        <v>3294</v>
      </c>
      <c r="C1187" s="1" t="str" cm="1">
        <f t="array" ref="C1187">IF(B1187="行业门类",A1187,IF(B1187="行业大类",LOOKUP(2,1/($B$1:B1186="行业门类"),$A$1:A1186),IF(B1187="行业中类",LOOKUP(2,1/($B$1:B1186="行业大类"),$A$1:A1186),IF(B1187="行业小类",LOOKUP(2,1/($B$1:B1186="行业中类"),$A$1:A1186),"未知级别"))))</f>
        <v>道路货物运输</v>
      </c>
      <c r="D1187" s="6">
        <v>1186</v>
      </c>
      <c r="E1187" s="7" t="s">
        <v>5648</v>
      </c>
    </row>
    <row r="1188" s="1" customFormat="1" spans="1:5">
      <c r="A1188" s="7" t="s">
        <v>5649</v>
      </c>
      <c r="B1188" s="8" t="s">
        <v>3294</v>
      </c>
      <c r="C1188" s="1" t="str" cm="1">
        <f t="array" ref="C1188">IF(B1188="行业门类",A1188,IF(B1188="行业大类",LOOKUP(2,1/($B$1:B1187="行业门类"),$A$1:A1187),IF(B1188="行业中类",LOOKUP(2,1/($B$1:B1187="行业大类"),$A$1:A1187),IF(B1188="行业小类",LOOKUP(2,1/($B$1:B1187="行业中类"),$A$1:A1187),"未知级别"))))</f>
        <v>道路货物运输</v>
      </c>
      <c r="D1188" s="6">
        <v>1187</v>
      </c>
      <c r="E1188" s="7" t="s">
        <v>5650</v>
      </c>
    </row>
    <row r="1189" s="1" customFormat="1" spans="1:5">
      <c r="A1189" s="7" t="s">
        <v>5651</v>
      </c>
      <c r="B1189" s="8" t="s">
        <v>3294</v>
      </c>
      <c r="C1189" s="1" t="str" cm="1">
        <f t="array" ref="C1189">IF(B1189="行业门类",A1189,IF(B1189="行业大类",LOOKUP(2,1/($B$1:B1188="行业门类"),$A$1:A1188),IF(B1189="行业中类",LOOKUP(2,1/($B$1:B1188="行业大类"),$A$1:A1188),IF(B1189="行业小类",LOOKUP(2,1/($B$1:B1188="行业中类"),$A$1:A1188),"未知级别"))))</f>
        <v>道路货物运输</v>
      </c>
      <c r="D1189" s="6">
        <v>1188</v>
      </c>
      <c r="E1189" s="7" t="s">
        <v>5652</v>
      </c>
    </row>
    <row r="1190" s="1" customFormat="1" spans="1:5">
      <c r="A1190" s="7" t="s">
        <v>5653</v>
      </c>
      <c r="B1190" s="8" t="s">
        <v>3291</v>
      </c>
      <c r="C1190" s="1" t="str" cm="1">
        <f t="array" ref="C1190">IF(B1190="行业门类",A1190,IF(B1190="行业大类",LOOKUP(2,1/($B$1:B1189="行业门类"),$A$1:A1189),IF(B1190="行业中类",LOOKUP(2,1/($B$1:B1189="行业大类"),$A$1:A1189),IF(B1190="行业小类",LOOKUP(2,1/($B$1:B1189="行业中类"),$A$1:A1189),"未知级别"))))</f>
        <v>道路运输业</v>
      </c>
      <c r="D1190" s="6">
        <v>1189</v>
      </c>
      <c r="E1190" s="7" t="s">
        <v>5654</v>
      </c>
    </row>
    <row r="1191" s="1" customFormat="1" spans="1:5">
      <c r="A1191" s="7" t="s">
        <v>5655</v>
      </c>
      <c r="B1191" s="8" t="s">
        <v>3294</v>
      </c>
      <c r="C1191" s="1" t="str" cm="1">
        <f t="array" ref="C1191">IF(B1191="行业门类",A1191,IF(B1191="行业大类",LOOKUP(2,1/($B$1:B1190="行业门类"),$A$1:A1190),IF(B1191="行业中类",LOOKUP(2,1/($B$1:B1190="行业大类"),$A$1:A1190),IF(B1191="行业小类",LOOKUP(2,1/($B$1:B1190="行业中类"),$A$1:A1190),"未知级别"))))</f>
        <v>道路运输辅助活动</v>
      </c>
      <c r="D1191" s="6">
        <v>1190</v>
      </c>
      <c r="E1191" s="7" t="s">
        <v>5656</v>
      </c>
    </row>
    <row r="1192" s="1" customFormat="1" spans="1:5">
      <c r="A1192" s="7" t="s">
        <v>5657</v>
      </c>
      <c r="B1192" s="8" t="s">
        <v>3294</v>
      </c>
      <c r="C1192" s="1" t="str" cm="1">
        <f t="array" ref="C1192">IF(B1192="行业门类",A1192,IF(B1192="行业大类",LOOKUP(2,1/($B$1:B1191="行业门类"),$A$1:A1191),IF(B1192="行业中类",LOOKUP(2,1/($B$1:B1191="行业大类"),$A$1:A1191),IF(B1192="行业小类",LOOKUP(2,1/($B$1:B1191="行业中类"),$A$1:A1191),"未知级别"))))</f>
        <v>道路运输辅助活动</v>
      </c>
      <c r="D1192" s="6">
        <v>1191</v>
      </c>
      <c r="E1192" s="7" t="s">
        <v>5658</v>
      </c>
    </row>
    <row r="1193" s="1" customFormat="1" spans="1:5">
      <c r="A1193" s="7" t="s">
        <v>5659</v>
      </c>
      <c r="B1193" s="8" t="s">
        <v>3294</v>
      </c>
      <c r="C1193" s="1" t="str" cm="1">
        <f t="array" ref="C1193">IF(B1193="行业门类",A1193,IF(B1193="行业大类",LOOKUP(2,1/($B$1:B1192="行业门类"),$A$1:A1192),IF(B1193="行业中类",LOOKUP(2,1/($B$1:B1192="行业大类"),$A$1:A1192),IF(B1193="行业小类",LOOKUP(2,1/($B$1:B1192="行业中类"),$A$1:A1192),"未知级别"))))</f>
        <v>道路运输辅助活动</v>
      </c>
      <c r="D1193" s="6">
        <v>1192</v>
      </c>
      <c r="E1193" s="7" t="s">
        <v>5660</v>
      </c>
    </row>
    <row r="1194" s="1" customFormat="1" spans="1:5">
      <c r="A1194" s="7" t="s">
        <v>5661</v>
      </c>
      <c r="B1194" s="8" t="s">
        <v>3294</v>
      </c>
      <c r="C1194" s="1" t="str" cm="1">
        <f t="array" ref="C1194">IF(B1194="行业门类",A1194,IF(B1194="行业大类",LOOKUP(2,1/($B$1:B1193="行业门类"),$A$1:A1193),IF(B1194="行业中类",LOOKUP(2,1/($B$1:B1193="行业大类"),$A$1:A1193),IF(B1194="行业小类",LOOKUP(2,1/($B$1:B1193="行业中类"),$A$1:A1193),"未知级别"))))</f>
        <v>道路运输辅助活动</v>
      </c>
      <c r="D1194" s="6">
        <v>1193</v>
      </c>
      <c r="E1194" s="7" t="s">
        <v>5662</v>
      </c>
    </row>
    <row r="1195" s="1" customFormat="1" spans="1:5">
      <c r="A1195" s="7" t="s">
        <v>5663</v>
      </c>
      <c r="B1195" s="8" t="s">
        <v>3288</v>
      </c>
      <c r="C1195" s="1" t="str" cm="1">
        <f t="array" ref="C1195">IF(B1195="行业门类",A1195,IF(B1195="行业大类",LOOKUP(2,1/($B$1:B1194="行业门类"),$A$1:A1194),IF(B1195="行业中类",LOOKUP(2,1/($B$1:B1194="行业大类"),$A$1:A1194),IF(B1195="行业小类",LOOKUP(2,1/($B$1:B1194="行业中类"),$A$1:A1194),"未知级别"))))</f>
        <v>交通运输、仓储和邮政业</v>
      </c>
      <c r="D1195" s="6">
        <v>1194</v>
      </c>
      <c r="E1195" s="7" t="s">
        <v>5664</v>
      </c>
    </row>
    <row r="1196" s="1" customFormat="1" spans="1:5">
      <c r="A1196" s="7" t="s">
        <v>5665</v>
      </c>
      <c r="B1196" s="8" t="s">
        <v>3291</v>
      </c>
      <c r="C1196" s="1" t="str" cm="1">
        <f t="array" ref="C1196">IF(B1196="行业门类",A1196,IF(B1196="行业大类",LOOKUP(2,1/($B$1:B1195="行业门类"),$A$1:A1195),IF(B1196="行业中类",LOOKUP(2,1/($B$1:B1195="行业大类"),$A$1:A1195),IF(B1196="行业小类",LOOKUP(2,1/($B$1:B1195="行业中类"),$A$1:A1195),"未知级别"))))</f>
        <v>水上运输业</v>
      </c>
      <c r="D1196" s="6">
        <v>1195</v>
      </c>
      <c r="E1196" s="7" t="s">
        <v>5666</v>
      </c>
    </row>
    <row r="1197" s="1" customFormat="1" spans="1:5">
      <c r="A1197" s="7" t="s">
        <v>5667</v>
      </c>
      <c r="B1197" s="8" t="s">
        <v>3294</v>
      </c>
      <c r="C1197" s="1" t="str" cm="1">
        <f t="array" ref="C1197">IF(B1197="行业门类",A1197,IF(B1197="行业大类",LOOKUP(2,1/($B$1:B1196="行业门类"),$A$1:A1196),IF(B1197="行业中类",LOOKUP(2,1/($B$1:B1196="行业大类"),$A$1:A1196),IF(B1197="行业小类",LOOKUP(2,1/($B$1:B1196="行业中类"),$A$1:A1196),"未知级别"))))</f>
        <v>水上旅客运输</v>
      </c>
      <c r="D1197" s="6">
        <v>1196</v>
      </c>
      <c r="E1197" s="7" t="s">
        <v>5668</v>
      </c>
    </row>
    <row r="1198" s="1" customFormat="1" spans="1:5">
      <c r="A1198" s="7" t="s">
        <v>5669</v>
      </c>
      <c r="B1198" s="8" t="s">
        <v>3294</v>
      </c>
      <c r="C1198" s="1" t="str" cm="1">
        <f t="array" ref="C1198">IF(B1198="行业门类",A1198,IF(B1198="行业大类",LOOKUP(2,1/($B$1:B1197="行业门类"),$A$1:A1197),IF(B1198="行业中类",LOOKUP(2,1/($B$1:B1197="行业大类"),$A$1:A1197),IF(B1198="行业小类",LOOKUP(2,1/($B$1:B1197="行业中类"),$A$1:A1197),"未知级别"))))</f>
        <v>水上旅客运输</v>
      </c>
      <c r="D1198" s="6">
        <v>1197</v>
      </c>
      <c r="E1198" s="7" t="s">
        <v>5670</v>
      </c>
    </row>
    <row r="1199" s="1" customFormat="1" spans="1:5">
      <c r="A1199" s="7" t="s">
        <v>5671</v>
      </c>
      <c r="B1199" s="8" t="s">
        <v>3294</v>
      </c>
      <c r="C1199" s="1" t="str" cm="1">
        <f t="array" ref="C1199">IF(B1199="行业门类",A1199,IF(B1199="行业大类",LOOKUP(2,1/($B$1:B1198="行业门类"),$A$1:A1198),IF(B1199="行业中类",LOOKUP(2,1/($B$1:B1198="行业大类"),$A$1:A1198),IF(B1199="行业小类",LOOKUP(2,1/($B$1:B1198="行业中类"),$A$1:A1198),"未知级别"))))</f>
        <v>水上旅客运输</v>
      </c>
      <c r="D1199" s="6">
        <v>1198</v>
      </c>
      <c r="E1199" s="7" t="s">
        <v>5672</v>
      </c>
    </row>
    <row r="1200" s="1" customFormat="1" spans="1:5">
      <c r="A1200" s="7" t="s">
        <v>5673</v>
      </c>
      <c r="B1200" s="8" t="s">
        <v>3291</v>
      </c>
      <c r="C1200" s="1" t="str" cm="1">
        <f t="array" ref="C1200">IF(B1200="行业门类",A1200,IF(B1200="行业大类",LOOKUP(2,1/($B$1:B1199="行业门类"),$A$1:A1199),IF(B1200="行业中类",LOOKUP(2,1/($B$1:B1199="行业大类"),$A$1:A1199),IF(B1200="行业小类",LOOKUP(2,1/($B$1:B1199="行业中类"),$A$1:A1199),"未知级别"))))</f>
        <v>水上运输业</v>
      </c>
      <c r="D1200" s="6">
        <v>1199</v>
      </c>
      <c r="E1200" s="7" t="s">
        <v>5674</v>
      </c>
    </row>
    <row r="1201" s="1" customFormat="1" spans="1:5">
      <c r="A1201" s="7" t="s">
        <v>5675</v>
      </c>
      <c r="B1201" s="8" t="s">
        <v>3294</v>
      </c>
      <c r="C1201" s="1" t="str" cm="1">
        <f t="array" ref="C1201">IF(B1201="行业门类",A1201,IF(B1201="行业大类",LOOKUP(2,1/($B$1:B1200="行业门类"),$A$1:A1200),IF(B1201="行业中类",LOOKUP(2,1/($B$1:B1200="行业大类"),$A$1:A1200),IF(B1201="行业小类",LOOKUP(2,1/($B$1:B1200="行业中类"),$A$1:A1200),"未知级别"))))</f>
        <v>水上货物运输</v>
      </c>
      <c r="D1201" s="6">
        <v>1200</v>
      </c>
      <c r="E1201" s="7" t="s">
        <v>5676</v>
      </c>
    </row>
    <row r="1202" s="1" customFormat="1" spans="1:5">
      <c r="A1202" s="7" t="s">
        <v>5677</v>
      </c>
      <c r="B1202" s="8" t="s">
        <v>3294</v>
      </c>
      <c r="C1202" s="1" t="str" cm="1">
        <f t="array" ref="C1202">IF(B1202="行业门类",A1202,IF(B1202="行业大类",LOOKUP(2,1/($B$1:B1201="行业门类"),$A$1:A1201),IF(B1202="行业中类",LOOKUP(2,1/($B$1:B1201="行业大类"),$A$1:A1201),IF(B1202="行业小类",LOOKUP(2,1/($B$1:B1201="行业中类"),$A$1:A1201),"未知级别"))))</f>
        <v>水上货物运输</v>
      </c>
      <c r="D1202" s="6">
        <v>1201</v>
      </c>
      <c r="E1202" s="7" t="s">
        <v>5678</v>
      </c>
    </row>
    <row r="1203" s="1" customFormat="1" spans="1:5">
      <c r="A1203" s="7" t="s">
        <v>5679</v>
      </c>
      <c r="B1203" s="8" t="s">
        <v>3294</v>
      </c>
      <c r="C1203" s="1" t="str" cm="1">
        <f t="array" ref="C1203">IF(B1203="行业门类",A1203,IF(B1203="行业大类",LOOKUP(2,1/($B$1:B1202="行业门类"),$A$1:A1202),IF(B1203="行业中类",LOOKUP(2,1/($B$1:B1202="行业大类"),$A$1:A1202),IF(B1203="行业小类",LOOKUP(2,1/($B$1:B1202="行业中类"),$A$1:A1202),"未知级别"))))</f>
        <v>水上货物运输</v>
      </c>
      <c r="D1203" s="6">
        <v>1202</v>
      </c>
      <c r="E1203" s="7" t="s">
        <v>5680</v>
      </c>
    </row>
    <row r="1204" s="1" customFormat="1" spans="1:5">
      <c r="A1204" s="7" t="s">
        <v>5681</v>
      </c>
      <c r="B1204" s="8" t="s">
        <v>3291</v>
      </c>
      <c r="C1204" s="1" t="str" cm="1">
        <f t="array" ref="C1204">IF(B1204="行业门类",A1204,IF(B1204="行业大类",LOOKUP(2,1/($B$1:B1203="行业门类"),$A$1:A1203),IF(B1204="行业中类",LOOKUP(2,1/($B$1:B1203="行业大类"),$A$1:A1203),IF(B1204="行业小类",LOOKUP(2,1/($B$1:B1203="行业中类"),$A$1:A1203),"未知级别"))))</f>
        <v>水上运输业</v>
      </c>
      <c r="D1204" s="6">
        <v>1203</v>
      </c>
      <c r="E1204" s="7" t="s">
        <v>5682</v>
      </c>
    </row>
    <row r="1205" s="1" customFormat="1" spans="1:5">
      <c r="A1205" s="7" t="s">
        <v>5683</v>
      </c>
      <c r="B1205" s="8" t="s">
        <v>3294</v>
      </c>
      <c r="C1205" s="1" t="str" cm="1">
        <f t="array" ref="C1205">IF(B1205="行业门类",A1205,IF(B1205="行业大类",LOOKUP(2,1/($B$1:B1204="行业门类"),$A$1:A1204),IF(B1205="行业中类",LOOKUP(2,1/($B$1:B1204="行业大类"),$A$1:A1204),IF(B1205="行业小类",LOOKUP(2,1/($B$1:B1204="行业中类"),$A$1:A1204),"未知级别"))))</f>
        <v>水上运输辅助活动</v>
      </c>
      <c r="D1205" s="6">
        <v>1204</v>
      </c>
      <c r="E1205" s="7" t="s">
        <v>5684</v>
      </c>
    </row>
    <row r="1206" s="1" customFormat="1" spans="1:5">
      <c r="A1206" s="7" t="s">
        <v>5685</v>
      </c>
      <c r="B1206" s="8" t="s">
        <v>3294</v>
      </c>
      <c r="C1206" s="1" t="str" cm="1">
        <f t="array" ref="C1206">IF(B1206="行业门类",A1206,IF(B1206="行业大类",LOOKUP(2,1/($B$1:B1205="行业门类"),$A$1:A1205),IF(B1206="行业中类",LOOKUP(2,1/($B$1:B1205="行业大类"),$A$1:A1205),IF(B1206="行业小类",LOOKUP(2,1/($B$1:B1205="行业中类"),$A$1:A1205),"未知级别"))))</f>
        <v>水上运输辅助活动</v>
      </c>
      <c r="D1206" s="6">
        <v>1205</v>
      </c>
      <c r="E1206" s="7" t="s">
        <v>5686</v>
      </c>
    </row>
    <row r="1207" s="1" customFormat="1" spans="1:5">
      <c r="A1207" s="7" t="s">
        <v>5687</v>
      </c>
      <c r="B1207" s="8" t="s">
        <v>3294</v>
      </c>
      <c r="C1207" s="1" t="str" cm="1">
        <f t="array" ref="C1207">IF(B1207="行业门类",A1207,IF(B1207="行业大类",LOOKUP(2,1/($B$1:B1206="行业门类"),$A$1:A1206),IF(B1207="行业中类",LOOKUP(2,1/($B$1:B1206="行业大类"),$A$1:A1206),IF(B1207="行业小类",LOOKUP(2,1/($B$1:B1206="行业中类"),$A$1:A1206),"未知级别"))))</f>
        <v>水上运输辅助活动</v>
      </c>
      <c r="D1207" s="6">
        <v>1206</v>
      </c>
      <c r="E1207" s="7" t="s">
        <v>5688</v>
      </c>
    </row>
    <row r="1208" s="1" customFormat="1" spans="1:5">
      <c r="A1208" s="7" t="s">
        <v>5689</v>
      </c>
      <c r="B1208" s="8" t="s">
        <v>3288</v>
      </c>
      <c r="C1208" s="1" t="str" cm="1">
        <f t="array" ref="C1208">IF(B1208="行业门类",A1208,IF(B1208="行业大类",LOOKUP(2,1/($B$1:B1207="行业门类"),$A$1:A1207),IF(B1208="行业中类",LOOKUP(2,1/($B$1:B1207="行业大类"),$A$1:A1207),IF(B1208="行业小类",LOOKUP(2,1/($B$1:B1207="行业中类"),$A$1:A1207),"未知级别"))))</f>
        <v>交通运输、仓储和邮政业</v>
      </c>
      <c r="D1208" s="6">
        <v>1207</v>
      </c>
      <c r="E1208" s="7" t="s">
        <v>5690</v>
      </c>
    </row>
    <row r="1209" s="1" customFormat="1" spans="1:5">
      <c r="A1209" s="7" t="s">
        <v>5691</v>
      </c>
      <c r="B1209" s="8" t="s">
        <v>3291</v>
      </c>
      <c r="C1209" s="1" t="str" cm="1">
        <f t="array" ref="C1209">IF(B1209="行业门类",A1209,IF(B1209="行业大类",LOOKUP(2,1/($B$1:B1208="行业门类"),$A$1:A1208),IF(B1209="行业中类",LOOKUP(2,1/($B$1:B1208="行业大类"),$A$1:A1208),IF(B1209="行业小类",LOOKUP(2,1/($B$1:B1208="行业中类"),$A$1:A1208),"未知级别"))))</f>
        <v>航空运输业</v>
      </c>
      <c r="D1209" s="6">
        <v>1208</v>
      </c>
      <c r="E1209" s="7" t="s">
        <v>5692</v>
      </c>
    </row>
    <row r="1210" s="1" customFormat="1" spans="1:5">
      <c r="A1210" s="7" t="s">
        <v>5693</v>
      </c>
      <c r="B1210" s="8" t="s">
        <v>3294</v>
      </c>
      <c r="C1210" s="1" t="str" cm="1">
        <f t="array" ref="C1210">IF(B1210="行业门类",A1210,IF(B1210="行业大类",LOOKUP(2,1/($B$1:B1209="行业门类"),$A$1:A1209),IF(B1210="行业中类",LOOKUP(2,1/($B$1:B1209="行业大类"),$A$1:A1209),IF(B1210="行业小类",LOOKUP(2,1/($B$1:B1209="行业中类"),$A$1:A1209),"未知级别"))))</f>
        <v>航空客货运输</v>
      </c>
      <c r="D1210" s="6">
        <v>1209</v>
      </c>
      <c r="E1210" s="7" t="s">
        <v>5694</v>
      </c>
    </row>
    <row r="1211" s="1" customFormat="1" spans="1:5">
      <c r="A1211" s="7" t="s">
        <v>5695</v>
      </c>
      <c r="B1211" s="8" t="s">
        <v>3294</v>
      </c>
      <c r="C1211" s="1" t="str" cm="1">
        <f t="array" ref="C1211">IF(B1211="行业门类",A1211,IF(B1211="行业大类",LOOKUP(2,1/($B$1:B1210="行业门类"),$A$1:A1210),IF(B1211="行业中类",LOOKUP(2,1/($B$1:B1210="行业大类"),$A$1:A1210),IF(B1211="行业小类",LOOKUP(2,1/($B$1:B1210="行业中类"),$A$1:A1210),"未知级别"))))</f>
        <v>航空客货运输</v>
      </c>
      <c r="D1211" s="6">
        <v>1210</v>
      </c>
      <c r="E1211" s="7" t="s">
        <v>5696</v>
      </c>
    </row>
    <row r="1212" s="1" customFormat="1" spans="1:5">
      <c r="A1212" s="7" t="s">
        <v>5697</v>
      </c>
      <c r="B1212" s="8" t="s">
        <v>3291</v>
      </c>
      <c r="C1212" s="1" t="str" cm="1">
        <f t="array" ref="C1212">IF(B1212="行业门类",A1212,IF(B1212="行业大类",LOOKUP(2,1/($B$1:B1211="行业门类"),$A$1:A1211),IF(B1212="行业中类",LOOKUP(2,1/($B$1:B1211="行业大类"),$A$1:A1211),IF(B1212="行业小类",LOOKUP(2,1/($B$1:B1211="行业中类"),$A$1:A1211),"未知级别"))))</f>
        <v>航空运输业</v>
      </c>
      <c r="D1212" s="6">
        <v>1211</v>
      </c>
      <c r="E1212" s="7" t="s">
        <v>5698</v>
      </c>
    </row>
    <row r="1213" s="1" customFormat="1" spans="1:5">
      <c r="A1213" s="7" t="s">
        <v>5699</v>
      </c>
      <c r="B1213" s="8" t="s">
        <v>3294</v>
      </c>
      <c r="C1213" s="1" t="str" cm="1">
        <f t="array" ref="C1213">IF(B1213="行业门类",A1213,IF(B1213="行业大类",LOOKUP(2,1/($B$1:B1212="行业门类"),$A$1:A1212),IF(B1213="行业中类",LOOKUP(2,1/($B$1:B1212="行业大类"),$A$1:A1212),IF(B1213="行业小类",LOOKUP(2,1/($B$1:B1212="行业中类"),$A$1:A1212),"未知级别"))))</f>
        <v>通用航空服务</v>
      </c>
      <c r="D1213" s="6">
        <v>1212</v>
      </c>
      <c r="E1213" s="7" t="s">
        <v>5700</v>
      </c>
    </row>
    <row r="1214" s="1" customFormat="1" spans="1:5">
      <c r="A1214" s="7" t="s">
        <v>5701</v>
      </c>
      <c r="B1214" s="8" t="s">
        <v>3294</v>
      </c>
      <c r="C1214" s="1" t="str" cm="1">
        <f t="array" ref="C1214">IF(B1214="行业门类",A1214,IF(B1214="行业大类",LOOKUP(2,1/($B$1:B1213="行业门类"),$A$1:A1213),IF(B1214="行业中类",LOOKUP(2,1/($B$1:B1213="行业大类"),$A$1:A1213),IF(B1214="行业小类",LOOKUP(2,1/($B$1:B1213="行业中类"),$A$1:A1213),"未知级别"))))</f>
        <v>通用航空服务</v>
      </c>
      <c r="D1214" s="6">
        <v>1213</v>
      </c>
      <c r="E1214" s="7" t="s">
        <v>5702</v>
      </c>
    </row>
    <row r="1215" s="1" customFormat="1" spans="1:5">
      <c r="A1215" s="7" t="s">
        <v>5703</v>
      </c>
      <c r="B1215" s="8" t="s">
        <v>3294</v>
      </c>
      <c r="C1215" s="1" t="str" cm="1">
        <f t="array" ref="C1215">IF(B1215="行业门类",A1215,IF(B1215="行业大类",LOOKUP(2,1/($B$1:B1214="行业门类"),$A$1:A1214),IF(B1215="行业中类",LOOKUP(2,1/($B$1:B1214="行业大类"),$A$1:A1214),IF(B1215="行业小类",LOOKUP(2,1/($B$1:B1214="行业中类"),$A$1:A1214),"未知级别"))))</f>
        <v>通用航空服务</v>
      </c>
      <c r="D1215" s="6">
        <v>1214</v>
      </c>
      <c r="E1215" s="7" t="s">
        <v>5704</v>
      </c>
    </row>
    <row r="1216" s="1" customFormat="1" spans="1:5">
      <c r="A1216" s="7" t="s">
        <v>5705</v>
      </c>
      <c r="B1216" s="8" t="s">
        <v>3294</v>
      </c>
      <c r="C1216" s="1" t="str" cm="1">
        <f t="array" ref="C1216">IF(B1216="行业门类",A1216,IF(B1216="行业大类",LOOKUP(2,1/($B$1:B1215="行业门类"),$A$1:A1215),IF(B1216="行业中类",LOOKUP(2,1/($B$1:B1215="行业大类"),$A$1:A1215),IF(B1216="行业小类",LOOKUP(2,1/($B$1:B1215="行业中类"),$A$1:A1215),"未知级别"))))</f>
        <v>通用航空服务</v>
      </c>
      <c r="D1216" s="6">
        <v>1215</v>
      </c>
      <c r="E1216" s="7" t="s">
        <v>5706</v>
      </c>
    </row>
    <row r="1217" s="1" customFormat="1" spans="1:5">
      <c r="A1217" s="7" t="s">
        <v>5707</v>
      </c>
      <c r="B1217" s="8" t="s">
        <v>3291</v>
      </c>
      <c r="C1217" s="1" t="str" cm="1">
        <f t="array" ref="C1217">IF(B1217="行业门类",A1217,IF(B1217="行业大类",LOOKUP(2,1/($B$1:B1216="行业门类"),$A$1:A1216),IF(B1217="行业中类",LOOKUP(2,1/($B$1:B1216="行业大类"),$A$1:A1216),IF(B1217="行业小类",LOOKUP(2,1/($B$1:B1216="行业中类"),$A$1:A1216),"未知级别"))))</f>
        <v>航空运输业</v>
      </c>
      <c r="D1217" s="6">
        <v>1216</v>
      </c>
      <c r="E1217" s="7" t="s">
        <v>5708</v>
      </c>
    </row>
    <row r="1218" s="1" customFormat="1" spans="1:5">
      <c r="A1218" s="7" t="s">
        <v>5709</v>
      </c>
      <c r="B1218" s="8" t="s">
        <v>3294</v>
      </c>
      <c r="C1218" s="1" t="str" cm="1">
        <f t="array" ref="C1218">IF(B1218="行业门类",A1218,IF(B1218="行业大类",LOOKUP(2,1/($B$1:B1217="行业门类"),$A$1:A1217),IF(B1218="行业中类",LOOKUP(2,1/($B$1:B1217="行业大类"),$A$1:A1217),IF(B1218="行业小类",LOOKUP(2,1/($B$1:B1217="行业中类"),$A$1:A1217),"未知级别"))))</f>
        <v>航空运输辅助活动</v>
      </c>
      <c r="D1218" s="6">
        <v>1217</v>
      </c>
      <c r="E1218" s="7" t="s">
        <v>5710</v>
      </c>
    </row>
    <row r="1219" s="1" customFormat="1" spans="1:5">
      <c r="A1219" s="7" t="s">
        <v>5711</v>
      </c>
      <c r="B1219" s="8" t="s">
        <v>3294</v>
      </c>
      <c r="C1219" s="1" t="str" cm="1">
        <f t="array" ref="C1219">IF(B1219="行业门类",A1219,IF(B1219="行业大类",LOOKUP(2,1/($B$1:B1218="行业门类"),$A$1:A1218),IF(B1219="行业中类",LOOKUP(2,1/($B$1:B1218="行业大类"),$A$1:A1218),IF(B1219="行业小类",LOOKUP(2,1/($B$1:B1218="行业中类"),$A$1:A1218),"未知级别"))))</f>
        <v>航空运输辅助活动</v>
      </c>
      <c r="D1219" s="6">
        <v>1218</v>
      </c>
      <c r="E1219" s="7" t="s">
        <v>5712</v>
      </c>
    </row>
    <row r="1220" s="1" customFormat="1" spans="1:5">
      <c r="A1220" s="7" t="s">
        <v>5713</v>
      </c>
      <c r="B1220" s="8" t="s">
        <v>3294</v>
      </c>
      <c r="C1220" s="1" t="str" cm="1">
        <f t="array" ref="C1220">IF(B1220="行业门类",A1220,IF(B1220="行业大类",LOOKUP(2,1/($B$1:B1219="行业门类"),$A$1:A1219),IF(B1220="行业中类",LOOKUP(2,1/($B$1:B1219="行业大类"),$A$1:A1219),IF(B1220="行业小类",LOOKUP(2,1/($B$1:B1219="行业中类"),$A$1:A1219),"未知级别"))))</f>
        <v>航空运输辅助活动</v>
      </c>
      <c r="D1220" s="6">
        <v>1219</v>
      </c>
      <c r="E1220" s="7" t="s">
        <v>5714</v>
      </c>
    </row>
    <row r="1221" s="1" customFormat="1" spans="1:5">
      <c r="A1221" s="7" t="s">
        <v>5715</v>
      </c>
      <c r="B1221" s="8" t="s">
        <v>3288</v>
      </c>
      <c r="C1221" s="1" t="str" cm="1">
        <f t="array" ref="C1221">IF(B1221="行业门类",A1221,IF(B1221="行业大类",LOOKUP(2,1/($B$1:B1220="行业门类"),$A$1:A1220),IF(B1221="行业中类",LOOKUP(2,1/($B$1:B1220="行业大类"),$A$1:A1220),IF(B1221="行业小类",LOOKUP(2,1/($B$1:B1220="行业中类"),$A$1:A1220),"未知级别"))))</f>
        <v>交通运输、仓储和邮政业</v>
      </c>
      <c r="D1221" s="6">
        <v>1220</v>
      </c>
      <c r="E1221" s="7" t="s">
        <v>5716</v>
      </c>
    </row>
    <row r="1222" s="1" customFormat="1" spans="1:5">
      <c r="A1222" s="7" t="s">
        <v>5717</v>
      </c>
      <c r="B1222" s="8" t="s">
        <v>3291</v>
      </c>
      <c r="C1222" s="1" t="str" cm="1">
        <f t="array" ref="C1222">IF(B1222="行业门类",A1222,IF(B1222="行业大类",LOOKUP(2,1/($B$1:B1221="行业门类"),$A$1:A1221),IF(B1222="行业中类",LOOKUP(2,1/($B$1:B1221="行业大类"),$A$1:A1221),IF(B1222="行业小类",LOOKUP(2,1/($B$1:B1221="行业中类"),$A$1:A1221),"未知级别"))))</f>
        <v>管道运输业</v>
      </c>
      <c r="D1222" s="6">
        <v>1221</v>
      </c>
      <c r="E1222" s="7" t="s">
        <v>5718</v>
      </c>
    </row>
    <row r="1223" s="1" customFormat="1" spans="1:5">
      <c r="A1223" s="7" t="s">
        <v>5719</v>
      </c>
      <c r="B1223" s="8" t="s">
        <v>3291</v>
      </c>
      <c r="C1223" s="1" t="str" cm="1">
        <f t="array" ref="C1223">IF(B1223="行业门类",A1223,IF(B1223="行业大类",LOOKUP(2,1/($B$1:B1222="行业门类"),$A$1:A1222),IF(B1223="行业中类",LOOKUP(2,1/($B$1:B1222="行业大类"),$A$1:A1222),IF(B1223="行业小类",LOOKUP(2,1/($B$1:B1222="行业中类"),$A$1:A1222),"未知级别"))))</f>
        <v>管道运输业</v>
      </c>
      <c r="D1223" s="6">
        <v>1222</v>
      </c>
      <c r="E1223" s="7" t="s">
        <v>5720</v>
      </c>
    </row>
    <row r="1224" s="1" customFormat="1" spans="1:5">
      <c r="A1224" s="7" t="s">
        <v>5721</v>
      </c>
      <c r="B1224" s="8" t="s">
        <v>3288</v>
      </c>
      <c r="C1224" s="1" t="str" cm="1">
        <f t="array" ref="C1224">IF(B1224="行业门类",A1224,IF(B1224="行业大类",LOOKUP(2,1/($B$1:B1223="行业门类"),$A$1:A1223),IF(B1224="行业中类",LOOKUP(2,1/($B$1:B1223="行业大类"),$A$1:A1223),IF(B1224="行业小类",LOOKUP(2,1/($B$1:B1223="行业中类"),$A$1:A1223),"未知级别"))))</f>
        <v>交通运输、仓储和邮政业</v>
      </c>
      <c r="D1224" s="6">
        <v>1223</v>
      </c>
      <c r="E1224" s="7" t="s">
        <v>5722</v>
      </c>
    </row>
    <row r="1225" s="1" customFormat="1" spans="1:5">
      <c r="A1225" s="7" t="s">
        <v>5723</v>
      </c>
      <c r="B1225" s="8" t="s">
        <v>3291</v>
      </c>
      <c r="C1225" s="1" t="str" cm="1">
        <f t="array" ref="C1225">IF(B1225="行业门类",A1225,IF(B1225="行业大类",LOOKUP(2,1/($B$1:B1224="行业门类"),$A$1:A1224),IF(B1225="行业中类",LOOKUP(2,1/($B$1:B1224="行业大类"),$A$1:A1224),IF(B1225="行业小类",LOOKUP(2,1/($B$1:B1224="行业中类"),$A$1:A1224),"未知级别"))))</f>
        <v>多式联运和运输代理业</v>
      </c>
      <c r="D1225" s="6">
        <v>1224</v>
      </c>
      <c r="E1225" s="7" t="s">
        <v>5724</v>
      </c>
    </row>
    <row r="1226" s="1" customFormat="1" spans="1:5">
      <c r="A1226" s="7" t="s">
        <v>5725</v>
      </c>
      <c r="B1226" s="8" t="s">
        <v>3291</v>
      </c>
      <c r="C1226" s="1" t="str" cm="1">
        <f t="array" ref="C1226">IF(B1226="行业门类",A1226,IF(B1226="行业大类",LOOKUP(2,1/($B$1:B1225="行业门类"),$A$1:A1225),IF(B1226="行业中类",LOOKUP(2,1/($B$1:B1225="行业大类"),$A$1:A1225),IF(B1226="行业小类",LOOKUP(2,1/($B$1:B1225="行业中类"),$A$1:A1225),"未知级别"))))</f>
        <v>多式联运和运输代理业</v>
      </c>
      <c r="D1226" s="6">
        <v>1225</v>
      </c>
      <c r="E1226" s="7" t="s">
        <v>5726</v>
      </c>
    </row>
    <row r="1227" s="1" customFormat="1" spans="1:5">
      <c r="A1227" s="7" t="s">
        <v>5727</v>
      </c>
      <c r="B1227" s="8" t="s">
        <v>3294</v>
      </c>
      <c r="C1227" s="1" t="str" cm="1">
        <f t="array" ref="C1227">IF(B1227="行业门类",A1227,IF(B1227="行业大类",LOOKUP(2,1/($B$1:B1226="行业门类"),$A$1:A1226),IF(B1227="行业中类",LOOKUP(2,1/($B$1:B1226="行业大类"),$A$1:A1226),IF(B1227="行业小类",LOOKUP(2,1/($B$1:B1226="行业中类"),$A$1:A1226),"未知级别"))))</f>
        <v>运输代理业</v>
      </c>
      <c r="D1227" s="6">
        <v>1226</v>
      </c>
      <c r="E1227" s="7" t="s">
        <v>5728</v>
      </c>
    </row>
    <row r="1228" s="1" customFormat="1" spans="1:5">
      <c r="A1228" s="7" t="s">
        <v>5729</v>
      </c>
      <c r="B1228" s="8" t="s">
        <v>3294</v>
      </c>
      <c r="C1228" s="1" t="str" cm="1">
        <f t="array" ref="C1228">IF(B1228="行业门类",A1228,IF(B1228="行业大类",LOOKUP(2,1/($B$1:B1227="行业门类"),$A$1:A1227),IF(B1228="行业中类",LOOKUP(2,1/($B$1:B1227="行业大类"),$A$1:A1227),IF(B1228="行业小类",LOOKUP(2,1/($B$1:B1227="行业中类"),$A$1:A1227),"未知级别"))))</f>
        <v>运输代理业</v>
      </c>
      <c r="D1228" s="6">
        <v>1227</v>
      </c>
      <c r="E1228" s="7" t="s">
        <v>5730</v>
      </c>
    </row>
    <row r="1229" s="1" customFormat="1" spans="1:5">
      <c r="A1229" s="7" t="s">
        <v>5731</v>
      </c>
      <c r="B1229" s="8" t="s">
        <v>3294</v>
      </c>
      <c r="C1229" s="1" t="str" cm="1">
        <f t="array" ref="C1229">IF(B1229="行业门类",A1229,IF(B1229="行业大类",LOOKUP(2,1/($B$1:B1228="行业门类"),$A$1:A1228),IF(B1229="行业中类",LOOKUP(2,1/($B$1:B1228="行业大类"),$A$1:A1228),IF(B1229="行业小类",LOOKUP(2,1/($B$1:B1228="行业中类"),$A$1:A1228),"未知级别"))))</f>
        <v>运输代理业</v>
      </c>
      <c r="D1229" s="6">
        <v>1228</v>
      </c>
      <c r="E1229" s="7" t="s">
        <v>5732</v>
      </c>
    </row>
    <row r="1230" s="1" customFormat="1" spans="1:5">
      <c r="A1230" s="7" t="s">
        <v>5733</v>
      </c>
      <c r="B1230" s="8" t="s">
        <v>3288</v>
      </c>
      <c r="C1230" s="1" t="str" cm="1">
        <f t="array" ref="C1230">IF(B1230="行业门类",A1230,IF(B1230="行业大类",LOOKUP(2,1/($B$1:B1229="行业门类"),$A$1:A1229),IF(B1230="行业中类",LOOKUP(2,1/($B$1:B1229="行业大类"),$A$1:A1229),IF(B1230="行业小类",LOOKUP(2,1/($B$1:B1229="行业中类"),$A$1:A1229),"未知级别"))))</f>
        <v>交通运输、仓储和邮政业</v>
      </c>
      <c r="D1230" s="6">
        <v>1229</v>
      </c>
      <c r="E1230" s="7" t="s">
        <v>5734</v>
      </c>
    </row>
    <row r="1231" s="1" customFormat="1" spans="1:5">
      <c r="A1231" s="7" t="s">
        <v>5735</v>
      </c>
      <c r="B1231" s="8" t="s">
        <v>3291</v>
      </c>
      <c r="C1231" s="1" t="str" cm="1">
        <f t="array" ref="C1231">IF(B1231="行业门类",A1231,IF(B1231="行业大类",LOOKUP(2,1/($B$1:B1230="行业门类"),$A$1:A1230),IF(B1231="行业中类",LOOKUP(2,1/($B$1:B1230="行业大类"),$A$1:A1230),IF(B1231="行业小类",LOOKUP(2,1/($B$1:B1230="行业中类"),$A$1:A1230),"未知级别"))))</f>
        <v>装卸搬运和仓储业</v>
      </c>
      <c r="D1231" s="6">
        <v>1230</v>
      </c>
      <c r="E1231" s="7" t="s">
        <v>5736</v>
      </c>
    </row>
    <row r="1232" s="1" customFormat="1" spans="1:5">
      <c r="A1232" s="7" t="s">
        <v>5737</v>
      </c>
      <c r="B1232" s="8" t="s">
        <v>3291</v>
      </c>
      <c r="C1232" s="1" t="str" cm="1">
        <f t="array" ref="C1232">IF(B1232="行业门类",A1232,IF(B1232="行业大类",LOOKUP(2,1/($B$1:B1231="行业门类"),$A$1:A1231),IF(B1232="行业中类",LOOKUP(2,1/($B$1:B1231="行业大类"),$A$1:A1231),IF(B1232="行业小类",LOOKUP(2,1/($B$1:B1231="行业中类"),$A$1:A1231),"未知级别"))))</f>
        <v>装卸搬运和仓储业</v>
      </c>
      <c r="D1232" s="6">
        <v>1231</v>
      </c>
      <c r="E1232" s="7" t="s">
        <v>5738</v>
      </c>
    </row>
    <row r="1233" s="1" customFormat="1" spans="1:5">
      <c r="A1233" s="7" t="s">
        <v>5739</v>
      </c>
      <c r="B1233" s="8" t="s">
        <v>3291</v>
      </c>
      <c r="C1233" s="1" t="str" cm="1">
        <f t="array" ref="C1233">IF(B1233="行业门类",A1233,IF(B1233="行业大类",LOOKUP(2,1/($B$1:B1232="行业门类"),$A$1:A1232),IF(B1233="行业中类",LOOKUP(2,1/($B$1:B1232="行业大类"),$A$1:A1232),IF(B1233="行业小类",LOOKUP(2,1/($B$1:B1232="行业中类"),$A$1:A1232),"未知级别"))))</f>
        <v>装卸搬运和仓储业</v>
      </c>
      <c r="D1233" s="6">
        <v>1232</v>
      </c>
      <c r="E1233" s="7" t="s">
        <v>5740</v>
      </c>
    </row>
    <row r="1234" s="1" customFormat="1" spans="1:5">
      <c r="A1234" s="7" t="s">
        <v>5741</v>
      </c>
      <c r="B1234" s="8" t="s">
        <v>3291</v>
      </c>
      <c r="C1234" s="1" t="str" cm="1">
        <f t="array" ref="C1234">IF(B1234="行业门类",A1234,IF(B1234="行业大类",LOOKUP(2,1/($B$1:B1233="行业门类"),$A$1:A1233),IF(B1234="行业中类",LOOKUP(2,1/($B$1:B1233="行业大类"),$A$1:A1233),IF(B1234="行业小类",LOOKUP(2,1/($B$1:B1233="行业中类"),$A$1:A1233),"未知级别"))))</f>
        <v>装卸搬运和仓储业</v>
      </c>
      <c r="D1234" s="6">
        <v>1233</v>
      </c>
      <c r="E1234" s="7" t="s">
        <v>5742</v>
      </c>
    </row>
    <row r="1235" s="1" customFormat="1" spans="1:5">
      <c r="A1235" s="7" t="s">
        <v>5743</v>
      </c>
      <c r="B1235" s="8" t="s">
        <v>3294</v>
      </c>
      <c r="C1235" s="1" t="str" cm="1">
        <f t="array" ref="C1235">IF(B1235="行业门类",A1235,IF(B1235="行业大类",LOOKUP(2,1/($B$1:B1234="行业门类"),$A$1:A1234),IF(B1235="行业中类",LOOKUP(2,1/($B$1:B1234="行业大类"),$A$1:A1234),IF(B1235="行业小类",LOOKUP(2,1/($B$1:B1234="行业中类"),$A$1:A1234),"未知级别"))))</f>
        <v>危险品仓储</v>
      </c>
      <c r="D1235" s="6">
        <v>1234</v>
      </c>
      <c r="E1235" s="7" t="s">
        <v>5744</v>
      </c>
    </row>
    <row r="1236" s="1" customFormat="1" spans="1:5">
      <c r="A1236" s="7" t="s">
        <v>5745</v>
      </c>
      <c r="B1236" s="8" t="s">
        <v>3294</v>
      </c>
      <c r="C1236" s="1" t="str" cm="1">
        <f t="array" ref="C1236">IF(B1236="行业门类",A1236,IF(B1236="行业大类",LOOKUP(2,1/($B$1:B1235="行业门类"),$A$1:A1235),IF(B1236="行业中类",LOOKUP(2,1/($B$1:B1235="行业大类"),$A$1:A1235),IF(B1236="行业小类",LOOKUP(2,1/($B$1:B1235="行业中类"),$A$1:A1235),"未知级别"))))</f>
        <v>危险品仓储</v>
      </c>
      <c r="D1236" s="6">
        <v>1235</v>
      </c>
      <c r="E1236" s="7" t="s">
        <v>5746</v>
      </c>
    </row>
    <row r="1237" s="1" customFormat="1" spans="1:5">
      <c r="A1237" s="7" t="s">
        <v>5747</v>
      </c>
      <c r="B1237" s="8" t="s">
        <v>3294</v>
      </c>
      <c r="C1237" s="1" t="str" cm="1">
        <f t="array" ref="C1237">IF(B1237="行业门类",A1237,IF(B1237="行业大类",LOOKUP(2,1/($B$1:B1236="行业门类"),$A$1:A1236),IF(B1237="行业中类",LOOKUP(2,1/($B$1:B1236="行业大类"),$A$1:A1236),IF(B1237="行业小类",LOOKUP(2,1/($B$1:B1236="行业中类"),$A$1:A1236),"未知级别"))))</f>
        <v>危险品仓储</v>
      </c>
      <c r="D1237" s="6">
        <v>1236</v>
      </c>
      <c r="E1237" s="7" t="s">
        <v>5748</v>
      </c>
    </row>
    <row r="1238" s="1" customFormat="1" spans="1:5">
      <c r="A1238" s="7" t="s">
        <v>5749</v>
      </c>
      <c r="B1238" s="8" t="s">
        <v>3291</v>
      </c>
      <c r="C1238" s="1" t="str" cm="1">
        <f t="array" ref="C1238">IF(B1238="行业门类",A1238,IF(B1238="行业大类",LOOKUP(2,1/($B$1:B1237="行业门类"),$A$1:A1237),IF(B1238="行业中类",LOOKUP(2,1/($B$1:B1237="行业大类"),$A$1:A1237),IF(B1238="行业小类",LOOKUP(2,1/($B$1:B1237="行业中类"),$A$1:A1237),"未知级别"))))</f>
        <v>装卸搬运和仓储业</v>
      </c>
      <c r="D1238" s="6">
        <v>1237</v>
      </c>
      <c r="E1238" s="7" t="s">
        <v>5750</v>
      </c>
    </row>
    <row r="1239" s="1" customFormat="1" spans="1:5">
      <c r="A1239" s="7" t="s">
        <v>5751</v>
      </c>
      <c r="B1239" s="8" t="s">
        <v>3294</v>
      </c>
      <c r="C1239" s="1" t="str" cm="1">
        <f t="array" ref="C1239">IF(B1239="行业门类",A1239,IF(B1239="行业大类",LOOKUP(2,1/($B$1:B1238="行业门类"),$A$1:A1238),IF(B1239="行业中类",LOOKUP(2,1/($B$1:B1238="行业大类"),$A$1:A1238),IF(B1239="行业小类",LOOKUP(2,1/($B$1:B1238="行业中类"),$A$1:A1238),"未知级别"))))</f>
        <v>谷物、棉花等农产品仓储</v>
      </c>
      <c r="D1239" s="6">
        <v>1238</v>
      </c>
      <c r="E1239" s="7" t="s">
        <v>5752</v>
      </c>
    </row>
    <row r="1240" s="1" customFormat="1" spans="1:5">
      <c r="A1240" s="7" t="s">
        <v>5753</v>
      </c>
      <c r="B1240" s="8" t="s">
        <v>3294</v>
      </c>
      <c r="C1240" s="1" t="str" cm="1">
        <f t="array" ref="C1240">IF(B1240="行业门类",A1240,IF(B1240="行业大类",LOOKUP(2,1/($B$1:B1239="行业门类"),$A$1:A1239),IF(B1240="行业中类",LOOKUP(2,1/($B$1:B1239="行业大类"),$A$1:A1239),IF(B1240="行业小类",LOOKUP(2,1/($B$1:B1239="行业中类"),$A$1:A1239),"未知级别"))))</f>
        <v>谷物、棉花等农产品仓储</v>
      </c>
      <c r="D1240" s="6">
        <v>1239</v>
      </c>
      <c r="E1240" s="7" t="s">
        <v>5754</v>
      </c>
    </row>
    <row r="1241" s="1" customFormat="1" spans="1:5">
      <c r="A1241" s="7" t="s">
        <v>5755</v>
      </c>
      <c r="B1241" s="8" t="s">
        <v>3294</v>
      </c>
      <c r="C1241" s="1" t="str" cm="1">
        <f t="array" ref="C1241">IF(B1241="行业门类",A1241,IF(B1241="行业大类",LOOKUP(2,1/($B$1:B1240="行业门类"),$A$1:A1240),IF(B1241="行业中类",LOOKUP(2,1/($B$1:B1240="行业大类"),$A$1:A1240),IF(B1241="行业小类",LOOKUP(2,1/($B$1:B1240="行业中类"),$A$1:A1240),"未知级别"))))</f>
        <v>谷物、棉花等农产品仓储</v>
      </c>
      <c r="D1241" s="6">
        <v>1240</v>
      </c>
      <c r="E1241" s="7" t="s">
        <v>5756</v>
      </c>
    </row>
    <row r="1242" s="1" customFormat="1" spans="1:5">
      <c r="A1242" s="7" t="s">
        <v>5757</v>
      </c>
      <c r="B1242" s="8" t="s">
        <v>3291</v>
      </c>
      <c r="C1242" s="1" t="str" cm="1">
        <f t="array" ref="C1242">IF(B1242="行业门类",A1242,IF(B1242="行业大类",LOOKUP(2,1/($B$1:B1241="行业门类"),$A$1:A1241),IF(B1242="行业中类",LOOKUP(2,1/($B$1:B1241="行业大类"),$A$1:A1241),IF(B1242="行业小类",LOOKUP(2,1/($B$1:B1241="行业中类"),$A$1:A1241),"未知级别"))))</f>
        <v>装卸搬运和仓储业</v>
      </c>
      <c r="D1242" s="6">
        <v>1241</v>
      </c>
      <c r="E1242" s="7" t="s">
        <v>5758</v>
      </c>
    </row>
    <row r="1243" s="1" customFormat="1" spans="1:5">
      <c r="A1243" s="7" t="s">
        <v>5759</v>
      </c>
      <c r="B1243" s="8" t="s">
        <v>3291</v>
      </c>
      <c r="C1243" s="1" t="str" cm="1">
        <f t="array" ref="C1243">IF(B1243="行业门类",A1243,IF(B1243="行业大类",LOOKUP(2,1/($B$1:B1242="行业门类"),$A$1:A1242),IF(B1243="行业中类",LOOKUP(2,1/($B$1:B1242="行业大类"),$A$1:A1242),IF(B1243="行业小类",LOOKUP(2,1/($B$1:B1242="行业中类"),$A$1:A1242),"未知级别"))))</f>
        <v>装卸搬运和仓储业</v>
      </c>
      <c r="D1243" s="6">
        <v>1242</v>
      </c>
      <c r="E1243" s="7" t="s">
        <v>5760</v>
      </c>
    </row>
    <row r="1244" s="1" customFormat="1" spans="1:5">
      <c r="A1244" s="7" t="s">
        <v>5761</v>
      </c>
      <c r="B1244" s="8" t="s">
        <v>3288</v>
      </c>
      <c r="C1244" s="1" t="str" cm="1">
        <f t="array" ref="C1244">IF(B1244="行业门类",A1244,IF(B1244="行业大类",LOOKUP(2,1/($B$1:B1243="行业门类"),$A$1:A1243),IF(B1244="行业中类",LOOKUP(2,1/($B$1:B1243="行业大类"),$A$1:A1243),IF(B1244="行业小类",LOOKUP(2,1/($B$1:B1243="行业中类"),$A$1:A1243),"未知级别"))))</f>
        <v>交通运输、仓储和邮政业</v>
      </c>
      <c r="D1244" s="6">
        <v>1243</v>
      </c>
      <c r="E1244" s="7" t="s">
        <v>5762</v>
      </c>
    </row>
    <row r="1245" s="1" customFormat="1" spans="1:5">
      <c r="A1245" s="7" t="s">
        <v>5763</v>
      </c>
      <c r="B1245" s="8" t="s">
        <v>3291</v>
      </c>
      <c r="C1245" s="1" t="str" cm="1">
        <f t="array" ref="C1245">IF(B1245="行业门类",A1245,IF(B1245="行业大类",LOOKUP(2,1/($B$1:B1244="行业门类"),$A$1:A1244),IF(B1245="行业中类",LOOKUP(2,1/($B$1:B1244="行业大类"),$A$1:A1244),IF(B1245="行业小类",LOOKUP(2,1/($B$1:B1244="行业中类"),$A$1:A1244),"未知级别"))))</f>
        <v>邮政业</v>
      </c>
      <c r="D1245" s="6">
        <v>1244</v>
      </c>
      <c r="E1245" s="7" t="s">
        <v>5764</v>
      </c>
    </row>
    <row r="1246" s="1" customFormat="1" spans="1:5">
      <c r="A1246" s="7" t="s">
        <v>5765</v>
      </c>
      <c r="B1246" s="8" t="s">
        <v>3291</v>
      </c>
      <c r="C1246" s="1" t="str" cm="1">
        <f t="array" ref="C1246">IF(B1246="行业门类",A1246,IF(B1246="行业大类",LOOKUP(2,1/($B$1:B1245="行业门类"),$A$1:A1245),IF(B1246="行业中类",LOOKUP(2,1/($B$1:B1245="行业大类"),$A$1:A1245),IF(B1246="行业小类",LOOKUP(2,1/($B$1:B1245="行业中类"),$A$1:A1245),"未知级别"))))</f>
        <v>邮政业</v>
      </c>
      <c r="D1246" s="6">
        <v>1245</v>
      </c>
      <c r="E1246" s="7" t="s">
        <v>5766</v>
      </c>
    </row>
    <row r="1247" s="1" customFormat="1" spans="1:5">
      <c r="A1247" s="7" t="s">
        <v>5767</v>
      </c>
      <c r="B1247" s="8" t="s">
        <v>3291</v>
      </c>
      <c r="C1247" s="1" t="str" cm="1">
        <f t="array" ref="C1247">IF(B1247="行业门类",A1247,IF(B1247="行业大类",LOOKUP(2,1/($B$1:B1246="行业门类"),$A$1:A1246),IF(B1247="行业中类",LOOKUP(2,1/($B$1:B1246="行业大类"),$A$1:A1246),IF(B1247="行业小类",LOOKUP(2,1/($B$1:B1246="行业中类"),$A$1:A1246),"未知级别"))))</f>
        <v>邮政业</v>
      </c>
      <c r="D1247" s="6">
        <v>1246</v>
      </c>
      <c r="E1247" s="7" t="s">
        <v>5768</v>
      </c>
    </row>
    <row r="1248" s="1" customFormat="1" spans="1:5">
      <c r="A1248" s="7" t="s">
        <v>5769</v>
      </c>
      <c r="B1248" s="8" t="s">
        <v>3285</v>
      </c>
      <c r="C1248" s="1" t="str" cm="1">
        <f t="array" ref="C1248">IF(B1248="行业门类",A1248,IF(B1248="行业大类",LOOKUP(2,1/($B$1:B1247="行业门类"),$A$1:A1247),IF(B1248="行业中类",LOOKUP(2,1/($B$1:B1247="行业大类"),$A$1:A1247),IF(B1248="行业小类",LOOKUP(2,1/($B$1:B1247="行业中类"),$A$1:A1247),"未知级别"))))</f>
        <v>住宿和餐饮业</v>
      </c>
      <c r="D1248" s="6">
        <v>1247</v>
      </c>
      <c r="E1248" s="7" t="s">
        <v>5770</v>
      </c>
    </row>
    <row r="1249" s="1" customFormat="1" spans="1:5">
      <c r="A1249" s="7" t="s">
        <v>5771</v>
      </c>
      <c r="B1249" s="8" t="s">
        <v>3288</v>
      </c>
      <c r="C1249" s="1" t="str" cm="1">
        <f t="array" ref="C1249">IF(B1249="行业门类",A1249,IF(B1249="行业大类",LOOKUP(2,1/($B$1:B1248="行业门类"),$A$1:A1248),IF(B1249="行业中类",LOOKUP(2,1/($B$1:B1248="行业大类"),$A$1:A1248),IF(B1249="行业小类",LOOKUP(2,1/($B$1:B1248="行业中类"),$A$1:A1248),"未知级别"))))</f>
        <v>住宿和餐饮业</v>
      </c>
      <c r="D1249" s="6">
        <v>1248</v>
      </c>
      <c r="E1249" s="7" t="s">
        <v>5772</v>
      </c>
    </row>
    <row r="1250" s="1" customFormat="1" spans="1:5">
      <c r="A1250" s="7" t="s">
        <v>5773</v>
      </c>
      <c r="B1250" s="8" t="s">
        <v>3291</v>
      </c>
      <c r="C1250" s="1" t="str" cm="1">
        <f t="array" ref="C1250">IF(B1250="行业门类",A1250,IF(B1250="行业大类",LOOKUP(2,1/($B$1:B1249="行业门类"),$A$1:A1249),IF(B1250="行业中类",LOOKUP(2,1/($B$1:B1249="行业大类"),$A$1:A1249),IF(B1250="行业小类",LOOKUP(2,1/($B$1:B1249="行业中类"),$A$1:A1249),"未知级别"))))</f>
        <v>住宿业</v>
      </c>
      <c r="D1250" s="6">
        <v>1249</v>
      </c>
      <c r="E1250" s="7" t="s">
        <v>5774</v>
      </c>
    </row>
    <row r="1251" s="1" customFormat="1" spans="1:5">
      <c r="A1251" s="7" t="s">
        <v>5775</v>
      </c>
      <c r="B1251" s="8" t="s">
        <v>3291</v>
      </c>
      <c r="C1251" s="1" t="str" cm="1">
        <f t="array" ref="C1251">IF(B1251="行业门类",A1251,IF(B1251="行业大类",LOOKUP(2,1/($B$1:B1250="行业门类"),$A$1:A1250),IF(B1251="行业中类",LOOKUP(2,1/($B$1:B1250="行业大类"),$A$1:A1250),IF(B1251="行业小类",LOOKUP(2,1/($B$1:B1250="行业中类"),$A$1:A1250),"未知级别"))))</f>
        <v>住宿业</v>
      </c>
      <c r="D1251" s="6">
        <v>1250</v>
      </c>
      <c r="E1251" s="7" t="s">
        <v>5776</v>
      </c>
    </row>
    <row r="1252" s="1" customFormat="1" spans="1:5">
      <c r="A1252" s="7" t="s">
        <v>5777</v>
      </c>
      <c r="B1252" s="8" t="s">
        <v>3294</v>
      </c>
      <c r="C1252" s="1" t="str" cm="1">
        <f t="array" ref="C1252">IF(B1252="行业门类",A1252,IF(B1252="行业大类",LOOKUP(2,1/($B$1:B1251="行业门类"),$A$1:A1251),IF(B1252="行业中类",LOOKUP(2,1/($B$1:B1251="行业大类"),$A$1:A1251),IF(B1252="行业小类",LOOKUP(2,1/($B$1:B1251="行业中类"),$A$1:A1251),"未知级别"))))</f>
        <v>一般旅馆</v>
      </c>
      <c r="D1252" s="6">
        <v>1251</v>
      </c>
      <c r="E1252" s="7" t="s">
        <v>5778</v>
      </c>
    </row>
    <row r="1253" s="1" customFormat="1" spans="1:5">
      <c r="A1253" s="7" t="s">
        <v>5779</v>
      </c>
      <c r="B1253" s="8" t="s">
        <v>3294</v>
      </c>
      <c r="C1253" s="1" t="str" cm="1">
        <f t="array" ref="C1253">IF(B1253="行业门类",A1253,IF(B1253="行业大类",LOOKUP(2,1/($B$1:B1252="行业门类"),$A$1:A1252),IF(B1253="行业中类",LOOKUP(2,1/($B$1:B1252="行业大类"),$A$1:A1252),IF(B1253="行业小类",LOOKUP(2,1/($B$1:B1252="行业中类"),$A$1:A1252),"未知级别"))))</f>
        <v>一般旅馆</v>
      </c>
      <c r="D1253" s="6">
        <v>1252</v>
      </c>
      <c r="E1253" s="7" t="s">
        <v>5780</v>
      </c>
    </row>
    <row r="1254" s="1" customFormat="1" spans="1:5">
      <c r="A1254" s="7" t="s">
        <v>5781</v>
      </c>
      <c r="B1254" s="8" t="s">
        <v>3291</v>
      </c>
      <c r="C1254" s="1" t="str" cm="1">
        <f t="array" ref="C1254">IF(B1254="行业门类",A1254,IF(B1254="行业大类",LOOKUP(2,1/($B$1:B1253="行业门类"),$A$1:A1253),IF(B1254="行业中类",LOOKUP(2,1/($B$1:B1253="行业大类"),$A$1:A1253),IF(B1254="行业小类",LOOKUP(2,1/($B$1:B1253="行业中类"),$A$1:A1253),"未知级别"))))</f>
        <v>住宿业</v>
      </c>
      <c r="D1254" s="6">
        <v>1253</v>
      </c>
      <c r="E1254" s="7" t="s">
        <v>5782</v>
      </c>
    </row>
    <row r="1255" s="1" customFormat="1" spans="1:5">
      <c r="A1255" s="7" t="s">
        <v>5783</v>
      </c>
      <c r="B1255" s="8" t="s">
        <v>3291</v>
      </c>
      <c r="C1255" s="1" t="str" cm="1">
        <f t="array" ref="C1255">IF(B1255="行业门类",A1255,IF(B1255="行业大类",LOOKUP(2,1/($B$1:B1254="行业门类"),$A$1:A1254),IF(B1255="行业中类",LOOKUP(2,1/($B$1:B1254="行业大类"),$A$1:A1254),IF(B1255="行业小类",LOOKUP(2,1/($B$1:B1254="行业中类"),$A$1:A1254),"未知级别"))))</f>
        <v>住宿业</v>
      </c>
      <c r="D1255" s="6">
        <v>1254</v>
      </c>
      <c r="E1255" s="7" t="s">
        <v>5784</v>
      </c>
    </row>
    <row r="1256" s="1" customFormat="1" spans="1:5">
      <c r="A1256" s="7" t="s">
        <v>5785</v>
      </c>
      <c r="B1256" s="8" t="s">
        <v>3291</v>
      </c>
      <c r="C1256" s="1" t="str" cm="1">
        <f t="array" ref="C1256">IF(B1256="行业门类",A1256,IF(B1256="行业大类",LOOKUP(2,1/($B$1:B1255="行业门类"),$A$1:A1255),IF(B1256="行业中类",LOOKUP(2,1/($B$1:B1255="行业大类"),$A$1:A1255),IF(B1256="行业小类",LOOKUP(2,1/($B$1:B1255="行业中类"),$A$1:A1255),"未知级别"))))</f>
        <v>住宿业</v>
      </c>
      <c r="D1256" s="6">
        <v>1255</v>
      </c>
      <c r="E1256" s="7" t="s">
        <v>5786</v>
      </c>
    </row>
    <row r="1257" s="1" customFormat="1" spans="1:5">
      <c r="A1257" s="7" t="s">
        <v>5787</v>
      </c>
      <c r="B1257" s="8" t="s">
        <v>3288</v>
      </c>
      <c r="C1257" s="1" t="str" cm="1">
        <f t="array" ref="C1257">IF(B1257="行业门类",A1257,IF(B1257="行业大类",LOOKUP(2,1/($B$1:B1256="行业门类"),$A$1:A1256),IF(B1257="行业中类",LOOKUP(2,1/($B$1:B1256="行业大类"),$A$1:A1256),IF(B1257="行业小类",LOOKUP(2,1/($B$1:B1256="行业中类"),$A$1:A1256),"未知级别"))))</f>
        <v>住宿和餐饮业</v>
      </c>
      <c r="D1257" s="6">
        <v>1256</v>
      </c>
      <c r="E1257" s="7" t="s">
        <v>5788</v>
      </c>
    </row>
    <row r="1258" s="1" customFormat="1" spans="1:5">
      <c r="A1258" s="7" t="s">
        <v>5789</v>
      </c>
      <c r="B1258" s="8" t="s">
        <v>3291</v>
      </c>
      <c r="C1258" s="1" t="str" cm="1">
        <f t="array" ref="C1258">IF(B1258="行业门类",A1258,IF(B1258="行业大类",LOOKUP(2,1/($B$1:B1257="行业门类"),$A$1:A1257),IF(B1258="行业中类",LOOKUP(2,1/($B$1:B1257="行业大类"),$A$1:A1257),IF(B1258="行业小类",LOOKUP(2,1/($B$1:B1257="行业中类"),$A$1:A1257),"未知级别"))))</f>
        <v>餐饮业</v>
      </c>
      <c r="D1258" s="6">
        <v>1257</v>
      </c>
      <c r="E1258" s="7" t="s">
        <v>5790</v>
      </c>
    </row>
    <row r="1259" s="1" customFormat="1" spans="1:5">
      <c r="A1259" s="7" t="s">
        <v>5791</v>
      </c>
      <c r="B1259" s="8" t="s">
        <v>3291</v>
      </c>
      <c r="C1259" s="1" t="str" cm="1">
        <f t="array" ref="C1259">IF(B1259="行业门类",A1259,IF(B1259="行业大类",LOOKUP(2,1/($B$1:B1258="行业门类"),$A$1:A1258),IF(B1259="行业中类",LOOKUP(2,1/($B$1:B1258="行业大类"),$A$1:A1258),IF(B1259="行业小类",LOOKUP(2,1/($B$1:B1258="行业中类"),$A$1:A1258),"未知级别"))))</f>
        <v>餐饮业</v>
      </c>
      <c r="D1259" s="6">
        <v>1258</v>
      </c>
      <c r="E1259" s="7" t="s">
        <v>5792</v>
      </c>
    </row>
    <row r="1260" s="1" customFormat="1" spans="1:5">
      <c r="A1260" s="7" t="s">
        <v>5793</v>
      </c>
      <c r="B1260" s="8" t="s">
        <v>3291</v>
      </c>
      <c r="C1260" s="1" t="str" cm="1">
        <f t="array" ref="C1260">IF(B1260="行业门类",A1260,IF(B1260="行业大类",LOOKUP(2,1/($B$1:B1259="行业门类"),$A$1:A1259),IF(B1260="行业中类",LOOKUP(2,1/($B$1:B1259="行业大类"),$A$1:A1259),IF(B1260="行业小类",LOOKUP(2,1/($B$1:B1259="行业中类"),$A$1:A1259),"未知级别"))))</f>
        <v>餐饮业</v>
      </c>
      <c r="D1260" s="6">
        <v>1259</v>
      </c>
      <c r="E1260" s="7" t="s">
        <v>5794</v>
      </c>
    </row>
    <row r="1261" s="1" customFormat="1" spans="1:5">
      <c r="A1261" s="7" t="s">
        <v>5795</v>
      </c>
      <c r="B1261" s="8" t="s">
        <v>3294</v>
      </c>
      <c r="C1261" s="1" t="str" cm="1">
        <f t="array" ref="C1261">IF(B1261="行业门类",A1261,IF(B1261="行业大类",LOOKUP(2,1/($B$1:B1260="行业门类"),$A$1:A1260),IF(B1261="行业中类",LOOKUP(2,1/($B$1:B1260="行业大类"),$A$1:A1260),IF(B1261="行业小类",LOOKUP(2,1/($B$1:B1260="行业中类"),$A$1:A1260),"未知级别"))))</f>
        <v>饮料及冷饮服务</v>
      </c>
      <c r="D1261" s="6">
        <v>1260</v>
      </c>
      <c r="E1261" s="7" t="s">
        <v>5796</v>
      </c>
    </row>
    <row r="1262" s="1" customFormat="1" spans="1:5">
      <c r="A1262" s="7" t="s">
        <v>5797</v>
      </c>
      <c r="B1262" s="8" t="s">
        <v>3294</v>
      </c>
      <c r="C1262" s="1" t="str" cm="1">
        <f t="array" ref="C1262">IF(B1262="行业门类",A1262,IF(B1262="行业大类",LOOKUP(2,1/($B$1:B1261="行业门类"),$A$1:A1261),IF(B1262="行业中类",LOOKUP(2,1/($B$1:B1261="行业大类"),$A$1:A1261),IF(B1262="行业小类",LOOKUP(2,1/($B$1:B1261="行业中类"),$A$1:A1261),"未知级别"))))</f>
        <v>饮料及冷饮服务</v>
      </c>
      <c r="D1262" s="6">
        <v>1261</v>
      </c>
      <c r="E1262" s="7" t="s">
        <v>5798</v>
      </c>
    </row>
    <row r="1263" s="1" customFormat="1" spans="1:5">
      <c r="A1263" s="7" t="s">
        <v>5799</v>
      </c>
      <c r="B1263" s="8" t="s">
        <v>3294</v>
      </c>
      <c r="C1263" s="1" t="str" cm="1">
        <f t="array" ref="C1263">IF(B1263="行业门类",A1263,IF(B1263="行业大类",LOOKUP(2,1/($B$1:B1262="行业门类"),$A$1:A1262),IF(B1263="行业中类",LOOKUP(2,1/($B$1:B1262="行业大类"),$A$1:A1262),IF(B1263="行业小类",LOOKUP(2,1/($B$1:B1262="行业中类"),$A$1:A1262),"未知级别"))))</f>
        <v>饮料及冷饮服务</v>
      </c>
      <c r="D1263" s="6">
        <v>1262</v>
      </c>
      <c r="E1263" s="7" t="s">
        <v>5800</v>
      </c>
    </row>
    <row r="1264" s="1" customFormat="1" spans="1:5">
      <c r="A1264" s="7" t="s">
        <v>5801</v>
      </c>
      <c r="B1264" s="8" t="s">
        <v>3294</v>
      </c>
      <c r="C1264" s="1" t="str" cm="1">
        <f t="array" ref="C1264">IF(B1264="行业门类",A1264,IF(B1264="行业大类",LOOKUP(2,1/($B$1:B1263="行业门类"),$A$1:A1263),IF(B1264="行业中类",LOOKUP(2,1/($B$1:B1263="行业大类"),$A$1:A1263),IF(B1264="行业小类",LOOKUP(2,1/($B$1:B1263="行业中类"),$A$1:A1263),"未知级别"))))</f>
        <v>饮料及冷饮服务</v>
      </c>
      <c r="D1264" s="6">
        <v>1263</v>
      </c>
      <c r="E1264" s="7" t="s">
        <v>5802</v>
      </c>
    </row>
    <row r="1265" s="1" customFormat="1" spans="1:5">
      <c r="A1265" s="7" t="s">
        <v>5803</v>
      </c>
      <c r="B1265" s="8" t="s">
        <v>3291</v>
      </c>
      <c r="C1265" s="1" t="str" cm="1">
        <f t="array" ref="C1265">IF(B1265="行业门类",A1265,IF(B1265="行业大类",LOOKUP(2,1/($B$1:B1264="行业门类"),$A$1:A1264),IF(B1265="行业中类",LOOKUP(2,1/($B$1:B1264="行业大类"),$A$1:A1264),IF(B1265="行业小类",LOOKUP(2,1/($B$1:B1264="行业中类"),$A$1:A1264),"未知级别"))))</f>
        <v>餐饮业</v>
      </c>
      <c r="D1265" s="6">
        <v>1264</v>
      </c>
      <c r="E1265" s="7" t="s">
        <v>5804</v>
      </c>
    </row>
    <row r="1266" s="1" customFormat="1" spans="1:5">
      <c r="A1266" s="7" t="s">
        <v>5805</v>
      </c>
      <c r="B1266" s="8" t="s">
        <v>3294</v>
      </c>
      <c r="C1266" s="1" t="str" cm="1">
        <f t="array" ref="C1266">IF(B1266="行业门类",A1266,IF(B1266="行业大类",LOOKUP(2,1/($B$1:B1265="行业门类"),$A$1:A1265),IF(B1266="行业中类",LOOKUP(2,1/($B$1:B1265="行业大类"),$A$1:A1265),IF(B1266="行业小类",LOOKUP(2,1/($B$1:B1265="行业中类"),$A$1:A1265),"未知级别"))))</f>
        <v>餐饮配送及外卖送餐服务</v>
      </c>
      <c r="D1266" s="6">
        <v>1265</v>
      </c>
      <c r="E1266" s="7" t="s">
        <v>5806</v>
      </c>
    </row>
    <row r="1267" s="1" customFormat="1" spans="1:5">
      <c r="A1267" s="7" t="s">
        <v>5807</v>
      </c>
      <c r="B1267" s="8" t="s">
        <v>3294</v>
      </c>
      <c r="C1267" s="1" t="str" cm="1">
        <f t="array" ref="C1267">IF(B1267="行业门类",A1267,IF(B1267="行业大类",LOOKUP(2,1/($B$1:B1266="行业门类"),$A$1:A1266),IF(B1267="行业中类",LOOKUP(2,1/($B$1:B1266="行业大类"),$A$1:A1266),IF(B1267="行业小类",LOOKUP(2,1/($B$1:B1266="行业中类"),$A$1:A1266),"未知级别"))))</f>
        <v>餐饮配送及外卖送餐服务</v>
      </c>
      <c r="D1267" s="6">
        <v>1266</v>
      </c>
      <c r="E1267" s="7" t="s">
        <v>5808</v>
      </c>
    </row>
    <row r="1268" s="1" customFormat="1" spans="1:5">
      <c r="A1268" s="7" t="s">
        <v>5809</v>
      </c>
      <c r="B1268" s="8" t="s">
        <v>3291</v>
      </c>
      <c r="C1268" s="1" t="str" cm="1">
        <f t="array" ref="C1268">IF(B1268="行业门类",A1268,IF(B1268="行业大类",LOOKUP(2,1/($B$1:B1267="行业门类"),$A$1:A1267),IF(B1268="行业中类",LOOKUP(2,1/($B$1:B1267="行业大类"),$A$1:A1267),IF(B1268="行业小类",LOOKUP(2,1/($B$1:B1267="行业中类"),$A$1:A1267),"未知级别"))))</f>
        <v>餐饮业</v>
      </c>
      <c r="D1268" s="6">
        <v>1267</v>
      </c>
      <c r="E1268" s="7" t="s">
        <v>5810</v>
      </c>
    </row>
    <row r="1269" s="1" customFormat="1" spans="1:5">
      <c r="A1269" s="7" t="s">
        <v>5811</v>
      </c>
      <c r="B1269" s="8" t="s">
        <v>3294</v>
      </c>
      <c r="C1269" s="1" t="str" cm="1">
        <f t="array" ref="C1269">IF(B1269="行业门类",A1269,IF(B1269="行业大类",LOOKUP(2,1/($B$1:B1268="行业门类"),$A$1:A1268),IF(B1269="行业中类",LOOKUP(2,1/($B$1:B1268="行业大类"),$A$1:A1268),IF(B1269="行业小类",LOOKUP(2,1/($B$1:B1268="行业中类"),$A$1:A1268),"未知级别"))))</f>
        <v>其他餐饮业</v>
      </c>
      <c r="D1269" s="6">
        <v>1268</v>
      </c>
      <c r="E1269" s="7" t="s">
        <v>5812</v>
      </c>
    </row>
    <row r="1270" s="1" customFormat="1" spans="1:5">
      <c r="A1270" s="7" t="s">
        <v>5813</v>
      </c>
      <c r="B1270" s="8" t="s">
        <v>3294</v>
      </c>
      <c r="C1270" s="1" t="str" cm="1">
        <f t="array" ref="C1270">IF(B1270="行业门类",A1270,IF(B1270="行业大类",LOOKUP(2,1/($B$1:B1269="行业门类"),$A$1:A1269),IF(B1270="行业中类",LOOKUP(2,1/($B$1:B1269="行业大类"),$A$1:A1269),IF(B1270="行业小类",LOOKUP(2,1/($B$1:B1269="行业中类"),$A$1:A1269),"未知级别"))))</f>
        <v>其他餐饮业</v>
      </c>
      <c r="D1270" s="6">
        <v>1269</v>
      </c>
      <c r="E1270" s="7" t="s">
        <v>5814</v>
      </c>
    </row>
    <row r="1271" s="1" customFormat="1" spans="1:5">
      <c r="A1271" s="7" t="s">
        <v>5815</v>
      </c>
      <c r="B1271" s="8" t="s">
        <v>3285</v>
      </c>
      <c r="C1271" s="1" t="str" cm="1">
        <f t="array" ref="C1271">IF(B1271="行业门类",A1271,IF(B1271="行业大类",LOOKUP(2,1/($B$1:B1270="行业门类"),$A$1:A1270),IF(B1271="行业中类",LOOKUP(2,1/($B$1:B1270="行业大类"),$A$1:A1270),IF(B1271="行业小类",LOOKUP(2,1/($B$1:B1270="行业中类"),$A$1:A1270),"未知级别"))))</f>
        <v>信息传输、软件和信息技术服务业</v>
      </c>
      <c r="D1271" s="6">
        <v>1270</v>
      </c>
      <c r="E1271" s="7" t="s">
        <v>5816</v>
      </c>
    </row>
    <row r="1272" s="1" customFormat="1" spans="1:5">
      <c r="A1272" s="7" t="s">
        <v>5817</v>
      </c>
      <c r="B1272" s="8" t="s">
        <v>3288</v>
      </c>
      <c r="C1272" s="1" t="str" cm="1">
        <f t="array" ref="C1272">IF(B1272="行业门类",A1272,IF(B1272="行业大类",LOOKUP(2,1/($B$1:B1271="行业门类"),$A$1:A1271),IF(B1272="行业中类",LOOKUP(2,1/($B$1:B1271="行业大类"),$A$1:A1271),IF(B1272="行业小类",LOOKUP(2,1/($B$1:B1271="行业中类"),$A$1:A1271),"未知级别"))))</f>
        <v>信息传输、软件和信息技术服务业</v>
      </c>
      <c r="D1272" s="6">
        <v>1271</v>
      </c>
      <c r="E1272" s="7" t="s">
        <v>5818</v>
      </c>
    </row>
    <row r="1273" s="1" customFormat="1" spans="1:5">
      <c r="A1273" s="7" t="s">
        <v>5819</v>
      </c>
      <c r="B1273" s="8" t="s">
        <v>3291</v>
      </c>
      <c r="C1273" s="1" t="str" cm="1">
        <f t="array" ref="C1273">IF(B1273="行业门类",A1273,IF(B1273="行业大类",LOOKUP(2,1/($B$1:B1272="行业门类"),$A$1:A1272),IF(B1273="行业中类",LOOKUP(2,1/($B$1:B1272="行业大类"),$A$1:A1272),IF(B1273="行业小类",LOOKUP(2,1/($B$1:B1272="行业中类"),$A$1:A1272),"未知级别"))))</f>
        <v>电信、广播电视和卫星传输服务</v>
      </c>
      <c r="D1273" s="6">
        <v>1272</v>
      </c>
      <c r="E1273" s="7" t="s">
        <v>5820</v>
      </c>
    </row>
    <row r="1274" s="1" customFormat="1" spans="1:5">
      <c r="A1274" s="7" t="s">
        <v>5821</v>
      </c>
      <c r="B1274" s="8" t="s">
        <v>3294</v>
      </c>
      <c r="C1274" s="1" t="str" cm="1">
        <f t="array" ref="C1274">IF(B1274="行业门类",A1274,IF(B1274="行业大类",LOOKUP(2,1/($B$1:B1273="行业门类"),$A$1:A1273),IF(B1274="行业中类",LOOKUP(2,1/($B$1:B1273="行业大类"),$A$1:A1273),IF(B1274="行业小类",LOOKUP(2,1/($B$1:B1273="行业中类"),$A$1:A1273),"未知级别"))))</f>
        <v>电信</v>
      </c>
      <c r="D1274" s="6">
        <v>1273</v>
      </c>
      <c r="E1274" s="7" t="s">
        <v>5822</v>
      </c>
    </row>
    <row r="1275" s="1" customFormat="1" spans="1:5">
      <c r="A1275" s="7" t="s">
        <v>5823</v>
      </c>
      <c r="B1275" s="8" t="s">
        <v>3294</v>
      </c>
      <c r="C1275" s="1" t="str" cm="1">
        <f t="array" ref="C1275">IF(B1275="行业门类",A1275,IF(B1275="行业大类",LOOKUP(2,1/($B$1:B1274="行业门类"),$A$1:A1274),IF(B1275="行业中类",LOOKUP(2,1/($B$1:B1274="行业大类"),$A$1:A1274),IF(B1275="行业小类",LOOKUP(2,1/($B$1:B1274="行业中类"),$A$1:A1274),"未知级别"))))</f>
        <v>电信</v>
      </c>
      <c r="D1275" s="6">
        <v>1274</v>
      </c>
      <c r="E1275" s="7" t="s">
        <v>5824</v>
      </c>
    </row>
    <row r="1276" s="1" customFormat="1" spans="1:5">
      <c r="A1276" s="7" t="s">
        <v>5825</v>
      </c>
      <c r="B1276" s="8" t="s">
        <v>3294</v>
      </c>
      <c r="C1276" s="1" t="str" cm="1">
        <f t="array" ref="C1276">IF(B1276="行业门类",A1276,IF(B1276="行业大类",LOOKUP(2,1/($B$1:B1275="行业门类"),$A$1:A1275),IF(B1276="行业中类",LOOKUP(2,1/($B$1:B1275="行业大类"),$A$1:A1275),IF(B1276="行业小类",LOOKUP(2,1/($B$1:B1275="行业中类"),$A$1:A1275),"未知级别"))))</f>
        <v>电信</v>
      </c>
      <c r="D1276" s="6">
        <v>1275</v>
      </c>
      <c r="E1276" s="7" t="s">
        <v>5826</v>
      </c>
    </row>
    <row r="1277" s="1" customFormat="1" spans="1:5">
      <c r="A1277" s="7" t="s">
        <v>5827</v>
      </c>
      <c r="B1277" s="8" t="s">
        <v>3291</v>
      </c>
      <c r="C1277" s="1" t="str" cm="1">
        <f t="array" ref="C1277">IF(B1277="行业门类",A1277,IF(B1277="行业大类",LOOKUP(2,1/($B$1:B1276="行业门类"),$A$1:A1276),IF(B1277="行业中类",LOOKUP(2,1/($B$1:B1276="行业大类"),$A$1:A1276),IF(B1277="行业小类",LOOKUP(2,1/($B$1:B1276="行业中类"),$A$1:A1276),"未知级别"))))</f>
        <v>电信、广播电视和卫星传输服务</v>
      </c>
      <c r="D1277" s="6">
        <v>1276</v>
      </c>
      <c r="E1277" s="7" t="s">
        <v>5828</v>
      </c>
    </row>
    <row r="1278" s="1" customFormat="1" spans="1:5">
      <c r="A1278" s="7" t="s">
        <v>5829</v>
      </c>
      <c r="B1278" s="8" t="s">
        <v>3294</v>
      </c>
      <c r="C1278" s="1" t="str" cm="1">
        <f t="array" ref="C1278">IF(B1278="行业门类",A1278,IF(B1278="行业大类",LOOKUP(2,1/($B$1:B1277="行业门类"),$A$1:A1277),IF(B1278="行业中类",LOOKUP(2,1/($B$1:B1277="行业大类"),$A$1:A1277),IF(B1278="行业小类",LOOKUP(2,1/($B$1:B1277="行业中类"),$A$1:A1277),"未知级别"))))</f>
        <v>广播电视传输服务</v>
      </c>
      <c r="D1278" s="6">
        <v>1277</v>
      </c>
      <c r="E1278" s="7" t="s">
        <v>5830</v>
      </c>
    </row>
    <row r="1279" s="1" customFormat="1" spans="1:5">
      <c r="A1279" s="7" t="s">
        <v>5831</v>
      </c>
      <c r="B1279" s="8" t="s">
        <v>3294</v>
      </c>
      <c r="C1279" s="1" t="str" cm="1">
        <f t="array" ref="C1279">IF(B1279="行业门类",A1279,IF(B1279="行业大类",LOOKUP(2,1/($B$1:B1278="行业门类"),$A$1:A1278),IF(B1279="行业中类",LOOKUP(2,1/($B$1:B1278="行业大类"),$A$1:A1278),IF(B1279="行业小类",LOOKUP(2,1/($B$1:B1278="行业中类"),$A$1:A1278),"未知级别"))))</f>
        <v>广播电视传输服务</v>
      </c>
      <c r="D1279" s="6">
        <v>1278</v>
      </c>
      <c r="E1279" s="7" t="s">
        <v>5832</v>
      </c>
    </row>
    <row r="1280" s="1" customFormat="1" spans="1:5">
      <c r="A1280" s="7" t="s">
        <v>5833</v>
      </c>
      <c r="B1280" s="8" t="s">
        <v>3291</v>
      </c>
      <c r="C1280" s="1" t="str" cm="1">
        <f t="array" ref="C1280">IF(B1280="行业门类",A1280,IF(B1280="行业大类",LOOKUP(2,1/($B$1:B1279="行业门类"),$A$1:A1279),IF(B1280="行业中类",LOOKUP(2,1/($B$1:B1279="行业大类"),$A$1:A1279),IF(B1280="行业小类",LOOKUP(2,1/($B$1:B1279="行业中类"),$A$1:A1279),"未知级别"))))</f>
        <v>电信、广播电视和卫星传输服务</v>
      </c>
      <c r="D1280" s="6">
        <v>1279</v>
      </c>
      <c r="E1280" s="7" t="s">
        <v>5834</v>
      </c>
    </row>
    <row r="1281" s="1" customFormat="1" spans="1:5">
      <c r="A1281" s="7" t="s">
        <v>5835</v>
      </c>
      <c r="B1281" s="8" t="s">
        <v>3294</v>
      </c>
      <c r="C1281" s="1" t="str" cm="1">
        <f t="array" ref="C1281">IF(B1281="行业门类",A1281,IF(B1281="行业大类",LOOKUP(2,1/($B$1:B1280="行业门类"),$A$1:A1280),IF(B1281="行业中类",LOOKUP(2,1/($B$1:B1280="行业大类"),$A$1:A1280),IF(B1281="行业小类",LOOKUP(2,1/($B$1:B1280="行业中类"),$A$1:A1280),"未知级别"))))</f>
        <v>卫星传输服务</v>
      </c>
      <c r="D1281" s="6">
        <v>1280</v>
      </c>
      <c r="E1281" s="7" t="s">
        <v>5836</v>
      </c>
    </row>
    <row r="1282" s="1" customFormat="1" spans="1:5">
      <c r="A1282" s="7" t="s">
        <v>5837</v>
      </c>
      <c r="B1282" s="8" t="s">
        <v>3294</v>
      </c>
      <c r="C1282" s="1" t="str" cm="1">
        <f t="array" ref="C1282">IF(B1282="行业门类",A1282,IF(B1282="行业大类",LOOKUP(2,1/($B$1:B1281="行业门类"),$A$1:A1281),IF(B1282="行业中类",LOOKUP(2,1/($B$1:B1281="行业大类"),$A$1:A1281),IF(B1282="行业小类",LOOKUP(2,1/($B$1:B1281="行业中类"),$A$1:A1281),"未知级别"))))</f>
        <v>卫星传输服务</v>
      </c>
      <c r="D1282" s="6">
        <v>1281</v>
      </c>
      <c r="E1282" s="7" t="s">
        <v>5838</v>
      </c>
    </row>
    <row r="1283" s="1" customFormat="1" spans="1:5">
      <c r="A1283" s="7" t="s">
        <v>5839</v>
      </c>
      <c r="B1283" s="8" t="s">
        <v>3288</v>
      </c>
      <c r="C1283" s="1" t="str" cm="1">
        <f t="array" ref="C1283">IF(B1283="行业门类",A1283,IF(B1283="行业大类",LOOKUP(2,1/($B$1:B1282="行业门类"),$A$1:A1282),IF(B1283="行业中类",LOOKUP(2,1/($B$1:B1282="行业大类"),$A$1:A1282),IF(B1283="行业小类",LOOKUP(2,1/($B$1:B1282="行业中类"),$A$1:A1282),"未知级别"))))</f>
        <v>信息传输、软件和信息技术服务业</v>
      </c>
      <c r="D1283" s="6">
        <v>1282</v>
      </c>
      <c r="E1283" s="7" t="s">
        <v>5840</v>
      </c>
    </row>
    <row r="1284" s="1" customFormat="1" spans="1:5">
      <c r="A1284" s="7" t="s">
        <v>5841</v>
      </c>
      <c r="B1284" s="8" t="s">
        <v>3291</v>
      </c>
      <c r="C1284" s="1" t="str" cm="1">
        <f t="array" ref="C1284">IF(B1284="行业门类",A1284,IF(B1284="行业大类",LOOKUP(2,1/($B$1:B1283="行业门类"),$A$1:A1283),IF(B1284="行业中类",LOOKUP(2,1/($B$1:B1283="行业大类"),$A$1:A1283),IF(B1284="行业小类",LOOKUP(2,1/($B$1:B1283="行业中类"),$A$1:A1283),"未知级别"))))</f>
        <v>互联网和相关服务</v>
      </c>
      <c r="D1284" s="6">
        <v>1283</v>
      </c>
      <c r="E1284" s="7" t="s">
        <v>5842</v>
      </c>
    </row>
    <row r="1285" s="1" customFormat="1" spans="1:5">
      <c r="A1285" s="7" t="s">
        <v>5843</v>
      </c>
      <c r="B1285" s="8" t="s">
        <v>3291</v>
      </c>
      <c r="C1285" s="1" t="str" cm="1">
        <f t="array" ref="C1285">IF(B1285="行业门类",A1285,IF(B1285="行业大类",LOOKUP(2,1/($B$1:B1284="行业门类"),$A$1:A1284),IF(B1285="行业中类",LOOKUP(2,1/($B$1:B1284="行业大类"),$A$1:A1284),IF(B1285="行业小类",LOOKUP(2,1/($B$1:B1284="行业中类"),$A$1:A1284),"未知级别"))))</f>
        <v>互联网和相关服务</v>
      </c>
      <c r="D1285" s="6">
        <v>1284</v>
      </c>
      <c r="E1285" s="7" t="s">
        <v>5844</v>
      </c>
    </row>
    <row r="1286" s="1" customFormat="1" spans="1:5">
      <c r="A1286" s="7" t="s">
        <v>5845</v>
      </c>
      <c r="B1286" s="8" t="s">
        <v>3294</v>
      </c>
      <c r="C1286" s="1" t="str" cm="1">
        <f t="array" ref="C1286">IF(B1286="行业门类",A1286,IF(B1286="行业大类",LOOKUP(2,1/($B$1:B1285="行业门类"),$A$1:A1285),IF(B1286="行业中类",LOOKUP(2,1/($B$1:B1285="行业大类"),$A$1:A1285),IF(B1286="行业小类",LOOKUP(2,1/($B$1:B1285="行业中类"),$A$1:A1285),"未知级别"))))</f>
        <v>互联网信息服务</v>
      </c>
      <c r="D1286" s="6">
        <v>1285</v>
      </c>
      <c r="E1286" s="7" t="s">
        <v>5846</v>
      </c>
    </row>
    <row r="1287" s="1" customFormat="1" spans="1:5">
      <c r="A1287" s="7" t="s">
        <v>5847</v>
      </c>
      <c r="B1287" s="8" t="s">
        <v>3294</v>
      </c>
      <c r="C1287" s="1" t="str" cm="1">
        <f t="array" ref="C1287">IF(B1287="行业门类",A1287,IF(B1287="行业大类",LOOKUP(2,1/($B$1:B1286="行业门类"),$A$1:A1286),IF(B1287="行业中类",LOOKUP(2,1/($B$1:B1286="行业大类"),$A$1:A1286),IF(B1287="行业小类",LOOKUP(2,1/($B$1:B1286="行业中类"),$A$1:A1286),"未知级别"))))</f>
        <v>互联网信息服务</v>
      </c>
      <c r="D1287" s="6">
        <v>1286</v>
      </c>
      <c r="E1287" s="7" t="s">
        <v>5848</v>
      </c>
    </row>
    <row r="1288" s="1" customFormat="1" spans="1:5">
      <c r="A1288" s="7" t="s">
        <v>5849</v>
      </c>
      <c r="B1288" s="8" t="s">
        <v>3294</v>
      </c>
      <c r="C1288" s="1" t="str" cm="1">
        <f t="array" ref="C1288">IF(B1288="行业门类",A1288,IF(B1288="行业大类",LOOKUP(2,1/($B$1:B1287="行业门类"),$A$1:A1287),IF(B1288="行业中类",LOOKUP(2,1/($B$1:B1287="行业大类"),$A$1:A1287),IF(B1288="行业小类",LOOKUP(2,1/($B$1:B1287="行业中类"),$A$1:A1287),"未知级别"))))</f>
        <v>互联网信息服务</v>
      </c>
      <c r="D1288" s="6">
        <v>1287</v>
      </c>
      <c r="E1288" s="7" t="s">
        <v>5850</v>
      </c>
    </row>
    <row r="1289" s="1" customFormat="1" spans="1:5">
      <c r="A1289" s="7" t="s">
        <v>5851</v>
      </c>
      <c r="B1289" s="8" t="s">
        <v>3291</v>
      </c>
      <c r="C1289" s="1" t="str" cm="1">
        <f t="array" ref="C1289">IF(B1289="行业门类",A1289,IF(B1289="行业大类",LOOKUP(2,1/($B$1:B1288="行业门类"),$A$1:A1288),IF(B1289="行业中类",LOOKUP(2,1/($B$1:B1288="行业大类"),$A$1:A1288),IF(B1289="行业小类",LOOKUP(2,1/($B$1:B1288="行业中类"),$A$1:A1288),"未知级别"))))</f>
        <v>互联网和相关服务</v>
      </c>
      <c r="D1289" s="6">
        <v>1288</v>
      </c>
      <c r="E1289" s="7" t="s">
        <v>5852</v>
      </c>
    </row>
    <row r="1290" s="1" customFormat="1" spans="1:5">
      <c r="A1290" s="7" t="s">
        <v>5853</v>
      </c>
      <c r="B1290" s="8" t="s">
        <v>3294</v>
      </c>
      <c r="C1290" s="1" t="str" cm="1">
        <f t="array" ref="C1290">IF(B1290="行业门类",A1290,IF(B1290="行业大类",LOOKUP(2,1/($B$1:B1289="行业门类"),$A$1:A1289),IF(B1290="行业中类",LOOKUP(2,1/($B$1:B1289="行业大类"),$A$1:A1289),IF(B1290="行业小类",LOOKUP(2,1/($B$1:B1289="行业中类"),$A$1:A1289),"未知级别"))))</f>
        <v>互联网平台</v>
      </c>
      <c r="D1290" s="6">
        <v>1289</v>
      </c>
      <c r="E1290" s="7" t="s">
        <v>5854</v>
      </c>
    </row>
    <row r="1291" s="1" customFormat="1" spans="1:5">
      <c r="A1291" s="7" t="s">
        <v>5855</v>
      </c>
      <c r="B1291" s="8" t="s">
        <v>3294</v>
      </c>
      <c r="C1291" s="1" t="str" cm="1">
        <f t="array" ref="C1291">IF(B1291="行业门类",A1291,IF(B1291="行业大类",LOOKUP(2,1/($B$1:B1290="行业门类"),$A$1:A1290),IF(B1291="行业中类",LOOKUP(2,1/($B$1:B1290="行业大类"),$A$1:A1290),IF(B1291="行业小类",LOOKUP(2,1/($B$1:B1290="行业中类"),$A$1:A1290),"未知级别"))))</f>
        <v>互联网平台</v>
      </c>
      <c r="D1291" s="6">
        <v>1290</v>
      </c>
      <c r="E1291" s="7" t="s">
        <v>5856</v>
      </c>
    </row>
    <row r="1292" s="1" customFormat="1" spans="1:5">
      <c r="A1292" s="7" t="s">
        <v>5857</v>
      </c>
      <c r="B1292" s="8" t="s">
        <v>3294</v>
      </c>
      <c r="C1292" s="1" t="str" cm="1">
        <f t="array" ref="C1292">IF(B1292="行业门类",A1292,IF(B1292="行业大类",LOOKUP(2,1/($B$1:B1291="行业门类"),$A$1:A1291),IF(B1292="行业中类",LOOKUP(2,1/($B$1:B1291="行业大类"),$A$1:A1291),IF(B1292="行业小类",LOOKUP(2,1/($B$1:B1291="行业中类"),$A$1:A1291),"未知级别"))))</f>
        <v>互联网平台</v>
      </c>
      <c r="D1292" s="6">
        <v>1291</v>
      </c>
      <c r="E1292" s="7" t="s">
        <v>5858</v>
      </c>
    </row>
    <row r="1293" s="1" customFormat="1" spans="1:5">
      <c r="A1293" s="7" t="s">
        <v>5859</v>
      </c>
      <c r="B1293" s="8" t="s">
        <v>3294</v>
      </c>
      <c r="C1293" s="1" t="str" cm="1">
        <f t="array" ref="C1293">IF(B1293="行业门类",A1293,IF(B1293="行业大类",LOOKUP(2,1/($B$1:B1292="行业门类"),$A$1:A1292),IF(B1293="行业中类",LOOKUP(2,1/($B$1:B1292="行业大类"),$A$1:A1292),IF(B1293="行业小类",LOOKUP(2,1/($B$1:B1292="行业中类"),$A$1:A1292),"未知级别"))))</f>
        <v>互联网平台</v>
      </c>
      <c r="D1293" s="6">
        <v>1292</v>
      </c>
      <c r="E1293" s="7" t="s">
        <v>5860</v>
      </c>
    </row>
    <row r="1294" s="1" customFormat="1" spans="1:5">
      <c r="A1294" s="7" t="s">
        <v>5861</v>
      </c>
      <c r="B1294" s="8" t="s">
        <v>3294</v>
      </c>
      <c r="C1294" s="1" t="str" cm="1">
        <f t="array" ref="C1294">IF(B1294="行业门类",A1294,IF(B1294="行业大类",LOOKUP(2,1/($B$1:B1293="行业门类"),$A$1:A1293),IF(B1294="行业中类",LOOKUP(2,1/($B$1:B1293="行业大类"),$A$1:A1293),IF(B1294="行业小类",LOOKUP(2,1/($B$1:B1293="行业中类"),$A$1:A1293),"未知级别"))))</f>
        <v>互联网平台</v>
      </c>
      <c r="D1294" s="6">
        <v>1293</v>
      </c>
      <c r="E1294" s="7" t="s">
        <v>5862</v>
      </c>
    </row>
    <row r="1295" s="1" customFormat="1" spans="1:5">
      <c r="A1295" s="7" t="s">
        <v>5863</v>
      </c>
      <c r="B1295" s="8" t="s">
        <v>3291</v>
      </c>
      <c r="C1295" s="1" t="str" cm="1">
        <f t="array" ref="C1295">IF(B1295="行业门类",A1295,IF(B1295="行业大类",LOOKUP(2,1/($B$1:B1294="行业门类"),$A$1:A1294),IF(B1295="行业中类",LOOKUP(2,1/($B$1:B1294="行业大类"),$A$1:A1294),IF(B1295="行业小类",LOOKUP(2,1/($B$1:B1294="行业中类"),$A$1:A1294),"未知级别"))))</f>
        <v>互联网和相关服务</v>
      </c>
      <c r="D1295" s="6">
        <v>1294</v>
      </c>
      <c r="E1295" s="7" t="s">
        <v>5864</v>
      </c>
    </row>
    <row r="1296" s="1" customFormat="1" spans="1:5">
      <c r="A1296" s="7" t="s">
        <v>5865</v>
      </c>
      <c r="B1296" s="8" t="s">
        <v>3291</v>
      </c>
      <c r="C1296" s="1" t="str" cm="1">
        <f t="array" ref="C1296">IF(B1296="行业门类",A1296,IF(B1296="行业大类",LOOKUP(2,1/($B$1:B1295="行业门类"),$A$1:A1295),IF(B1296="行业中类",LOOKUP(2,1/($B$1:B1295="行业大类"),$A$1:A1295),IF(B1296="行业小类",LOOKUP(2,1/($B$1:B1295="行业中类"),$A$1:A1295),"未知级别"))))</f>
        <v>互联网和相关服务</v>
      </c>
      <c r="D1296" s="6">
        <v>1295</v>
      </c>
      <c r="E1296" s="7" t="s">
        <v>5866</v>
      </c>
    </row>
    <row r="1297" s="1" customFormat="1" spans="1:5">
      <c r="A1297" s="7" t="s">
        <v>5867</v>
      </c>
      <c r="B1297" s="8" t="s">
        <v>3291</v>
      </c>
      <c r="C1297" s="1" t="str" cm="1">
        <f t="array" ref="C1297">IF(B1297="行业门类",A1297,IF(B1297="行业大类",LOOKUP(2,1/($B$1:B1296="行业门类"),$A$1:A1296),IF(B1297="行业中类",LOOKUP(2,1/($B$1:B1296="行业大类"),$A$1:A1296),IF(B1297="行业小类",LOOKUP(2,1/($B$1:B1296="行业中类"),$A$1:A1296),"未知级别"))))</f>
        <v>互联网和相关服务</v>
      </c>
      <c r="D1297" s="6">
        <v>1296</v>
      </c>
      <c r="E1297" s="7" t="s">
        <v>5868</v>
      </c>
    </row>
    <row r="1298" s="1" customFormat="1" spans="1:5">
      <c r="A1298" s="7" t="s">
        <v>5869</v>
      </c>
      <c r="B1298" s="8" t="s">
        <v>3288</v>
      </c>
      <c r="C1298" s="1" t="str" cm="1">
        <f t="array" ref="C1298">IF(B1298="行业门类",A1298,IF(B1298="行业大类",LOOKUP(2,1/($B$1:B1297="行业门类"),$A$1:A1297),IF(B1298="行业中类",LOOKUP(2,1/($B$1:B1297="行业大类"),$A$1:A1297),IF(B1298="行业小类",LOOKUP(2,1/($B$1:B1297="行业中类"),$A$1:A1297),"未知级别"))))</f>
        <v>信息传输、软件和信息技术服务业</v>
      </c>
      <c r="D1298" s="6">
        <v>1297</v>
      </c>
      <c r="E1298" s="7" t="s">
        <v>5870</v>
      </c>
    </row>
    <row r="1299" s="1" customFormat="1" spans="1:5">
      <c r="A1299" s="7" t="s">
        <v>5871</v>
      </c>
      <c r="B1299" s="8" t="s">
        <v>3291</v>
      </c>
      <c r="C1299" s="1" t="str" cm="1">
        <f t="array" ref="C1299">IF(B1299="行业门类",A1299,IF(B1299="行业大类",LOOKUP(2,1/($B$1:B1298="行业门类"),$A$1:A1298),IF(B1299="行业中类",LOOKUP(2,1/($B$1:B1298="行业大类"),$A$1:A1298),IF(B1299="行业小类",LOOKUP(2,1/($B$1:B1298="行业中类"),$A$1:A1298),"未知级别"))))</f>
        <v>软件和信息技术服务业</v>
      </c>
      <c r="D1299" s="6">
        <v>1298</v>
      </c>
      <c r="E1299" s="7" t="s">
        <v>5872</v>
      </c>
    </row>
    <row r="1300" s="1" customFormat="1" spans="1:5">
      <c r="A1300" s="7" t="s">
        <v>5873</v>
      </c>
      <c r="B1300" s="8" t="s">
        <v>3294</v>
      </c>
      <c r="C1300" s="1" t="str" cm="1">
        <f t="array" ref="C1300">IF(B1300="行业门类",A1300,IF(B1300="行业大类",LOOKUP(2,1/($B$1:B1299="行业门类"),$A$1:A1299),IF(B1300="行业中类",LOOKUP(2,1/($B$1:B1299="行业大类"),$A$1:A1299),IF(B1300="行业小类",LOOKUP(2,1/($B$1:B1299="行业中类"),$A$1:A1299),"未知级别"))))</f>
        <v>软件开发</v>
      </c>
      <c r="D1300" s="6">
        <v>1299</v>
      </c>
      <c r="E1300" s="7" t="s">
        <v>5874</v>
      </c>
    </row>
    <row r="1301" s="1" customFormat="1" spans="1:5">
      <c r="A1301" s="7" t="s">
        <v>5875</v>
      </c>
      <c r="B1301" s="8" t="s">
        <v>3294</v>
      </c>
      <c r="C1301" s="1" t="str" cm="1">
        <f t="array" ref="C1301">IF(B1301="行业门类",A1301,IF(B1301="行业大类",LOOKUP(2,1/($B$1:B1300="行业门类"),$A$1:A1300),IF(B1301="行业中类",LOOKUP(2,1/($B$1:B1300="行业大类"),$A$1:A1300),IF(B1301="行业小类",LOOKUP(2,1/($B$1:B1300="行业中类"),$A$1:A1300),"未知级别"))))</f>
        <v>软件开发</v>
      </c>
      <c r="D1301" s="6">
        <v>1300</v>
      </c>
      <c r="E1301" s="7" t="s">
        <v>5876</v>
      </c>
    </row>
    <row r="1302" s="1" customFormat="1" spans="1:5">
      <c r="A1302" s="7" t="s">
        <v>5877</v>
      </c>
      <c r="B1302" s="8" t="s">
        <v>3294</v>
      </c>
      <c r="C1302" s="1" t="str" cm="1">
        <f t="array" ref="C1302">IF(B1302="行业门类",A1302,IF(B1302="行业大类",LOOKUP(2,1/($B$1:B1301="行业门类"),$A$1:A1301),IF(B1302="行业中类",LOOKUP(2,1/($B$1:B1301="行业大类"),$A$1:A1301),IF(B1302="行业小类",LOOKUP(2,1/($B$1:B1301="行业中类"),$A$1:A1301),"未知级别"))))</f>
        <v>软件开发</v>
      </c>
      <c r="D1302" s="6">
        <v>1301</v>
      </c>
      <c r="E1302" s="7" t="s">
        <v>5878</v>
      </c>
    </row>
    <row r="1303" s="1" customFormat="1" spans="1:5">
      <c r="A1303" s="7" t="s">
        <v>5879</v>
      </c>
      <c r="B1303" s="8" t="s">
        <v>3294</v>
      </c>
      <c r="C1303" s="1" t="str" cm="1">
        <f t="array" ref="C1303">IF(B1303="行业门类",A1303,IF(B1303="行业大类",LOOKUP(2,1/($B$1:B1302="行业门类"),$A$1:A1302),IF(B1303="行业中类",LOOKUP(2,1/($B$1:B1302="行业大类"),$A$1:A1302),IF(B1303="行业小类",LOOKUP(2,1/($B$1:B1302="行业中类"),$A$1:A1302),"未知级别"))))</f>
        <v>软件开发</v>
      </c>
      <c r="D1303" s="6">
        <v>1302</v>
      </c>
      <c r="E1303" s="7" t="s">
        <v>5880</v>
      </c>
    </row>
    <row r="1304" s="1" customFormat="1" spans="1:5">
      <c r="A1304" s="7" t="s">
        <v>5881</v>
      </c>
      <c r="B1304" s="8" t="s">
        <v>3291</v>
      </c>
      <c r="C1304" s="1" t="str" cm="1">
        <f t="array" ref="C1304">IF(B1304="行业门类",A1304,IF(B1304="行业大类",LOOKUP(2,1/($B$1:B1303="行业门类"),$A$1:A1303),IF(B1304="行业中类",LOOKUP(2,1/($B$1:B1303="行业大类"),$A$1:A1303),IF(B1304="行业小类",LOOKUP(2,1/($B$1:B1303="行业中类"),$A$1:A1303),"未知级别"))))</f>
        <v>软件和信息技术服务业</v>
      </c>
      <c r="D1304" s="6">
        <v>1303</v>
      </c>
      <c r="E1304" s="7" t="s">
        <v>5882</v>
      </c>
    </row>
    <row r="1305" s="1" customFormat="1" spans="1:5">
      <c r="A1305" s="7" t="s">
        <v>5883</v>
      </c>
      <c r="B1305" s="8" t="s">
        <v>3291</v>
      </c>
      <c r="C1305" s="1" t="str" cm="1">
        <f t="array" ref="C1305">IF(B1305="行业门类",A1305,IF(B1305="行业大类",LOOKUP(2,1/($B$1:B1304="行业门类"),$A$1:A1304),IF(B1305="行业中类",LOOKUP(2,1/($B$1:B1304="行业大类"),$A$1:A1304),IF(B1305="行业小类",LOOKUP(2,1/($B$1:B1304="行业中类"),$A$1:A1304),"未知级别"))))</f>
        <v>软件和信息技术服务业</v>
      </c>
      <c r="D1305" s="6">
        <v>1304</v>
      </c>
      <c r="E1305" s="7" t="s">
        <v>5884</v>
      </c>
    </row>
    <row r="1306" s="1" customFormat="1" spans="1:5">
      <c r="A1306" s="7" t="s">
        <v>5885</v>
      </c>
      <c r="B1306" s="8" t="s">
        <v>3294</v>
      </c>
      <c r="C1306" s="1" t="str" cm="1">
        <f t="array" ref="C1306">IF(B1306="行业门类",A1306,IF(B1306="行业大类",LOOKUP(2,1/($B$1:B1305="行业门类"),$A$1:A1305),IF(B1306="行业中类",LOOKUP(2,1/($B$1:B1305="行业大类"),$A$1:A1305),IF(B1306="行业小类",LOOKUP(2,1/($B$1:B1305="行业中类"),$A$1:A1305),"未知级别"))))</f>
        <v>信息系统集成和物联网技术服务</v>
      </c>
      <c r="D1306" s="6">
        <v>1305</v>
      </c>
      <c r="E1306" s="7" t="s">
        <v>5886</v>
      </c>
    </row>
    <row r="1307" s="1" customFormat="1" spans="1:5">
      <c r="A1307" s="7" t="s">
        <v>5887</v>
      </c>
      <c r="B1307" s="8" t="s">
        <v>3294</v>
      </c>
      <c r="C1307" s="1" t="str" cm="1">
        <f t="array" ref="C1307">IF(B1307="行业门类",A1307,IF(B1307="行业大类",LOOKUP(2,1/($B$1:B1306="行业门类"),$A$1:A1306),IF(B1307="行业中类",LOOKUP(2,1/($B$1:B1306="行业大类"),$A$1:A1306),IF(B1307="行业小类",LOOKUP(2,1/($B$1:B1306="行业中类"),$A$1:A1306),"未知级别"))))</f>
        <v>信息系统集成和物联网技术服务</v>
      </c>
      <c r="D1307" s="6">
        <v>1306</v>
      </c>
      <c r="E1307" s="7" t="s">
        <v>5888</v>
      </c>
    </row>
    <row r="1308" s="1" customFormat="1" spans="1:5">
      <c r="A1308" s="7" t="s">
        <v>5889</v>
      </c>
      <c r="B1308" s="8" t="s">
        <v>3291</v>
      </c>
      <c r="C1308" s="1" t="str" cm="1">
        <f t="array" ref="C1308">IF(B1308="行业门类",A1308,IF(B1308="行业大类",LOOKUP(2,1/($B$1:B1307="行业门类"),$A$1:A1307),IF(B1308="行业中类",LOOKUP(2,1/($B$1:B1307="行业大类"),$A$1:A1307),IF(B1308="行业小类",LOOKUP(2,1/($B$1:B1307="行业中类"),$A$1:A1307),"未知级别"))))</f>
        <v>软件和信息技术服务业</v>
      </c>
      <c r="D1308" s="6">
        <v>1307</v>
      </c>
      <c r="E1308" s="7" t="s">
        <v>5890</v>
      </c>
    </row>
    <row r="1309" s="1" customFormat="1" spans="1:5">
      <c r="A1309" s="7" t="s">
        <v>5891</v>
      </c>
      <c r="B1309" s="8" t="s">
        <v>3291</v>
      </c>
      <c r="C1309" s="1" t="str" cm="1">
        <f t="array" ref="C1309">IF(B1309="行业门类",A1309,IF(B1309="行业大类",LOOKUP(2,1/($B$1:B1308="行业门类"),$A$1:A1308),IF(B1309="行业中类",LOOKUP(2,1/($B$1:B1308="行业大类"),$A$1:A1308),IF(B1309="行业小类",LOOKUP(2,1/($B$1:B1308="行业中类"),$A$1:A1308),"未知级别"))))</f>
        <v>软件和信息技术服务业</v>
      </c>
      <c r="D1309" s="6">
        <v>1308</v>
      </c>
      <c r="E1309" s="7" t="s">
        <v>5892</v>
      </c>
    </row>
    <row r="1310" s="1" customFormat="1" spans="1:5">
      <c r="A1310" s="7" t="s">
        <v>5893</v>
      </c>
      <c r="B1310" s="8" t="s">
        <v>3291</v>
      </c>
      <c r="C1310" s="1" t="str" cm="1">
        <f t="array" ref="C1310">IF(B1310="行业门类",A1310,IF(B1310="行业大类",LOOKUP(2,1/($B$1:B1309="行业门类"),$A$1:A1309),IF(B1310="行业中类",LOOKUP(2,1/($B$1:B1309="行业大类"),$A$1:A1309),IF(B1310="行业小类",LOOKUP(2,1/($B$1:B1309="行业中类"),$A$1:A1309),"未知级别"))))</f>
        <v>软件和信息技术服务业</v>
      </c>
      <c r="D1310" s="6">
        <v>1309</v>
      </c>
      <c r="E1310" s="7" t="s">
        <v>5894</v>
      </c>
    </row>
    <row r="1311" s="1" customFormat="1" spans="1:5">
      <c r="A1311" s="7" t="s">
        <v>5895</v>
      </c>
      <c r="B1311" s="8" t="s">
        <v>3291</v>
      </c>
      <c r="C1311" s="1" t="str" cm="1">
        <f t="array" ref="C1311">IF(B1311="行业门类",A1311,IF(B1311="行业大类",LOOKUP(2,1/($B$1:B1310="行业门类"),$A$1:A1310),IF(B1311="行业中类",LOOKUP(2,1/($B$1:B1310="行业大类"),$A$1:A1310),IF(B1311="行业小类",LOOKUP(2,1/($B$1:B1310="行业中类"),$A$1:A1310),"未知级别"))))</f>
        <v>软件和信息技术服务业</v>
      </c>
      <c r="D1311" s="6">
        <v>1310</v>
      </c>
      <c r="E1311" s="7" t="s">
        <v>5896</v>
      </c>
    </row>
    <row r="1312" s="1" customFormat="1" spans="1:5">
      <c r="A1312" s="7" t="s">
        <v>5897</v>
      </c>
      <c r="B1312" s="8" t="s">
        <v>3294</v>
      </c>
      <c r="C1312" s="1" t="str" cm="1">
        <f t="array" ref="C1312">IF(B1312="行业门类",A1312,IF(B1312="行业大类",LOOKUP(2,1/($B$1:B1311="行业门类"),$A$1:A1311),IF(B1312="行业中类",LOOKUP(2,1/($B$1:B1311="行业大类"),$A$1:A1311),IF(B1312="行业小类",LOOKUP(2,1/($B$1:B1311="行业中类"),$A$1:A1311),"未知级别"))))</f>
        <v>数字内容服务</v>
      </c>
      <c r="D1312" s="6">
        <v>1311</v>
      </c>
      <c r="E1312" s="7" t="s">
        <v>5898</v>
      </c>
    </row>
    <row r="1313" s="1" customFormat="1" spans="1:5">
      <c r="A1313" s="7" t="s">
        <v>5899</v>
      </c>
      <c r="B1313" s="8" t="s">
        <v>3294</v>
      </c>
      <c r="C1313" s="1" t="str" cm="1">
        <f t="array" ref="C1313">IF(B1313="行业门类",A1313,IF(B1313="行业大类",LOOKUP(2,1/($B$1:B1312="行业门类"),$A$1:A1312),IF(B1313="行业中类",LOOKUP(2,1/($B$1:B1312="行业大类"),$A$1:A1312),IF(B1313="行业小类",LOOKUP(2,1/($B$1:B1312="行业中类"),$A$1:A1312),"未知级别"))))</f>
        <v>数字内容服务</v>
      </c>
      <c r="D1313" s="6">
        <v>1312</v>
      </c>
      <c r="E1313" s="7" t="s">
        <v>5900</v>
      </c>
    </row>
    <row r="1314" s="1" customFormat="1" spans="1:5">
      <c r="A1314" s="7" t="s">
        <v>5901</v>
      </c>
      <c r="B1314" s="8" t="s">
        <v>3294</v>
      </c>
      <c r="C1314" s="1" t="str" cm="1">
        <f t="array" ref="C1314">IF(B1314="行业门类",A1314,IF(B1314="行业大类",LOOKUP(2,1/($B$1:B1313="行业门类"),$A$1:A1313),IF(B1314="行业中类",LOOKUP(2,1/($B$1:B1313="行业大类"),$A$1:A1313),IF(B1314="行业小类",LOOKUP(2,1/($B$1:B1313="行业中类"),$A$1:A1313),"未知级别"))))</f>
        <v>数字内容服务</v>
      </c>
      <c r="D1314" s="6">
        <v>1313</v>
      </c>
      <c r="E1314" s="7" t="s">
        <v>5902</v>
      </c>
    </row>
    <row r="1315" s="1" customFormat="1" spans="1:5">
      <c r="A1315" s="7" t="s">
        <v>5903</v>
      </c>
      <c r="B1315" s="8" t="s">
        <v>3291</v>
      </c>
      <c r="C1315" s="1" t="str" cm="1">
        <f t="array" ref="C1315">IF(B1315="行业门类",A1315,IF(B1315="行业大类",LOOKUP(2,1/($B$1:B1314="行业门类"),$A$1:A1314),IF(B1315="行业中类",LOOKUP(2,1/($B$1:B1314="行业大类"),$A$1:A1314),IF(B1315="行业小类",LOOKUP(2,1/($B$1:B1314="行业中类"),$A$1:A1314),"未知级别"))))</f>
        <v>软件和信息技术服务业</v>
      </c>
      <c r="D1315" s="6">
        <v>1314</v>
      </c>
      <c r="E1315" s="7" t="s">
        <v>5904</v>
      </c>
    </row>
    <row r="1316" s="1" customFormat="1" spans="1:5">
      <c r="A1316" s="7" t="s">
        <v>5905</v>
      </c>
      <c r="B1316" s="8" t="s">
        <v>3294</v>
      </c>
      <c r="C1316" s="1" t="str" cm="1">
        <f t="array" ref="C1316">IF(B1316="行业门类",A1316,IF(B1316="行业大类",LOOKUP(2,1/($B$1:B1315="行业门类"),$A$1:A1315),IF(B1316="行业中类",LOOKUP(2,1/($B$1:B1315="行业大类"),$A$1:A1315),IF(B1316="行业小类",LOOKUP(2,1/($B$1:B1315="行业中类"),$A$1:A1315),"未知级别"))))</f>
        <v>其他信息技术服务业</v>
      </c>
      <c r="D1316" s="6">
        <v>1315</v>
      </c>
      <c r="E1316" s="7" t="s">
        <v>5906</v>
      </c>
    </row>
    <row r="1317" s="1" customFormat="1" spans="1:5">
      <c r="A1317" s="7" t="s">
        <v>5907</v>
      </c>
      <c r="B1317" s="8" t="s">
        <v>3294</v>
      </c>
      <c r="C1317" s="1" t="str" cm="1">
        <f t="array" ref="C1317">IF(B1317="行业门类",A1317,IF(B1317="行业大类",LOOKUP(2,1/($B$1:B1316="行业门类"),$A$1:A1316),IF(B1317="行业中类",LOOKUP(2,1/($B$1:B1316="行业大类"),$A$1:A1316),IF(B1317="行业小类",LOOKUP(2,1/($B$1:B1316="行业中类"),$A$1:A1316),"未知级别"))))</f>
        <v>其他信息技术服务业</v>
      </c>
      <c r="D1317" s="6">
        <v>1316</v>
      </c>
      <c r="E1317" s="7" t="s">
        <v>5908</v>
      </c>
    </row>
    <row r="1318" s="1" customFormat="1" spans="1:5">
      <c r="A1318" s="7" t="s">
        <v>5909</v>
      </c>
      <c r="B1318" s="8" t="s">
        <v>3285</v>
      </c>
      <c r="C1318" s="1" t="str" cm="1">
        <f t="array" ref="C1318">IF(B1318="行业门类",A1318,IF(B1318="行业大类",LOOKUP(2,1/($B$1:B1317="行业门类"),$A$1:A1317),IF(B1318="行业中类",LOOKUP(2,1/($B$1:B1317="行业大类"),$A$1:A1317),IF(B1318="行业小类",LOOKUP(2,1/($B$1:B1317="行业中类"),$A$1:A1317),"未知级别"))))</f>
        <v>金融业</v>
      </c>
      <c r="D1318" s="6">
        <v>1317</v>
      </c>
      <c r="E1318" s="7" t="s">
        <v>5910</v>
      </c>
    </row>
    <row r="1319" s="1" customFormat="1" spans="1:5">
      <c r="A1319" s="7" t="s">
        <v>5911</v>
      </c>
      <c r="B1319" s="8" t="s">
        <v>3288</v>
      </c>
      <c r="C1319" s="1" t="str" cm="1">
        <f t="array" ref="C1319">IF(B1319="行业门类",A1319,IF(B1319="行业大类",LOOKUP(2,1/($B$1:B1318="行业门类"),$A$1:A1318),IF(B1319="行业中类",LOOKUP(2,1/($B$1:B1318="行业大类"),$A$1:A1318),IF(B1319="行业小类",LOOKUP(2,1/($B$1:B1318="行业中类"),$A$1:A1318),"未知级别"))))</f>
        <v>金融业</v>
      </c>
      <c r="D1319" s="6">
        <v>1318</v>
      </c>
      <c r="E1319" s="7" t="s">
        <v>5912</v>
      </c>
    </row>
    <row r="1320" s="1" customFormat="1" spans="1:5">
      <c r="A1320" s="7" t="s">
        <v>5913</v>
      </c>
      <c r="B1320" s="8" t="s">
        <v>3291</v>
      </c>
      <c r="C1320" s="1" t="str" cm="1">
        <f t="array" ref="C1320">IF(B1320="行业门类",A1320,IF(B1320="行业大类",LOOKUP(2,1/($B$1:B1319="行业门类"),$A$1:A1319),IF(B1320="行业中类",LOOKUP(2,1/($B$1:B1319="行业大类"),$A$1:A1319),IF(B1320="行业小类",LOOKUP(2,1/($B$1:B1319="行业中类"),$A$1:A1319),"未知级别"))))</f>
        <v>货币金融服务</v>
      </c>
      <c r="D1320" s="6">
        <v>1319</v>
      </c>
      <c r="E1320" s="7" t="s">
        <v>5914</v>
      </c>
    </row>
    <row r="1321" s="1" customFormat="1" spans="1:5">
      <c r="A1321" s="7" t="s">
        <v>5915</v>
      </c>
      <c r="B1321" s="8" t="s">
        <v>3291</v>
      </c>
      <c r="C1321" s="1" t="str" cm="1">
        <f t="array" ref="C1321">IF(B1321="行业门类",A1321,IF(B1321="行业大类",LOOKUP(2,1/($B$1:B1320="行业门类"),$A$1:A1320),IF(B1321="行业中类",LOOKUP(2,1/($B$1:B1320="行业大类"),$A$1:A1320),IF(B1321="行业小类",LOOKUP(2,1/($B$1:B1320="行业中类"),$A$1:A1320),"未知级别"))))</f>
        <v>货币金融服务</v>
      </c>
      <c r="D1321" s="6">
        <v>1320</v>
      </c>
      <c r="E1321" s="7" t="s">
        <v>5916</v>
      </c>
    </row>
    <row r="1322" s="1" customFormat="1" spans="1:5">
      <c r="A1322" s="7" t="s">
        <v>5917</v>
      </c>
      <c r="B1322" s="8" t="s">
        <v>3294</v>
      </c>
      <c r="C1322" s="1" t="str" cm="1">
        <f t="array" ref="C1322">IF(B1322="行业门类",A1322,IF(B1322="行业大类",LOOKUP(2,1/($B$1:B1321="行业门类"),$A$1:A1321),IF(B1322="行业中类",LOOKUP(2,1/($B$1:B1321="行业大类"),$A$1:A1321),IF(B1322="行业小类",LOOKUP(2,1/($B$1:B1321="行业中类"),$A$1:A1321),"未知级别"))))</f>
        <v>货币银行服务</v>
      </c>
      <c r="D1322" s="6">
        <v>1321</v>
      </c>
      <c r="E1322" s="7" t="s">
        <v>5918</v>
      </c>
    </row>
    <row r="1323" s="1" customFormat="1" spans="1:5">
      <c r="A1323" s="7" t="s">
        <v>5919</v>
      </c>
      <c r="B1323" s="8" t="s">
        <v>3294</v>
      </c>
      <c r="C1323" s="1" t="str" cm="1">
        <f t="array" ref="C1323">IF(B1323="行业门类",A1323,IF(B1323="行业大类",LOOKUP(2,1/($B$1:B1322="行业门类"),$A$1:A1322),IF(B1323="行业中类",LOOKUP(2,1/($B$1:B1322="行业大类"),$A$1:A1322),IF(B1323="行业小类",LOOKUP(2,1/($B$1:B1322="行业中类"),$A$1:A1322),"未知级别"))))</f>
        <v>货币银行服务</v>
      </c>
      <c r="D1323" s="6">
        <v>1322</v>
      </c>
      <c r="E1323" s="7" t="s">
        <v>5920</v>
      </c>
    </row>
    <row r="1324" s="1" customFormat="1" spans="1:5">
      <c r="A1324" s="7" t="s">
        <v>5921</v>
      </c>
      <c r="B1324" s="8" t="s">
        <v>3294</v>
      </c>
      <c r="C1324" s="1" t="str" cm="1">
        <f t="array" ref="C1324">IF(B1324="行业门类",A1324,IF(B1324="行业大类",LOOKUP(2,1/($B$1:B1323="行业门类"),$A$1:A1323),IF(B1324="行业中类",LOOKUP(2,1/($B$1:B1323="行业大类"),$A$1:A1323),IF(B1324="行业小类",LOOKUP(2,1/($B$1:B1323="行业中类"),$A$1:A1323),"未知级别"))))</f>
        <v>货币银行服务</v>
      </c>
      <c r="D1324" s="6">
        <v>1323</v>
      </c>
      <c r="E1324" s="7" t="s">
        <v>5922</v>
      </c>
    </row>
    <row r="1325" s="1" customFormat="1" spans="1:5">
      <c r="A1325" s="7" t="s">
        <v>5923</v>
      </c>
      <c r="B1325" s="8" t="s">
        <v>3294</v>
      </c>
      <c r="C1325" s="1" t="str" cm="1">
        <f t="array" ref="C1325">IF(B1325="行业门类",A1325,IF(B1325="行业大类",LOOKUP(2,1/($B$1:B1324="行业门类"),$A$1:A1324),IF(B1325="行业中类",LOOKUP(2,1/($B$1:B1324="行业大类"),$A$1:A1324),IF(B1325="行业小类",LOOKUP(2,1/($B$1:B1324="行业中类"),$A$1:A1324),"未知级别"))))</f>
        <v>货币银行服务</v>
      </c>
      <c r="D1325" s="6">
        <v>1324</v>
      </c>
      <c r="E1325" s="7" t="s">
        <v>5924</v>
      </c>
    </row>
    <row r="1326" s="1" customFormat="1" spans="1:5">
      <c r="A1326" s="7" t="s">
        <v>5925</v>
      </c>
      <c r="B1326" s="8" t="s">
        <v>3294</v>
      </c>
      <c r="C1326" s="1" t="str" cm="1">
        <f t="array" ref="C1326">IF(B1326="行业门类",A1326,IF(B1326="行业大类",LOOKUP(2,1/($B$1:B1325="行业门类"),$A$1:A1325),IF(B1326="行业中类",LOOKUP(2,1/($B$1:B1325="行业大类"),$A$1:A1325),IF(B1326="行业小类",LOOKUP(2,1/($B$1:B1325="行业中类"),$A$1:A1325),"未知级别"))))</f>
        <v>货币银行服务</v>
      </c>
      <c r="D1326" s="6">
        <v>1325</v>
      </c>
      <c r="E1326" s="7" t="s">
        <v>5926</v>
      </c>
    </row>
    <row r="1327" s="1" customFormat="1" spans="1:5">
      <c r="A1327" s="7" t="s">
        <v>5927</v>
      </c>
      <c r="B1327" s="8" t="s">
        <v>3291</v>
      </c>
      <c r="C1327" s="1" t="str" cm="1">
        <f t="array" ref="C1327">IF(B1327="行业门类",A1327,IF(B1327="行业大类",LOOKUP(2,1/($B$1:B1326="行业门类"),$A$1:A1326),IF(B1327="行业中类",LOOKUP(2,1/($B$1:B1326="行业大类"),$A$1:A1326),IF(B1327="行业小类",LOOKUP(2,1/($B$1:B1326="行业中类"),$A$1:A1326),"未知级别"))))</f>
        <v>货币金融服务</v>
      </c>
      <c r="D1327" s="6">
        <v>1326</v>
      </c>
      <c r="E1327" s="7" t="s">
        <v>5928</v>
      </c>
    </row>
    <row r="1328" s="1" customFormat="1" spans="1:5">
      <c r="A1328" s="7" t="s">
        <v>5929</v>
      </c>
      <c r="B1328" s="8" t="s">
        <v>3294</v>
      </c>
      <c r="C1328" s="1" t="str" cm="1">
        <f t="array" ref="C1328">IF(B1328="行业门类",A1328,IF(B1328="行业大类",LOOKUP(2,1/($B$1:B1327="行业门类"),$A$1:A1327),IF(B1328="行业中类",LOOKUP(2,1/($B$1:B1327="行业大类"),$A$1:A1327),IF(B1328="行业小类",LOOKUP(2,1/($B$1:B1327="行业中类"),$A$1:A1327),"未知级别"))))</f>
        <v>非货币银行服务</v>
      </c>
      <c r="D1328" s="6">
        <v>1327</v>
      </c>
      <c r="E1328" s="7" t="s">
        <v>5930</v>
      </c>
    </row>
    <row r="1329" s="1" customFormat="1" spans="1:5">
      <c r="A1329" s="7" t="s">
        <v>5931</v>
      </c>
      <c r="B1329" s="8" t="s">
        <v>3294</v>
      </c>
      <c r="C1329" s="1" t="str" cm="1">
        <f t="array" ref="C1329">IF(B1329="行业门类",A1329,IF(B1329="行业大类",LOOKUP(2,1/($B$1:B1328="行业门类"),$A$1:A1328),IF(B1329="行业中类",LOOKUP(2,1/($B$1:B1328="行业大类"),$A$1:A1328),IF(B1329="行业小类",LOOKUP(2,1/($B$1:B1328="行业中类"),$A$1:A1328),"未知级别"))))</f>
        <v>非货币银行服务</v>
      </c>
      <c r="D1329" s="6">
        <v>1328</v>
      </c>
      <c r="E1329" s="7" t="s">
        <v>5932</v>
      </c>
    </row>
    <row r="1330" s="1" customFormat="1" spans="1:5">
      <c r="A1330" s="7" t="s">
        <v>5933</v>
      </c>
      <c r="B1330" s="8" t="s">
        <v>3294</v>
      </c>
      <c r="C1330" s="1" t="str" cm="1">
        <f t="array" ref="C1330">IF(B1330="行业门类",A1330,IF(B1330="行业大类",LOOKUP(2,1/($B$1:B1329="行业门类"),$A$1:A1329),IF(B1330="行业中类",LOOKUP(2,1/($B$1:B1329="行业大类"),$A$1:A1329),IF(B1330="行业小类",LOOKUP(2,1/($B$1:B1329="行业中类"),$A$1:A1329),"未知级别"))))</f>
        <v>非货币银行服务</v>
      </c>
      <c r="D1330" s="6">
        <v>1329</v>
      </c>
      <c r="E1330" s="7" t="s">
        <v>5934</v>
      </c>
    </row>
    <row r="1331" s="1" customFormat="1" spans="1:5">
      <c r="A1331" s="7" t="s">
        <v>5935</v>
      </c>
      <c r="B1331" s="8" t="s">
        <v>3294</v>
      </c>
      <c r="C1331" s="1" t="str" cm="1">
        <f t="array" ref="C1331">IF(B1331="行业门类",A1331,IF(B1331="行业大类",LOOKUP(2,1/($B$1:B1330="行业门类"),$A$1:A1330),IF(B1331="行业中类",LOOKUP(2,1/($B$1:B1330="行业大类"),$A$1:A1330),IF(B1331="行业小类",LOOKUP(2,1/($B$1:B1330="行业中类"),$A$1:A1330),"未知级别"))))</f>
        <v>非货币银行服务</v>
      </c>
      <c r="D1331" s="6">
        <v>1330</v>
      </c>
      <c r="E1331" s="7" t="s">
        <v>5936</v>
      </c>
    </row>
    <row r="1332" s="1" customFormat="1" spans="1:5">
      <c r="A1332" s="7" t="s">
        <v>5937</v>
      </c>
      <c r="B1332" s="8" t="s">
        <v>3294</v>
      </c>
      <c r="C1332" s="1" t="str" cm="1">
        <f t="array" ref="C1332">IF(B1332="行业门类",A1332,IF(B1332="行业大类",LOOKUP(2,1/($B$1:B1331="行业门类"),$A$1:A1331),IF(B1332="行业中类",LOOKUP(2,1/($B$1:B1331="行业大类"),$A$1:A1331),IF(B1332="行业小类",LOOKUP(2,1/($B$1:B1331="行业中类"),$A$1:A1331),"未知级别"))))</f>
        <v>非货币银行服务</v>
      </c>
      <c r="D1332" s="6">
        <v>1331</v>
      </c>
      <c r="E1332" s="7" t="s">
        <v>5938</v>
      </c>
    </row>
    <row r="1333" s="1" customFormat="1" spans="1:5">
      <c r="A1333" s="7" t="s">
        <v>5939</v>
      </c>
      <c r="B1333" s="8" t="s">
        <v>3294</v>
      </c>
      <c r="C1333" s="1" t="str" cm="1">
        <f t="array" ref="C1333">IF(B1333="行业门类",A1333,IF(B1333="行业大类",LOOKUP(2,1/($B$1:B1332="行业门类"),$A$1:A1332),IF(B1333="行业中类",LOOKUP(2,1/($B$1:B1332="行业大类"),$A$1:A1332),IF(B1333="行业小类",LOOKUP(2,1/($B$1:B1332="行业中类"),$A$1:A1332),"未知级别"))))</f>
        <v>非货币银行服务</v>
      </c>
      <c r="D1333" s="6">
        <v>1332</v>
      </c>
      <c r="E1333" s="7" t="s">
        <v>5940</v>
      </c>
    </row>
    <row r="1334" s="1" customFormat="1" spans="1:5">
      <c r="A1334" s="7" t="s">
        <v>5941</v>
      </c>
      <c r="B1334" s="8" t="s">
        <v>3294</v>
      </c>
      <c r="C1334" s="1" t="str" cm="1">
        <f t="array" ref="C1334">IF(B1334="行业门类",A1334,IF(B1334="行业大类",LOOKUP(2,1/($B$1:B1333="行业门类"),$A$1:A1333),IF(B1334="行业中类",LOOKUP(2,1/($B$1:B1333="行业大类"),$A$1:A1333),IF(B1334="行业小类",LOOKUP(2,1/($B$1:B1333="行业中类"),$A$1:A1333),"未知级别"))))</f>
        <v>非货币银行服务</v>
      </c>
      <c r="D1334" s="6">
        <v>1333</v>
      </c>
      <c r="E1334" s="7" t="s">
        <v>5942</v>
      </c>
    </row>
    <row r="1335" s="1" customFormat="1" spans="1:5">
      <c r="A1335" s="7" t="s">
        <v>5943</v>
      </c>
      <c r="B1335" s="8" t="s">
        <v>3294</v>
      </c>
      <c r="C1335" s="1" t="str" cm="1">
        <f t="array" ref="C1335">IF(B1335="行业门类",A1335,IF(B1335="行业大类",LOOKUP(2,1/($B$1:B1334="行业门类"),$A$1:A1334),IF(B1335="行业中类",LOOKUP(2,1/($B$1:B1334="行业大类"),$A$1:A1334),IF(B1335="行业小类",LOOKUP(2,1/($B$1:B1334="行业中类"),$A$1:A1334),"未知级别"))))</f>
        <v>非货币银行服务</v>
      </c>
      <c r="D1335" s="6">
        <v>1334</v>
      </c>
      <c r="E1335" s="7" t="s">
        <v>5944</v>
      </c>
    </row>
    <row r="1336" s="1" customFormat="1" spans="1:5">
      <c r="A1336" s="7" t="s">
        <v>5945</v>
      </c>
      <c r="B1336" s="8" t="s">
        <v>3291</v>
      </c>
      <c r="C1336" s="1" t="str" cm="1">
        <f t="array" ref="C1336">IF(B1336="行业门类",A1336,IF(B1336="行业大类",LOOKUP(2,1/($B$1:B1335="行业门类"),$A$1:A1335),IF(B1336="行业中类",LOOKUP(2,1/($B$1:B1335="行业大类"),$A$1:A1335),IF(B1336="行业小类",LOOKUP(2,1/($B$1:B1335="行业中类"),$A$1:A1335),"未知级别"))))</f>
        <v>货币金融服务</v>
      </c>
      <c r="D1336" s="6">
        <v>1335</v>
      </c>
      <c r="E1336" s="7" t="s">
        <v>5946</v>
      </c>
    </row>
    <row r="1337" s="1" customFormat="1" spans="1:5">
      <c r="A1337" s="7" t="s">
        <v>5947</v>
      </c>
      <c r="B1337" s="8" t="s">
        <v>3291</v>
      </c>
      <c r="C1337" s="1" t="str" cm="1">
        <f t="array" ref="C1337">IF(B1337="行业门类",A1337,IF(B1337="行业大类",LOOKUP(2,1/($B$1:B1336="行业门类"),$A$1:A1336),IF(B1337="行业中类",LOOKUP(2,1/($B$1:B1336="行业大类"),$A$1:A1336),IF(B1337="行业小类",LOOKUP(2,1/($B$1:B1336="行业中类"),$A$1:A1336),"未知级别"))))</f>
        <v>货币金融服务</v>
      </c>
      <c r="D1337" s="6">
        <v>1336</v>
      </c>
      <c r="E1337" s="7" t="s">
        <v>5948</v>
      </c>
    </row>
    <row r="1338" s="1" customFormat="1" spans="1:5">
      <c r="A1338" s="7" t="s">
        <v>5949</v>
      </c>
      <c r="B1338" s="8" t="s">
        <v>3288</v>
      </c>
      <c r="C1338" s="1" t="str" cm="1">
        <f t="array" ref="C1338">IF(B1338="行业门类",A1338,IF(B1338="行业大类",LOOKUP(2,1/($B$1:B1337="行业门类"),$A$1:A1337),IF(B1338="行业中类",LOOKUP(2,1/($B$1:B1337="行业大类"),$A$1:A1337),IF(B1338="行业小类",LOOKUP(2,1/($B$1:B1337="行业中类"),$A$1:A1337),"未知级别"))))</f>
        <v>金融业</v>
      </c>
      <c r="D1338" s="6">
        <v>1337</v>
      </c>
      <c r="E1338" s="7" t="s">
        <v>5950</v>
      </c>
    </row>
    <row r="1339" s="1" customFormat="1" spans="1:5">
      <c r="A1339" s="7" t="s">
        <v>5951</v>
      </c>
      <c r="B1339" s="8" t="s">
        <v>3291</v>
      </c>
      <c r="C1339" s="1" t="str" cm="1">
        <f t="array" ref="C1339">IF(B1339="行业门类",A1339,IF(B1339="行业大类",LOOKUP(2,1/($B$1:B1338="行业门类"),$A$1:A1338),IF(B1339="行业中类",LOOKUP(2,1/($B$1:B1338="行业大类"),$A$1:A1338),IF(B1339="行业小类",LOOKUP(2,1/($B$1:B1338="行业中类"),$A$1:A1338),"未知级别"))))</f>
        <v>资本市场服务</v>
      </c>
      <c r="D1339" s="6">
        <v>1338</v>
      </c>
      <c r="E1339" s="7" t="s">
        <v>5952</v>
      </c>
    </row>
    <row r="1340" s="1" customFormat="1" spans="1:5">
      <c r="A1340" s="7" t="s">
        <v>5953</v>
      </c>
      <c r="B1340" s="8" t="s">
        <v>3294</v>
      </c>
      <c r="C1340" s="1" t="str" cm="1">
        <f t="array" ref="C1340">IF(B1340="行业门类",A1340,IF(B1340="行业大类",LOOKUP(2,1/($B$1:B1339="行业门类"),$A$1:A1339),IF(B1340="行业中类",LOOKUP(2,1/($B$1:B1339="行业大类"),$A$1:A1339),IF(B1340="行业小类",LOOKUP(2,1/($B$1:B1339="行业中类"),$A$1:A1339),"未知级别"))))</f>
        <v>证券市场服务</v>
      </c>
      <c r="D1340" s="6">
        <v>1339</v>
      </c>
      <c r="E1340" s="7" t="s">
        <v>5954</v>
      </c>
    </row>
    <row r="1341" s="1" customFormat="1" spans="1:5">
      <c r="A1341" s="7" t="s">
        <v>5955</v>
      </c>
      <c r="B1341" s="8" t="s">
        <v>3294</v>
      </c>
      <c r="C1341" s="1" t="str" cm="1">
        <f t="array" ref="C1341">IF(B1341="行业门类",A1341,IF(B1341="行业大类",LOOKUP(2,1/($B$1:B1340="行业门类"),$A$1:A1340),IF(B1341="行业中类",LOOKUP(2,1/($B$1:B1340="行业大类"),$A$1:A1340),IF(B1341="行业小类",LOOKUP(2,1/($B$1:B1340="行业中类"),$A$1:A1340),"未知级别"))))</f>
        <v>证券市场服务</v>
      </c>
      <c r="D1341" s="6">
        <v>1340</v>
      </c>
      <c r="E1341" s="7" t="s">
        <v>5956</v>
      </c>
    </row>
    <row r="1342" s="1" customFormat="1" spans="1:5">
      <c r="A1342" s="7" t="s">
        <v>5957</v>
      </c>
      <c r="B1342" s="8" t="s">
        <v>3291</v>
      </c>
      <c r="C1342" s="1" t="str" cm="1">
        <f t="array" ref="C1342">IF(B1342="行业门类",A1342,IF(B1342="行业大类",LOOKUP(2,1/($B$1:B1341="行业门类"),$A$1:A1341),IF(B1342="行业中类",LOOKUP(2,1/($B$1:B1341="行业大类"),$A$1:A1341),IF(B1342="行业小类",LOOKUP(2,1/($B$1:B1341="行业中类"),$A$1:A1341),"未知级别"))))</f>
        <v>资本市场服务</v>
      </c>
      <c r="D1342" s="6">
        <v>1341</v>
      </c>
      <c r="E1342" s="7" t="s">
        <v>5958</v>
      </c>
    </row>
    <row r="1343" s="1" customFormat="1" spans="1:5">
      <c r="A1343" s="7" t="s">
        <v>5959</v>
      </c>
      <c r="B1343" s="8" t="s">
        <v>3291</v>
      </c>
      <c r="C1343" s="1" t="str" cm="1">
        <f t="array" ref="C1343">IF(B1343="行业门类",A1343,IF(B1343="行业大类",LOOKUP(2,1/($B$1:B1342="行业门类"),$A$1:A1342),IF(B1343="行业中类",LOOKUP(2,1/($B$1:B1342="行业大类"),$A$1:A1342),IF(B1343="行业小类",LOOKUP(2,1/($B$1:B1342="行业中类"),$A$1:A1342),"未知级别"))))</f>
        <v>资本市场服务</v>
      </c>
      <c r="D1343" s="6">
        <v>1342</v>
      </c>
      <c r="E1343" s="7" t="s">
        <v>5960</v>
      </c>
    </row>
    <row r="1344" s="1" customFormat="1" spans="1:5">
      <c r="A1344" s="7" t="s">
        <v>5961</v>
      </c>
      <c r="B1344" s="8" t="s">
        <v>3294</v>
      </c>
      <c r="C1344" s="1" t="str" cm="1">
        <f t="array" ref="C1344">IF(B1344="行业门类",A1344,IF(B1344="行业大类",LOOKUP(2,1/($B$1:B1343="行业门类"),$A$1:A1343),IF(B1344="行业中类",LOOKUP(2,1/($B$1:B1343="行业大类"),$A$1:A1343),IF(B1344="行业小类",LOOKUP(2,1/($B$1:B1343="行业中类"),$A$1:A1343),"未知级别"))))</f>
        <v>非公开募集证券投资基金</v>
      </c>
      <c r="D1344" s="6">
        <v>1343</v>
      </c>
      <c r="E1344" s="7" t="s">
        <v>5962</v>
      </c>
    </row>
    <row r="1345" s="1" customFormat="1" spans="1:5">
      <c r="A1345" s="7" t="s">
        <v>5963</v>
      </c>
      <c r="B1345" s="8" t="s">
        <v>3294</v>
      </c>
      <c r="C1345" s="1" t="str" cm="1">
        <f t="array" ref="C1345">IF(B1345="行业门类",A1345,IF(B1345="行业大类",LOOKUP(2,1/($B$1:B1344="行业门类"),$A$1:A1344),IF(B1345="行业中类",LOOKUP(2,1/($B$1:B1344="行业大类"),$A$1:A1344),IF(B1345="行业小类",LOOKUP(2,1/($B$1:B1344="行业中类"),$A$1:A1344),"未知级别"))))</f>
        <v>非公开募集证券投资基金</v>
      </c>
      <c r="D1345" s="6">
        <v>1344</v>
      </c>
      <c r="E1345" s="7" t="s">
        <v>5964</v>
      </c>
    </row>
    <row r="1346" s="1" customFormat="1" spans="1:5">
      <c r="A1346" s="7" t="s">
        <v>5965</v>
      </c>
      <c r="B1346" s="8" t="s">
        <v>3294</v>
      </c>
      <c r="C1346" s="1" t="str" cm="1">
        <f t="array" ref="C1346">IF(B1346="行业门类",A1346,IF(B1346="行业大类",LOOKUP(2,1/($B$1:B1345="行业门类"),$A$1:A1345),IF(B1346="行业中类",LOOKUP(2,1/($B$1:B1345="行业大类"),$A$1:A1345),IF(B1346="行业小类",LOOKUP(2,1/($B$1:B1345="行业中类"),$A$1:A1345),"未知级别"))))</f>
        <v>非公开募集证券投资基金</v>
      </c>
      <c r="D1346" s="6">
        <v>1345</v>
      </c>
      <c r="E1346" s="7" t="s">
        <v>5966</v>
      </c>
    </row>
    <row r="1347" s="1" customFormat="1" spans="1:5">
      <c r="A1347" s="7" t="s">
        <v>5967</v>
      </c>
      <c r="B1347" s="8" t="s">
        <v>3291</v>
      </c>
      <c r="C1347" s="1" t="str" cm="1">
        <f t="array" ref="C1347">IF(B1347="行业门类",A1347,IF(B1347="行业大类",LOOKUP(2,1/($B$1:B1346="行业门类"),$A$1:A1346),IF(B1347="行业中类",LOOKUP(2,1/($B$1:B1346="行业大类"),$A$1:A1346),IF(B1347="行业小类",LOOKUP(2,1/($B$1:B1346="行业中类"),$A$1:A1346),"未知级别"))))</f>
        <v>资本市场服务</v>
      </c>
      <c r="D1347" s="6">
        <v>1346</v>
      </c>
      <c r="E1347" s="7" t="s">
        <v>5968</v>
      </c>
    </row>
    <row r="1348" s="1" customFormat="1" spans="1:5">
      <c r="A1348" s="7" t="s">
        <v>5969</v>
      </c>
      <c r="B1348" s="8" t="s">
        <v>3294</v>
      </c>
      <c r="C1348" s="1" t="str" cm="1">
        <f t="array" ref="C1348">IF(B1348="行业门类",A1348,IF(B1348="行业大类",LOOKUP(2,1/($B$1:B1347="行业门类"),$A$1:A1347),IF(B1348="行业中类",LOOKUP(2,1/($B$1:B1347="行业大类"),$A$1:A1347),IF(B1348="行业小类",LOOKUP(2,1/($B$1:B1347="行业中类"),$A$1:A1347),"未知级别"))))</f>
        <v>期货市场服务</v>
      </c>
      <c r="D1348" s="6">
        <v>1347</v>
      </c>
      <c r="E1348" s="7" t="s">
        <v>5970</v>
      </c>
    </row>
    <row r="1349" s="1" customFormat="1" spans="1:5">
      <c r="A1349" s="7" t="s">
        <v>5971</v>
      </c>
      <c r="B1349" s="8" t="s">
        <v>3294</v>
      </c>
      <c r="C1349" s="1" t="str" cm="1">
        <f t="array" ref="C1349">IF(B1349="行业门类",A1349,IF(B1349="行业大类",LOOKUP(2,1/($B$1:B1348="行业门类"),$A$1:A1348),IF(B1349="行业中类",LOOKUP(2,1/($B$1:B1348="行业大类"),$A$1:A1348),IF(B1349="行业小类",LOOKUP(2,1/($B$1:B1348="行业中类"),$A$1:A1348),"未知级别"))))</f>
        <v>期货市场服务</v>
      </c>
      <c r="D1349" s="6">
        <v>1348</v>
      </c>
      <c r="E1349" s="7" t="s">
        <v>5972</v>
      </c>
    </row>
    <row r="1350" s="1" customFormat="1" spans="1:5">
      <c r="A1350" s="7" t="s">
        <v>5973</v>
      </c>
      <c r="B1350" s="8" t="s">
        <v>3291</v>
      </c>
      <c r="C1350" s="1" t="str" cm="1">
        <f t="array" ref="C1350">IF(B1350="行业门类",A1350,IF(B1350="行业大类",LOOKUP(2,1/($B$1:B1349="行业门类"),$A$1:A1349),IF(B1350="行业中类",LOOKUP(2,1/($B$1:B1349="行业大类"),$A$1:A1349),IF(B1350="行业小类",LOOKUP(2,1/($B$1:B1349="行业中类"),$A$1:A1349),"未知级别"))))</f>
        <v>资本市场服务</v>
      </c>
      <c r="D1350" s="6">
        <v>1349</v>
      </c>
      <c r="E1350" s="7" t="s">
        <v>5974</v>
      </c>
    </row>
    <row r="1351" s="1" customFormat="1" spans="1:5">
      <c r="A1351" s="7" t="s">
        <v>5975</v>
      </c>
      <c r="B1351" s="8" t="s">
        <v>3291</v>
      </c>
      <c r="C1351" s="1" t="str" cm="1">
        <f t="array" ref="C1351">IF(B1351="行业门类",A1351,IF(B1351="行业大类",LOOKUP(2,1/($B$1:B1350="行业门类"),$A$1:A1350),IF(B1351="行业中类",LOOKUP(2,1/($B$1:B1350="行业大类"),$A$1:A1350),IF(B1351="行业小类",LOOKUP(2,1/($B$1:B1350="行业中类"),$A$1:A1350),"未知级别"))))</f>
        <v>资本市场服务</v>
      </c>
      <c r="D1351" s="6">
        <v>1350</v>
      </c>
      <c r="E1351" s="7" t="s">
        <v>5976</v>
      </c>
    </row>
    <row r="1352" s="1" customFormat="1" spans="1:5">
      <c r="A1352" s="7" t="s">
        <v>5977</v>
      </c>
      <c r="B1352" s="8" t="s">
        <v>3291</v>
      </c>
      <c r="C1352" s="1" t="str" cm="1">
        <f t="array" ref="C1352">IF(B1352="行业门类",A1352,IF(B1352="行业大类",LOOKUP(2,1/($B$1:B1351="行业门类"),$A$1:A1351),IF(B1352="行业中类",LOOKUP(2,1/($B$1:B1351="行业大类"),$A$1:A1351),IF(B1352="行业小类",LOOKUP(2,1/($B$1:B1351="行业中类"),$A$1:A1351),"未知级别"))))</f>
        <v>资本市场服务</v>
      </c>
      <c r="D1352" s="6">
        <v>1351</v>
      </c>
      <c r="E1352" s="7" t="s">
        <v>5978</v>
      </c>
    </row>
    <row r="1353" s="1" customFormat="1" spans="1:5">
      <c r="A1353" s="7" t="s">
        <v>5979</v>
      </c>
      <c r="B1353" s="8" t="s">
        <v>3288</v>
      </c>
      <c r="C1353" s="1" t="str" cm="1">
        <f t="array" ref="C1353">IF(B1353="行业门类",A1353,IF(B1353="行业大类",LOOKUP(2,1/($B$1:B1352="行业门类"),$A$1:A1352),IF(B1353="行业中类",LOOKUP(2,1/($B$1:B1352="行业大类"),$A$1:A1352),IF(B1353="行业小类",LOOKUP(2,1/($B$1:B1352="行业中类"),$A$1:A1352),"未知级别"))))</f>
        <v>金融业</v>
      </c>
      <c r="D1353" s="6">
        <v>1352</v>
      </c>
      <c r="E1353" s="7" t="s">
        <v>5980</v>
      </c>
    </row>
    <row r="1354" s="1" customFormat="1" spans="1:5">
      <c r="A1354" s="7" t="s">
        <v>5981</v>
      </c>
      <c r="B1354" s="8" t="s">
        <v>3291</v>
      </c>
      <c r="C1354" s="1" t="str" cm="1">
        <f t="array" ref="C1354">IF(B1354="行业门类",A1354,IF(B1354="行业大类",LOOKUP(2,1/($B$1:B1353="行业门类"),$A$1:A1353),IF(B1354="行业中类",LOOKUP(2,1/($B$1:B1353="行业大类"),$A$1:A1353),IF(B1354="行业小类",LOOKUP(2,1/($B$1:B1353="行业中类"),$A$1:A1353),"未知级别"))))</f>
        <v>保险业</v>
      </c>
      <c r="D1354" s="6">
        <v>1353</v>
      </c>
      <c r="E1354" s="7" t="s">
        <v>5982</v>
      </c>
    </row>
    <row r="1355" s="1" customFormat="1" spans="1:5">
      <c r="A1355" s="7" t="s">
        <v>5983</v>
      </c>
      <c r="B1355" s="8" t="s">
        <v>3294</v>
      </c>
      <c r="C1355" s="1" t="str" cm="1">
        <f t="array" ref="C1355">IF(B1355="行业门类",A1355,IF(B1355="行业大类",LOOKUP(2,1/($B$1:B1354="行业门类"),$A$1:A1354),IF(B1355="行业中类",LOOKUP(2,1/($B$1:B1354="行业大类"),$A$1:A1354),IF(B1355="行业小类",LOOKUP(2,1/($B$1:B1354="行业中类"),$A$1:A1354),"未知级别"))))</f>
        <v>人身保险</v>
      </c>
      <c r="D1355" s="6">
        <v>1354</v>
      </c>
      <c r="E1355" s="7" t="s">
        <v>5984</v>
      </c>
    </row>
    <row r="1356" s="1" customFormat="1" spans="1:5">
      <c r="A1356" s="7" t="s">
        <v>5985</v>
      </c>
      <c r="B1356" s="8" t="s">
        <v>3294</v>
      </c>
      <c r="C1356" s="1" t="str" cm="1">
        <f t="array" ref="C1356">IF(B1356="行业门类",A1356,IF(B1356="行业大类",LOOKUP(2,1/($B$1:B1355="行业门类"),$A$1:A1355),IF(B1356="行业中类",LOOKUP(2,1/($B$1:B1355="行业大类"),$A$1:A1355),IF(B1356="行业小类",LOOKUP(2,1/($B$1:B1355="行业中类"),$A$1:A1355),"未知级别"))))</f>
        <v>人身保险</v>
      </c>
      <c r="D1356" s="6">
        <v>1355</v>
      </c>
      <c r="E1356" s="7" t="s">
        <v>5986</v>
      </c>
    </row>
    <row r="1357" s="1" customFormat="1" spans="1:5">
      <c r="A1357" s="7" t="s">
        <v>5987</v>
      </c>
      <c r="B1357" s="8" t="s">
        <v>3294</v>
      </c>
      <c r="C1357" s="1" t="str" cm="1">
        <f t="array" ref="C1357">IF(B1357="行业门类",A1357,IF(B1357="行业大类",LOOKUP(2,1/($B$1:B1356="行业门类"),$A$1:A1356),IF(B1357="行业中类",LOOKUP(2,1/($B$1:B1356="行业大类"),$A$1:A1356),IF(B1357="行业小类",LOOKUP(2,1/($B$1:B1356="行业中类"),$A$1:A1356),"未知级别"))))</f>
        <v>人身保险</v>
      </c>
      <c r="D1357" s="6">
        <v>1356</v>
      </c>
      <c r="E1357" s="7" t="s">
        <v>5988</v>
      </c>
    </row>
    <row r="1358" s="1" customFormat="1" spans="1:5">
      <c r="A1358" s="7" t="s">
        <v>5989</v>
      </c>
      <c r="B1358" s="8" t="s">
        <v>3294</v>
      </c>
      <c r="C1358" s="1" t="str" cm="1">
        <f t="array" ref="C1358">IF(B1358="行业门类",A1358,IF(B1358="行业大类",LOOKUP(2,1/($B$1:B1357="行业门类"),$A$1:A1357),IF(B1358="行业中类",LOOKUP(2,1/($B$1:B1357="行业大类"),$A$1:A1357),IF(B1358="行业小类",LOOKUP(2,1/($B$1:B1357="行业中类"),$A$1:A1357),"未知级别"))))</f>
        <v>人身保险</v>
      </c>
      <c r="D1358" s="6">
        <v>1357</v>
      </c>
      <c r="E1358" s="7" t="s">
        <v>5990</v>
      </c>
    </row>
    <row r="1359" s="1" customFormat="1" spans="1:5">
      <c r="A1359" s="7" t="s">
        <v>5991</v>
      </c>
      <c r="B1359" s="8" t="s">
        <v>3291</v>
      </c>
      <c r="C1359" s="1" t="str" cm="1">
        <f t="array" ref="C1359">IF(B1359="行业门类",A1359,IF(B1359="行业大类",LOOKUP(2,1/($B$1:B1358="行业门类"),$A$1:A1358),IF(B1359="行业中类",LOOKUP(2,1/($B$1:B1358="行业大类"),$A$1:A1358),IF(B1359="行业小类",LOOKUP(2,1/($B$1:B1358="行业中类"),$A$1:A1358),"未知级别"))))</f>
        <v>保险业</v>
      </c>
      <c r="D1359" s="6">
        <v>1358</v>
      </c>
      <c r="E1359" s="7" t="s">
        <v>5992</v>
      </c>
    </row>
    <row r="1360" s="1" customFormat="1" spans="1:5">
      <c r="A1360" s="7" t="s">
        <v>5993</v>
      </c>
      <c r="B1360" s="8" t="s">
        <v>3291</v>
      </c>
      <c r="C1360" s="1" t="str" cm="1">
        <f t="array" ref="C1360">IF(B1360="行业门类",A1360,IF(B1360="行业大类",LOOKUP(2,1/($B$1:B1359="行业门类"),$A$1:A1359),IF(B1360="行业中类",LOOKUP(2,1/($B$1:B1359="行业大类"),$A$1:A1359),IF(B1360="行业小类",LOOKUP(2,1/($B$1:B1359="行业中类"),$A$1:A1359),"未知级别"))))</f>
        <v>保险业</v>
      </c>
      <c r="D1360" s="6">
        <v>1359</v>
      </c>
      <c r="E1360" s="7" t="s">
        <v>5994</v>
      </c>
    </row>
    <row r="1361" s="1" customFormat="1" spans="1:5">
      <c r="A1361" s="7" t="s">
        <v>5995</v>
      </c>
      <c r="B1361" s="8" t="s">
        <v>3291</v>
      </c>
      <c r="C1361" s="1" t="str" cm="1">
        <f t="array" ref="C1361">IF(B1361="行业门类",A1361,IF(B1361="行业大类",LOOKUP(2,1/($B$1:B1360="行业门类"),$A$1:A1360),IF(B1361="行业中类",LOOKUP(2,1/($B$1:B1360="行业大类"),$A$1:A1360),IF(B1361="行业小类",LOOKUP(2,1/($B$1:B1360="行业中类"),$A$1:A1360),"未知级别"))))</f>
        <v>保险业</v>
      </c>
      <c r="D1361" s="6">
        <v>1360</v>
      </c>
      <c r="E1361" s="7" t="s">
        <v>5996</v>
      </c>
    </row>
    <row r="1362" s="1" customFormat="1" spans="1:5">
      <c r="A1362" s="7" t="s">
        <v>5997</v>
      </c>
      <c r="B1362" s="8" t="s">
        <v>3291</v>
      </c>
      <c r="C1362" s="1" t="str" cm="1">
        <f t="array" ref="C1362">IF(B1362="行业门类",A1362,IF(B1362="行业大类",LOOKUP(2,1/($B$1:B1361="行业门类"),$A$1:A1361),IF(B1362="行业中类",LOOKUP(2,1/($B$1:B1361="行业大类"),$A$1:A1361),IF(B1362="行业小类",LOOKUP(2,1/($B$1:B1361="行业中类"),$A$1:A1361),"未知级别"))))</f>
        <v>保险业</v>
      </c>
      <c r="D1362" s="6">
        <v>1361</v>
      </c>
      <c r="E1362" s="7" t="s">
        <v>5998</v>
      </c>
    </row>
    <row r="1363" s="1" customFormat="1" spans="1:5">
      <c r="A1363" s="7" t="s">
        <v>5999</v>
      </c>
      <c r="B1363" s="8" t="s">
        <v>3294</v>
      </c>
      <c r="C1363" s="1" t="str" cm="1">
        <f t="array" ref="C1363">IF(B1363="行业门类",A1363,IF(B1363="行业大类",LOOKUP(2,1/($B$1:B1362="行业门类"),$A$1:A1362),IF(B1363="行业中类",LOOKUP(2,1/($B$1:B1362="行业大类"),$A$1:A1362),IF(B1363="行业小类",LOOKUP(2,1/($B$1:B1362="行业中类"),$A$1:A1362),"未知级别"))))</f>
        <v>保险中介服务</v>
      </c>
      <c r="D1363" s="6">
        <v>1362</v>
      </c>
      <c r="E1363" s="7" t="s">
        <v>6000</v>
      </c>
    </row>
    <row r="1364" s="1" customFormat="1" spans="1:5">
      <c r="A1364" s="7" t="s">
        <v>6001</v>
      </c>
      <c r="B1364" s="8" t="s">
        <v>3294</v>
      </c>
      <c r="C1364" s="1" t="str" cm="1">
        <f t="array" ref="C1364">IF(B1364="行业门类",A1364,IF(B1364="行业大类",LOOKUP(2,1/($B$1:B1363="行业门类"),$A$1:A1363),IF(B1364="行业中类",LOOKUP(2,1/($B$1:B1363="行业大类"),$A$1:A1363),IF(B1364="行业小类",LOOKUP(2,1/($B$1:B1363="行业中类"),$A$1:A1363),"未知级别"))))</f>
        <v>保险中介服务</v>
      </c>
      <c r="D1364" s="6">
        <v>1363</v>
      </c>
      <c r="E1364" s="7" t="s">
        <v>6002</v>
      </c>
    </row>
    <row r="1365" s="1" customFormat="1" spans="1:5">
      <c r="A1365" s="7" t="s">
        <v>6003</v>
      </c>
      <c r="B1365" s="8" t="s">
        <v>3294</v>
      </c>
      <c r="C1365" s="1" t="str" cm="1">
        <f t="array" ref="C1365">IF(B1365="行业门类",A1365,IF(B1365="行业大类",LOOKUP(2,1/($B$1:B1364="行业门类"),$A$1:A1364),IF(B1365="行业中类",LOOKUP(2,1/($B$1:B1364="行业大类"),$A$1:A1364),IF(B1365="行业小类",LOOKUP(2,1/($B$1:B1364="行业中类"),$A$1:A1364),"未知级别"))))</f>
        <v>保险中介服务</v>
      </c>
      <c r="D1365" s="6">
        <v>1364</v>
      </c>
      <c r="E1365" s="7" t="s">
        <v>6004</v>
      </c>
    </row>
    <row r="1366" s="1" customFormat="1" spans="1:5">
      <c r="A1366" s="7" t="s">
        <v>6005</v>
      </c>
      <c r="B1366" s="8" t="s">
        <v>3291</v>
      </c>
      <c r="C1366" s="1" t="str" cm="1">
        <f t="array" ref="C1366">IF(B1366="行业门类",A1366,IF(B1366="行业大类",LOOKUP(2,1/($B$1:B1365="行业门类"),$A$1:A1365),IF(B1366="行业中类",LOOKUP(2,1/($B$1:B1365="行业大类"),$A$1:A1365),IF(B1366="行业小类",LOOKUP(2,1/($B$1:B1365="行业中类"),$A$1:A1365),"未知级别"))))</f>
        <v>保险业</v>
      </c>
      <c r="D1366" s="6">
        <v>1365</v>
      </c>
      <c r="E1366" s="7" t="s">
        <v>6006</v>
      </c>
    </row>
    <row r="1367" s="1" customFormat="1" spans="1:5">
      <c r="A1367" s="7" t="s">
        <v>6007</v>
      </c>
      <c r="B1367" s="8" t="s">
        <v>3291</v>
      </c>
      <c r="C1367" s="1" t="str" cm="1">
        <f t="array" ref="C1367">IF(B1367="行业门类",A1367,IF(B1367="行业大类",LOOKUP(2,1/($B$1:B1366="行业门类"),$A$1:A1366),IF(B1367="行业中类",LOOKUP(2,1/($B$1:B1366="行业大类"),$A$1:A1366),IF(B1367="行业小类",LOOKUP(2,1/($B$1:B1366="行业中类"),$A$1:A1366),"未知级别"))))</f>
        <v>保险业</v>
      </c>
      <c r="D1367" s="6">
        <v>1366</v>
      </c>
      <c r="E1367" s="7" t="s">
        <v>6008</v>
      </c>
    </row>
    <row r="1368" s="1" customFormat="1" spans="1:5">
      <c r="A1368" s="7" t="s">
        <v>6009</v>
      </c>
      <c r="B1368" s="8" t="s">
        <v>3291</v>
      </c>
      <c r="C1368" s="1" t="str" cm="1">
        <f t="array" ref="C1368">IF(B1368="行业门类",A1368,IF(B1368="行业大类",LOOKUP(2,1/($B$1:B1367="行业门类"),$A$1:A1367),IF(B1368="行业中类",LOOKUP(2,1/($B$1:B1367="行业大类"),$A$1:A1367),IF(B1368="行业小类",LOOKUP(2,1/($B$1:B1367="行业中类"),$A$1:A1367),"未知级别"))))</f>
        <v>保险业</v>
      </c>
      <c r="D1368" s="6">
        <v>1367</v>
      </c>
      <c r="E1368" s="7" t="s">
        <v>6010</v>
      </c>
    </row>
    <row r="1369" s="1" customFormat="1" spans="1:5">
      <c r="A1369" s="7" t="s">
        <v>6011</v>
      </c>
      <c r="B1369" s="8" t="s">
        <v>3288</v>
      </c>
      <c r="C1369" s="1" t="str" cm="1">
        <f t="array" ref="C1369">IF(B1369="行业门类",A1369,IF(B1369="行业大类",LOOKUP(2,1/($B$1:B1368="行业门类"),$A$1:A1368),IF(B1369="行业中类",LOOKUP(2,1/($B$1:B1368="行业大类"),$A$1:A1368),IF(B1369="行业小类",LOOKUP(2,1/($B$1:B1368="行业中类"),$A$1:A1368),"未知级别"))))</f>
        <v>金融业</v>
      </c>
      <c r="D1369" s="6">
        <v>1368</v>
      </c>
      <c r="E1369" s="7" t="s">
        <v>6012</v>
      </c>
    </row>
    <row r="1370" s="1" customFormat="1" spans="1:5">
      <c r="A1370" s="7" t="s">
        <v>6013</v>
      </c>
      <c r="B1370" s="8" t="s">
        <v>3291</v>
      </c>
      <c r="C1370" s="1" t="str" cm="1">
        <f t="array" ref="C1370">IF(B1370="行业门类",A1370,IF(B1370="行业大类",LOOKUP(2,1/($B$1:B1369="行业门类"),$A$1:A1369),IF(B1370="行业中类",LOOKUP(2,1/($B$1:B1369="行业大类"),$A$1:A1369),IF(B1370="行业小类",LOOKUP(2,1/($B$1:B1369="行业中类"),$A$1:A1369),"未知级别"))))</f>
        <v>其他金融业</v>
      </c>
      <c r="D1370" s="6">
        <v>1369</v>
      </c>
      <c r="E1370" s="7" t="s">
        <v>6014</v>
      </c>
    </row>
    <row r="1371" s="1" customFormat="1" spans="1:5">
      <c r="A1371" s="7" t="s">
        <v>6015</v>
      </c>
      <c r="B1371" s="8" t="s">
        <v>3294</v>
      </c>
      <c r="C1371" s="1" t="str" cm="1">
        <f t="array" ref="C1371">IF(B1371="行业门类",A1371,IF(B1371="行业大类",LOOKUP(2,1/($B$1:B1370="行业门类"),$A$1:A1370),IF(B1371="行业中类",LOOKUP(2,1/($B$1:B1370="行业大类"),$A$1:A1370),IF(B1371="行业小类",LOOKUP(2,1/($B$1:B1370="行业中类"),$A$1:A1370),"未知级别"))))</f>
        <v>金融信托与管理服务</v>
      </c>
      <c r="D1371" s="6">
        <v>1370</v>
      </c>
      <c r="E1371" s="7" t="s">
        <v>6016</v>
      </c>
    </row>
    <row r="1372" s="1" customFormat="1" spans="1:5">
      <c r="A1372" s="7" t="s">
        <v>6017</v>
      </c>
      <c r="B1372" s="8" t="s">
        <v>3294</v>
      </c>
      <c r="C1372" s="1" t="str" cm="1">
        <f t="array" ref="C1372">IF(B1372="行业门类",A1372,IF(B1372="行业大类",LOOKUP(2,1/($B$1:B1371="行业门类"),$A$1:A1371),IF(B1372="行业中类",LOOKUP(2,1/($B$1:B1371="行业大类"),$A$1:A1371),IF(B1372="行业小类",LOOKUP(2,1/($B$1:B1371="行业中类"),$A$1:A1371),"未知级别"))))</f>
        <v>金融信托与管理服务</v>
      </c>
      <c r="D1372" s="6">
        <v>1371</v>
      </c>
      <c r="E1372" s="7" t="s">
        <v>6018</v>
      </c>
    </row>
    <row r="1373" s="1" customFormat="1" spans="1:5">
      <c r="A1373" s="7" t="s">
        <v>6019</v>
      </c>
      <c r="B1373" s="8" t="s">
        <v>3291</v>
      </c>
      <c r="C1373" s="1" t="str" cm="1">
        <f t="array" ref="C1373">IF(B1373="行业门类",A1373,IF(B1373="行业大类",LOOKUP(2,1/($B$1:B1372="行业门类"),$A$1:A1372),IF(B1373="行业中类",LOOKUP(2,1/($B$1:B1372="行业大类"),$A$1:A1372),IF(B1373="行业小类",LOOKUP(2,1/($B$1:B1372="行业中类"),$A$1:A1372),"未知级别"))))</f>
        <v>其他金融业</v>
      </c>
      <c r="D1373" s="6">
        <v>1372</v>
      </c>
      <c r="E1373" s="7" t="s">
        <v>6020</v>
      </c>
    </row>
    <row r="1374" s="1" customFormat="1" spans="1:5">
      <c r="A1374" s="7" t="s">
        <v>6021</v>
      </c>
      <c r="B1374" s="8" t="s">
        <v>3291</v>
      </c>
      <c r="C1374" s="1" t="str" cm="1">
        <f t="array" ref="C1374">IF(B1374="行业门类",A1374,IF(B1374="行业大类",LOOKUP(2,1/($B$1:B1373="行业门类"),$A$1:A1373),IF(B1374="行业中类",LOOKUP(2,1/($B$1:B1373="行业大类"),$A$1:A1373),IF(B1374="行业小类",LOOKUP(2,1/($B$1:B1373="行业中类"),$A$1:A1373),"未知级别"))))</f>
        <v>其他金融业</v>
      </c>
      <c r="D1374" s="6">
        <v>1373</v>
      </c>
      <c r="E1374" s="7" t="s">
        <v>6022</v>
      </c>
    </row>
    <row r="1375" s="1" customFormat="1" spans="1:5">
      <c r="A1375" s="7" t="s">
        <v>6023</v>
      </c>
      <c r="B1375" s="8" t="s">
        <v>3291</v>
      </c>
      <c r="C1375" s="1" t="str" cm="1">
        <f t="array" ref="C1375">IF(B1375="行业门类",A1375,IF(B1375="行业大类",LOOKUP(2,1/($B$1:B1374="行业门类"),$A$1:A1374),IF(B1375="行业中类",LOOKUP(2,1/($B$1:B1374="行业大类"),$A$1:A1374),IF(B1375="行业小类",LOOKUP(2,1/($B$1:B1374="行业中类"),$A$1:A1374),"未知级别"))))</f>
        <v>其他金融业</v>
      </c>
      <c r="D1375" s="6">
        <v>1374</v>
      </c>
      <c r="E1375" s="7" t="s">
        <v>6024</v>
      </c>
    </row>
    <row r="1376" s="1" customFormat="1" spans="1:5">
      <c r="A1376" s="7" t="s">
        <v>6025</v>
      </c>
      <c r="B1376" s="8" t="s">
        <v>3291</v>
      </c>
      <c r="C1376" s="1" t="str" cm="1">
        <f t="array" ref="C1376">IF(B1376="行业门类",A1376,IF(B1376="行业大类",LOOKUP(2,1/($B$1:B1375="行业门类"),$A$1:A1375),IF(B1376="行业中类",LOOKUP(2,1/($B$1:B1375="行业大类"),$A$1:A1375),IF(B1376="行业小类",LOOKUP(2,1/($B$1:B1375="行业中类"),$A$1:A1375),"未知级别"))))</f>
        <v>其他金融业</v>
      </c>
      <c r="D1376" s="6">
        <v>1375</v>
      </c>
      <c r="E1376" s="7" t="s">
        <v>6026</v>
      </c>
    </row>
    <row r="1377" s="1" customFormat="1" spans="1:5">
      <c r="A1377" s="7" t="s">
        <v>6027</v>
      </c>
      <c r="B1377" s="8" t="s">
        <v>3291</v>
      </c>
      <c r="C1377" s="1" t="str" cm="1">
        <f t="array" ref="C1377">IF(B1377="行业门类",A1377,IF(B1377="行业大类",LOOKUP(2,1/($B$1:B1376="行业门类"),$A$1:A1376),IF(B1377="行业中类",LOOKUP(2,1/($B$1:B1376="行业大类"),$A$1:A1376),IF(B1377="行业小类",LOOKUP(2,1/($B$1:B1376="行业中类"),$A$1:A1376),"未知级别"))))</f>
        <v>其他金融业</v>
      </c>
      <c r="D1377" s="6">
        <v>1376</v>
      </c>
      <c r="E1377" s="7" t="s">
        <v>6028</v>
      </c>
    </row>
    <row r="1378" s="1" customFormat="1" spans="1:5">
      <c r="A1378" s="7" t="s">
        <v>6029</v>
      </c>
      <c r="B1378" s="8" t="s">
        <v>3294</v>
      </c>
      <c r="C1378" s="1" t="str" cm="1">
        <f t="array" ref="C1378">IF(B1378="行业门类",A1378,IF(B1378="行业大类",LOOKUP(2,1/($B$1:B1377="行业门类"),$A$1:A1377),IF(B1378="行业中类",LOOKUP(2,1/($B$1:B1377="行业大类"),$A$1:A1377),IF(B1378="行业小类",LOOKUP(2,1/($B$1:B1377="行业中类"),$A$1:A1377),"未知级别"))))</f>
        <v>其他未列明金融业</v>
      </c>
      <c r="D1378" s="6">
        <v>1377</v>
      </c>
      <c r="E1378" s="7" t="s">
        <v>6030</v>
      </c>
    </row>
    <row r="1379" s="1" customFormat="1" spans="1:5">
      <c r="A1379" s="7" t="s">
        <v>6031</v>
      </c>
      <c r="B1379" s="8" t="s">
        <v>3294</v>
      </c>
      <c r="C1379" s="1" t="str" cm="1">
        <f t="array" ref="C1379">IF(B1379="行业门类",A1379,IF(B1379="行业大类",LOOKUP(2,1/($B$1:B1378="行业门类"),$A$1:A1378),IF(B1379="行业中类",LOOKUP(2,1/($B$1:B1378="行业大类"),$A$1:A1378),IF(B1379="行业小类",LOOKUP(2,1/($B$1:B1378="行业中类"),$A$1:A1378),"未知级别"))))</f>
        <v>其他未列明金融业</v>
      </c>
      <c r="D1379" s="6">
        <v>1378</v>
      </c>
      <c r="E1379" s="7" t="s">
        <v>6032</v>
      </c>
    </row>
    <row r="1380" s="1" customFormat="1" spans="1:5">
      <c r="A1380" s="7" t="s">
        <v>6033</v>
      </c>
      <c r="B1380" s="8" t="s">
        <v>3285</v>
      </c>
      <c r="C1380" s="1" t="str" cm="1">
        <f t="array" ref="C1380">IF(B1380="行业门类",A1380,IF(B1380="行业大类",LOOKUP(2,1/($B$1:B1379="行业门类"),$A$1:A1379),IF(B1380="行业中类",LOOKUP(2,1/($B$1:B1379="行业大类"),$A$1:A1379),IF(B1380="行业小类",LOOKUP(2,1/($B$1:B1379="行业中类"),$A$1:A1379),"未知级别"))))</f>
        <v>房地产业</v>
      </c>
      <c r="D1380" s="6">
        <v>1379</v>
      </c>
      <c r="E1380" s="7" t="s">
        <v>6034</v>
      </c>
    </row>
    <row r="1381" s="1" customFormat="1" spans="1:5">
      <c r="A1381" s="7" t="s">
        <v>6033</v>
      </c>
      <c r="B1381" s="8" t="s">
        <v>3288</v>
      </c>
      <c r="C1381" s="1" t="str" cm="1">
        <f t="array" ref="C1381">IF(B1381="行业门类",A1381,IF(B1381="行业大类",LOOKUP(2,1/($B$1:B1380="行业门类"),$A$1:A1380),IF(B1381="行业中类",LOOKUP(2,1/($B$1:B1380="行业大类"),$A$1:A1380),IF(B1381="行业小类",LOOKUP(2,1/($B$1:B1380="行业中类"),$A$1:A1380),"未知级别"))))</f>
        <v>房地产业</v>
      </c>
      <c r="D1381" s="6">
        <v>1380</v>
      </c>
      <c r="E1381" s="7" t="s">
        <v>6035</v>
      </c>
    </row>
    <row r="1382" s="1" customFormat="1" spans="1:5">
      <c r="A1382" s="7" t="s">
        <v>6036</v>
      </c>
      <c r="B1382" s="8" t="s">
        <v>3291</v>
      </c>
      <c r="C1382" s="1" t="str" cm="1">
        <f t="array" ref="C1382">IF(B1382="行业门类",A1382,IF(B1382="行业大类",LOOKUP(2,1/($B$1:B1381="行业门类"),$A$1:A1381),IF(B1382="行业中类",LOOKUP(2,1/($B$1:B1381="行业大类"),$A$1:A1381),IF(B1382="行业小类",LOOKUP(2,1/($B$1:B1381="行业中类"),$A$1:A1381),"未知级别"))))</f>
        <v>房地产业</v>
      </c>
      <c r="D1382" s="6">
        <v>1381</v>
      </c>
      <c r="E1382" s="7" t="s">
        <v>6037</v>
      </c>
    </row>
    <row r="1383" s="1" customFormat="1" spans="1:5">
      <c r="A1383" s="7" t="s">
        <v>6038</v>
      </c>
      <c r="B1383" s="8" t="s">
        <v>3291</v>
      </c>
      <c r="C1383" s="1" t="str" cm="1">
        <f t="array" ref="C1383">IF(B1383="行业门类",A1383,IF(B1383="行业大类",LOOKUP(2,1/($B$1:B1382="行业门类"),$A$1:A1382),IF(B1383="行业中类",LOOKUP(2,1/($B$1:B1382="行业大类"),$A$1:A1382),IF(B1383="行业小类",LOOKUP(2,1/($B$1:B1382="行业中类"),$A$1:A1382),"未知级别"))))</f>
        <v>房地产业</v>
      </c>
      <c r="D1383" s="6">
        <v>1382</v>
      </c>
      <c r="E1383" s="7" t="s">
        <v>6039</v>
      </c>
    </row>
    <row r="1384" s="1" customFormat="1" spans="1:5">
      <c r="A1384" s="7" t="s">
        <v>6040</v>
      </c>
      <c r="B1384" s="8" t="s">
        <v>3291</v>
      </c>
      <c r="C1384" s="1" t="str" cm="1">
        <f t="array" ref="C1384">IF(B1384="行业门类",A1384,IF(B1384="行业大类",LOOKUP(2,1/($B$1:B1383="行业门类"),$A$1:A1383),IF(B1384="行业中类",LOOKUP(2,1/($B$1:B1383="行业大类"),$A$1:A1383),IF(B1384="行业小类",LOOKUP(2,1/($B$1:B1383="行业中类"),$A$1:A1383),"未知级别"))))</f>
        <v>房地产业</v>
      </c>
      <c r="D1384" s="6">
        <v>1383</v>
      </c>
      <c r="E1384" s="7" t="s">
        <v>6041</v>
      </c>
    </row>
    <row r="1385" s="1" customFormat="1" spans="1:5">
      <c r="A1385" s="7" t="s">
        <v>6042</v>
      </c>
      <c r="B1385" s="8" t="s">
        <v>3291</v>
      </c>
      <c r="C1385" s="1" t="str" cm="1">
        <f t="array" ref="C1385">IF(B1385="行业门类",A1385,IF(B1385="行业大类",LOOKUP(2,1/($B$1:B1384="行业门类"),$A$1:A1384),IF(B1385="行业中类",LOOKUP(2,1/($B$1:B1384="行业大类"),$A$1:A1384),IF(B1385="行业小类",LOOKUP(2,1/($B$1:B1384="行业中类"),$A$1:A1384),"未知级别"))))</f>
        <v>房地产业</v>
      </c>
      <c r="D1385" s="6">
        <v>1384</v>
      </c>
      <c r="E1385" s="7" t="s">
        <v>6043</v>
      </c>
    </row>
    <row r="1386" s="1" customFormat="1" spans="1:5">
      <c r="A1386" s="7" t="s">
        <v>6044</v>
      </c>
      <c r="B1386" s="8" t="s">
        <v>3291</v>
      </c>
      <c r="C1386" s="1" t="str" cm="1">
        <f t="array" ref="C1386">IF(B1386="行业门类",A1386,IF(B1386="行业大类",LOOKUP(2,1/($B$1:B1385="行业门类"),$A$1:A1385),IF(B1386="行业中类",LOOKUP(2,1/($B$1:B1385="行业大类"),$A$1:A1385),IF(B1386="行业小类",LOOKUP(2,1/($B$1:B1385="行业中类"),$A$1:A1385),"未知级别"))))</f>
        <v>房地产业</v>
      </c>
      <c r="D1386" s="6">
        <v>1385</v>
      </c>
      <c r="E1386" s="7" t="s">
        <v>6045</v>
      </c>
    </row>
    <row r="1387" s="1" customFormat="1" spans="1:5">
      <c r="A1387" s="7" t="s">
        <v>6046</v>
      </c>
      <c r="B1387" s="8" t="s">
        <v>3285</v>
      </c>
      <c r="C1387" s="1" t="str" cm="1">
        <f t="array" ref="C1387">IF(B1387="行业门类",A1387,IF(B1387="行业大类",LOOKUP(2,1/($B$1:B1386="行业门类"),$A$1:A1386),IF(B1387="行业中类",LOOKUP(2,1/($B$1:B1386="行业大类"),$A$1:A1386),IF(B1387="行业小类",LOOKUP(2,1/($B$1:B1386="行业中类"),$A$1:A1386),"未知级别"))))</f>
        <v>租赁和商务服务业</v>
      </c>
      <c r="D1387" s="6">
        <v>1386</v>
      </c>
      <c r="E1387" s="7" t="s">
        <v>6047</v>
      </c>
    </row>
    <row r="1388" s="1" customFormat="1" spans="1:5">
      <c r="A1388" s="7" t="s">
        <v>6048</v>
      </c>
      <c r="B1388" s="8" t="s">
        <v>3288</v>
      </c>
      <c r="C1388" s="1" t="str" cm="1">
        <f t="array" ref="C1388">IF(B1388="行业门类",A1388,IF(B1388="行业大类",LOOKUP(2,1/($B$1:B1387="行业门类"),$A$1:A1387),IF(B1388="行业中类",LOOKUP(2,1/($B$1:B1387="行业大类"),$A$1:A1387),IF(B1388="行业小类",LOOKUP(2,1/($B$1:B1387="行业中类"),$A$1:A1387),"未知级别"))))</f>
        <v>租赁和商务服务业</v>
      </c>
      <c r="D1388" s="6">
        <v>1387</v>
      </c>
      <c r="E1388" s="7" t="s">
        <v>6049</v>
      </c>
    </row>
    <row r="1389" s="1" customFormat="1" spans="1:5">
      <c r="A1389" s="7" t="s">
        <v>6050</v>
      </c>
      <c r="B1389" s="8" t="s">
        <v>3291</v>
      </c>
      <c r="C1389" s="1" t="str" cm="1">
        <f t="array" ref="C1389">IF(B1389="行业门类",A1389,IF(B1389="行业大类",LOOKUP(2,1/($B$1:B1388="行业门类"),$A$1:A1388),IF(B1389="行业中类",LOOKUP(2,1/($B$1:B1388="行业大类"),$A$1:A1388),IF(B1389="行业小类",LOOKUP(2,1/($B$1:B1388="行业中类"),$A$1:A1388),"未知级别"))))</f>
        <v>租赁业</v>
      </c>
      <c r="D1389" s="6">
        <v>1388</v>
      </c>
      <c r="E1389" s="7" t="s">
        <v>6051</v>
      </c>
    </row>
    <row r="1390" s="1" customFormat="1" spans="1:5">
      <c r="A1390" s="7" t="s">
        <v>6052</v>
      </c>
      <c r="B1390" s="8" t="s">
        <v>3294</v>
      </c>
      <c r="C1390" s="1" t="str" cm="1">
        <f t="array" ref="C1390">IF(B1390="行业门类",A1390,IF(B1390="行业大类",LOOKUP(2,1/($B$1:B1389="行业门类"),$A$1:A1389),IF(B1390="行业中类",LOOKUP(2,1/($B$1:B1389="行业大类"),$A$1:A1389),IF(B1390="行业小类",LOOKUP(2,1/($B$1:B1389="行业中类"),$A$1:A1389),"未知级别"))))</f>
        <v>机械设备经营租赁</v>
      </c>
      <c r="D1390" s="6">
        <v>1389</v>
      </c>
      <c r="E1390" s="7" t="s">
        <v>6053</v>
      </c>
    </row>
    <row r="1391" s="1" customFormat="1" spans="1:5">
      <c r="A1391" s="7" t="s">
        <v>6054</v>
      </c>
      <c r="B1391" s="8" t="s">
        <v>3294</v>
      </c>
      <c r="C1391" s="1" t="str" cm="1">
        <f t="array" ref="C1391">IF(B1391="行业门类",A1391,IF(B1391="行业大类",LOOKUP(2,1/($B$1:B1390="行业门类"),$A$1:A1390),IF(B1391="行业中类",LOOKUP(2,1/($B$1:B1390="行业大类"),$A$1:A1390),IF(B1391="行业小类",LOOKUP(2,1/($B$1:B1390="行业中类"),$A$1:A1390),"未知级别"))))</f>
        <v>机械设备经营租赁</v>
      </c>
      <c r="D1391" s="6">
        <v>1390</v>
      </c>
      <c r="E1391" s="7" t="s">
        <v>6055</v>
      </c>
    </row>
    <row r="1392" s="1" customFormat="1" spans="1:5">
      <c r="A1392" s="7" t="s">
        <v>6056</v>
      </c>
      <c r="B1392" s="8" t="s">
        <v>3294</v>
      </c>
      <c r="C1392" s="1" t="str" cm="1">
        <f t="array" ref="C1392">IF(B1392="行业门类",A1392,IF(B1392="行业大类",LOOKUP(2,1/($B$1:B1391="行业门类"),$A$1:A1391),IF(B1392="行业中类",LOOKUP(2,1/($B$1:B1391="行业大类"),$A$1:A1391),IF(B1392="行业小类",LOOKUP(2,1/($B$1:B1391="行业中类"),$A$1:A1391),"未知级别"))))</f>
        <v>机械设备经营租赁</v>
      </c>
      <c r="D1392" s="6">
        <v>1391</v>
      </c>
      <c r="E1392" s="7" t="s">
        <v>6057</v>
      </c>
    </row>
    <row r="1393" s="1" customFormat="1" spans="1:5">
      <c r="A1393" s="7" t="s">
        <v>6058</v>
      </c>
      <c r="B1393" s="8" t="s">
        <v>3294</v>
      </c>
      <c r="C1393" s="1" t="str" cm="1">
        <f t="array" ref="C1393">IF(B1393="行业门类",A1393,IF(B1393="行业大类",LOOKUP(2,1/($B$1:B1392="行业门类"),$A$1:A1392),IF(B1393="行业中类",LOOKUP(2,1/($B$1:B1392="行业大类"),$A$1:A1392),IF(B1393="行业小类",LOOKUP(2,1/($B$1:B1392="行业中类"),$A$1:A1392),"未知级别"))))</f>
        <v>机械设备经营租赁</v>
      </c>
      <c r="D1393" s="6">
        <v>1392</v>
      </c>
      <c r="E1393" s="7" t="s">
        <v>6059</v>
      </c>
    </row>
    <row r="1394" s="1" customFormat="1" spans="1:5">
      <c r="A1394" s="7" t="s">
        <v>6060</v>
      </c>
      <c r="B1394" s="8" t="s">
        <v>3294</v>
      </c>
      <c r="C1394" s="1" t="str" cm="1">
        <f t="array" ref="C1394">IF(B1394="行业门类",A1394,IF(B1394="行业大类",LOOKUP(2,1/($B$1:B1393="行业门类"),$A$1:A1393),IF(B1394="行业中类",LOOKUP(2,1/($B$1:B1393="行业大类"),$A$1:A1393),IF(B1394="行业小类",LOOKUP(2,1/($B$1:B1393="行业中类"),$A$1:A1393),"未知级别"))))</f>
        <v>机械设备经营租赁</v>
      </c>
      <c r="D1394" s="6">
        <v>1393</v>
      </c>
      <c r="E1394" s="7" t="s">
        <v>6061</v>
      </c>
    </row>
    <row r="1395" s="1" customFormat="1" spans="1:5">
      <c r="A1395" s="7" t="s">
        <v>6062</v>
      </c>
      <c r="B1395" s="8" t="s">
        <v>3294</v>
      </c>
      <c r="C1395" s="1" t="str" cm="1">
        <f t="array" ref="C1395">IF(B1395="行业门类",A1395,IF(B1395="行业大类",LOOKUP(2,1/($B$1:B1394="行业门类"),$A$1:A1394),IF(B1395="行业中类",LOOKUP(2,1/($B$1:B1394="行业大类"),$A$1:A1394),IF(B1395="行业小类",LOOKUP(2,1/($B$1:B1394="行业中类"),$A$1:A1394),"未知级别"))))</f>
        <v>机械设备经营租赁</v>
      </c>
      <c r="D1395" s="6">
        <v>1394</v>
      </c>
      <c r="E1395" s="7" t="s">
        <v>6063</v>
      </c>
    </row>
    <row r="1396" s="1" customFormat="1" spans="1:5">
      <c r="A1396" s="7" t="s">
        <v>6064</v>
      </c>
      <c r="B1396" s="8" t="s">
        <v>3291</v>
      </c>
      <c r="C1396" s="1" t="str" cm="1">
        <f t="array" ref="C1396">IF(B1396="行业门类",A1396,IF(B1396="行业大类",LOOKUP(2,1/($B$1:B1395="行业门类"),$A$1:A1395),IF(B1396="行业中类",LOOKUP(2,1/($B$1:B1395="行业大类"),$A$1:A1395),IF(B1396="行业小类",LOOKUP(2,1/($B$1:B1395="行业中类"),$A$1:A1395),"未知级别"))))</f>
        <v>租赁业</v>
      </c>
      <c r="D1396" s="6">
        <v>1395</v>
      </c>
      <c r="E1396" s="7" t="s">
        <v>6065</v>
      </c>
    </row>
    <row r="1397" s="1" customFormat="1" spans="1:5">
      <c r="A1397" s="7" t="s">
        <v>6066</v>
      </c>
      <c r="B1397" s="8" t="s">
        <v>3294</v>
      </c>
      <c r="C1397" s="1" t="str" cm="1">
        <f t="array" ref="C1397">IF(B1397="行业门类",A1397,IF(B1397="行业大类",LOOKUP(2,1/($B$1:B1396="行业门类"),$A$1:A1396),IF(B1397="行业中类",LOOKUP(2,1/($B$1:B1396="行业大类"),$A$1:A1396),IF(B1397="行业小类",LOOKUP(2,1/($B$1:B1396="行业中类"),$A$1:A1396),"未知级别"))))</f>
        <v>文体设备和用品出租</v>
      </c>
      <c r="D1397" s="6">
        <v>1396</v>
      </c>
      <c r="E1397" s="7" t="s">
        <v>6067</v>
      </c>
    </row>
    <row r="1398" s="1" customFormat="1" spans="1:5">
      <c r="A1398" s="7" t="s">
        <v>6068</v>
      </c>
      <c r="B1398" s="8" t="s">
        <v>3294</v>
      </c>
      <c r="C1398" s="1" t="str" cm="1">
        <f t="array" ref="C1398">IF(B1398="行业门类",A1398,IF(B1398="行业大类",LOOKUP(2,1/($B$1:B1397="行业门类"),$A$1:A1397),IF(B1398="行业中类",LOOKUP(2,1/($B$1:B1397="行业大类"),$A$1:A1397),IF(B1398="行业小类",LOOKUP(2,1/($B$1:B1397="行业中类"),$A$1:A1397),"未知级别"))))</f>
        <v>文体设备和用品出租</v>
      </c>
      <c r="D1398" s="6">
        <v>1397</v>
      </c>
      <c r="E1398" s="7" t="s">
        <v>6069</v>
      </c>
    </row>
    <row r="1399" s="1" customFormat="1" spans="1:5">
      <c r="A1399" s="7" t="s">
        <v>6070</v>
      </c>
      <c r="B1399" s="8" t="s">
        <v>3294</v>
      </c>
      <c r="C1399" s="1" t="str" cm="1">
        <f t="array" ref="C1399">IF(B1399="行业门类",A1399,IF(B1399="行业大类",LOOKUP(2,1/($B$1:B1398="行业门类"),$A$1:A1398),IF(B1399="行业中类",LOOKUP(2,1/($B$1:B1398="行业大类"),$A$1:A1398),IF(B1399="行业小类",LOOKUP(2,1/($B$1:B1398="行业中类"),$A$1:A1398),"未知级别"))))</f>
        <v>文体设备和用品出租</v>
      </c>
      <c r="D1399" s="6">
        <v>1398</v>
      </c>
      <c r="E1399" s="7" t="s">
        <v>6071</v>
      </c>
    </row>
    <row r="1400" s="1" customFormat="1" spans="1:5">
      <c r="A1400" s="7" t="s">
        <v>6072</v>
      </c>
      <c r="B1400" s="8" t="s">
        <v>3294</v>
      </c>
      <c r="C1400" s="1" t="str" cm="1">
        <f t="array" ref="C1400">IF(B1400="行业门类",A1400,IF(B1400="行业大类",LOOKUP(2,1/($B$1:B1399="行业门类"),$A$1:A1399),IF(B1400="行业中类",LOOKUP(2,1/($B$1:B1399="行业大类"),$A$1:A1399),IF(B1400="行业小类",LOOKUP(2,1/($B$1:B1399="行业中类"),$A$1:A1399),"未知级别"))))</f>
        <v>文体设备和用品出租</v>
      </c>
      <c r="D1400" s="6">
        <v>1399</v>
      </c>
      <c r="E1400" s="7" t="s">
        <v>6073</v>
      </c>
    </row>
    <row r="1401" s="1" customFormat="1" spans="1:5">
      <c r="A1401" s="7" t="s">
        <v>6074</v>
      </c>
      <c r="B1401" s="8" t="s">
        <v>3294</v>
      </c>
      <c r="C1401" s="1" t="str" cm="1">
        <f t="array" ref="C1401">IF(B1401="行业门类",A1401,IF(B1401="行业大类",LOOKUP(2,1/($B$1:B1400="行业门类"),$A$1:A1400),IF(B1401="行业中类",LOOKUP(2,1/($B$1:B1400="行业大类"),$A$1:A1400),IF(B1401="行业小类",LOOKUP(2,1/($B$1:B1400="行业中类"),$A$1:A1400),"未知级别"))))</f>
        <v>文体设备和用品出租</v>
      </c>
      <c r="D1401" s="6">
        <v>1400</v>
      </c>
      <c r="E1401" s="7" t="s">
        <v>6075</v>
      </c>
    </row>
    <row r="1402" s="1" customFormat="1" spans="1:5">
      <c r="A1402" s="7" t="s">
        <v>6076</v>
      </c>
      <c r="B1402" s="8" t="s">
        <v>3294</v>
      </c>
      <c r="C1402" s="1" t="str" cm="1">
        <f t="array" ref="C1402">IF(B1402="行业门类",A1402,IF(B1402="行业大类",LOOKUP(2,1/($B$1:B1401="行业门类"),$A$1:A1401),IF(B1402="行业中类",LOOKUP(2,1/($B$1:B1401="行业大类"),$A$1:A1401),IF(B1402="行业小类",LOOKUP(2,1/($B$1:B1401="行业中类"),$A$1:A1401),"未知级别"))))</f>
        <v>文体设备和用品出租</v>
      </c>
      <c r="D1402" s="6">
        <v>1401</v>
      </c>
      <c r="E1402" s="7" t="s">
        <v>6077</v>
      </c>
    </row>
    <row r="1403" s="1" customFormat="1" spans="1:5">
      <c r="A1403" s="7" t="s">
        <v>6078</v>
      </c>
      <c r="B1403" s="8" t="s">
        <v>3291</v>
      </c>
      <c r="C1403" s="1" t="str" cm="1">
        <f t="array" ref="C1403">IF(B1403="行业门类",A1403,IF(B1403="行业大类",LOOKUP(2,1/($B$1:B1402="行业门类"),$A$1:A1402),IF(B1403="行业中类",LOOKUP(2,1/($B$1:B1402="行业大类"),$A$1:A1402),IF(B1403="行业小类",LOOKUP(2,1/($B$1:B1402="行业中类"),$A$1:A1402),"未知级别"))))</f>
        <v>租赁业</v>
      </c>
      <c r="D1403" s="6">
        <v>1402</v>
      </c>
      <c r="E1403" s="7" t="s">
        <v>6079</v>
      </c>
    </row>
    <row r="1404" s="1" customFormat="1" spans="1:5">
      <c r="A1404" s="7" t="s">
        <v>6080</v>
      </c>
      <c r="B1404" s="8" t="s">
        <v>3288</v>
      </c>
      <c r="C1404" s="1" t="str" cm="1">
        <f t="array" ref="C1404">IF(B1404="行业门类",A1404,IF(B1404="行业大类",LOOKUP(2,1/($B$1:B1403="行业门类"),$A$1:A1403),IF(B1404="行业中类",LOOKUP(2,1/($B$1:B1403="行业大类"),$A$1:A1403),IF(B1404="行业小类",LOOKUP(2,1/($B$1:B1403="行业中类"),$A$1:A1403),"未知级别"))))</f>
        <v>租赁和商务服务业</v>
      </c>
      <c r="D1404" s="6">
        <v>1403</v>
      </c>
      <c r="E1404" s="7" t="s">
        <v>6081</v>
      </c>
    </row>
    <row r="1405" s="1" customFormat="1" spans="1:5">
      <c r="A1405" s="7" t="s">
        <v>6082</v>
      </c>
      <c r="B1405" s="8" t="s">
        <v>3291</v>
      </c>
      <c r="C1405" s="1" t="str" cm="1">
        <f t="array" ref="C1405">IF(B1405="行业门类",A1405,IF(B1405="行业大类",LOOKUP(2,1/($B$1:B1404="行业门类"),$A$1:A1404),IF(B1405="行业中类",LOOKUP(2,1/($B$1:B1404="行业大类"),$A$1:A1404),IF(B1405="行业小类",LOOKUP(2,1/($B$1:B1404="行业中类"),$A$1:A1404),"未知级别"))))</f>
        <v>商务服务业</v>
      </c>
      <c r="D1405" s="6">
        <v>1404</v>
      </c>
      <c r="E1405" s="7" t="s">
        <v>6083</v>
      </c>
    </row>
    <row r="1406" s="1" customFormat="1" spans="1:5">
      <c r="A1406" s="7" t="s">
        <v>6084</v>
      </c>
      <c r="B1406" s="8" t="s">
        <v>3294</v>
      </c>
      <c r="C1406" s="1" t="str" cm="1">
        <f t="array" ref="C1406">IF(B1406="行业门类",A1406,IF(B1406="行业大类",LOOKUP(2,1/($B$1:B1405="行业门类"),$A$1:A1405),IF(B1406="行业中类",LOOKUP(2,1/($B$1:B1405="行业大类"),$A$1:A1405),IF(B1406="行业小类",LOOKUP(2,1/($B$1:B1405="行业中类"),$A$1:A1405),"未知级别"))))</f>
        <v>组织管理服务</v>
      </c>
      <c r="D1406" s="6">
        <v>1405</v>
      </c>
      <c r="E1406" s="7" t="s">
        <v>6085</v>
      </c>
    </row>
    <row r="1407" s="1" customFormat="1" spans="1:5">
      <c r="A1407" s="7" t="s">
        <v>6086</v>
      </c>
      <c r="B1407" s="8" t="s">
        <v>3294</v>
      </c>
      <c r="C1407" s="1" t="str" cm="1">
        <f t="array" ref="C1407">IF(B1407="行业门类",A1407,IF(B1407="行业大类",LOOKUP(2,1/($B$1:B1406="行业门类"),$A$1:A1406),IF(B1407="行业中类",LOOKUP(2,1/($B$1:B1406="行业大类"),$A$1:A1406),IF(B1407="行业小类",LOOKUP(2,1/($B$1:B1406="行业中类"),$A$1:A1406),"未知级别"))))</f>
        <v>组织管理服务</v>
      </c>
      <c r="D1407" s="6">
        <v>1406</v>
      </c>
      <c r="E1407" s="7" t="s">
        <v>6087</v>
      </c>
    </row>
    <row r="1408" s="1" customFormat="1" spans="1:5">
      <c r="A1408" s="7" t="s">
        <v>6088</v>
      </c>
      <c r="B1408" s="8" t="s">
        <v>3294</v>
      </c>
      <c r="C1408" s="1" t="str" cm="1">
        <f t="array" ref="C1408">IF(B1408="行业门类",A1408,IF(B1408="行业大类",LOOKUP(2,1/($B$1:B1407="行业门类"),$A$1:A1407),IF(B1408="行业中类",LOOKUP(2,1/($B$1:B1407="行业大类"),$A$1:A1407),IF(B1408="行业小类",LOOKUP(2,1/($B$1:B1407="行业中类"),$A$1:A1407),"未知级别"))))</f>
        <v>组织管理服务</v>
      </c>
      <c r="D1408" s="6">
        <v>1407</v>
      </c>
      <c r="E1408" s="7" t="s">
        <v>6089</v>
      </c>
    </row>
    <row r="1409" s="1" customFormat="1" spans="1:5">
      <c r="A1409" s="7" t="s">
        <v>6090</v>
      </c>
      <c r="B1409" s="8" t="s">
        <v>3294</v>
      </c>
      <c r="C1409" s="1" t="str" cm="1">
        <f t="array" ref="C1409">IF(B1409="行业门类",A1409,IF(B1409="行业大类",LOOKUP(2,1/($B$1:B1408="行业门类"),$A$1:A1408),IF(B1409="行业中类",LOOKUP(2,1/($B$1:B1408="行业大类"),$A$1:A1408),IF(B1409="行业小类",LOOKUP(2,1/($B$1:B1408="行业中类"),$A$1:A1408),"未知级别"))))</f>
        <v>组织管理服务</v>
      </c>
      <c r="D1409" s="6">
        <v>1408</v>
      </c>
      <c r="E1409" s="7" t="s">
        <v>6091</v>
      </c>
    </row>
    <row r="1410" s="1" customFormat="1" spans="1:5">
      <c r="A1410" s="7" t="s">
        <v>6092</v>
      </c>
      <c r="B1410" s="8" t="s">
        <v>3294</v>
      </c>
      <c r="C1410" s="1" t="str" cm="1">
        <f t="array" ref="C1410">IF(B1410="行业门类",A1410,IF(B1410="行业大类",LOOKUP(2,1/($B$1:B1409="行业门类"),$A$1:A1409),IF(B1410="行业中类",LOOKUP(2,1/($B$1:B1409="行业大类"),$A$1:A1409),IF(B1410="行业小类",LOOKUP(2,1/($B$1:B1409="行业中类"),$A$1:A1409),"未知级别"))))</f>
        <v>组织管理服务</v>
      </c>
      <c r="D1410" s="6">
        <v>1409</v>
      </c>
      <c r="E1410" s="7" t="s">
        <v>6093</v>
      </c>
    </row>
    <row r="1411" s="1" customFormat="1" spans="1:5">
      <c r="A1411" s="7" t="s">
        <v>6094</v>
      </c>
      <c r="B1411" s="8" t="s">
        <v>3294</v>
      </c>
      <c r="C1411" s="1" t="str" cm="1">
        <f t="array" ref="C1411">IF(B1411="行业门类",A1411,IF(B1411="行业大类",LOOKUP(2,1/($B$1:B1410="行业门类"),$A$1:A1410),IF(B1411="行业中类",LOOKUP(2,1/($B$1:B1410="行业大类"),$A$1:A1410),IF(B1411="行业小类",LOOKUP(2,1/($B$1:B1410="行业中类"),$A$1:A1410),"未知级别"))))</f>
        <v>组织管理服务</v>
      </c>
      <c r="D1411" s="6">
        <v>1410</v>
      </c>
      <c r="E1411" s="7" t="s">
        <v>6095</v>
      </c>
    </row>
    <row r="1412" s="1" customFormat="1" spans="1:5">
      <c r="A1412" s="7" t="s">
        <v>6096</v>
      </c>
      <c r="B1412" s="8" t="s">
        <v>3291</v>
      </c>
      <c r="C1412" s="1" t="str" cm="1">
        <f t="array" ref="C1412">IF(B1412="行业门类",A1412,IF(B1412="行业大类",LOOKUP(2,1/($B$1:B1411="行业门类"),$A$1:A1411),IF(B1412="行业中类",LOOKUP(2,1/($B$1:B1411="行业大类"),$A$1:A1411),IF(B1412="行业小类",LOOKUP(2,1/($B$1:B1411="行业中类"),$A$1:A1411),"未知级别"))))</f>
        <v>商务服务业</v>
      </c>
      <c r="D1412" s="6">
        <v>1411</v>
      </c>
      <c r="E1412" s="7" t="s">
        <v>6097</v>
      </c>
    </row>
    <row r="1413" s="1" customFormat="1" spans="1:5">
      <c r="A1413" s="7" t="s">
        <v>6098</v>
      </c>
      <c r="B1413" s="8" t="s">
        <v>3294</v>
      </c>
      <c r="C1413" s="1" t="str" cm="1">
        <f t="array" ref="C1413">IF(B1413="行业门类",A1413,IF(B1413="行业大类",LOOKUP(2,1/($B$1:B1412="行业门类"),$A$1:A1412),IF(B1413="行业中类",LOOKUP(2,1/($B$1:B1412="行业大类"),$A$1:A1412),IF(B1413="行业小类",LOOKUP(2,1/($B$1:B1412="行业中类"),$A$1:A1412),"未知级别"))))</f>
        <v>综合管理服务</v>
      </c>
      <c r="D1413" s="6">
        <v>1412</v>
      </c>
      <c r="E1413" s="7" t="s">
        <v>6099</v>
      </c>
    </row>
    <row r="1414" s="1" customFormat="1" spans="1:5">
      <c r="A1414" s="7" t="s">
        <v>6100</v>
      </c>
      <c r="B1414" s="8" t="s">
        <v>3294</v>
      </c>
      <c r="C1414" s="1" t="str" cm="1">
        <f t="array" ref="C1414">IF(B1414="行业门类",A1414,IF(B1414="行业大类",LOOKUP(2,1/($B$1:B1413="行业门类"),$A$1:A1413),IF(B1414="行业中类",LOOKUP(2,1/($B$1:B1413="行业大类"),$A$1:A1413),IF(B1414="行业小类",LOOKUP(2,1/($B$1:B1413="行业中类"),$A$1:A1413),"未知级别"))))</f>
        <v>综合管理服务</v>
      </c>
      <c r="D1414" s="6">
        <v>1413</v>
      </c>
      <c r="E1414" s="7" t="s">
        <v>6101</v>
      </c>
    </row>
    <row r="1415" s="1" customFormat="1" spans="1:5">
      <c r="A1415" s="7" t="s">
        <v>6102</v>
      </c>
      <c r="B1415" s="8" t="s">
        <v>3294</v>
      </c>
      <c r="C1415" s="1" t="str" cm="1">
        <f t="array" ref="C1415">IF(B1415="行业门类",A1415,IF(B1415="行业大类",LOOKUP(2,1/($B$1:B1414="行业门类"),$A$1:A1414),IF(B1415="行业中类",LOOKUP(2,1/($B$1:B1414="行业大类"),$A$1:A1414),IF(B1415="行业小类",LOOKUP(2,1/($B$1:B1414="行业中类"),$A$1:A1414),"未知级别"))))</f>
        <v>综合管理服务</v>
      </c>
      <c r="D1415" s="6">
        <v>1414</v>
      </c>
      <c r="E1415" s="7" t="s">
        <v>6103</v>
      </c>
    </row>
    <row r="1416" s="1" customFormat="1" spans="1:5">
      <c r="A1416" s="7" t="s">
        <v>6104</v>
      </c>
      <c r="B1416" s="8" t="s">
        <v>3294</v>
      </c>
      <c r="C1416" s="1" t="str" cm="1">
        <f t="array" ref="C1416">IF(B1416="行业门类",A1416,IF(B1416="行业大类",LOOKUP(2,1/($B$1:B1415="行业门类"),$A$1:A1415),IF(B1416="行业中类",LOOKUP(2,1/($B$1:B1415="行业大类"),$A$1:A1415),IF(B1416="行业小类",LOOKUP(2,1/($B$1:B1415="行业中类"),$A$1:A1415),"未知级别"))))</f>
        <v>综合管理服务</v>
      </c>
      <c r="D1416" s="6">
        <v>1415</v>
      </c>
      <c r="E1416" s="7" t="s">
        <v>6105</v>
      </c>
    </row>
    <row r="1417" s="1" customFormat="1" spans="1:5">
      <c r="A1417" s="7" t="s">
        <v>6106</v>
      </c>
      <c r="B1417" s="8" t="s">
        <v>3294</v>
      </c>
      <c r="C1417" s="1" t="str" cm="1">
        <f t="array" ref="C1417">IF(B1417="行业门类",A1417,IF(B1417="行业大类",LOOKUP(2,1/($B$1:B1416="行业门类"),$A$1:A1416),IF(B1417="行业中类",LOOKUP(2,1/($B$1:B1416="行业大类"),$A$1:A1416),IF(B1417="行业小类",LOOKUP(2,1/($B$1:B1416="行业中类"),$A$1:A1416),"未知级别"))))</f>
        <v>综合管理服务</v>
      </c>
      <c r="D1417" s="6">
        <v>1416</v>
      </c>
      <c r="E1417" s="7" t="s">
        <v>6107</v>
      </c>
    </row>
    <row r="1418" s="1" customFormat="1" spans="1:5">
      <c r="A1418" s="7" t="s">
        <v>6108</v>
      </c>
      <c r="B1418" s="8" t="s">
        <v>3291</v>
      </c>
      <c r="C1418" s="1" t="str" cm="1">
        <f t="array" ref="C1418">IF(B1418="行业门类",A1418,IF(B1418="行业大类",LOOKUP(2,1/($B$1:B1417="行业门类"),$A$1:A1417),IF(B1418="行业中类",LOOKUP(2,1/($B$1:B1417="行业大类"),$A$1:A1417),IF(B1418="行业小类",LOOKUP(2,1/($B$1:B1417="行业中类"),$A$1:A1417),"未知级别"))))</f>
        <v>商务服务业</v>
      </c>
      <c r="D1418" s="6">
        <v>1417</v>
      </c>
      <c r="E1418" s="7" t="s">
        <v>6109</v>
      </c>
    </row>
    <row r="1419" s="1" customFormat="1" spans="1:5">
      <c r="A1419" s="7" t="s">
        <v>6110</v>
      </c>
      <c r="B1419" s="8" t="s">
        <v>3294</v>
      </c>
      <c r="C1419" s="1" t="str" cm="1">
        <f t="array" ref="C1419">IF(B1419="行业门类",A1419,IF(B1419="行业大类",LOOKUP(2,1/($B$1:B1418="行业门类"),$A$1:A1418),IF(B1419="行业中类",LOOKUP(2,1/($B$1:B1418="行业大类"),$A$1:A1418),IF(B1419="行业小类",LOOKUP(2,1/($B$1:B1418="行业中类"),$A$1:A1418),"未知级别"))))</f>
        <v>法律服务</v>
      </c>
      <c r="D1419" s="6">
        <v>1418</v>
      </c>
      <c r="E1419" s="7" t="s">
        <v>6111</v>
      </c>
    </row>
    <row r="1420" s="1" customFormat="1" spans="1:5">
      <c r="A1420" s="7" t="s">
        <v>6112</v>
      </c>
      <c r="B1420" s="8" t="s">
        <v>3294</v>
      </c>
      <c r="C1420" s="1" t="str" cm="1">
        <f t="array" ref="C1420">IF(B1420="行业门类",A1420,IF(B1420="行业大类",LOOKUP(2,1/($B$1:B1419="行业门类"),$A$1:A1419),IF(B1420="行业中类",LOOKUP(2,1/($B$1:B1419="行业大类"),$A$1:A1419),IF(B1420="行业小类",LOOKUP(2,1/($B$1:B1419="行业中类"),$A$1:A1419),"未知级别"))))</f>
        <v>法律服务</v>
      </c>
      <c r="D1420" s="6">
        <v>1419</v>
      </c>
      <c r="E1420" s="7" t="s">
        <v>6113</v>
      </c>
    </row>
    <row r="1421" s="1" customFormat="1" spans="1:5">
      <c r="A1421" s="7" t="s">
        <v>6114</v>
      </c>
      <c r="B1421" s="8" t="s">
        <v>3294</v>
      </c>
      <c r="C1421" s="1" t="str" cm="1">
        <f t="array" ref="C1421">IF(B1421="行业门类",A1421,IF(B1421="行业大类",LOOKUP(2,1/($B$1:B1420="行业门类"),$A$1:A1420),IF(B1421="行业中类",LOOKUP(2,1/($B$1:B1420="行业大类"),$A$1:A1420),IF(B1421="行业小类",LOOKUP(2,1/($B$1:B1420="行业中类"),$A$1:A1420),"未知级别"))))</f>
        <v>法律服务</v>
      </c>
      <c r="D1421" s="6">
        <v>1420</v>
      </c>
      <c r="E1421" s="7" t="s">
        <v>6115</v>
      </c>
    </row>
    <row r="1422" s="1" customFormat="1" spans="1:5">
      <c r="A1422" s="7" t="s">
        <v>6116</v>
      </c>
      <c r="B1422" s="8" t="s">
        <v>3291</v>
      </c>
      <c r="C1422" s="1" t="str" cm="1">
        <f t="array" ref="C1422">IF(B1422="行业门类",A1422,IF(B1422="行业大类",LOOKUP(2,1/($B$1:B1421="行业门类"),$A$1:A1421),IF(B1422="行业中类",LOOKUP(2,1/($B$1:B1421="行业大类"),$A$1:A1421),IF(B1422="行业小类",LOOKUP(2,1/($B$1:B1421="行业中类"),$A$1:A1421),"未知级别"))))</f>
        <v>商务服务业</v>
      </c>
      <c r="D1422" s="6">
        <v>1421</v>
      </c>
      <c r="E1422" s="7" t="s">
        <v>6117</v>
      </c>
    </row>
    <row r="1423" s="1" customFormat="1" spans="1:5">
      <c r="A1423" s="7" t="s">
        <v>6118</v>
      </c>
      <c r="B1423" s="8" t="s">
        <v>3294</v>
      </c>
      <c r="C1423" s="1" t="str" cm="1">
        <f t="array" ref="C1423">IF(B1423="行业门类",A1423,IF(B1423="行业大类",LOOKUP(2,1/($B$1:B1422="行业门类"),$A$1:A1422),IF(B1423="行业中类",LOOKUP(2,1/($B$1:B1422="行业大类"),$A$1:A1422),IF(B1423="行业小类",LOOKUP(2,1/($B$1:B1422="行业中类"),$A$1:A1422),"未知级别"))))</f>
        <v>咨询与调查</v>
      </c>
      <c r="D1423" s="6">
        <v>1422</v>
      </c>
      <c r="E1423" s="7" t="s">
        <v>6119</v>
      </c>
    </row>
    <row r="1424" s="1" customFormat="1" spans="1:5">
      <c r="A1424" s="7" t="s">
        <v>6120</v>
      </c>
      <c r="B1424" s="8" t="s">
        <v>3294</v>
      </c>
      <c r="C1424" s="1" t="str" cm="1">
        <f t="array" ref="C1424">IF(B1424="行业门类",A1424,IF(B1424="行业大类",LOOKUP(2,1/($B$1:B1423="行业门类"),$A$1:A1423),IF(B1424="行业中类",LOOKUP(2,1/($B$1:B1423="行业大类"),$A$1:A1423),IF(B1424="行业小类",LOOKUP(2,1/($B$1:B1423="行业中类"),$A$1:A1423),"未知级别"))))</f>
        <v>咨询与调查</v>
      </c>
      <c r="D1424" s="6">
        <v>1423</v>
      </c>
      <c r="E1424" s="7" t="s">
        <v>6121</v>
      </c>
    </row>
    <row r="1425" s="1" customFormat="1" spans="1:5">
      <c r="A1425" s="7" t="s">
        <v>6122</v>
      </c>
      <c r="B1425" s="8" t="s">
        <v>3294</v>
      </c>
      <c r="C1425" s="1" t="str" cm="1">
        <f t="array" ref="C1425">IF(B1425="行业门类",A1425,IF(B1425="行业大类",LOOKUP(2,1/($B$1:B1424="行业门类"),$A$1:A1424),IF(B1425="行业中类",LOOKUP(2,1/($B$1:B1424="行业大类"),$A$1:A1424),IF(B1425="行业小类",LOOKUP(2,1/($B$1:B1424="行业中类"),$A$1:A1424),"未知级别"))))</f>
        <v>咨询与调查</v>
      </c>
      <c r="D1425" s="6">
        <v>1424</v>
      </c>
      <c r="E1425" s="7" t="s">
        <v>6123</v>
      </c>
    </row>
    <row r="1426" s="1" customFormat="1" spans="1:5">
      <c r="A1426" s="7" t="s">
        <v>6124</v>
      </c>
      <c r="B1426" s="8" t="s">
        <v>3294</v>
      </c>
      <c r="C1426" s="1" t="str" cm="1">
        <f t="array" ref="C1426">IF(B1426="行业门类",A1426,IF(B1426="行业大类",LOOKUP(2,1/($B$1:B1425="行业门类"),$A$1:A1425),IF(B1426="行业中类",LOOKUP(2,1/($B$1:B1425="行业大类"),$A$1:A1425),IF(B1426="行业小类",LOOKUP(2,1/($B$1:B1425="行业中类"),$A$1:A1425),"未知级别"))))</f>
        <v>咨询与调查</v>
      </c>
      <c r="D1426" s="6">
        <v>1425</v>
      </c>
      <c r="E1426" s="7" t="s">
        <v>6125</v>
      </c>
    </row>
    <row r="1427" s="1" customFormat="1" spans="1:5">
      <c r="A1427" s="7" t="s">
        <v>6126</v>
      </c>
      <c r="B1427" s="8" t="s">
        <v>3294</v>
      </c>
      <c r="C1427" s="1" t="str" cm="1">
        <f t="array" ref="C1427">IF(B1427="行业门类",A1427,IF(B1427="行业大类",LOOKUP(2,1/($B$1:B1426="行业门类"),$A$1:A1426),IF(B1427="行业中类",LOOKUP(2,1/($B$1:B1426="行业大类"),$A$1:A1426),IF(B1427="行业小类",LOOKUP(2,1/($B$1:B1426="行业中类"),$A$1:A1426),"未知级别"))))</f>
        <v>咨询与调查</v>
      </c>
      <c r="D1427" s="6">
        <v>1426</v>
      </c>
      <c r="E1427" s="7" t="s">
        <v>6127</v>
      </c>
    </row>
    <row r="1428" s="1" customFormat="1" spans="1:5">
      <c r="A1428" s="7" t="s">
        <v>6128</v>
      </c>
      <c r="B1428" s="8" t="s">
        <v>3294</v>
      </c>
      <c r="C1428" s="1" t="str" cm="1">
        <f t="array" ref="C1428">IF(B1428="行业门类",A1428,IF(B1428="行业大类",LOOKUP(2,1/($B$1:B1427="行业门类"),$A$1:A1427),IF(B1428="行业中类",LOOKUP(2,1/($B$1:B1427="行业大类"),$A$1:A1427),IF(B1428="行业小类",LOOKUP(2,1/($B$1:B1427="行业中类"),$A$1:A1427),"未知级别"))))</f>
        <v>咨询与调查</v>
      </c>
      <c r="D1428" s="6">
        <v>1427</v>
      </c>
      <c r="E1428" s="7" t="s">
        <v>6129</v>
      </c>
    </row>
    <row r="1429" s="1" customFormat="1" spans="1:5">
      <c r="A1429" s="7" t="s">
        <v>6130</v>
      </c>
      <c r="B1429" s="8" t="s">
        <v>3294</v>
      </c>
      <c r="C1429" s="1" t="str" cm="1">
        <f t="array" ref="C1429">IF(B1429="行业门类",A1429,IF(B1429="行业大类",LOOKUP(2,1/($B$1:B1428="行业门类"),$A$1:A1428),IF(B1429="行业中类",LOOKUP(2,1/($B$1:B1428="行业大类"),$A$1:A1428),IF(B1429="行业小类",LOOKUP(2,1/($B$1:B1428="行业中类"),$A$1:A1428),"未知级别"))))</f>
        <v>咨询与调查</v>
      </c>
      <c r="D1429" s="6">
        <v>1428</v>
      </c>
      <c r="E1429" s="7" t="s">
        <v>6131</v>
      </c>
    </row>
    <row r="1430" s="1" customFormat="1" spans="1:5">
      <c r="A1430" s="7" t="s">
        <v>6132</v>
      </c>
      <c r="B1430" s="8" t="s">
        <v>3291</v>
      </c>
      <c r="C1430" s="1" t="str" cm="1">
        <f t="array" ref="C1430">IF(B1430="行业门类",A1430,IF(B1430="行业大类",LOOKUP(2,1/($B$1:B1429="行业门类"),$A$1:A1429),IF(B1430="行业中类",LOOKUP(2,1/($B$1:B1429="行业大类"),$A$1:A1429),IF(B1430="行业小类",LOOKUP(2,1/($B$1:B1429="行业中类"),$A$1:A1429),"未知级别"))))</f>
        <v>商务服务业</v>
      </c>
      <c r="D1430" s="6">
        <v>1429</v>
      </c>
      <c r="E1430" s="7" t="s">
        <v>6133</v>
      </c>
    </row>
    <row r="1431" s="1" customFormat="1" spans="1:5">
      <c r="A1431" s="7" t="s">
        <v>6134</v>
      </c>
      <c r="B1431" s="8" t="s">
        <v>3294</v>
      </c>
      <c r="C1431" s="1" t="str" cm="1">
        <f t="array" ref="C1431">IF(B1431="行业门类",A1431,IF(B1431="行业大类",LOOKUP(2,1/($B$1:B1430="行业门类"),$A$1:A1430),IF(B1431="行业中类",LOOKUP(2,1/($B$1:B1430="行业大类"),$A$1:A1430),IF(B1431="行业小类",LOOKUP(2,1/($B$1:B1430="行业中类"),$A$1:A1430),"未知级别"))))</f>
        <v>广告业</v>
      </c>
      <c r="D1431" s="6">
        <v>1430</v>
      </c>
      <c r="E1431" s="7" t="s">
        <v>6135</v>
      </c>
    </row>
    <row r="1432" s="1" customFormat="1" spans="1:5">
      <c r="A1432" s="7" t="s">
        <v>6136</v>
      </c>
      <c r="B1432" s="8" t="s">
        <v>3294</v>
      </c>
      <c r="C1432" s="1" t="str" cm="1">
        <f t="array" ref="C1432">IF(B1432="行业门类",A1432,IF(B1432="行业大类",LOOKUP(2,1/($B$1:B1431="行业门类"),$A$1:A1431),IF(B1432="行业中类",LOOKUP(2,1/($B$1:B1431="行业大类"),$A$1:A1431),IF(B1432="行业小类",LOOKUP(2,1/($B$1:B1431="行业中类"),$A$1:A1431),"未知级别"))))</f>
        <v>广告业</v>
      </c>
      <c r="D1432" s="6">
        <v>1431</v>
      </c>
      <c r="E1432" s="7" t="s">
        <v>6137</v>
      </c>
    </row>
    <row r="1433" s="1" customFormat="1" spans="1:5">
      <c r="A1433" s="7" t="s">
        <v>6138</v>
      </c>
      <c r="B1433" s="8" t="s">
        <v>3291</v>
      </c>
      <c r="C1433" s="1" t="str" cm="1">
        <f t="array" ref="C1433">IF(B1433="行业门类",A1433,IF(B1433="行业大类",LOOKUP(2,1/($B$1:B1432="行业门类"),$A$1:A1432),IF(B1433="行业中类",LOOKUP(2,1/($B$1:B1432="行业大类"),$A$1:A1432),IF(B1433="行业小类",LOOKUP(2,1/($B$1:B1432="行业中类"),$A$1:A1432),"未知级别"))))</f>
        <v>商务服务业</v>
      </c>
      <c r="D1433" s="6">
        <v>1432</v>
      </c>
      <c r="E1433" s="7" t="s">
        <v>6139</v>
      </c>
    </row>
    <row r="1434" s="1" customFormat="1" spans="1:5">
      <c r="A1434" s="7" t="s">
        <v>6140</v>
      </c>
      <c r="B1434" s="8" t="s">
        <v>3294</v>
      </c>
      <c r="C1434" s="1" t="str" cm="1">
        <f t="array" ref="C1434">IF(B1434="行业门类",A1434,IF(B1434="行业大类",LOOKUP(2,1/($B$1:B1433="行业门类"),$A$1:A1433),IF(B1434="行业中类",LOOKUP(2,1/($B$1:B1433="行业大类"),$A$1:A1433),IF(B1434="行业小类",LOOKUP(2,1/($B$1:B1433="行业中类"),$A$1:A1433),"未知级别"))))</f>
        <v>人力资源服务</v>
      </c>
      <c r="D1434" s="6">
        <v>1433</v>
      </c>
      <c r="E1434" s="7" t="s">
        <v>6141</v>
      </c>
    </row>
    <row r="1435" s="1" customFormat="1" spans="1:5">
      <c r="A1435" s="7" t="s">
        <v>6142</v>
      </c>
      <c r="B1435" s="8" t="s">
        <v>3294</v>
      </c>
      <c r="C1435" s="1" t="str" cm="1">
        <f t="array" ref="C1435">IF(B1435="行业门类",A1435,IF(B1435="行业大类",LOOKUP(2,1/($B$1:B1434="行业门类"),$A$1:A1434),IF(B1435="行业中类",LOOKUP(2,1/($B$1:B1434="行业大类"),$A$1:A1434),IF(B1435="行业小类",LOOKUP(2,1/($B$1:B1434="行业中类"),$A$1:A1434),"未知级别"))))</f>
        <v>人力资源服务</v>
      </c>
      <c r="D1435" s="6">
        <v>1434</v>
      </c>
      <c r="E1435" s="7" t="s">
        <v>6143</v>
      </c>
    </row>
    <row r="1436" s="1" customFormat="1" spans="1:5">
      <c r="A1436" s="7" t="s">
        <v>6144</v>
      </c>
      <c r="B1436" s="8" t="s">
        <v>3294</v>
      </c>
      <c r="C1436" s="1" t="str" cm="1">
        <f t="array" ref="C1436">IF(B1436="行业门类",A1436,IF(B1436="行业大类",LOOKUP(2,1/($B$1:B1435="行业门类"),$A$1:A1435),IF(B1436="行业中类",LOOKUP(2,1/($B$1:B1435="行业大类"),$A$1:A1435),IF(B1436="行业小类",LOOKUP(2,1/($B$1:B1435="行业中类"),$A$1:A1435),"未知级别"))))</f>
        <v>人力资源服务</v>
      </c>
      <c r="D1436" s="6">
        <v>1435</v>
      </c>
      <c r="E1436" s="7" t="s">
        <v>6145</v>
      </c>
    </row>
    <row r="1437" s="1" customFormat="1" spans="1:5">
      <c r="A1437" s="7" t="s">
        <v>6146</v>
      </c>
      <c r="B1437" s="8" t="s">
        <v>3294</v>
      </c>
      <c r="C1437" s="1" t="str" cm="1">
        <f t="array" ref="C1437">IF(B1437="行业门类",A1437,IF(B1437="行业大类",LOOKUP(2,1/($B$1:B1436="行业门类"),$A$1:A1436),IF(B1437="行业中类",LOOKUP(2,1/($B$1:B1436="行业大类"),$A$1:A1436),IF(B1437="行业小类",LOOKUP(2,1/($B$1:B1436="行业中类"),$A$1:A1436),"未知级别"))))</f>
        <v>人力资源服务</v>
      </c>
      <c r="D1437" s="6">
        <v>1436</v>
      </c>
      <c r="E1437" s="7" t="s">
        <v>6147</v>
      </c>
    </row>
    <row r="1438" s="1" customFormat="1" spans="1:5">
      <c r="A1438" s="7" t="s">
        <v>6148</v>
      </c>
      <c r="B1438" s="8" t="s">
        <v>3294</v>
      </c>
      <c r="C1438" s="1" t="str" cm="1">
        <f t="array" ref="C1438">IF(B1438="行业门类",A1438,IF(B1438="行业大类",LOOKUP(2,1/($B$1:B1437="行业门类"),$A$1:A1437),IF(B1438="行业中类",LOOKUP(2,1/($B$1:B1437="行业大类"),$A$1:A1437),IF(B1438="行业小类",LOOKUP(2,1/($B$1:B1437="行业中类"),$A$1:A1437),"未知级别"))))</f>
        <v>人力资源服务</v>
      </c>
      <c r="D1438" s="6">
        <v>1437</v>
      </c>
      <c r="E1438" s="7" t="s">
        <v>6149</v>
      </c>
    </row>
    <row r="1439" s="1" customFormat="1" spans="1:5">
      <c r="A1439" s="7" t="s">
        <v>6150</v>
      </c>
      <c r="B1439" s="8" t="s">
        <v>3291</v>
      </c>
      <c r="C1439" s="1" t="str" cm="1">
        <f t="array" ref="C1439">IF(B1439="行业门类",A1439,IF(B1439="行业大类",LOOKUP(2,1/($B$1:B1438="行业门类"),$A$1:A1438),IF(B1439="行业中类",LOOKUP(2,1/($B$1:B1438="行业大类"),$A$1:A1438),IF(B1439="行业小类",LOOKUP(2,1/($B$1:B1438="行业中类"),$A$1:A1438),"未知级别"))))</f>
        <v>商务服务业</v>
      </c>
      <c r="D1439" s="6">
        <v>1438</v>
      </c>
      <c r="E1439" s="7" t="s">
        <v>6151</v>
      </c>
    </row>
    <row r="1440" s="1" customFormat="1" spans="1:5">
      <c r="A1440" s="7" t="s">
        <v>6152</v>
      </c>
      <c r="B1440" s="8" t="s">
        <v>3294</v>
      </c>
      <c r="C1440" s="1" t="str" cm="1">
        <f t="array" ref="C1440">IF(B1440="行业门类",A1440,IF(B1440="行业大类",LOOKUP(2,1/($B$1:B1439="行业门类"),$A$1:A1439),IF(B1440="行业中类",LOOKUP(2,1/($B$1:B1439="行业大类"),$A$1:A1439),IF(B1440="行业小类",LOOKUP(2,1/($B$1:B1439="行业中类"),$A$1:A1439),"未知级别"))))</f>
        <v>安全保护服务</v>
      </c>
      <c r="D1440" s="6">
        <v>1439</v>
      </c>
      <c r="E1440" s="7" t="s">
        <v>6153</v>
      </c>
    </row>
    <row r="1441" s="1" customFormat="1" spans="1:5">
      <c r="A1441" s="7" t="s">
        <v>6154</v>
      </c>
      <c r="B1441" s="8" t="s">
        <v>3294</v>
      </c>
      <c r="C1441" s="1" t="str" cm="1">
        <f t="array" ref="C1441">IF(B1441="行业门类",A1441,IF(B1441="行业大类",LOOKUP(2,1/($B$1:B1440="行业门类"),$A$1:A1440),IF(B1441="行业中类",LOOKUP(2,1/($B$1:B1440="行业大类"),$A$1:A1440),IF(B1441="行业小类",LOOKUP(2,1/($B$1:B1440="行业中类"),$A$1:A1440),"未知级别"))))</f>
        <v>安全保护服务</v>
      </c>
      <c r="D1441" s="6">
        <v>1440</v>
      </c>
      <c r="E1441" s="7" t="s">
        <v>6155</v>
      </c>
    </row>
    <row r="1442" s="1" customFormat="1" spans="1:5">
      <c r="A1442" s="7" t="s">
        <v>6156</v>
      </c>
      <c r="B1442" s="8" t="s">
        <v>3294</v>
      </c>
      <c r="C1442" s="1" t="str" cm="1">
        <f t="array" ref="C1442">IF(B1442="行业门类",A1442,IF(B1442="行业大类",LOOKUP(2,1/($B$1:B1441="行业门类"),$A$1:A1441),IF(B1442="行业中类",LOOKUP(2,1/($B$1:B1441="行业大类"),$A$1:A1441),IF(B1442="行业小类",LOOKUP(2,1/($B$1:B1441="行业中类"),$A$1:A1441),"未知级别"))))</f>
        <v>安全保护服务</v>
      </c>
      <c r="D1442" s="6">
        <v>1441</v>
      </c>
      <c r="E1442" s="7" t="s">
        <v>6157</v>
      </c>
    </row>
    <row r="1443" s="1" customFormat="1" spans="1:5">
      <c r="A1443" s="7" t="s">
        <v>6158</v>
      </c>
      <c r="B1443" s="8" t="s">
        <v>3291</v>
      </c>
      <c r="C1443" s="1" t="str" cm="1">
        <f t="array" ref="C1443">IF(B1443="行业门类",A1443,IF(B1443="行业大类",LOOKUP(2,1/($B$1:B1442="行业门类"),$A$1:A1442),IF(B1443="行业中类",LOOKUP(2,1/($B$1:B1442="行业大类"),$A$1:A1442),IF(B1443="行业小类",LOOKUP(2,1/($B$1:B1442="行业中类"),$A$1:A1442),"未知级别"))))</f>
        <v>商务服务业</v>
      </c>
      <c r="D1443" s="6">
        <v>1442</v>
      </c>
      <c r="E1443" s="7" t="s">
        <v>6159</v>
      </c>
    </row>
    <row r="1444" s="1" customFormat="1" spans="1:5">
      <c r="A1444" s="7" t="s">
        <v>6160</v>
      </c>
      <c r="B1444" s="8" t="s">
        <v>3294</v>
      </c>
      <c r="C1444" s="1" t="str" cm="1">
        <f t="array" ref="C1444">IF(B1444="行业门类",A1444,IF(B1444="行业大类",LOOKUP(2,1/($B$1:B1443="行业门类"),$A$1:A1443),IF(B1444="行业中类",LOOKUP(2,1/($B$1:B1443="行业大类"),$A$1:A1443),IF(B1444="行业小类",LOOKUP(2,1/($B$1:B1443="行业中类"),$A$1:A1443),"未知级别"))))</f>
        <v>会议、展览及相关服务</v>
      </c>
      <c r="D1444" s="6">
        <v>1443</v>
      </c>
      <c r="E1444" s="7" t="s">
        <v>6161</v>
      </c>
    </row>
    <row r="1445" s="1" customFormat="1" spans="1:5">
      <c r="A1445" s="7" t="s">
        <v>6162</v>
      </c>
      <c r="B1445" s="8" t="s">
        <v>3294</v>
      </c>
      <c r="C1445" s="1" t="str" cm="1">
        <f t="array" ref="C1445">IF(B1445="行业门类",A1445,IF(B1445="行业大类",LOOKUP(2,1/($B$1:B1444="行业门类"),$A$1:A1444),IF(B1445="行业中类",LOOKUP(2,1/($B$1:B1444="行业大类"),$A$1:A1444),IF(B1445="行业小类",LOOKUP(2,1/($B$1:B1444="行业中类"),$A$1:A1444),"未知级别"))))</f>
        <v>会议、展览及相关服务</v>
      </c>
      <c r="D1445" s="6">
        <v>1444</v>
      </c>
      <c r="E1445" s="7" t="s">
        <v>6163</v>
      </c>
    </row>
    <row r="1446" s="1" customFormat="1" spans="1:5">
      <c r="A1446" s="7" t="s">
        <v>6164</v>
      </c>
      <c r="B1446" s="8" t="s">
        <v>3294</v>
      </c>
      <c r="C1446" s="1" t="str" cm="1">
        <f t="array" ref="C1446">IF(B1446="行业门类",A1446,IF(B1446="行业大类",LOOKUP(2,1/($B$1:B1445="行业门类"),$A$1:A1445),IF(B1446="行业中类",LOOKUP(2,1/($B$1:B1445="行业大类"),$A$1:A1445),IF(B1446="行业小类",LOOKUP(2,1/($B$1:B1445="行业中类"),$A$1:A1445),"未知级别"))))</f>
        <v>会议、展览及相关服务</v>
      </c>
      <c r="D1446" s="6">
        <v>1445</v>
      </c>
      <c r="E1446" s="7" t="s">
        <v>6165</v>
      </c>
    </row>
    <row r="1447" s="1" customFormat="1" spans="1:5">
      <c r="A1447" s="7" t="s">
        <v>6166</v>
      </c>
      <c r="B1447" s="8" t="s">
        <v>3294</v>
      </c>
      <c r="C1447" s="1" t="str" cm="1">
        <f t="array" ref="C1447">IF(B1447="行业门类",A1447,IF(B1447="行业大类",LOOKUP(2,1/($B$1:B1446="行业门类"),$A$1:A1446),IF(B1447="行业中类",LOOKUP(2,1/($B$1:B1446="行业大类"),$A$1:A1446),IF(B1447="行业小类",LOOKUP(2,1/($B$1:B1446="行业中类"),$A$1:A1446),"未知级别"))))</f>
        <v>会议、展览及相关服务</v>
      </c>
      <c r="D1447" s="6">
        <v>1446</v>
      </c>
      <c r="E1447" s="7" t="s">
        <v>6167</v>
      </c>
    </row>
    <row r="1448" s="1" customFormat="1" spans="1:5">
      <c r="A1448" s="7" t="s">
        <v>6168</v>
      </c>
      <c r="B1448" s="8" t="s">
        <v>3294</v>
      </c>
      <c r="C1448" s="1" t="str" cm="1">
        <f t="array" ref="C1448">IF(B1448="行业门类",A1448,IF(B1448="行业大类",LOOKUP(2,1/($B$1:B1447="行业门类"),$A$1:A1447),IF(B1448="行业中类",LOOKUP(2,1/($B$1:B1447="行业大类"),$A$1:A1447),IF(B1448="行业小类",LOOKUP(2,1/($B$1:B1447="行业中类"),$A$1:A1447),"未知级别"))))</f>
        <v>会议、展览及相关服务</v>
      </c>
      <c r="D1448" s="6">
        <v>1447</v>
      </c>
      <c r="E1448" s="7" t="s">
        <v>6169</v>
      </c>
    </row>
    <row r="1449" s="1" customFormat="1" spans="1:5">
      <c r="A1449" s="7" t="s">
        <v>6170</v>
      </c>
      <c r="B1449" s="8" t="s">
        <v>3291</v>
      </c>
      <c r="C1449" s="1" t="str" cm="1">
        <f t="array" ref="C1449">IF(B1449="行业门类",A1449,IF(B1449="行业大类",LOOKUP(2,1/($B$1:B1448="行业门类"),$A$1:A1448),IF(B1449="行业中类",LOOKUP(2,1/($B$1:B1448="行业大类"),$A$1:A1448),IF(B1449="行业小类",LOOKUP(2,1/($B$1:B1448="行业中类"),$A$1:A1448),"未知级别"))))</f>
        <v>商务服务业</v>
      </c>
      <c r="D1449" s="6">
        <v>1448</v>
      </c>
      <c r="E1449" s="7" t="s">
        <v>6171</v>
      </c>
    </row>
    <row r="1450" s="1" customFormat="1" spans="1:5">
      <c r="A1450" s="7" t="s">
        <v>6172</v>
      </c>
      <c r="B1450" s="8" t="s">
        <v>3294</v>
      </c>
      <c r="C1450" s="1" t="str" cm="1">
        <f t="array" ref="C1450">IF(B1450="行业门类",A1450,IF(B1450="行业大类",LOOKUP(2,1/($B$1:B1449="行业门类"),$A$1:A1449),IF(B1450="行业中类",LOOKUP(2,1/($B$1:B1449="行业大类"),$A$1:A1449),IF(B1450="行业小类",LOOKUP(2,1/($B$1:B1449="行业中类"),$A$1:A1449),"未知级别"))))</f>
        <v>其他商务服务业</v>
      </c>
      <c r="D1450" s="6">
        <v>1449</v>
      </c>
      <c r="E1450" s="7" t="s">
        <v>6173</v>
      </c>
    </row>
    <row r="1451" s="1" customFormat="1" spans="1:5">
      <c r="A1451" s="7" t="s">
        <v>6174</v>
      </c>
      <c r="B1451" s="8" t="s">
        <v>3294</v>
      </c>
      <c r="C1451" s="1" t="str" cm="1">
        <f t="array" ref="C1451">IF(B1451="行业门类",A1451,IF(B1451="行业大类",LOOKUP(2,1/($B$1:B1450="行业门类"),$A$1:A1450),IF(B1451="行业中类",LOOKUP(2,1/($B$1:B1450="行业大类"),$A$1:A1450),IF(B1451="行业小类",LOOKUP(2,1/($B$1:B1450="行业中类"),$A$1:A1450),"未知级别"))))</f>
        <v>其他商务服务业</v>
      </c>
      <c r="D1451" s="6">
        <v>1450</v>
      </c>
      <c r="E1451" s="7" t="s">
        <v>6175</v>
      </c>
    </row>
    <row r="1452" s="1" customFormat="1" spans="1:5">
      <c r="A1452" s="7" t="s">
        <v>6176</v>
      </c>
      <c r="B1452" s="8" t="s">
        <v>3294</v>
      </c>
      <c r="C1452" s="1" t="str" cm="1">
        <f t="array" ref="C1452">IF(B1452="行业门类",A1452,IF(B1452="行业大类",LOOKUP(2,1/($B$1:B1451="行业门类"),$A$1:A1451),IF(B1452="行业中类",LOOKUP(2,1/($B$1:B1451="行业大类"),$A$1:A1451),IF(B1452="行业小类",LOOKUP(2,1/($B$1:B1451="行业中类"),$A$1:A1451),"未知级别"))))</f>
        <v>其他商务服务业</v>
      </c>
      <c r="D1452" s="6">
        <v>1451</v>
      </c>
      <c r="E1452" s="7" t="s">
        <v>6177</v>
      </c>
    </row>
    <row r="1453" s="1" customFormat="1" spans="1:5">
      <c r="A1453" s="7" t="s">
        <v>6178</v>
      </c>
      <c r="B1453" s="8" t="s">
        <v>3294</v>
      </c>
      <c r="C1453" s="1" t="str" cm="1">
        <f t="array" ref="C1453">IF(B1453="行业门类",A1453,IF(B1453="行业大类",LOOKUP(2,1/($B$1:B1452="行业门类"),$A$1:A1452),IF(B1453="行业中类",LOOKUP(2,1/($B$1:B1452="行业大类"),$A$1:A1452),IF(B1453="行业小类",LOOKUP(2,1/($B$1:B1452="行业中类"),$A$1:A1452),"未知级别"))))</f>
        <v>其他商务服务业</v>
      </c>
      <c r="D1453" s="6">
        <v>1452</v>
      </c>
      <c r="E1453" s="7" t="s">
        <v>6179</v>
      </c>
    </row>
    <row r="1454" s="1" customFormat="1" spans="1:5">
      <c r="A1454" s="7" t="s">
        <v>6180</v>
      </c>
      <c r="B1454" s="8" t="s">
        <v>3294</v>
      </c>
      <c r="C1454" s="1" t="str" cm="1">
        <f t="array" ref="C1454">IF(B1454="行业门类",A1454,IF(B1454="行业大类",LOOKUP(2,1/($B$1:B1453="行业门类"),$A$1:A1453),IF(B1454="行业中类",LOOKUP(2,1/($B$1:B1453="行业大类"),$A$1:A1453),IF(B1454="行业小类",LOOKUP(2,1/($B$1:B1453="行业中类"),$A$1:A1453),"未知级别"))))</f>
        <v>其他商务服务业</v>
      </c>
      <c r="D1454" s="6">
        <v>1453</v>
      </c>
      <c r="E1454" s="7" t="s">
        <v>6181</v>
      </c>
    </row>
    <row r="1455" s="1" customFormat="1" spans="1:5">
      <c r="A1455" s="7" t="s">
        <v>6182</v>
      </c>
      <c r="B1455" s="8" t="s">
        <v>3294</v>
      </c>
      <c r="C1455" s="1" t="str" cm="1">
        <f t="array" ref="C1455">IF(B1455="行业门类",A1455,IF(B1455="行业大类",LOOKUP(2,1/($B$1:B1454="行业门类"),$A$1:A1454),IF(B1455="行业中类",LOOKUP(2,1/($B$1:B1454="行业大类"),$A$1:A1454),IF(B1455="行业小类",LOOKUP(2,1/($B$1:B1454="行业中类"),$A$1:A1454),"未知级别"))))</f>
        <v>其他商务服务业</v>
      </c>
      <c r="D1455" s="6">
        <v>1454</v>
      </c>
      <c r="E1455" s="7" t="s">
        <v>6183</v>
      </c>
    </row>
    <row r="1456" s="1" customFormat="1" spans="1:5">
      <c r="A1456" s="7" t="s">
        <v>6184</v>
      </c>
      <c r="B1456" s="8" t="s">
        <v>3294</v>
      </c>
      <c r="C1456" s="1" t="str" cm="1">
        <f t="array" ref="C1456">IF(B1456="行业门类",A1456,IF(B1456="行业大类",LOOKUP(2,1/($B$1:B1455="行业门类"),$A$1:A1455),IF(B1456="行业中类",LOOKUP(2,1/($B$1:B1455="行业大类"),$A$1:A1455),IF(B1456="行业小类",LOOKUP(2,1/($B$1:B1455="行业中类"),$A$1:A1455),"未知级别"))))</f>
        <v>其他商务服务业</v>
      </c>
      <c r="D1456" s="6">
        <v>1455</v>
      </c>
      <c r="E1456" s="7" t="s">
        <v>6185</v>
      </c>
    </row>
    <row r="1457" s="1" customFormat="1" spans="1:5">
      <c r="A1457" s="7" t="s">
        <v>6186</v>
      </c>
      <c r="B1457" s="8" t="s">
        <v>3294</v>
      </c>
      <c r="C1457" s="1" t="str" cm="1">
        <f t="array" ref="C1457">IF(B1457="行业门类",A1457,IF(B1457="行业大类",LOOKUP(2,1/($B$1:B1456="行业门类"),$A$1:A1456),IF(B1457="行业中类",LOOKUP(2,1/($B$1:B1456="行业大类"),$A$1:A1456),IF(B1457="行业小类",LOOKUP(2,1/($B$1:B1456="行业中类"),$A$1:A1456),"未知级别"))))</f>
        <v>其他商务服务业</v>
      </c>
      <c r="D1457" s="6">
        <v>1456</v>
      </c>
      <c r="E1457" s="7" t="s">
        <v>6187</v>
      </c>
    </row>
    <row r="1458" s="1" customFormat="1" spans="1:5">
      <c r="A1458" s="7" t="s">
        <v>6188</v>
      </c>
      <c r="B1458" s="8" t="s">
        <v>3294</v>
      </c>
      <c r="C1458" s="1" t="str" cm="1">
        <f t="array" ref="C1458">IF(B1458="行业门类",A1458,IF(B1458="行业大类",LOOKUP(2,1/($B$1:B1457="行业门类"),$A$1:A1457),IF(B1458="行业中类",LOOKUP(2,1/($B$1:B1457="行业大类"),$A$1:A1457),IF(B1458="行业小类",LOOKUP(2,1/($B$1:B1457="行业中类"),$A$1:A1457),"未知级别"))))</f>
        <v>其他商务服务业</v>
      </c>
      <c r="D1458" s="6">
        <v>1457</v>
      </c>
      <c r="E1458" s="7" t="s">
        <v>6189</v>
      </c>
    </row>
    <row r="1459" s="1" customFormat="1" spans="1:5">
      <c r="A1459" s="7" t="s">
        <v>6190</v>
      </c>
      <c r="B1459" s="8" t="s">
        <v>3285</v>
      </c>
      <c r="C1459" s="1" t="str" cm="1">
        <f t="array" ref="C1459">IF(B1459="行业门类",A1459,IF(B1459="行业大类",LOOKUP(2,1/($B$1:B1458="行业门类"),$A$1:A1458),IF(B1459="行业中类",LOOKUP(2,1/($B$1:B1458="行业大类"),$A$1:A1458),IF(B1459="行业小类",LOOKUP(2,1/($B$1:B1458="行业中类"),$A$1:A1458),"未知级别"))))</f>
        <v>科学研究和技术服务业</v>
      </c>
      <c r="D1459" s="6">
        <v>1458</v>
      </c>
      <c r="E1459" s="7" t="s">
        <v>6191</v>
      </c>
    </row>
    <row r="1460" s="1" customFormat="1" spans="1:5">
      <c r="A1460" s="7" t="s">
        <v>6192</v>
      </c>
      <c r="B1460" s="8" t="s">
        <v>3288</v>
      </c>
      <c r="C1460" s="1" t="str" cm="1">
        <f t="array" ref="C1460">IF(B1460="行业门类",A1460,IF(B1460="行业大类",LOOKUP(2,1/($B$1:B1459="行业门类"),$A$1:A1459),IF(B1460="行业中类",LOOKUP(2,1/($B$1:B1459="行业大类"),$A$1:A1459),IF(B1460="行业小类",LOOKUP(2,1/($B$1:B1459="行业中类"),$A$1:A1459),"未知级别"))))</f>
        <v>科学研究和技术服务业</v>
      </c>
      <c r="D1460" s="6">
        <v>1459</v>
      </c>
      <c r="E1460" s="7" t="s">
        <v>6193</v>
      </c>
    </row>
    <row r="1461" s="1" customFormat="1" spans="1:5">
      <c r="A1461" s="7" t="s">
        <v>6194</v>
      </c>
      <c r="B1461" s="8" t="s">
        <v>3291</v>
      </c>
      <c r="C1461" s="1" t="str" cm="1">
        <f t="array" ref="C1461">IF(B1461="行业门类",A1461,IF(B1461="行业大类",LOOKUP(2,1/($B$1:B1460="行业门类"),$A$1:A1460),IF(B1461="行业中类",LOOKUP(2,1/($B$1:B1460="行业大类"),$A$1:A1460),IF(B1461="行业小类",LOOKUP(2,1/($B$1:B1460="行业中类"),$A$1:A1460),"未知级别"))))</f>
        <v>研究和试验发展</v>
      </c>
      <c r="D1461" s="6">
        <v>1460</v>
      </c>
      <c r="E1461" s="7" t="s">
        <v>6195</v>
      </c>
    </row>
    <row r="1462" s="1" customFormat="1" spans="1:5">
      <c r="A1462" s="7" t="s">
        <v>6196</v>
      </c>
      <c r="B1462" s="8" t="s">
        <v>3291</v>
      </c>
      <c r="C1462" s="1" t="str" cm="1">
        <f t="array" ref="C1462">IF(B1462="行业门类",A1462,IF(B1462="行业大类",LOOKUP(2,1/($B$1:B1461="行业门类"),$A$1:A1461),IF(B1462="行业中类",LOOKUP(2,1/($B$1:B1461="行业大类"),$A$1:A1461),IF(B1462="行业小类",LOOKUP(2,1/($B$1:B1461="行业中类"),$A$1:A1461),"未知级别"))))</f>
        <v>研究和试验发展</v>
      </c>
      <c r="D1462" s="6">
        <v>1461</v>
      </c>
      <c r="E1462" s="7" t="s">
        <v>6197</v>
      </c>
    </row>
    <row r="1463" s="1" customFormat="1" spans="1:5">
      <c r="A1463" s="7" t="s">
        <v>6198</v>
      </c>
      <c r="B1463" s="8" t="s">
        <v>3291</v>
      </c>
      <c r="C1463" s="1" t="str" cm="1">
        <f t="array" ref="C1463">IF(B1463="行业门类",A1463,IF(B1463="行业大类",LOOKUP(2,1/($B$1:B1462="行业门类"),$A$1:A1462),IF(B1463="行业中类",LOOKUP(2,1/($B$1:B1462="行业大类"),$A$1:A1462),IF(B1463="行业小类",LOOKUP(2,1/($B$1:B1462="行业中类"),$A$1:A1462),"未知级别"))))</f>
        <v>研究和试验发展</v>
      </c>
      <c r="D1463" s="6">
        <v>1462</v>
      </c>
      <c r="E1463" s="7" t="s">
        <v>6199</v>
      </c>
    </row>
    <row r="1464" s="1" customFormat="1" spans="1:5">
      <c r="A1464" s="7" t="s">
        <v>6200</v>
      </c>
      <c r="B1464" s="8" t="s">
        <v>3291</v>
      </c>
      <c r="C1464" s="1" t="str" cm="1">
        <f t="array" ref="C1464">IF(B1464="行业门类",A1464,IF(B1464="行业大类",LOOKUP(2,1/($B$1:B1463="行业门类"),$A$1:A1463),IF(B1464="行业中类",LOOKUP(2,1/($B$1:B1463="行业大类"),$A$1:A1463),IF(B1464="行业小类",LOOKUP(2,1/($B$1:B1463="行业中类"),$A$1:A1463),"未知级别"))))</f>
        <v>研究和试验发展</v>
      </c>
      <c r="D1464" s="6">
        <v>1463</v>
      </c>
      <c r="E1464" s="7" t="s">
        <v>6201</v>
      </c>
    </row>
    <row r="1465" s="1" customFormat="1" spans="1:5">
      <c r="A1465" s="7" t="s">
        <v>6202</v>
      </c>
      <c r="B1465" s="8" t="s">
        <v>3291</v>
      </c>
      <c r="C1465" s="1" t="str" cm="1">
        <f t="array" ref="C1465">IF(B1465="行业门类",A1465,IF(B1465="行业大类",LOOKUP(2,1/($B$1:B1464="行业门类"),$A$1:A1464),IF(B1465="行业中类",LOOKUP(2,1/($B$1:B1464="行业大类"),$A$1:A1464),IF(B1465="行业小类",LOOKUP(2,1/($B$1:B1464="行业中类"),$A$1:A1464),"未知级别"))))</f>
        <v>研究和试验发展</v>
      </c>
      <c r="D1465" s="6">
        <v>1464</v>
      </c>
      <c r="E1465" s="7" t="s">
        <v>6203</v>
      </c>
    </row>
    <row r="1466" s="1" customFormat="1" spans="1:5">
      <c r="A1466" s="7" t="s">
        <v>6204</v>
      </c>
      <c r="B1466" s="8" t="s">
        <v>3288</v>
      </c>
      <c r="C1466" s="1" t="str" cm="1">
        <f t="array" ref="C1466">IF(B1466="行业门类",A1466,IF(B1466="行业大类",LOOKUP(2,1/($B$1:B1465="行业门类"),$A$1:A1465),IF(B1466="行业中类",LOOKUP(2,1/($B$1:B1465="行业大类"),$A$1:A1465),IF(B1466="行业小类",LOOKUP(2,1/($B$1:B1465="行业中类"),$A$1:A1465),"未知级别"))))</f>
        <v>科学研究和技术服务业</v>
      </c>
      <c r="D1466" s="6">
        <v>1465</v>
      </c>
      <c r="E1466" s="7" t="s">
        <v>6205</v>
      </c>
    </row>
    <row r="1467" s="1" customFormat="1" spans="1:5">
      <c r="A1467" s="7" t="s">
        <v>6206</v>
      </c>
      <c r="B1467" s="8" t="s">
        <v>3291</v>
      </c>
      <c r="C1467" s="1" t="str" cm="1">
        <f t="array" ref="C1467">IF(B1467="行业门类",A1467,IF(B1467="行业大类",LOOKUP(2,1/($B$1:B1466="行业门类"),$A$1:A1466),IF(B1467="行业中类",LOOKUP(2,1/($B$1:B1466="行业大类"),$A$1:A1466),IF(B1467="行业小类",LOOKUP(2,1/($B$1:B1466="行业中类"),$A$1:A1466),"未知级别"))))</f>
        <v>专业技术服务业</v>
      </c>
      <c r="D1467" s="6">
        <v>1466</v>
      </c>
      <c r="E1467" s="7" t="s">
        <v>6207</v>
      </c>
    </row>
    <row r="1468" s="1" customFormat="1" spans="1:5">
      <c r="A1468" s="7" t="s">
        <v>6208</v>
      </c>
      <c r="B1468" s="8" t="s">
        <v>3291</v>
      </c>
      <c r="C1468" s="1" t="str" cm="1">
        <f t="array" ref="C1468">IF(B1468="行业门类",A1468,IF(B1468="行业大类",LOOKUP(2,1/($B$1:B1467="行业门类"),$A$1:A1467),IF(B1468="行业中类",LOOKUP(2,1/($B$1:B1467="行业大类"),$A$1:A1467),IF(B1468="行业小类",LOOKUP(2,1/($B$1:B1467="行业中类"),$A$1:A1467),"未知级别"))))</f>
        <v>专业技术服务业</v>
      </c>
      <c r="D1468" s="6">
        <v>1467</v>
      </c>
      <c r="E1468" s="7" t="s">
        <v>6209</v>
      </c>
    </row>
    <row r="1469" s="1" customFormat="1" spans="1:5">
      <c r="A1469" s="7" t="s">
        <v>6210</v>
      </c>
      <c r="B1469" s="8" t="s">
        <v>3291</v>
      </c>
      <c r="C1469" s="1" t="str" cm="1">
        <f t="array" ref="C1469">IF(B1469="行业门类",A1469,IF(B1469="行业大类",LOOKUP(2,1/($B$1:B1468="行业门类"),$A$1:A1468),IF(B1469="行业中类",LOOKUP(2,1/($B$1:B1468="行业大类"),$A$1:A1468),IF(B1469="行业小类",LOOKUP(2,1/($B$1:B1468="行业中类"),$A$1:A1468),"未知级别"))))</f>
        <v>专业技术服务业</v>
      </c>
      <c r="D1469" s="6">
        <v>1468</v>
      </c>
      <c r="E1469" s="7" t="s">
        <v>6211</v>
      </c>
    </row>
    <row r="1470" s="1" customFormat="1" spans="1:5">
      <c r="A1470" s="7" t="s">
        <v>6212</v>
      </c>
      <c r="B1470" s="8" t="s">
        <v>3294</v>
      </c>
      <c r="C1470" s="1" t="str" cm="1">
        <f t="array" ref="C1470">IF(B1470="行业门类",A1470,IF(B1470="行业大类",LOOKUP(2,1/($B$1:B1469="行业门类"),$A$1:A1469),IF(B1470="行业中类",LOOKUP(2,1/($B$1:B1469="行业大类"),$A$1:A1469),IF(B1470="行业小类",LOOKUP(2,1/($B$1:B1469="行业中类"),$A$1:A1469),"未知级别"))))</f>
        <v>海洋服务</v>
      </c>
      <c r="D1470" s="6">
        <v>1469</v>
      </c>
      <c r="E1470" s="7" t="s">
        <v>6213</v>
      </c>
    </row>
    <row r="1471" s="1" customFormat="1" spans="1:5">
      <c r="A1471" s="7" t="s">
        <v>6214</v>
      </c>
      <c r="B1471" s="8" t="s">
        <v>3294</v>
      </c>
      <c r="C1471" s="1" t="str" cm="1">
        <f t="array" ref="C1471">IF(B1471="行业门类",A1471,IF(B1471="行业大类",LOOKUP(2,1/($B$1:B1470="行业门类"),$A$1:A1470),IF(B1471="行业中类",LOOKUP(2,1/($B$1:B1470="行业大类"),$A$1:A1470),IF(B1471="行业小类",LOOKUP(2,1/($B$1:B1470="行业中类"),$A$1:A1470),"未知级别"))))</f>
        <v>海洋服务</v>
      </c>
      <c r="D1471" s="6">
        <v>1470</v>
      </c>
      <c r="E1471" s="7" t="s">
        <v>6215</v>
      </c>
    </row>
    <row r="1472" s="1" customFormat="1" spans="1:5">
      <c r="A1472" s="7" t="s">
        <v>6216</v>
      </c>
      <c r="B1472" s="8" t="s">
        <v>3294</v>
      </c>
      <c r="C1472" s="1" t="str" cm="1">
        <f t="array" ref="C1472">IF(B1472="行业门类",A1472,IF(B1472="行业大类",LOOKUP(2,1/($B$1:B1471="行业门类"),$A$1:A1471),IF(B1472="行业中类",LOOKUP(2,1/($B$1:B1471="行业大类"),$A$1:A1471),IF(B1472="行业小类",LOOKUP(2,1/($B$1:B1471="行业中类"),$A$1:A1471),"未知级别"))))</f>
        <v>海洋服务</v>
      </c>
      <c r="D1472" s="6">
        <v>1471</v>
      </c>
      <c r="E1472" s="7" t="s">
        <v>6217</v>
      </c>
    </row>
    <row r="1473" s="1" customFormat="1" spans="1:5">
      <c r="A1473" s="7" t="s">
        <v>6218</v>
      </c>
      <c r="B1473" s="8" t="s">
        <v>3291</v>
      </c>
      <c r="C1473" s="1" t="str" cm="1">
        <f t="array" ref="C1473">IF(B1473="行业门类",A1473,IF(B1473="行业大类",LOOKUP(2,1/($B$1:B1472="行业门类"),$A$1:A1472),IF(B1473="行业中类",LOOKUP(2,1/($B$1:B1472="行业大类"),$A$1:A1472),IF(B1473="行业小类",LOOKUP(2,1/($B$1:B1472="行业中类"),$A$1:A1472),"未知级别"))))</f>
        <v>专业技术服务业</v>
      </c>
      <c r="D1473" s="6">
        <v>1472</v>
      </c>
      <c r="E1473" s="7" t="s">
        <v>6219</v>
      </c>
    </row>
    <row r="1474" s="1" customFormat="1" spans="1:5">
      <c r="A1474" s="7" t="s">
        <v>6220</v>
      </c>
      <c r="B1474" s="8" t="s">
        <v>3294</v>
      </c>
      <c r="C1474" s="1" t="str" cm="1">
        <f t="array" ref="C1474">IF(B1474="行业门类",A1474,IF(B1474="行业大类",LOOKUP(2,1/($B$1:B1473="行业门类"),$A$1:A1473),IF(B1474="行业中类",LOOKUP(2,1/($B$1:B1473="行业大类"),$A$1:A1473),IF(B1474="行业小类",LOOKUP(2,1/($B$1:B1473="行业中类"),$A$1:A1473),"未知级别"))))</f>
        <v>测绘地理信息服务</v>
      </c>
      <c r="D1474" s="6">
        <v>1473</v>
      </c>
      <c r="E1474" s="7" t="s">
        <v>6221</v>
      </c>
    </row>
    <row r="1475" s="1" customFormat="1" spans="1:5">
      <c r="A1475" s="7" t="s">
        <v>6222</v>
      </c>
      <c r="B1475" s="8" t="s">
        <v>3294</v>
      </c>
      <c r="C1475" s="1" t="str" cm="1">
        <f t="array" ref="C1475">IF(B1475="行业门类",A1475,IF(B1475="行业大类",LOOKUP(2,1/($B$1:B1474="行业门类"),$A$1:A1474),IF(B1475="行业中类",LOOKUP(2,1/($B$1:B1474="行业大类"),$A$1:A1474),IF(B1475="行业小类",LOOKUP(2,1/($B$1:B1474="行业中类"),$A$1:A1474),"未知级别"))))</f>
        <v>测绘地理信息服务</v>
      </c>
      <c r="D1475" s="6">
        <v>1474</v>
      </c>
      <c r="E1475" s="7" t="s">
        <v>6223</v>
      </c>
    </row>
    <row r="1476" s="1" customFormat="1" spans="1:5">
      <c r="A1476" s="7" t="s">
        <v>6224</v>
      </c>
      <c r="B1476" s="8" t="s">
        <v>3291</v>
      </c>
      <c r="C1476" s="1" t="str" cm="1">
        <f t="array" ref="C1476">IF(B1476="行业门类",A1476,IF(B1476="行业大类",LOOKUP(2,1/($B$1:B1475="行业门类"),$A$1:A1475),IF(B1476="行业中类",LOOKUP(2,1/($B$1:B1475="行业大类"),$A$1:A1475),IF(B1476="行业小类",LOOKUP(2,1/($B$1:B1475="行业中类"),$A$1:A1475),"未知级别"))))</f>
        <v>专业技术服务业</v>
      </c>
      <c r="D1476" s="6">
        <v>1475</v>
      </c>
      <c r="E1476" s="7" t="s">
        <v>6225</v>
      </c>
    </row>
    <row r="1477" s="1" customFormat="1" spans="1:5">
      <c r="A1477" s="7" t="s">
        <v>6226</v>
      </c>
      <c r="B1477" s="8" t="s">
        <v>3294</v>
      </c>
      <c r="C1477" s="1" t="str" cm="1">
        <f t="array" ref="C1477">IF(B1477="行业门类",A1477,IF(B1477="行业大类",LOOKUP(2,1/($B$1:B1476="行业门类"),$A$1:A1476),IF(B1477="行业中类",LOOKUP(2,1/($B$1:B1476="行业大类"),$A$1:A1476),IF(B1477="行业小类",LOOKUP(2,1/($B$1:B1476="行业中类"),$A$1:A1476),"未知级别"))))</f>
        <v>质检技术服务</v>
      </c>
      <c r="D1477" s="6">
        <v>1476</v>
      </c>
      <c r="E1477" s="7" t="s">
        <v>6227</v>
      </c>
    </row>
    <row r="1478" s="1" customFormat="1" spans="1:5">
      <c r="A1478" s="7" t="s">
        <v>6228</v>
      </c>
      <c r="B1478" s="8" t="s">
        <v>3294</v>
      </c>
      <c r="C1478" s="1" t="str" cm="1">
        <f t="array" ref="C1478">IF(B1478="行业门类",A1478,IF(B1478="行业大类",LOOKUP(2,1/($B$1:B1477="行业门类"),$A$1:A1477),IF(B1478="行业中类",LOOKUP(2,1/($B$1:B1477="行业大类"),$A$1:A1477),IF(B1478="行业小类",LOOKUP(2,1/($B$1:B1477="行业中类"),$A$1:A1477),"未知级别"))))</f>
        <v>质检技术服务</v>
      </c>
      <c r="D1478" s="6">
        <v>1477</v>
      </c>
      <c r="E1478" s="7" t="s">
        <v>6229</v>
      </c>
    </row>
    <row r="1479" s="1" customFormat="1" spans="1:5">
      <c r="A1479" s="7" t="s">
        <v>6230</v>
      </c>
      <c r="B1479" s="8" t="s">
        <v>3294</v>
      </c>
      <c r="C1479" s="1" t="str" cm="1">
        <f t="array" ref="C1479">IF(B1479="行业门类",A1479,IF(B1479="行业大类",LOOKUP(2,1/($B$1:B1478="行业门类"),$A$1:A1478),IF(B1479="行业中类",LOOKUP(2,1/($B$1:B1478="行业大类"),$A$1:A1478),IF(B1479="行业小类",LOOKUP(2,1/($B$1:B1478="行业中类"),$A$1:A1478),"未知级别"))))</f>
        <v>质检技术服务</v>
      </c>
      <c r="D1479" s="6">
        <v>1478</v>
      </c>
      <c r="E1479" s="7" t="s">
        <v>6231</v>
      </c>
    </row>
    <row r="1480" s="1" customFormat="1" spans="1:5">
      <c r="A1480" s="7" t="s">
        <v>6232</v>
      </c>
      <c r="B1480" s="8" t="s">
        <v>3294</v>
      </c>
      <c r="C1480" s="1" t="str" cm="1">
        <f t="array" ref="C1480">IF(B1480="行业门类",A1480,IF(B1480="行业大类",LOOKUP(2,1/($B$1:B1479="行业门类"),$A$1:A1479),IF(B1480="行业中类",LOOKUP(2,1/($B$1:B1479="行业大类"),$A$1:A1479),IF(B1480="行业小类",LOOKUP(2,1/($B$1:B1479="行业中类"),$A$1:A1479),"未知级别"))))</f>
        <v>质检技术服务</v>
      </c>
      <c r="D1480" s="6">
        <v>1479</v>
      </c>
      <c r="E1480" s="7" t="s">
        <v>6233</v>
      </c>
    </row>
    <row r="1481" s="1" customFormat="1" spans="1:5">
      <c r="A1481" s="7" t="s">
        <v>6234</v>
      </c>
      <c r="B1481" s="8" t="s">
        <v>3294</v>
      </c>
      <c r="C1481" s="1" t="str" cm="1">
        <f t="array" ref="C1481">IF(B1481="行业门类",A1481,IF(B1481="行业大类",LOOKUP(2,1/($B$1:B1480="行业门类"),$A$1:A1480),IF(B1481="行业中类",LOOKUP(2,1/($B$1:B1480="行业大类"),$A$1:A1480),IF(B1481="行业小类",LOOKUP(2,1/($B$1:B1480="行业中类"),$A$1:A1480),"未知级别"))))</f>
        <v>质检技术服务</v>
      </c>
      <c r="D1481" s="6">
        <v>1480</v>
      </c>
      <c r="E1481" s="7" t="s">
        <v>6235</v>
      </c>
    </row>
    <row r="1482" s="1" customFormat="1" spans="1:5">
      <c r="A1482" s="7" t="s">
        <v>6236</v>
      </c>
      <c r="B1482" s="8" t="s">
        <v>3294</v>
      </c>
      <c r="C1482" s="1" t="str" cm="1">
        <f t="array" ref="C1482">IF(B1482="行业门类",A1482,IF(B1482="行业大类",LOOKUP(2,1/($B$1:B1481="行业门类"),$A$1:A1481),IF(B1482="行业中类",LOOKUP(2,1/($B$1:B1481="行业大类"),$A$1:A1481),IF(B1482="行业小类",LOOKUP(2,1/($B$1:B1481="行业中类"),$A$1:A1481),"未知级别"))))</f>
        <v>质检技术服务</v>
      </c>
      <c r="D1482" s="6">
        <v>1481</v>
      </c>
      <c r="E1482" s="7" t="s">
        <v>6237</v>
      </c>
    </row>
    <row r="1483" s="1" customFormat="1" spans="1:5">
      <c r="A1483" s="7" t="s">
        <v>6238</v>
      </c>
      <c r="B1483" s="8" t="s">
        <v>3291</v>
      </c>
      <c r="C1483" s="1" t="str" cm="1">
        <f t="array" ref="C1483">IF(B1483="行业门类",A1483,IF(B1483="行业大类",LOOKUP(2,1/($B$1:B1482="行业门类"),$A$1:A1482),IF(B1483="行业中类",LOOKUP(2,1/($B$1:B1482="行业大类"),$A$1:A1482),IF(B1483="行业小类",LOOKUP(2,1/($B$1:B1482="行业中类"),$A$1:A1482),"未知级别"))))</f>
        <v>专业技术服务业</v>
      </c>
      <c r="D1483" s="6">
        <v>1482</v>
      </c>
      <c r="E1483" s="7" t="s">
        <v>6239</v>
      </c>
    </row>
    <row r="1484" s="1" customFormat="1" spans="1:5">
      <c r="A1484" s="7" t="s">
        <v>6240</v>
      </c>
      <c r="B1484" s="8" t="s">
        <v>3294</v>
      </c>
      <c r="C1484" s="1" t="str" cm="1">
        <f t="array" ref="C1484">IF(B1484="行业门类",A1484,IF(B1484="行业大类",LOOKUP(2,1/($B$1:B1483="行业门类"),$A$1:A1483),IF(B1484="行业中类",LOOKUP(2,1/($B$1:B1483="行业大类"),$A$1:A1483),IF(B1484="行业小类",LOOKUP(2,1/($B$1:B1483="行业中类"),$A$1:A1483),"未知级别"))))</f>
        <v>环境与生态监测检测服务</v>
      </c>
      <c r="D1484" s="6">
        <v>1483</v>
      </c>
      <c r="E1484" s="7" t="s">
        <v>6241</v>
      </c>
    </row>
    <row r="1485" s="1" customFormat="1" spans="1:5">
      <c r="A1485" s="7" t="s">
        <v>6242</v>
      </c>
      <c r="B1485" s="8" t="s">
        <v>3294</v>
      </c>
      <c r="C1485" s="1" t="str" cm="1">
        <f t="array" ref="C1485">IF(B1485="行业门类",A1485,IF(B1485="行业大类",LOOKUP(2,1/($B$1:B1484="行业门类"),$A$1:A1484),IF(B1485="行业中类",LOOKUP(2,1/($B$1:B1484="行业大类"),$A$1:A1484),IF(B1485="行业小类",LOOKUP(2,1/($B$1:B1484="行业中类"),$A$1:A1484),"未知级别"))))</f>
        <v>环境与生态监测检测服务</v>
      </c>
      <c r="D1485" s="6">
        <v>1484</v>
      </c>
      <c r="E1485" s="7" t="s">
        <v>6243</v>
      </c>
    </row>
    <row r="1486" s="1" customFormat="1" spans="1:5">
      <c r="A1486" s="7" t="s">
        <v>6244</v>
      </c>
      <c r="B1486" s="8" t="s">
        <v>3294</v>
      </c>
      <c r="C1486" s="1" t="str" cm="1">
        <f t="array" ref="C1486">IF(B1486="行业门类",A1486,IF(B1486="行业大类",LOOKUP(2,1/($B$1:B1485="行业门类"),$A$1:A1485),IF(B1486="行业中类",LOOKUP(2,1/($B$1:B1485="行业大类"),$A$1:A1485),IF(B1486="行业小类",LOOKUP(2,1/($B$1:B1485="行业中类"),$A$1:A1485),"未知级别"))))</f>
        <v>环境与生态监测检测服务</v>
      </c>
      <c r="D1486" s="6">
        <v>1485</v>
      </c>
      <c r="E1486" s="7" t="s">
        <v>6245</v>
      </c>
    </row>
    <row r="1487" s="1" customFormat="1" spans="1:5">
      <c r="A1487" s="7" t="s">
        <v>6246</v>
      </c>
      <c r="B1487" s="8" t="s">
        <v>3291</v>
      </c>
      <c r="C1487" s="1" t="str" cm="1">
        <f t="array" ref="C1487">IF(B1487="行业门类",A1487,IF(B1487="行业大类",LOOKUP(2,1/($B$1:B1486="行业门类"),$A$1:A1486),IF(B1487="行业中类",LOOKUP(2,1/($B$1:B1486="行业大类"),$A$1:A1486),IF(B1487="行业小类",LOOKUP(2,1/($B$1:B1486="行业中类"),$A$1:A1486),"未知级别"))))</f>
        <v>专业技术服务业</v>
      </c>
      <c r="D1487" s="6">
        <v>1486</v>
      </c>
      <c r="E1487" s="7" t="s">
        <v>6247</v>
      </c>
    </row>
    <row r="1488" s="1" customFormat="1" spans="1:5">
      <c r="A1488" s="7" t="s">
        <v>6248</v>
      </c>
      <c r="B1488" s="8" t="s">
        <v>3294</v>
      </c>
      <c r="C1488" s="1" t="str" cm="1">
        <f t="array" ref="C1488">IF(B1488="行业门类",A1488,IF(B1488="行业大类",LOOKUP(2,1/($B$1:B1487="行业门类"),$A$1:A1487),IF(B1488="行业中类",LOOKUP(2,1/($B$1:B1487="行业大类"),$A$1:A1487),IF(B1488="行业小类",LOOKUP(2,1/($B$1:B1487="行业中类"),$A$1:A1487),"未知级别"))))</f>
        <v>地质勘查</v>
      </c>
      <c r="D1488" s="6">
        <v>1487</v>
      </c>
      <c r="E1488" s="7" t="s">
        <v>6249</v>
      </c>
    </row>
    <row r="1489" s="1" customFormat="1" spans="1:5">
      <c r="A1489" s="7" t="s">
        <v>6250</v>
      </c>
      <c r="B1489" s="8" t="s">
        <v>3294</v>
      </c>
      <c r="C1489" s="1" t="str" cm="1">
        <f t="array" ref="C1489">IF(B1489="行业门类",A1489,IF(B1489="行业大类",LOOKUP(2,1/($B$1:B1488="行业门类"),$A$1:A1488),IF(B1489="行业中类",LOOKUP(2,1/($B$1:B1488="行业大类"),$A$1:A1488),IF(B1489="行业小类",LOOKUP(2,1/($B$1:B1488="行业中类"),$A$1:A1488),"未知级别"))))</f>
        <v>地质勘查</v>
      </c>
      <c r="D1489" s="6">
        <v>1488</v>
      </c>
      <c r="E1489" s="7" t="s">
        <v>6251</v>
      </c>
    </row>
    <row r="1490" s="1" customFormat="1" spans="1:5">
      <c r="A1490" s="7" t="s">
        <v>6252</v>
      </c>
      <c r="B1490" s="8" t="s">
        <v>3294</v>
      </c>
      <c r="C1490" s="1" t="str" cm="1">
        <f t="array" ref="C1490">IF(B1490="行业门类",A1490,IF(B1490="行业大类",LOOKUP(2,1/($B$1:B1489="行业门类"),$A$1:A1489),IF(B1490="行业中类",LOOKUP(2,1/($B$1:B1489="行业大类"),$A$1:A1489),IF(B1490="行业小类",LOOKUP(2,1/($B$1:B1489="行业中类"),$A$1:A1489),"未知级别"))))</f>
        <v>地质勘查</v>
      </c>
      <c r="D1490" s="6">
        <v>1489</v>
      </c>
      <c r="E1490" s="7" t="s">
        <v>6253</v>
      </c>
    </row>
    <row r="1491" s="1" customFormat="1" spans="1:5">
      <c r="A1491" s="7" t="s">
        <v>6254</v>
      </c>
      <c r="B1491" s="8" t="s">
        <v>3294</v>
      </c>
      <c r="C1491" s="1" t="str" cm="1">
        <f t="array" ref="C1491">IF(B1491="行业门类",A1491,IF(B1491="行业大类",LOOKUP(2,1/($B$1:B1490="行业门类"),$A$1:A1490),IF(B1491="行业中类",LOOKUP(2,1/($B$1:B1490="行业大类"),$A$1:A1490),IF(B1491="行业小类",LOOKUP(2,1/($B$1:B1490="行业中类"),$A$1:A1490),"未知级别"))))</f>
        <v>地质勘查</v>
      </c>
      <c r="D1491" s="6">
        <v>1490</v>
      </c>
      <c r="E1491" s="7" t="s">
        <v>6255</v>
      </c>
    </row>
    <row r="1492" s="1" customFormat="1" spans="1:5">
      <c r="A1492" s="7" t="s">
        <v>6256</v>
      </c>
      <c r="B1492" s="8" t="s">
        <v>3294</v>
      </c>
      <c r="C1492" s="1" t="str" cm="1">
        <f t="array" ref="C1492">IF(B1492="行业门类",A1492,IF(B1492="行业大类",LOOKUP(2,1/($B$1:B1491="行业门类"),$A$1:A1491),IF(B1492="行业中类",LOOKUP(2,1/($B$1:B1491="行业大类"),$A$1:A1491),IF(B1492="行业小类",LOOKUP(2,1/($B$1:B1491="行业中类"),$A$1:A1491),"未知级别"))))</f>
        <v>地质勘查</v>
      </c>
      <c r="D1492" s="6">
        <v>1491</v>
      </c>
      <c r="E1492" s="7" t="s">
        <v>6257</v>
      </c>
    </row>
    <row r="1493" s="1" customFormat="1" spans="1:5">
      <c r="A1493" s="7" t="s">
        <v>6258</v>
      </c>
      <c r="B1493" s="8" t="s">
        <v>3291</v>
      </c>
      <c r="C1493" s="1" t="str" cm="1">
        <f t="array" ref="C1493">IF(B1493="行业门类",A1493,IF(B1493="行业大类",LOOKUP(2,1/($B$1:B1492="行业门类"),$A$1:A1492),IF(B1493="行业中类",LOOKUP(2,1/($B$1:B1492="行业大类"),$A$1:A1492),IF(B1493="行业小类",LOOKUP(2,1/($B$1:B1492="行业中类"),$A$1:A1492),"未知级别"))))</f>
        <v>专业技术服务业</v>
      </c>
      <c r="D1493" s="6">
        <v>1492</v>
      </c>
      <c r="E1493" s="7" t="s">
        <v>6259</v>
      </c>
    </row>
    <row r="1494" s="1" customFormat="1" spans="1:5">
      <c r="A1494" s="7" t="s">
        <v>6260</v>
      </c>
      <c r="B1494" s="8" t="s">
        <v>3294</v>
      </c>
      <c r="C1494" s="1" t="str" cm="1">
        <f t="array" ref="C1494">IF(B1494="行业门类",A1494,IF(B1494="行业大类",LOOKUP(2,1/($B$1:B1493="行业门类"),$A$1:A1493),IF(B1494="行业中类",LOOKUP(2,1/($B$1:B1493="行业大类"),$A$1:A1493),IF(B1494="行业小类",LOOKUP(2,1/($B$1:B1493="行业中类"),$A$1:A1493),"未知级别"))))</f>
        <v>工程技术与设计服务</v>
      </c>
      <c r="D1494" s="6">
        <v>1493</v>
      </c>
      <c r="E1494" s="7" t="s">
        <v>6261</v>
      </c>
    </row>
    <row r="1495" s="1" customFormat="1" spans="1:5">
      <c r="A1495" s="7" t="s">
        <v>6262</v>
      </c>
      <c r="B1495" s="8" t="s">
        <v>3294</v>
      </c>
      <c r="C1495" s="1" t="str" cm="1">
        <f t="array" ref="C1495">IF(B1495="行业门类",A1495,IF(B1495="行业大类",LOOKUP(2,1/($B$1:B1494="行业门类"),$A$1:A1494),IF(B1495="行业中类",LOOKUP(2,1/($B$1:B1494="行业大类"),$A$1:A1494),IF(B1495="行业小类",LOOKUP(2,1/($B$1:B1494="行业中类"),$A$1:A1494),"未知级别"))))</f>
        <v>工程技术与设计服务</v>
      </c>
      <c r="D1495" s="6">
        <v>1494</v>
      </c>
      <c r="E1495" s="7" t="s">
        <v>6263</v>
      </c>
    </row>
    <row r="1496" s="1" customFormat="1" spans="1:5">
      <c r="A1496" s="7" t="s">
        <v>6264</v>
      </c>
      <c r="B1496" s="8" t="s">
        <v>3294</v>
      </c>
      <c r="C1496" s="1" t="str" cm="1">
        <f t="array" ref="C1496">IF(B1496="行业门类",A1496,IF(B1496="行业大类",LOOKUP(2,1/($B$1:B1495="行业门类"),$A$1:A1495),IF(B1496="行业中类",LOOKUP(2,1/($B$1:B1495="行业大类"),$A$1:A1495),IF(B1496="行业小类",LOOKUP(2,1/($B$1:B1495="行业中类"),$A$1:A1495),"未知级别"))))</f>
        <v>工程技术与设计服务</v>
      </c>
      <c r="D1496" s="6">
        <v>1495</v>
      </c>
      <c r="E1496" s="7" t="s">
        <v>6265</v>
      </c>
    </row>
    <row r="1497" s="1" customFormat="1" spans="1:5">
      <c r="A1497" s="7" t="s">
        <v>6266</v>
      </c>
      <c r="B1497" s="8" t="s">
        <v>3294</v>
      </c>
      <c r="C1497" s="1" t="str" cm="1">
        <f t="array" ref="C1497">IF(B1497="行业门类",A1497,IF(B1497="行业大类",LOOKUP(2,1/($B$1:B1496="行业门类"),$A$1:A1496),IF(B1497="行业中类",LOOKUP(2,1/($B$1:B1496="行业大类"),$A$1:A1496),IF(B1497="行业小类",LOOKUP(2,1/($B$1:B1496="行业中类"),$A$1:A1496),"未知级别"))))</f>
        <v>工程技术与设计服务</v>
      </c>
      <c r="D1497" s="6">
        <v>1496</v>
      </c>
      <c r="E1497" s="7" t="s">
        <v>6267</v>
      </c>
    </row>
    <row r="1498" s="1" customFormat="1" spans="1:5">
      <c r="A1498" s="7" t="s">
        <v>6268</v>
      </c>
      <c r="B1498" s="8" t="s">
        <v>3294</v>
      </c>
      <c r="C1498" s="1" t="str" cm="1">
        <f t="array" ref="C1498">IF(B1498="行业门类",A1498,IF(B1498="行业大类",LOOKUP(2,1/($B$1:B1497="行业门类"),$A$1:A1497),IF(B1498="行业中类",LOOKUP(2,1/($B$1:B1497="行业大类"),$A$1:A1497),IF(B1498="行业小类",LOOKUP(2,1/($B$1:B1497="行业中类"),$A$1:A1497),"未知级别"))))</f>
        <v>工程技术与设计服务</v>
      </c>
      <c r="D1498" s="6">
        <v>1497</v>
      </c>
      <c r="E1498" s="7" t="s">
        <v>6269</v>
      </c>
    </row>
    <row r="1499" s="1" customFormat="1" spans="1:5">
      <c r="A1499" s="7" t="s">
        <v>6270</v>
      </c>
      <c r="B1499" s="8" t="s">
        <v>3294</v>
      </c>
      <c r="C1499" s="1" t="str" cm="1">
        <f t="array" ref="C1499">IF(B1499="行业门类",A1499,IF(B1499="行业大类",LOOKUP(2,1/($B$1:B1498="行业门类"),$A$1:A1498),IF(B1499="行业中类",LOOKUP(2,1/($B$1:B1498="行业大类"),$A$1:A1498),IF(B1499="行业小类",LOOKUP(2,1/($B$1:B1498="行业中类"),$A$1:A1498),"未知级别"))))</f>
        <v>工程技术与设计服务</v>
      </c>
      <c r="D1499" s="6">
        <v>1498</v>
      </c>
      <c r="E1499" s="7" t="s">
        <v>6271</v>
      </c>
    </row>
    <row r="1500" s="1" customFormat="1" spans="1:5">
      <c r="A1500" s="7" t="s">
        <v>6272</v>
      </c>
      <c r="B1500" s="8" t="s">
        <v>3291</v>
      </c>
      <c r="C1500" s="1" t="str" cm="1">
        <f t="array" ref="C1500">IF(B1500="行业门类",A1500,IF(B1500="行业大类",LOOKUP(2,1/($B$1:B1499="行业门类"),$A$1:A1499),IF(B1500="行业中类",LOOKUP(2,1/($B$1:B1499="行业大类"),$A$1:A1499),IF(B1500="行业小类",LOOKUP(2,1/($B$1:B1499="行业中类"),$A$1:A1499),"未知级别"))))</f>
        <v>专业技术服务业</v>
      </c>
      <c r="D1500" s="6">
        <v>1499</v>
      </c>
      <c r="E1500" s="7" t="s">
        <v>6273</v>
      </c>
    </row>
    <row r="1501" s="1" customFormat="1" spans="1:5">
      <c r="A1501" s="7" t="s">
        <v>6274</v>
      </c>
      <c r="B1501" s="8" t="s">
        <v>3294</v>
      </c>
      <c r="C1501" s="1" t="str" cm="1">
        <f t="array" ref="C1501">IF(B1501="行业门类",A1501,IF(B1501="行业大类",LOOKUP(2,1/($B$1:B1500="行业门类"),$A$1:A1500),IF(B1501="行业中类",LOOKUP(2,1/($B$1:B1500="行业大类"),$A$1:A1500),IF(B1501="行业小类",LOOKUP(2,1/($B$1:B1500="行业中类"),$A$1:A1500),"未知级别"))))</f>
        <v>工业与专业设计及其他专业技术服务</v>
      </c>
      <c r="D1501" s="6">
        <v>1500</v>
      </c>
      <c r="E1501" s="7" t="s">
        <v>6275</v>
      </c>
    </row>
    <row r="1502" s="1" customFormat="1" spans="1:5">
      <c r="A1502" s="7" t="s">
        <v>6276</v>
      </c>
      <c r="B1502" s="8" t="s">
        <v>3294</v>
      </c>
      <c r="C1502" s="1" t="str" cm="1">
        <f t="array" ref="C1502">IF(B1502="行业门类",A1502,IF(B1502="行业大类",LOOKUP(2,1/($B$1:B1501="行业门类"),$A$1:A1501),IF(B1502="行业中类",LOOKUP(2,1/($B$1:B1501="行业大类"),$A$1:A1501),IF(B1502="行业小类",LOOKUP(2,1/($B$1:B1501="行业中类"),$A$1:A1501),"未知级别"))))</f>
        <v>工业与专业设计及其他专业技术服务</v>
      </c>
      <c r="D1502" s="6">
        <v>1501</v>
      </c>
      <c r="E1502" s="7" t="s">
        <v>6277</v>
      </c>
    </row>
    <row r="1503" s="1" customFormat="1" spans="1:5">
      <c r="A1503" s="7" t="s">
        <v>6278</v>
      </c>
      <c r="B1503" s="8" t="s">
        <v>3294</v>
      </c>
      <c r="C1503" s="1" t="str" cm="1">
        <f t="array" ref="C1503">IF(B1503="行业门类",A1503,IF(B1503="行业大类",LOOKUP(2,1/($B$1:B1502="行业门类"),$A$1:A1502),IF(B1503="行业中类",LOOKUP(2,1/($B$1:B1502="行业大类"),$A$1:A1502),IF(B1503="行业小类",LOOKUP(2,1/($B$1:B1502="行业中类"),$A$1:A1502),"未知级别"))))</f>
        <v>工业与专业设计及其他专业技术服务</v>
      </c>
      <c r="D1503" s="6">
        <v>1502</v>
      </c>
      <c r="E1503" s="7" t="s">
        <v>6279</v>
      </c>
    </row>
    <row r="1504" s="1" customFormat="1" spans="1:5">
      <c r="A1504" s="7" t="s">
        <v>6280</v>
      </c>
      <c r="B1504" s="8" t="s">
        <v>3294</v>
      </c>
      <c r="C1504" s="1" t="str" cm="1">
        <f t="array" ref="C1504">IF(B1504="行业门类",A1504,IF(B1504="行业大类",LOOKUP(2,1/($B$1:B1503="行业门类"),$A$1:A1503),IF(B1504="行业中类",LOOKUP(2,1/($B$1:B1503="行业大类"),$A$1:A1503),IF(B1504="行业小类",LOOKUP(2,1/($B$1:B1503="行业中类"),$A$1:A1503),"未知级别"))))</f>
        <v>工业与专业设计及其他专业技术服务</v>
      </c>
      <c r="D1504" s="6">
        <v>1503</v>
      </c>
      <c r="E1504" s="7" t="s">
        <v>6281</v>
      </c>
    </row>
    <row r="1505" s="1" customFormat="1" spans="1:5">
      <c r="A1505" s="7" t="s">
        <v>6282</v>
      </c>
      <c r="B1505" s="8" t="s">
        <v>3288</v>
      </c>
      <c r="C1505" s="1" t="str" cm="1">
        <f t="array" ref="C1505">IF(B1505="行业门类",A1505,IF(B1505="行业大类",LOOKUP(2,1/($B$1:B1504="行业门类"),$A$1:A1504),IF(B1505="行业中类",LOOKUP(2,1/($B$1:B1504="行业大类"),$A$1:A1504),IF(B1505="行业小类",LOOKUP(2,1/($B$1:B1504="行业中类"),$A$1:A1504),"未知级别"))))</f>
        <v>科学研究和技术服务业</v>
      </c>
      <c r="D1505" s="6">
        <v>1504</v>
      </c>
      <c r="E1505" s="7" t="s">
        <v>6283</v>
      </c>
    </row>
    <row r="1506" s="1" customFormat="1" spans="1:5">
      <c r="A1506" s="7" t="s">
        <v>6284</v>
      </c>
      <c r="B1506" s="8" t="s">
        <v>3291</v>
      </c>
      <c r="C1506" s="1" t="str" cm="1">
        <f t="array" ref="C1506">IF(B1506="行业门类",A1506,IF(B1506="行业大类",LOOKUP(2,1/($B$1:B1505="行业门类"),$A$1:A1505),IF(B1506="行业中类",LOOKUP(2,1/($B$1:B1505="行业大类"),$A$1:A1505),IF(B1506="行业小类",LOOKUP(2,1/($B$1:B1505="行业中类"),$A$1:A1505),"未知级别"))))</f>
        <v>科技推广和应用服务业</v>
      </c>
      <c r="D1506" s="6">
        <v>1505</v>
      </c>
      <c r="E1506" s="7" t="s">
        <v>6285</v>
      </c>
    </row>
    <row r="1507" s="1" customFormat="1" spans="1:5">
      <c r="A1507" s="7" t="s">
        <v>6286</v>
      </c>
      <c r="B1507" s="8" t="s">
        <v>3294</v>
      </c>
      <c r="C1507" s="1" t="str" cm="1">
        <f t="array" ref="C1507">IF(B1507="行业门类",A1507,IF(B1507="行业大类",LOOKUP(2,1/($B$1:B1506="行业门类"),$A$1:A1506),IF(B1507="行业中类",LOOKUP(2,1/($B$1:B1506="行业大类"),$A$1:A1506),IF(B1507="行业小类",LOOKUP(2,1/($B$1:B1506="行业中类"),$A$1:A1506),"未知级别"))))</f>
        <v>技术推广服务</v>
      </c>
      <c r="D1507" s="6">
        <v>1506</v>
      </c>
      <c r="E1507" s="7" t="s">
        <v>6287</v>
      </c>
    </row>
    <row r="1508" s="1" customFormat="1" spans="1:5">
      <c r="A1508" s="7" t="s">
        <v>6288</v>
      </c>
      <c r="B1508" s="8" t="s">
        <v>3294</v>
      </c>
      <c r="C1508" s="1" t="str" cm="1">
        <f t="array" ref="C1508">IF(B1508="行业门类",A1508,IF(B1508="行业大类",LOOKUP(2,1/($B$1:B1507="行业门类"),$A$1:A1507),IF(B1508="行业中类",LOOKUP(2,1/($B$1:B1507="行业大类"),$A$1:A1507),IF(B1508="行业小类",LOOKUP(2,1/($B$1:B1507="行业中类"),$A$1:A1507),"未知级别"))))</f>
        <v>技术推广服务</v>
      </c>
      <c r="D1508" s="6">
        <v>1507</v>
      </c>
      <c r="E1508" s="7" t="s">
        <v>6289</v>
      </c>
    </row>
    <row r="1509" s="1" customFormat="1" spans="1:5">
      <c r="A1509" s="7" t="s">
        <v>6290</v>
      </c>
      <c r="B1509" s="8" t="s">
        <v>3294</v>
      </c>
      <c r="C1509" s="1" t="str" cm="1">
        <f t="array" ref="C1509">IF(B1509="行业门类",A1509,IF(B1509="行业大类",LOOKUP(2,1/($B$1:B1508="行业门类"),$A$1:A1508),IF(B1509="行业中类",LOOKUP(2,1/($B$1:B1508="行业大类"),$A$1:A1508),IF(B1509="行业小类",LOOKUP(2,1/($B$1:B1508="行业中类"),$A$1:A1508),"未知级别"))))</f>
        <v>技术推广服务</v>
      </c>
      <c r="D1509" s="6">
        <v>1508</v>
      </c>
      <c r="E1509" s="7" t="s">
        <v>6291</v>
      </c>
    </row>
    <row r="1510" s="1" customFormat="1" spans="1:5">
      <c r="A1510" s="7" t="s">
        <v>6292</v>
      </c>
      <c r="B1510" s="8" t="s">
        <v>3294</v>
      </c>
      <c r="C1510" s="1" t="str" cm="1">
        <f t="array" ref="C1510">IF(B1510="行业门类",A1510,IF(B1510="行业大类",LOOKUP(2,1/($B$1:B1509="行业门类"),$A$1:A1509),IF(B1510="行业中类",LOOKUP(2,1/($B$1:B1509="行业大类"),$A$1:A1509),IF(B1510="行业小类",LOOKUP(2,1/($B$1:B1509="行业中类"),$A$1:A1509),"未知级别"))))</f>
        <v>技术推广服务</v>
      </c>
      <c r="D1510" s="6">
        <v>1509</v>
      </c>
      <c r="E1510" s="7" t="s">
        <v>6293</v>
      </c>
    </row>
    <row r="1511" s="1" customFormat="1" spans="1:5">
      <c r="A1511" s="7" t="s">
        <v>6294</v>
      </c>
      <c r="B1511" s="8" t="s">
        <v>3294</v>
      </c>
      <c r="C1511" s="1" t="str" cm="1">
        <f t="array" ref="C1511">IF(B1511="行业门类",A1511,IF(B1511="行业大类",LOOKUP(2,1/($B$1:B1510="行业门类"),$A$1:A1510),IF(B1511="行业中类",LOOKUP(2,1/($B$1:B1510="行业大类"),$A$1:A1510),IF(B1511="行业小类",LOOKUP(2,1/($B$1:B1510="行业中类"),$A$1:A1510),"未知级别"))))</f>
        <v>技术推广服务</v>
      </c>
      <c r="D1511" s="6">
        <v>1510</v>
      </c>
      <c r="E1511" s="7" t="s">
        <v>6295</v>
      </c>
    </row>
    <row r="1512" s="1" customFormat="1" spans="1:5">
      <c r="A1512" s="7" t="s">
        <v>6296</v>
      </c>
      <c r="B1512" s="8" t="s">
        <v>3294</v>
      </c>
      <c r="C1512" s="1" t="str" cm="1">
        <f t="array" ref="C1512">IF(B1512="行业门类",A1512,IF(B1512="行业大类",LOOKUP(2,1/($B$1:B1511="行业门类"),$A$1:A1511),IF(B1512="行业中类",LOOKUP(2,1/($B$1:B1511="行业大类"),$A$1:A1511),IF(B1512="行业小类",LOOKUP(2,1/($B$1:B1511="行业中类"),$A$1:A1511),"未知级别"))))</f>
        <v>技术推广服务</v>
      </c>
      <c r="D1512" s="6">
        <v>1511</v>
      </c>
      <c r="E1512" s="7" t="s">
        <v>6297</v>
      </c>
    </row>
    <row r="1513" s="1" customFormat="1" spans="1:5">
      <c r="A1513" s="7" t="s">
        <v>6298</v>
      </c>
      <c r="B1513" s="8" t="s">
        <v>3294</v>
      </c>
      <c r="C1513" s="1" t="str" cm="1">
        <f t="array" ref="C1513">IF(B1513="行业门类",A1513,IF(B1513="行业大类",LOOKUP(2,1/($B$1:B1512="行业门类"),$A$1:A1512),IF(B1513="行业中类",LOOKUP(2,1/($B$1:B1512="行业大类"),$A$1:A1512),IF(B1513="行业小类",LOOKUP(2,1/($B$1:B1512="行业中类"),$A$1:A1512),"未知级别"))))</f>
        <v>技术推广服务</v>
      </c>
      <c r="D1513" s="6">
        <v>1512</v>
      </c>
      <c r="E1513" s="7" t="s">
        <v>6299</v>
      </c>
    </row>
    <row r="1514" s="1" customFormat="1" spans="1:5">
      <c r="A1514" s="7" t="s">
        <v>6300</v>
      </c>
      <c r="B1514" s="8" t="s">
        <v>3294</v>
      </c>
      <c r="C1514" s="1" t="str" cm="1">
        <f t="array" ref="C1514">IF(B1514="行业门类",A1514,IF(B1514="行业大类",LOOKUP(2,1/($B$1:B1513="行业门类"),$A$1:A1513),IF(B1514="行业中类",LOOKUP(2,1/($B$1:B1513="行业大类"),$A$1:A1513),IF(B1514="行业小类",LOOKUP(2,1/($B$1:B1513="行业中类"),$A$1:A1513),"未知级别"))))</f>
        <v>技术推广服务</v>
      </c>
      <c r="D1514" s="6">
        <v>1513</v>
      </c>
      <c r="E1514" s="7" t="s">
        <v>6301</v>
      </c>
    </row>
    <row r="1515" s="1" customFormat="1" spans="1:5">
      <c r="A1515" s="7" t="s">
        <v>6302</v>
      </c>
      <c r="B1515" s="8" t="s">
        <v>3291</v>
      </c>
      <c r="C1515" s="1" t="str" cm="1">
        <f t="array" ref="C1515">IF(B1515="行业门类",A1515,IF(B1515="行业大类",LOOKUP(2,1/($B$1:B1514="行业门类"),$A$1:A1514),IF(B1515="行业中类",LOOKUP(2,1/($B$1:B1514="行业大类"),$A$1:A1514),IF(B1515="行业小类",LOOKUP(2,1/($B$1:B1514="行业中类"),$A$1:A1514),"未知级别"))))</f>
        <v>科技推广和应用服务业</v>
      </c>
      <c r="D1515" s="6">
        <v>1514</v>
      </c>
      <c r="E1515" s="7" t="s">
        <v>6303</v>
      </c>
    </row>
    <row r="1516" s="1" customFormat="1" spans="1:5">
      <c r="A1516" s="7" t="s">
        <v>6304</v>
      </c>
      <c r="B1516" s="8" t="s">
        <v>3291</v>
      </c>
      <c r="C1516" s="1" t="str" cm="1">
        <f t="array" ref="C1516">IF(B1516="行业门类",A1516,IF(B1516="行业大类",LOOKUP(2,1/($B$1:B1515="行业门类"),$A$1:A1515),IF(B1516="行业中类",LOOKUP(2,1/($B$1:B1515="行业大类"),$A$1:A1515),IF(B1516="行业小类",LOOKUP(2,1/($B$1:B1515="行业中类"),$A$1:A1515),"未知级别"))))</f>
        <v>科技推广和应用服务业</v>
      </c>
      <c r="D1516" s="6">
        <v>1515</v>
      </c>
      <c r="E1516" s="7" t="s">
        <v>6305</v>
      </c>
    </row>
    <row r="1517" s="1" customFormat="1" spans="1:5">
      <c r="A1517" s="7" t="s">
        <v>6306</v>
      </c>
      <c r="B1517" s="8" t="s">
        <v>3291</v>
      </c>
      <c r="C1517" s="1" t="str" cm="1">
        <f t="array" ref="C1517">IF(B1517="行业门类",A1517,IF(B1517="行业大类",LOOKUP(2,1/($B$1:B1516="行业门类"),$A$1:A1516),IF(B1517="行业中类",LOOKUP(2,1/($B$1:B1516="行业大类"),$A$1:A1516),IF(B1517="行业小类",LOOKUP(2,1/($B$1:B1516="行业中类"),$A$1:A1516),"未知级别"))))</f>
        <v>科技推广和应用服务业</v>
      </c>
      <c r="D1517" s="6">
        <v>1516</v>
      </c>
      <c r="E1517" s="7" t="s">
        <v>6307</v>
      </c>
    </row>
    <row r="1518" s="1" customFormat="1" spans="1:5">
      <c r="A1518" s="7" t="s">
        <v>6308</v>
      </c>
      <c r="B1518" s="8" t="s">
        <v>3291</v>
      </c>
      <c r="C1518" s="1" t="str" cm="1">
        <f t="array" ref="C1518">IF(B1518="行业门类",A1518,IF(B1518="行业大类",LOOKUP(2,1/($B$1:B1517="行业门类"),$A$1:A1517),IF(B1518="行业中类",LOOKUP(2,1/($B$1:B1517="行业大类"),$A$1:A1517),IF(B1518="行业小类",LOOKUP(2,1/($B$1:B1517="行业中类"),$A$1:A1517),"未知级别"))))</f>
        <v>科技推广和应用服务业</v>
      </c>
      <c r="D1518" s="6">
        <v>1517</v>
      </c>
      <c r="E1518" s="7" t="s">
        <v>6309</v>
      </c>
    </row>
    <row r="1519" s="1" customFormat="1" spans="1:5">
      <c r="A1519" s="7" t="s">
        <v>6310</v>
      </c>
      <c r="B1519" s="8" t="s">
        <v>3285</v>
      </c>
      <c r="C1519" s="1" t="str" cm="1">
        <f t="array" ref="C1519">IF(B1519="行业门类",A1519,IF(B1519="行业大类",LOOKUP(2,1/($B$1:B1518="行业门类"),$A$1:A1518),IF(B1519="行业中类",LOOKUP(2,1/($B$1:B1518="行业大类"),$A$1:A1518),IF(B1519="行业小类",LOOKUP(2,1/($B$1:B1518="行业中类"),$A$1:A1518),"未知级别"))))</f>
        <v>水利、环境和公共设施管理业</v>
      </c>
      <c r="D1519" s="6">
        <v>1518</v>
      </c>
      <c r="E1519" s="7" t="s">
        <v>6311</v>
      </c>
    </row>
    <row r="1520" s="1" customFormat="1" spans="1:5">
      <c r="A1520" s="7" t="s">
        <v>6312</v>
      </c>
      <c r="B1520" s="8" t="s">
        <v>3288</v>
      </c>
      <c r="C1520" s="1" t="str" cm="1">
        <f t="array" ref="C1520">IF(B1520="行业门类",A1520,IF(B1520="行业大类",LOOKUP(2,1/($B$1:B1519="行业门类"),$A$1:A1519),IF(B1520="行业中类",LOOKUP(2,1/($B$1:B1519="行业大类"),$A$1:A1519),IF(B1520="行业小类",LOOKUP(2,1/($B$1:B1519="行业中类"),$A$1:A1519),"未知级别"))))</f>
        <v>水利、环境和公共设施管理业</v>
      </c>
      <c r="D1520" s="6">
        <v>1519</v>
      </c>
      <c r="E1520" s="7" t="s">
        <v>6313</v>
      </c>
    </row>
    <row r="1521" s="1" customFormat="1" spans="1:5">
      <c r="A1521" s="7" t="s">
        <v>6314</v>
      </c>
      <c r="B1521" s="8" t="s">
        <v>3291</v>
      </c>
      <c r="C1521" s="1" t="str" cm="1">
        <f t="array" ref="C1521">IF(B1521="行业门类",A1521,IF(B1521="行业大类",LOOKUP(2,1/($B$1:B1520="行业门类"),$A$1:A1520),IF(B1521="行业中类",LOOKUP(2,1/($B$1:B1520="行业大类"),$A$1:A1520),IF(B1521="行业小类",LOOKUP(2,1/($B$1:B1520="行业中类"),$A$1:A1520),"未知级别"))))</f>
        <v>水利管理业</v>
      </c>
      <c r="D1521" s="6">
        <v>1520</v>
      </c>
      <c r="E1521" s="7" t="s">
        <v>6315</v>
      </c>
    </row>
    <row r="1522" s="1" customFormat="1" spans="1:5">
      <c r="A1522" s="7" t="s">
        <v>6316</v>
      </c>
      <c r="B1522" s="8" t="s">
        <v>3291</v>
      </c>
      <c r="C1522" s="1" t="str" cm="1">
        <f t="array" ref="C1522">IF(B1522="行业门类",A1522,IF(B1522="行业大类",LOOKUP(2,1/($B$1:B1521="行业门类"),$A$1:A1521),IF(B1522="行业中类",LOOKUP(2,1/($B$1:B1521="行业大类"),$A$1:A1521),IF(B1522="行业小类",LOOKUP(2,1/($B$1:B1521="行业中类"),$A$1:A1521),"未知级别"))))</f>
        <v>水利管理业</v>
      </c>
      <c r="D1522" s="6">
        <v>1521</v>
      </c>
      <c r="E1522" s="7" t="s">
        <v>6317</v>
      </c>
    </row>
    <row r="1523" s="1" customFormat="1" spans="1:5">
      <c r="A1523" s="7" t="s">
        <v>6318</v>
      </c>
      <c r="B1523" s="8" t="s">
        <v>3291</v>
      </c>
      <c r="C1523" s="1" t="str" cm="1">
        <f t="array" ref="C1523">IF(B1523="行业门类",A1523,IF(B1523="行业大类",LOOKUP(2,1/($B$1:B1522="行业门类"),$A$1:A1522),IF(B1523="行业中类",LOOKUP(2,1/($B$1:B1522="行业大类"),$A$1:A1522),IF(B1523="行业小类",LOOKUP(2,1/($B$1:B1522="行业中类"),$A$1:A1522),"未知级别"))))</f>
        <v>水利管理业</v>
      </c>
      <c r="D1523" s="6">
        <v>1522</v>
      </c>
      <c r="E1523" s="7" t="s">
        <v>6319</v>
      </c>
    </row>
    <row r="1524" s="1" customFormat="1" spans="1:5">
      <c r="A1524" s="7" t="s">
        <v>6320</v>
      </c>
      <c r="B1524" s="8" t="s">
        <v>3291</v>
      </c>
      <c r="C1524" s="1" t="str" cm="1">
        <f t="array" ref="C1524">IF(B1524="行业门类",A1524,IF(B1524="行业大类",LOOKUP(2,1/($B$1:B1523="行业门类"),$A$1:A1523),IF(B1524="行业中类",LOOKUP(2,1/($B$1:B1523="行业大类"),$A$1:A1523),IF(B1524="行业小类",LOOKUP(2,1/($B$1:B1523="行业中类"),$A$1:A1523),"未知级别"))))</f>
        <v>水利管理业</v>
      </c>
      <c r="D1524" s="6">
        <v>1523</v>
      </c>
      <c r="E1524" s="7" t="s">
        <v>6321</v>
      </c>
    </row>
    <row r="1525" s="1" customFormat="1" spans="1:5">
      <c r="A1525" s="7" t="s">
        <v>6322</v>
      </c>
      <c r="B1525" s="8" t="s">
        <v>3291</v>
      </c>
      <c r="C1525" s="1" t="str" cm="1">
        <f t="array" ref="C1525">IF(B1525="行业门类",A1525,IF(B1525="行业大类",LOOKUP(2,1/($B$1:B1524="行业门类"),$A$1:A1524),IF(B1525="行业中类",LOOKUP(2,1/($B$1:B1524="行业大类"),$A$1:A1524),IF(B1525="行业小类",LOOKUP(2,1/($B$1:B1524="行业中类"),$A$1:A1524),"未知级别"))))</f>
        <v>水利管理业</v>
      </c>
      <c r="D1525" s="6">
        <v>1524</v>
      </c>
      <c r="E1525" s="7" t="s">
        <v>6323</v>
      </c>
    </row>
    <row r="1526" s="1" customFormat="1" spans="1:5">
      <c r="A1526" s="7" t="s">
        <v>6324</v>
      </c>
      <c r="B1526" s="8" t="s">
        <v>3288</v>
      </c>
      <c r="C1526" s="1" t="str" cm="1">
        <f t="array" ref="C1526">IF(B1526="行业门类",A1526,IF(B1526="行业大类",LOOKUP(2,1/($B$1:B1525="行业门类"),$A$1:A1525),IF(B1526="行业中类",LOOKUP(2,1/($B$1:B1525="行业大类"),$A$1:A1525),IF(B1526="行业小类",LOOKUP(2,1/($B$1:B1525="行业中类"),$A$1:A1525),"未知级别"))))</f>
        <v>水利、环境和公共设施管理业</v>
      </c>
      <c r="D1526" s="6">
        <v>1525</v>
      </c>
      <c r="E1526" s="7" t="s">
        <v>6325</v>
      </c>
    </row>
    <row r="1527" s="1" customFormat="1" spans="1:5">
      <c r="A1527" s="7" t="s">
        <v>6326</v>
      </c>
      <c r="B1527" s="8" t="s">
        <v>3291</v>
      </c>
      <c r="C1527" s="1" t="str" cm="1">
        <f t="array" ref="C1527">IF(B1527="行业门类",A1527,IF(B1527="行业大类",LOOKUP(2,1/($B$1:B1526="行业门类"),$A$1:A1526),IF(B1527="行业中类",LOOKUP(2,1/($B$1:B1526="行业大类"),$A$1:A1526),IF(B1527="行业小类",LOOKUP(2,1/($B$1:B1526="行业中类"),$A$1:A1526),"未知级别"))))</f>
        <v>生态保护和环境治理业</v>
      </c>
      <c r="D1527" s="6">
        <v>1526</v>
      </c>
      <c r="E1527" s="7" t="s">
        <v>6327</v>
      </c>
    </row>
    <row r="1528" s="1" customFormat="1" spans="1:5">
      <c r="A1528" s="7" t="s">
        <v>6328</v>
      </c>
      <c r="B1528" s="8" t="s">
        <v>3294</v>
      </c>
      <c r="C1528" s="1" t="str" cm="1">
        <f t="array" ref="C1528">IF(B1528="行业门类",A1528,IF(B1528="行业大类",LOOKUP(2,1/($B$1:B1527="行业门类"),$A$1:A1527),IF(B1528="行业中类",LOOKUP(2,1/($B$1:B1527="行业大类"),$A$1:A1527),IF(B1528="行业小类",LOOKUP(2,1/($B$1:B1527="行业中类"),$A$1:A1527),"未知级别"))))</f>
        <v>生态保护</v>
      </c>
      <c r="D1528" s="6">
        <v>1527</v>
      </c>
      <c r="E1528" s="7" t="s">
        <v>6329</v>
      </c>
    </row>
    <row r="1529" s="1" customFormat="1" spans="1:5">
      <c r="A1529" s="7" t="s">
        <v>6330</v>
      </c>
      <c r="B1529" s="8" t="s">
        <v>3294</v>
      </c>
      <c r="C1529" s="1" t="str" cm="1">
        <f t="array" ref="C1529">IF(B1529="行业门类",A1529,IF(B1529="行业大类",LOOKUP(2,1/($B$1:B1528="行业门类"),$A$1:A1528),IF(B1529="行业中类",LOOKUP(2,1/($B$1:B1528="行业大类"),$A$1:A1528),IF(B1529="行业小类",LOOKUP(2,1/($B$1:B1528="行业中类"),$A$1:A1528),"未知级别"))))</f>
        <v>生态保护</v>
      </c>
      <c r="D1529" s="6">
        <v>1528</v>
      </c>
      <c r="E1529" s="7" t="s">
        <v>6331</v>
      </c>
    </row>
    <row r="1530" s="1" customFormat="1" spans="1:5">
      <c r="A1530" s="7" t="s">
        <v>6332</v>
      </c>
      <c r="B1530" s="8" t="s">
        <v>3294</v>
      </c>
      <c r="C1530" s="1" t="str" cm="1">
        <f t="array" ref="C1530">IF(B1530="行业门类",A1530,IF(B1530="行业大类",LOOKUP(2,1/($B$1:B1529="行业门类"),$A$1:A1529),IF(B1530="行业中类",LOOKUP(2,1/($B$1:B1529="行业大类"),$A$1:A1529),IF(B1530="行业小类",LOOKUP(2,1/($B$1:B1529="行业中类"),$A$1:A1529),"未知级别"))))</f>
        <v>生态保护</v>
      </c>
      <c r="D1530" s="6">
        <v>1529</v>
      </c>
      <c r="E1530" s="7" t="s">
        <v>6333</v>
      </c>
    </row>
    <row r="1531" s="1" customFormat="1" spans="1:5">
      <c r="A1531" s="7" t="s">
        <v>6334</v>
      </c>
      <c r="B1531" s="8" t="s">
        <v>3294</v>
      </c>
      <c r="C1531" s="1" t="str" cm="1">
        <f t="array" ref="C1531">IF(B1531="行业门类",A1531,IF(B1531="行业大类",LOOKUP(2,1/($B$1:B1530="行业门类"),$A$1:A1530),IF(B1531="行业中类",LOOKUP(2,1/($B$1:B1530="行业大类"),$A$1:A1530),IF(B1531="行业小类",LOOKUP(2,1/($B$1:B1530="行业中类"),$A$1:A1530),"未知级别"))))</f>
        <v>生态保护</v>
      </c>
      <c r="D1531" s="6">
        <v>1530</v>
      </c>
      <c r="E1531" s="7" t="s">
        <v>6335</v>
      </c>
    </row>
    <row r="1532" s="1" customFormat="1" spans="1:5">
      <c r="A1532" s="7" t="s">
        <v>6336</v>
      </c>
      <c r="B1532" s="8" t="s">
        <v>3294</v>
      </c>
      <c r="C1532" s="1" t="str" cm="1">
        <f t="array" ref="C1532">IF(B1532="行业门类",A1532,IF(B1532="行业大类",LOOKUP(2,1/($B$1:B1531="行业门类"),$A$1:A1531),IF(B1532="行业中类",LOOKUP(2,1/($B$1:B1531="行业大类"),$A$1:A1531),IF(B1532="行业小类",LOOKUP(2,1/($B$1:B1531="行业中类"),$A$1:A1531),"未知级别"))))</f>
        <v>生态保护</v>
      </c>
      <c r="D1532" s="6">
        <v>1531</v>
      </c>
      <c r="E1532" s="7" t="s">
        <v>6337</v>
      </c>
    </row>
    <row r="1533" s="1" customFormat="1" spans="1:5">
      <c r="A1533" s="7" t="s">
        <v>6338</v>
      </c>
      <c r="B1533" s="8" t="s">
        <v>3294</v>
      </c>
      <c r="C1533" s="1" t="str" cm="1">
        <f t="array" ref="C1533">IF(B1533="行业门类",A1533,IF(B1533="行业大类",LOOKUP(2,1/($B$1:B1532="行业门类"),$A$1:A1532),IF(B1533="行业中类",LOOKUP(2,1/($B$1:B1532="行业大类"),$A$1:A1532),IF(B1533="行业小类",LOOKUP(2,1/($B$1:B1532="行业中类"),$A$1:A1532),"未知级别"))))</f>
        <v>生态保护</v>
      </c>
      <c r="D1533" s="6">
        <v>1532</v>
      </c>
      <c r="E1533" s="7" t="s">
        <v>6339</v>
      </c>
    </row>
    <row r="1534" s="1" customFormat="1" spans="1:5">
      <c r="A1534" s="7" t="s">
        <v>6340</v>
      </c>
      <c r="B1534" s="8" t="s">
        <v>3294</v>
      </c>
      <c r="C1534" s="1" t="str" cm="1">
        <f t="array" ref="C1534">IF(B1534="行业门类",A1534,IF(B1534="行业大类",LOOKUP(2,1/($B$1:B1533="行业门类"),$A$1:A1533),IF(B1534="行业中类",LOOKUP(2,1/($B$1:B1533="行业大类"),$A$1:A1533),IF(B1534="行业小类",LOOKUP(2,1/($B$1:B1533="行业中类"),$A$1:A1533),"未知级别"))))</f>
        <v>生态保护</v>
      </c>
      <c r="D1534" s="6">
        <v>1533</v>
      </c>
      <c r="E1534" s="7" t="s">
        <v>6341</v>
      </c>
    </row>
    <row r="1535" s="1" customFormat="1" spans="1:5">
      <c r="A1535" s="7" t="s">
        <v>6342</v>
      </c>
      <c r="B1535" s="8" t="s">
        <v>3291</v>
      </c>
      <c r="C1535" s="1" t="str" cm="1">
        <f t="array" ref="C1535">IF(B1535="行业门类",A1535,IF(B1535="行业大类",LOOKUP(2,1/($B$1:B1534="行业门类"),$A$1:A1534),IF(B1535="行业中类",LOOKUP(2,1/($B$1:B1534="行业大类"),$A$1:A1534),IF(B1535="行业小类",LOOKUP(2,1/($B$1:B1534="行业中类"),$A$1:A1534),"未知级别"))))</f>
        <v>生态保护和环境治理业</v>
      </c>
      <c r="D1535" s="6">
        <v>1534</v>
      </c>
      <c r="E1535" s="7" t="s">
        <v>6343</v>
      </c>
    </row>
    <row r="1536" s="1" customFormat="1" spans="1:5">
      <c r="A1536" s="7" t="s">
        <v>6344</v>
      </c>
      <c r="B1536" s="8" t="s">
        <v>3294</v>
      </c>
      <c r="C1536" s="1" t="str" cm="1">
        <f t="array" ref="C1536">IF(B1536="行业门类",A1536,IF(B1536="行业大类",LOOKUP(2,1/($B$1:B1535="行业门类"),$A$1:A1535),IF(B1536="行业中类",LOOKUP(2,1/($B$1:B1535="行业大类"),$A$1:A1535),IF(B1536="行业小类",LOOKUP(2,1/($B$1:B1535="行业中类"),$A$1:A1535),"未知级别"))))</f>
        <v>环境治理业</v>
      </c>
      <c r="D1536" s="6">
        <v>1535</v>
      </c>
      <c r="E1536" s="7" t="s">
        <v>6345</v>
      </c>
    </row>
    <row r="1537" s="1" customFormat="1" spans="1:5">
      <c r="A1537" s="7" t="s">
        <v>6346</v>
      </c>
      <c r="B1537" s="8" t="s">
        <v>3294</v>
      </c>
      <c r="C1537" s="1" t="str" cm="1">
        <f t="array" ref="C1537">IF(B1537="行业门类",A1537,IF(B1537="行业大类",LOOKUP(2,1/($B$1:B1536="行业门类"),$A$1:A1536),IF(B1537="行业中类",LOOKUP(2,1/($B$1:B1536="行业大类"),$A$1:A1536),IF(B1537="行业小类",LOOKUP(2,1/($B$1:B1536="行业中类"),$A$1:A1536),"未知级别"))))</f>
        <v>环境治理业</v>
      </c>
      <c r="D1537" s="6">
        <v>1536</v>
      </c>
      <c r="E1537" s="7" t="s">
        <v>6347</v>
      </c>
    </row>
    <row r="1538" s="1" customFormat="1" spans="1:5">
      <c r="A1538" s="7" t="s">
        <v>6348</v>
      </c>
      <c r="B1538" s="8" t="s">
        <v>3294</v>
      </c>
      <c r="C1538" s="1" t="str" cm="1">
        <f t="array" ref="C1538">IF(B1538="行业门类",A1538,IF(B1538="行业大类",LOOKUP(2,1/($B$1:B1537="行业门类"),$A$1:A1537),IF(B1538="行业中类",LOOKUP(2,1/($B$1:B1537="行业大类"),$A$1:A1537),IF(B1538="行业小类",LOOKUP(2,1/($B$1:B1537="行业中类"),$A$1:A1537),"未知级别"))))</f>
        <v>环境治理业</v>
      </c>
      <c r="D1538" s="6">
        <v>1537</v>
      </c>
      <c r="E1538" s="7" t="s">
        <v>6349</v>
      </c>
    </row>
    <row r="1539" s="1" customFormat="1" spans="1:5">
      <c r="A1539" s="7" t="s">
        <v>6350</v>
      </c>
      <c r="B1539" s="8" t="s">
        <v>3294</v>
      </c>
      <c r="C1539" s="1" t="str" cm="1">
        <f t="array" ref="C1539">IF(B1539="行业门类",A1539,IF(B1539="行业大类",LOOKUP(2,1/($B$1:B1538="行业门类"),$A$1:A1538),IF(B1539="行业中类",LOOKUP(2,1/($B$1:B1538="行业大类"),$A$1:A1538),IF(B1539="行业小类",LOOKUP(2,1/($B$1:B1538="行业中类"),$A$1:A1538),"未知级别"))))</f>
        <v>环境治理业</v>
      </c>
      <c r="D1539" s="6">
        <v>1538</v>
      </c>
      <c r="E1539" s="7" t="s">
        <v>6351</v>
      </c>
    </row>
    <row r="1540" s="1" customFormat="1" spans="1:5">
      <c r="A1540" s="7" t="s">
        <v>6352</v>
      </c>
      <c r="B1540" s="8" t="s">
        <v>3294</v>
      </c>
      <c r="C1540" s="1" t="str" cm="1">
        <f t="array" ref="C1540">IF(B1540="行业门类",A1540,IF(B1540="行业大类",LOOKUP(2,1/($B$1:B1539="行业门类"),$A$1:A1539),IF(B1540="行业中类",LOOKUP(2,1/($B$1:B1539="行业大类"),$A$1:A1539),IF(B1540="行业小类",LOOKUP(2,1/($B$1:B1539="行业中类"),$A$1:A1539),"未知级别"))))</f>
        <v>环境治理业</v>
      </c>
      <c r="D1540" s="6">
        <v>1539</v>
      </c>
      <c r="E1540" s="7" t="s">
        <v>6353</v>
      </c>
    </row>
    <row r="1541" s="1" customFormat="1" spans="1:5">
      <c r="A1541" s="7" t="s">
        <v>6354</v>
      </c>
      <c r="B1541" s="8" t="s">
        <v>3294</v>
      </c>
      <c r="C1541" s="1" t="str" cm="1">
        <f t="array" ref="C1541">IF(B1541="行业门类",A1541,IF(B1541="行业大类",LOOKUP(2,1/($B$1:B1540="行业门类"),$A$1:A1540),IF(B1541="行业中类",LOOKUP(2,1/($B$1:B1540="行业大类"),$A$1:A1540),IF(B1541="行业小类",LOOKUP(2,1/($B$1:B1540="行业中类"),$A$1:A1540),"未知级别"))))</f>
        <v>环境治理业</v>
      </c>
      <c r="D1541" s="6">
        <v>1540</v>
      </c>
      <c r="E1541" s="7" t="s">
        <v>6355</v>
      </c>
    </row>
    <row r="1542" s="1" customFormat="1" spans="1:5">
      <c r="A1542" s="7" t="s">
        <v>6356</v>
      </c>
      <c r="B1542" s="8" t="s">
        <v>3294</v>
      </c>
      <c r="C1542" s="1" t="str" cm="1">
        <f t="array" ref="C1542">IF(B1542="行业门类",A1542,IF(B1542="行业大类",LOOKUP(2,1/($B$1:B1541="行业门类"),$A$1:A1541),IF(B1542="行业中类",LOOKUP(2,1/($B$1:B1541="行业大类"),$A$1:A1541),IF(B1542="行业小类",LOOKUP(2,1/($B$1:B1541="行业中类"),$A$1:A1541),"未知级别"))))</f>
        <v>环境治理业</v>
      </c>
      <c r="D1542" s="6">
        <v>1541</v>
      </c>
      <c r="E1542" s="7" t="s">
        <v>6357</v>
      </c>
    </row>
    <row r="1543" s="1" customFormat="1" spans="1:5">
      <c r="A1543" s="7" t="s">
        <v>6358</v>
      </c>
      <c r="B1543" s="8" t="s">
        <v>3294</v>
      </c>
      <c r="C1543" s="1" t="str" cm="1">
        <f t="array" ref="C1543">IF(B1543="行业门类",A1543,IF(B1543="行业大类",LOOKUP(2,1/($B$1:B1542="行业门类"),$A$1:A1542),IF(B1543="行业中类",LOOKUP(2,1/($B$1:B1542="行业大类"),$A$1:A1542),IF(B1543="行业小类",LOOKUP(2,1/($B$1:B1542="行业中类"),$A$1:A1542),"未知级别"))))</f>
        <v>环境治理业</v>
      </c>
      <c r="D1543" s="6">
        <v>1542</v>
      </c>
      <c r="E1543" s="7" t="s">
        <v>6359</v>
      </c>
    </row>
    <row r="1544" s="1" customFormat="1" spans="1:5">
      <c r="A1544" s="7" t="s">
        <v>6360</v>
      </c>
      <c r="B1544" s="8" t="s">
        <v>3288</v>
      </c>
      <c r="C1544" s="1" t="str" cm="1">
        <f t="array" ref="C1544">IF(B1544="行业门类",A1544,IF(B1544="行业大类",LOOKUP(2,1/($B$1:B1543="行业门类"),$A$1:A1543),IF(B1544="行业中类",LOOKUP(2,1/($B$1:B1543="行业大类"),$A$1:A1543),IF(B1544="行业小类",LOOKUP(2,1/($B$1:B1543="行业中类"),$A$1:A1543),"未知级别"))))</f>
        <v>水利、环境和公共设施管理业</v>
      </c>
      <c r="D1544" s="6">
        <v>1543</v>
      </c>
      <c r="E1544" s="7" t="s">
        <v>6361</v>
      </c>
    </row>
    <row r="1545" s="1" customFormat="1" spans="1:5">
      <c r="A1545" s="7" t="s">
        <v>6362</v>
      </c>
      <c r="B1545" s="8" t="s">
        <v>3291</v>
      </c>
      <c r="C1545" s="1" t="str" cm="1">
        <f t="array" ref="C1545">IF(B1545="行业门类",A1545,IF(B1545="行业大类",LOOKUP(2,1/($B$1:B1544="行业门类"),$A$1:A1544),IF(B1545="行业中类",LOOKUP(2,1/($B$1:B1544="行业大类"),$A$1:A1544),IF(B1545="行业小类",LOOKUP(2,1/($B$1:B1544="行业中类"),$A$1:A1544),"未知级别"))))</f>
        <v>公共设施管理业</v>
      </c>
      <c r="D1545" s="6">
        <v>1544</v>
      </c>
      <c r="E1545" s="7" t="s">
        <v>6363</v>
      </c>
    </row>
    <row r="1546" s="1" customFormat="1" spans="1:5">
      <c r="A1546" s="7" t="s">
        <v>6364</v>
      </c>
      <c r="B1546" s="8" t="s">
        <v>3291</v>
      </c>
      <c r="C1546" s="1" t="str" cm="1">
        <f t="array" ref="C1546">IF(B1546="行业门类",A1546,IF(B1546="行业大类",LOOKUP(2,1/($B$1:B1545="行业门类"),$A$1:A1545),IF(B1546="行业中类",LOOKUP(2,1/($B$1:B1545="行业大类"),$A$1:A1545),IF(B1546="行业小类",LOOKUP(2,1/($B$1:B1545="行业中类"),$A$1:A1545),"未知级别"))))</f>
        <v>公共设施管理业</v>
      </c>
      <c r="D1546" s="6">
        <v>1545</v>
      </c>
      <c r="E1546" s="7" t="s">
        <v>6365</v>
      </c>
    </row>
    <row r="1547" s="1" customFormat="1" spans="1:5">
      <c r="A1547" s="7" t="s">
        <v>6366</v>
      </c>
      <c r="B1547" s="8" t="s">
        <v>3291</v>
      </c>
      <c r="C1547" s="1" t="str" cm="1">
        <f t="array" ref="C1547">IF(B1547="行业门类",A1547,IF(B1547="行业大类",LOOKUP(2,1/($B$1:B1546="行业门类"),$A$1:A1546),IF(B1547="行业中类",LOOKUP(2,1/($B$1:B1546="行业大类"),$A$1:A1546),IF(B1547="行业小类",LOOKUP(2,1/($B$1:B1546="行业中类"),$A$1:A1546),"未知级别"))))</f>
        <v>公共设施管理业</v>
      </c>
      <c r="D1547" s="6">
        <v>1546</v>
      </c>
      <c r="E1547" s="7" t="s">
        <v>6367</v>
      </c>
    </row>
    <row r="1548" s="1" customFormat="1" spans="1:5">
      <c r="A1548" s="7" t="s">
        <v>6368</v>
      </c>
      <c r="B1548" s="8" t="s">
        <v>3291</v>
      </c>
      <c r="C1548" s="1" t="str" cm="1">
        <f t="array" ref="C1548">IF(B1548="行业门类",A1548,IF(B1548="行业大类",LOOKUP(2,1/($B$1:B1547="行业门类"),$A$1:A1547),IF(B1548="行业中类",LOOKUP(2,1/($B$1:B1547="行业大类"),$A$1:A1547),IF(B1548="行业小类",LOOKUP(2,1/($B$1:B1547="行业中类"),$A$1:A1547),"未知级别"))))</f>
        <v>公共设施管理业</v>
      </c>
      <c r="D1548" s="6">
        <v>1547</v>
      </c>
      <c r="E1548" s="7" t="s">
        <v>6369</v>
      </c>
    </row>
    <row r="1549" s="1" customFormat="1" spans="1:5">
      <c r="A1549" s="7" t="s">
        <v>6370</v>
      </c>
      <c r="B1549" s="8" t="s">
        <v>3291</v>
      </c>
      <c r="C1549" s="1" t="str" cm="1">
        <f t="array" ref="C1549">IF(B1549="行业门类",A1549,IF(B1549="行业大类",LOOKUP(2,1/($B$1:B1548="行业门类"),$A$1:A1548),IF(B1549="行业中类",LOOKUP(2,1/($B$1:B1548="行业大类"),$A$1:A1548),IF(B1549="行业小类",LOOKUP(2,1/($B$1:B1548="行业中类"),$A$1:A1548),"未知级别"))))</f>
        <v>公共设施管理业</v>
      </c>
      <c r="D1549" s="6">
        <v>1548</v>
      </c>
      <c r="E1549" s="7" t="s">
        <v>6371</v>
      </c>
    </row>
    <row r="1550" s="1" customFormat="1" spans="1:5">
      <c r="A1550" s="7" t="s">
        <v>6372</v>
      </c>
      <c r="B1550" s="8" t="s">
        <v>3291</v>
      </c>
      <c r="C1550" s="1" t="str" cm="1">
        <f t="array" ref="C1550">IF(B1550="行业门类",A1550,IF(B1550="行业大类",LOOKUP(2,1/($B$1:B1549="行业门类"),$A$1:A1549),IF(B1550="行业中类",LOOKUP(2,1/($B$1:B1549="行业大类"),$A$1:A1549),IF(B1550="行业小类",LOOKUP(2,1/($B$1:B1549="行业中类"),$A$1:A1549),"未知级别"))))</f>
        <v>公共设施管理业</v>
      </c>
      <c r="D1550" s="6">
        <v>1549</v>
      </c>
      <c r="E1550" s="7" t="s">
        <v>6373</v>
      </c>
    </row>
    <row r="1551" s="1" customFormat="1" spans="1:5">
      <c r="A1551" s="7" t="s">
        <v>6374</v>
      </c>
      <c r="B1551" s="8" t="s">
        <v>3294</v>
      </c>
      <c r="C1551" s="1" t="str" cm="1">
        <f t="array" ref="C1551">IF(B1551="行业门类",A1551,IF(B1551="行业大类",LOOKUP(2,1/($B$1:B1550="行业门类"),$A$1:A1550),IF(B1551="行业中类",LOOKUP(2,1/($B$1:B1550="行业大类"),$A$1:A1550),IF(B1551="行业小类",LOOKUP(2,1/($B$1:B1550="行业中类"),$A$1:A1550),"未知级别"))))</f>
        <v>游览景区管理</v>
      </c>
      <c r="D1551" s="6">
        <v>1550</v>
      </c>
      <c r="E1551" s="7" t="s">
        <v>6375</v>
      </c>
    </row>
    <row r="1552" s="1" customFormat="1" spans="1:5">
      <c r="A1552" s="7" t="s">
        <v>6376</v>
      </c>
      <c r="B1552" s="8" t="s">
        <v>3294</v>
      </c>
      <c r="C1552" s="1" t="str" cm="1">
        <f t="array" ref="C1552">IF(B1552="行业门类",A1552,IF(B1552="行业大类",LOOKUP(2,1/($B$1:B1551="行业门类"),$A$1:A1551),IF(B1552="行业中类",LOOKUP(2,1/($B$1:B1551="行业大类"),$A$1:A1551),IF(B1552="行业小类",LOOKUP(2,1/($B$1:B1551="行业中类"),$A$1:A1551),"未知级别"))))</f>
        <v>游览景区管理</v>
      </c>
      <c r="D1552" s="6">
        <v>1551</v>
      </c>
      <c r="E1552" s="7" t="s">
        <v>6377</v>
      </c>
    </row>
    <row r="1553" s="1" customFormat="1" spans="1:5">
      <c r="A1553" s="7" t="s">
        <v>6378</v>
      </c>
      <c r="B1553" s="8" t="s">
        <v>3294</v>
      </c>
      <c r="C1553" s="1" t="str" cm="1">
        <f t="array" ref="C1553">IF(B1553="行业门类",A1553,IF(B1553="行业大类",LOOKUP(2,1/($B$1:B1552="行业门类"),$A$1:A1552),IF(B1553="行业中类",LOOKUP(2,1/($B$1:B1552="行业大类"),$A$1:A1552),IF(B1553="行业小类",LOOKUP(2,1/($B$1:B1552="行业中类"),$A$1:A1552),"未知级别"))))</f>
        <v>游览景区管理</v>
      </c>
      <c r="D1553" s="6">
        <v>1552</v>
      </c>
      <c r="E1553" s="7" t="s">
        <v>6379</v>
      </c>
    </row>
    <row r="1554" s="1" customFormat="1" spans="1:5">
      <c r="A1554" s="7" t="s">
        <v>6380</v>
      </c>
      <c r="B1554" s="8" t="s">
        <v>3288</v>
      </c>
      <c r="C1554" s="1" t="str" cm="1">
        <f t="array" ref="C1554">IF(B1554="行业门类",A1554,IF(B1554="行业大类",LOOKUP(2,1/($B$1:B1553="行业门类"),$A$1:A1553),IF(B1554="行业中类",LOOKUP(2,1/($B$1:B1553="行业大类"),$A$1:A1553),IF(B1554="行业小类",LOOKUP(2,1/($B$1:B1553="行业中类"),$A$1:A1553),"未知级别"))))</f>
        <v>水利、环境和公共设施管理业</v>
      </c>
      <c r="D1554" s="6">
        <v>1553</v>
      </c>
      <c r="E1554" s="7" t="s">
        <v>6381</v>
      </c>
    </row>
    <row r="1555" s="1" customFormat="1" spans="1:5">
      <c r="A1555" s="7" t="s">
        <v>6382</v>
      </c>
      <c r="B1555" s="8" t="s">
        <v>3291</v>
      </c>
      <c r="C1555" s="1" t="str" cm="1">
        <f t="array" ref="C1555">IF(B1555="行业门类",A1555,IF(B1555="行业大类",LOOKUP(2,1/($B$1:B1554="行业门类"),$A$1:A1554),IF(B1555="行业中类",LOOKUP(2,1/($B$1:B1554="行业大类"),$A$1:A1554),IF(B1555="行业小类",LOOKUP(2,1/($B$1:B1554="行业中类"),$A$1:A1554),"未知级别"))))</f>
        <v>土地管理业</v>
      </c>
      <c r="D1555" s="6">
        <v>1554</v>
      </c>
      <c r="E1555" s="7" t="s">
        <v>6383</v>
      </c>
    </row>
    <row r="1556" s="1" customFormat="1" spans="1:5">
      <c r="A1556" s="7" t="s">
        <v>6384</v>
      </c>
      <c r="B1556" s="8" t="s">
        <v>3291</v>
      </c>
      <c r="C1556" s="1" t="str" cm="1">
        <f t="array" ref="C1556">IF(B1556="行业门类",A1556,IF(B1556="行业大类",LOOKUP(2,1/($B$1:B1555="行业门类"),$A$1:A1555),IF(B1556="行业中类",LOOKUP(2,1/($B$1:B1555="行业大类"),$A$1:A1555),IF(B1556="行业小类",LOOKUP(2,1/($B$1:B1555="行业中类"),$A$1:A1555),"未知级别"))))</f>
        <v>土地管理业</v>
      </c>
      <c r="D1556" s="6">
        <v>1555</v>
      </c>
      <c r="E1556" s="7" t="s">
        <v>6385</v>
      </c>
    </row>
    <row r="1557" s="1" customFormat="1" spans="1:5">
      <c r="A1557" s="7" t="s">
        <v>6386</v>
      </c>
      <c r="B1557" s="8" t="s">
        <v>3291</v>
      </c>
      <c r="C1557" s="1" t="str" cm="1">
        <f t="array" ref="C1557">IF(B1557="行业门类",A1557,IF(B1557="行业大类",LOOKUP(2,1/($B$1:B1556="行业门类"),$A$1:A1556),IF(B1557="行业中类",LOOKUP(2,1/($B$1:B1556="行业大类"),$A$1:A1556),IF(B1557="行业小类",LOOKUP(2,1/($B$1:B1556="行业中类"),$A$1:A1556),"未知级别"))))</f>
        <v>土地管理业</v>
      </c>
      <c r="D1557" s="6">
        <v>1556</v>
      </c>
      <c r="E1557" s="7" t="s">
        <v>6387</v>
      </c>
    </row>
    <row r="1558" s="1" customFormat="1" spans="1:5">
      <c r="A1558" s="7" t="s">
        <v>6388</v>
      </c>
      <c r="B1558" s="8" t="s">
        <v>3291</v>
      </c>
      <c r="C1558" s="1" t="str" cm="1">
        <f t="array" ref="C1558">IF(B1558="行业门类",A1558,IF(B1558="行业大类",LOOKUP(2,1/($B$1:B1557="行业门类"),$A$1:A1557),IF(B1558="行业中类",LOOKUP(2,1/($B$1:B1557="行业大类"),$A$1:A1557),IF(B1558="行业小类",LOOKUP(2,1/($B$1:B1557="行业中类"),$A$1:A1557),"未知级别"))))</f>
        <v>土地管理业</v>
      </c>
      <c r="D1558" s="6">
        <v>1557</v>
      </c>
      <c r="E1558" s="7" t="s">
        <v>6389</v>
      </c>
    </row>
    <row r="1559" s="1" customFormat="1" spans="1:5">
      <c r="A1559" s="7" t="s">
        <v>6390</v>
      </c>
      <c r="B1559" s="8" t="s">
        <v>3291</v>
      </c>
      <c r="C1559" s="1" t="str" cm="1">
        <f t="array" ref="C1559">IF(B1559="行业门类",A1559,IF(B1559="行业大类",LOOKUP(2,1/($B$1:B1558="行业门类"),$A$1:A1558),IF(B1559="行业中类",LOOKUP(2,1/($B$1:B1558="行业大类"),$A$1:A1558),IF(B1559="行业小类",LOOKUP(2,1/($B$1:B1558="行业中类"),$A$1:A1558),"未知级别"))))</f>
        <v>土地管理业</v>
      </c>
      <c r="D1559" s="6">
        <v>1558</v>
      </c>
      <c r="E1559" s="7" t="s">
        <v>6391</v>
      </c>
    </row>
    <row r="1560" s="1" customFormat="1" spans="1:5">
      <c r="A1560" s="7" t="s">
        <v>6392</v>
      </c>
      <c r="B1560" s="8" t="s">
        <v>3285</v>
      </c>
      <c r="C1560" s="1" t="str" cm="1">
        <f t="array" ref="C1560">IF(B1560="行业门类",A1560,IF(B1560="行业大类",LOOKUP(2,1/($B$1:B1559="行业门类"),$A$1:A1559),IF(B1560="行业中类",LOOKUP(2,1/($B$1:B1559="行业大类"),$A$1:A1559),IF(B1560="行业小类",LOOKUP(2,1/($B$1:B1559="行业中类"),$A$1:A1559),"未知级别"))))</f>
        <v>居民服务、修理和其他服务业</v>
      </c>
      <c r="D1560" s="6">
        <v>1559</v>
      </c>
      <c r="E1560" s="7" t="s">
        <v>6393</v>
      </c>
    </row>
    <row r="1561" s="1" customFormat="1" spans="1:5">
      <c r="A1561" s="7" t="s">
        <v>6394</v>
      </c>
      <c r="B1561" s="8" t="s">
        <v>3288</v>
      </c>
      <c r="C1561" s="1" t="str" cm="1">
        <f t="array" ref="C1561">IF(B1561="行业门类",A1561,IF(B1561="行业大类",LOOKUP(2,1/($B$1:B1560="行业门类"),$A$1:A1560),IF(B1561="行业中类",LOOKUP(2,1/($B$1:B1560="行业大类"),$A$1:A1560),IF(B1561="行业小类",LOOKUP(2,1/($B$1:B1560="行业中类"),$A$1:A1560),"未知级别"))))</f>
        <v>居民服务、修理和其他服务业</v>
      </c>
      <c r="D1561" s="6">
        <v>1560</v>
      </c>
      <c r="E1561" s="7" t="s">
        <v>6395</v>
      </c>
    </row>
    <row r="1562" s="1" customFormat="1" spans="1:5">
      <c r="A1562" s="7" t="s">
        <v>6396</v>
      </c>
      <c r="B1562" s="8" t="s">
        <v>3291</v>
      </c>
      <c r="C1562" s="1" t="str" cm="1">
        <f t="array" ref="C1562">IF(B1562="行业门类",A1562,IF(B1562="行业大类",LOOKUP(2,1/($B$1:B1561="行业门类"),$A$1:A1561),IF(B1562="行业中类",LOOKUP(2,1/($B$1:B1561="行业大类"),$A$1:A1561),IF(B1562="行业小类",LOOKUP(2,1/($B$1:B1561="行业中类"),$A$1:A1561),"未知级别"))))</f>
        <v>居民服务业</v>
      </c>
      <c r="D1562" s="6">
        <v>1561</v>
      </c>
      <c r="E1562" s="7" t="s">
        <v>6397</v>
      </c>
    </row>
    <row r="1563" s="1" customFormat="1" spans="1:5">
      <c r="A1563" s="7" t="s">
        <v>6398</v>
      </c>
      <c r="B1563" s="8" t="s">
        <v>3291</v>
      </c>
      <c r="C1563" s="1" t="str" cm="1">
        <f t="array" ref="C1563">IF(B1563="行业门类",A1563,IF(B1563="行业大类",LOOKUP(2,1/($B$1:B1562="行业门类"),$A$1:A1562),IF(B1563="行业中类",LOOKUP(2,1/($B$1:B1562="行业大类"),$A$1:A1562),IF(B1563="行业小类",LOOKUP(2,1/($B$1:B1562="行业中类"),$A$1:A1562),"未知级别"))))</f>
        <v>居民服务业</v>
      </c>
      <c r="D1563" s="6">
        <v>1562</v>
      </c>
      <c r="E1563" s="7" t="s">
        <v>6399</v>
      </c>
    </row>
    <row r="1564" s="1" customFormat="1" spans="1:5">
      <c r="A1564" s="7" t="s">
        <v>6400</v>
      </c>
      <c r="B1564" s="8" t="s">
        <v>3291</v>
      </c>
      <c r="C1564" s="1" t="str" cm="1">
        <f t="array" ref="C1564">IF(B1564="行业门类",A1564,IF(B1564="行业大类",LOOKUP(2,1/($B$1:B1563="行业门类"),$A$1:A1563),IF(B1564="行业中类",LOOKUP(2,1/($B$1:B1563="行业大类"),$A$1:A1563),IF(B1564="行业小类",LOOKUP(2,1/($B$1:B1563="行业中类"),$A$1:A1563),"未知级别"))))</f>
        <v>居民服务业</v>
      </c>
      <c r="D1564" s="6">
        <v>1563</v>
      </c>
      <c r="E1564" s="7" t="s">
        <v>6401</v>
      </c>
    </row>
    <row r="1565" s="1" customFormat="1" spans="1:5">
      <c r="A1565" s="7" t="s">
        <v>6402</v>
      </c>
      <c r="B1565" s="8" t="s">
        <v>3291</v>
      </c>
      <c r="C1565" s="1" t="str" cm="1">
        <f t="array" ref="C1565">IF(B1565="行业门类",A1565,IF(B1565="行业大类",LOOKUP(2,1/($B$1:B1564="行业门类"),$A$1:A1564),IF(B1565="行业中类",LOOKUP(2,1/($B$1:B1564="行业大类"),$A$1:A1564),IF(B1565="行业小类",LOOKUP(2,1/($B$1:B1564="行业中类"),$A$1:A1564),"未知级别"))))</f>
        <v>居民服务业</v>
      </c>
      <c r="D1565" s="6">
        <v>1564</v>
      </c>
      <c r="E1565" s="7" t="s">
        <v>6403</v>
      </c>
    </row>
    <row r="1566" s="1" customFormat="1" spans="1:5">
      <c r="A1566" s="7" t="s">
        <v>6404</v>
      </c>
      <c r="B1566" s="8" t="s">
        <v>3291</v>
      </c>
      <c r="C1566" s="1" t="str" cm="1">
        <f t="array" ref="C1566">IF(B1566="行业门类",A1566,IF(B1566="行业大类",LOOKUP(2,1/($B$1:B1565="行业门类"),$A$1:A1565),IF(B1566="行业中类",LOOKUP(2,1/($B$1:B1565="行业大类"),$A$1:A1565),IF(B1566="行业小类",LOOKUP(2,1/($B$1:B1565="行业中类"),$A$1:A1565),"未知级别"))))</f>
        <v>居民服务业</v>
      </c>
      <c r="D1566" s="6">
        <v>1565</v>
      </c>
      <c r="E1566" s="7" t="s">
        <v>6405</v>
      </c>
    </row>
    <row r="1567" s="1" customFormat="1" spans="1:5">
      <c r="A1567" s="7" t="s">
        <v>6406</v>
      </c>
      <c r="B1567" s="8" t="s">
        <v>3294</v>
      </c>
      <c r="C1567" s="1" t="str" cm="1">
        <f t="array" ref="C1567">IF(B1567="行业门类",A1567,IF(B1567="行业大类",LOOKUP(2,1/($B$1:B1566="行业门类"),$A$1:A1566),IF(B1567="行业中类",LOOKUP(2,1/($B$1:B1566="行业大类"),$A$1:A1566),IF(B1567="行业小类",LOOKUP(2,1/($B$1:B1566="行业中类"),$A$1:A1566),"未知级别"))))</f>
        <v>洗浴和保健养生服务</v>
      </c>
      <c r="D1567" s="6">
        <v>1566</v>
      </c>
      <c r="E1567" s="7" t="s">
        <v>6407</v>
      </c>
    </row>
    <row r="1568" s="1" customFormat="1" spans="1:5">
      <c r="A1568" s="7" t="s">
        <v>6408</v>
      </c>
      <c r="B1568" s="8" t="s">
        <v>3294</v>
      </c>
      <c r="C1568" s="1" t="str" cm="1">
        <f t="array" ref="C1568">IF(B1568="行业门类",A1568,IF(B1568="行业大类",LOOKUP(2,1/($B$1:B1567="行业门类"),$A$1:A1567),IF(B1568="行业中类",LOOKUP(2,1/($B$1:B1567="行业大类"),$A$1:A1567),IF(B1568="行业小类",LOOKUP(2,1/($B$1:B1567="行业中类"),$A$1:A1567),"未知级别"))))</f>
        <v>洗浴和保健养生服务</v>
      </c>
      <c r="D1568" s="6">
        <v>1567</v>
      </c>
      <c r="E1568" s="7" t="s">
        <v>6409</v>
      </c>
    </row>
    <row r="1569" s="1" customFormat="1" spans="1:5">
      <c r="A1569" s="7" t="s">
        <v>6410</v>
      </c>
      <c r="B1569" s="8" t="s">
        <v>3294</v>
      </c>
      <c r="C1569" s="1" t="str" cm="1">
        <f t="array" ref="C1569">IF(B1569="行业门类",A1569,IF(B1569="行业大类",LOOKUP(2,1/($B$1:B1568="行业门类"),$A$1:A1568),IF(B1569="行业中类",LOOKUP(2,1/($B$1:B1568="行业大类"),$A$1:A1568),IF(B1569="行业小类",LOOKUP(2,1/($B$1:B1568="行业中类"),$A$1:A1568),"未知级别"))))</f>
        <v>洗浴和保健养生服务</v>
      </c>
      <c r="D1569" s="6">
        <v>1568</v>
      </c>
      <c r="E1569" s="7" t="s">
        <v>6411</v>
      </c>
    </row>
    <row r="1570" s="1" customFormat="1" spans="1:5">
      <c r="A1570" s="7" t="s">
        <v>6412</v>
      </c>
      <c r="B1570" s="8" t="s">
        <v>3291</v>
      </c>
      <c r="C1570" s="1" t="str" cm="1">
        <f t="array" ref="C1570">IF(B1570="行业门类",A1570,IF(B1570="行业大类",LOOKUP(2,1/($B$1:B1569="行业门类"),$A$1:A1569),IF(B1570="行业中类",LOOKUP(2,1/($B$1:B1569="行业大类"),$A$1:A1569),IF(B1570="行业小类",LOOKUP(2,1/($B$1:B1569="行业中类"),$A$1:A1569),"未知级别"))))</f>
        <v>居民服务业</v>
      </c>
      <c r="D1570" s="6">
        <v>1569</v>
      </c>
      <c r="E1570" s="7" t="s">
        <v>6413</v>
      </c>
    </row>
    <row r="1571" s="1" customFormat="1" spans="1:5">
      <c r="A1571" s="7" t="s">
        <v>6414</v>
      </c>
      <c r="B1571" s="8" t="s">
        <v>3291</v>
      </c>
      <c r="C1571" s="1" t="str" cm="1">
        <f t="array" ref="C1571">IF(B1571="行业门类",A1571,IF(B1571="行业大类",LOOKUP(2,1/($B$1:B1570="行业门类"),$A$1:A1570),IF(B1571="行业中类",LOOKUP(2,1/($B$1:B1570="行业大类"),$A$1:A1570),IF(B1571="行业小类",LOOKUP(2,1/($B$1:B1570="行业中类"),$A$1:A1570),"未知级别"))))</f>
        <v>居民服务业</v>
      </c>
      <c r="D1571" s="6">
        <v>1570</v>
      </c>
      <c r="E1571" s="7" t="s">
        <v>6415</v>
      </c>
    </row>
    <row r="1572" s="1" customFormat="1" spans="1:5">
      <c r="A1572" s="7" t="s">
        <v>6416</v>
      </c>
      <c r="B1572" s="8" t="s">
        <v>3291</v>
      </c>
      <c r="C1572" s="1" t="str" cm="1">
        <f t="array" ref="C1572">IF(B1572="行业门类",A1572,IF(B1572="行业大类",LOOKUP(2,1/($B$1:B1571="行业门类"),$A$1:A1571),IF(B1572="行业中类",LOOKUP(2,1/($B$1:B1571="行业大类"),$A$1:A1571),IF(B1572="行业小类",LOOKUP(2,1/($B$1:B1571="行业中类"),$A$1:A1571),"未知级别"))))</f>
        <v>居民服务业</v>
      </c>
      <c r="D1572" s="6">
        <v>1571</v>
      </c>
      <c r="E1572" s="7" t="s">
        <v>6417</v>
      </c>
    </row>
    <row r="1573" s="1" customFormat="1" spans="1:5">
      <c r="A1573" s="7" t="s">
        <v>6418</v>
      </c>
      <c r="B1573" s="8" t="s">
        <v>3291</v>
      </c>
      <c r="C1573" s="1" t="str" cm="1">
        <f t="array" ref="C1573">IF(B1573="行业门类",A1573,IF(B1573="行业大类",LOOKUP(2,1/($B$1:B1572="行业门类"),$A$1:A1572),IF(B1573="行业中类",LOOKUP(2,1/($B$1:B1572="行业大类"),$A$1:A1572),IF(B1573="行业小类",LOOKUP(2,1/($B$1:B1572="行业中类"),$A$1:A1572),"未知级别"))))</f>
        <v>居民服务业</v>
      </c>
      <c r="D1573" s="6">
        <v>1572</v>
      </c>
      <c r="E1573" s="7" t="s">
        <v>6419</v>
      </c>
    </row>
    <row r="1574" s="1" customFormat="1" spans="1:5">
      <c r="A1574" s="7" t="s">
        <v>6420</v>
      </c>
      <c r="B1574" s="8" t="s">
        <v>3288</v>
      </c>
      <c r="C1574" s="1" t="str" cm="1">
        <f t="array" ref="C1574">IF(B1574="行业门类",A1574,IF(B1574="行业大类",LOOKUP(2,1/($B$1:B1573="行业门类"),$A$1:A1573),IF(B1574="行业中类",LOOKUP(2,1/($B$1:B1573="行业大类"),$A$1:A1573),IF(B1574="行业小类",LOOKUP(2,1/($B$1:B1573="行业中类"),$A$1:A1573),"未知级别"))))</f>
        <v>居民服务、修理和其他服务业</v>
      </c>
      <c r="D1574" s="6">
        <v>1573</v>
      </c>
      <c r="E1574" s="7" t="s">
        <v>6421</v>
      </c>
    </row>
    <row r="1575" s="1" customFormat="1" spans="1:5">
      <c r="A1575" s="7" t="s">
        <v>6422</v>
      </c>
      <c r="B1575" s="8" t="s">
        <v>3291</v>
      </c>
      <c r="C1575" s="1" t="str" cm="1">
        <f t="array" ref="C1575">IF(B1575="行业门类",A1575,IF(B1575="行业大类",LOOKUP(2,1/($B$1:B1574="行业门类"),$A$1:A1574),IF(B1575="行业中类",LOOKUP(2,1/($B$1:B1574="行业大类"),$A$1:A1574),IF(B1575="行业小类",LOOKUP(2,1/($B$1:B1574="行业中类"),$A$1:A1574),"未知级别"))))</f>
        <v>机动车、电子产品和日用产品修理业</v>
      </c>
      <c r="D1575" s="6">
        <v>1574</v>
      </c>
      <c r="E1575" s="7" t="s">
        <v>6423</v>
      </c>
    </row>
    <row r="1576" s="1" customFormat="1" spans="1:5">
      <c r="A1576" s="7" t="s">
        <v>6424</v>
      </c>
      <c r="B1576" s="8" t="s">
        <v>3294</v>
      </c>
      <c r="C1576" s="1" t="str" cm="1">
        <f t="array" ref="C1576">IF(B1576="行业门类",A1576,IF(B1576="行业大类",LOOKUP(2,1/($B$1:B1575="行业门类"),$A$1:A1575),IF(B1576="行业中类",LOOKUP(2,1/($B$1:B1575="行业大类"),$A$1:A1575),IF(B1576="行业小类",LOOKUP(2,1/($B$1:B1575="行业中类"),$A$1:A1575),"未知级别"))))</f>
        <v>汽车、摩托车等修理与维护</v>
      </c>
      <c r="D1576" s="6">
        <v>1575</v>
      </c>
      <c r="E1576" s="7" t="s">
        <v>6425</v>
      </c>
    </row>
    <row r="1577" s="1" customFormat="1" spans="1:5">
      <c r="A1577" s="7" t="s">
        <v>6426</v>
      </c>
      <c r="B1577" s="8" t="s">
        <v>3294</v>
      </c>
      <c r="C1577" s="1" t="str" cm="1">
        <f t="array" ref="C1577">IF(B1577="行业门类",A1577,IF(B1577="行业大类",LOOKUP(2,1/($B$1:B1576="行业门类"),$A$1:A1576),IF(B1577="行业中类",LOOKUP(2,1/($B$1:B1576="行业大类"),$A$1:A1576),IF(B1577="行业小类",LOOKUP(2,1/($B$1:B1576="行业中类"),$A$1:A1576),"未知级别"))))</f>
        <v>汽车、摩托车等修理与维护</v>
      </c>
      <c r="D1577" s="6">
        <v>1576</v>
      </c>
      <c r="E1577" s="7" t="s">
        <v>6427</v>
      </c>
    </row>
    <row r="1578" s="1" customFormat="1" spans="1:5">
      <c r="A1578" s="7" t="s">
        <v>6428</v>
      </c>
      <c r="B1578" s="8" t="s">
        <v>3294</v>
      </c>
      <c r="C1578" s="1" t="str" cm="1">
        <f t="array" ref="C1578">IF(B1578="行业门类",A1578,IF(B1578="行业大类",LOOKUP(2,1/($B$1:B1577="行业门类"),$A$1:A1577),IF(B1578="行业中类",LOOKUP(2,1/($B$1:B1577="行业大类"),$A$1:A1577),IF(B1578="行业小类",LOOKUP(2,1/($B$1:B1577="行业中类"),$A$1:A1577),"未知级别"))))</f>
        <v>汽车、摩托车等修理与维护</v>
      </c>
      <c r="D1578" s="6">
        <v>1577</v>
      </c>
      <c r="E1578" s="7" t="s">
        <v>6429</v>
      </c>
    </row>
    <row r="1579" s="1" customFormat="1" spans="1:5">
      <c r="A1579" s="7" t="s">
        <v>6430</v>
      </c>
      <c r="B1579" s="8" t="s">
        <v>3294</v>
      </c>
      <c r="C1579" s="1" t="str" cm="1">
        <f t="array" ref="C1579">IF(B1579="行业门类",A1579,IF(B1579="行业大类",LOOKUP(2,1/($B$1:B1578="行业门类"),$A$1:A1578),IF(B1579="行业中类",LOOKUP(2,1/($B$1:B1578="行业大类"),$A$1:A1578),IF(B1579="行业小类",LOOKUP(2,1/($B$1:B1578="行业中类"),$A$1:A1578),"未知级别"))))</f>
        <v>汽车、摩托车等修理与维护</v>
      </c>
      <c r="D1579" s="6">
        <v>1578</v>
      </c>
      <c r="E1579" s="7" t="s">
        <v>6431</v>
      </c>
    </row>
    <row r="1580" s="1" customFormat="1" spans="1:5">
      <c r="A1580" s="7" t="s">
        <v>6432</v>
      </c>
      <c r="B1580" s="8" t="s">
        <v>3291</v>
      </c>
      <c r="C1580" s="1" t="str" cm="1">
        <f t="array" ref="C1580">IF(B1580="行业门类",A1580,IF(B1580="行业大类",LOOKUP(2,1/($B$1:B1579="行业门类"),$A$1:A1579),IF(B1580="行业中类",LOOKUP(2,1/($B$1:B1579="行业大类"),$A$1:A1579),IF(B1580="行业小类",LOOKUP(2,1/($B$1:B1579="行业中类"),$A$1:A1579),"未知级别"))))</f>
        <v>机动车、电子产品和日用产品修理业</v>
      </c>
      <c r="D1580" s="6">
        <v>1579</v>
      </c>
      <c r="E1580" s="7" t="s">
        <v>6433</v>
      </c>
    </row>
    <row r="1581" s="1" customFormat="1" spans="1:5">
      <c r="A1581" s="7" t="s">
        <v>6434</v>
      </c>
      <c r="B1581" s="8" t="s">
        <v>3294</v>
      </c>
      <c r="C1581" s="1" t="str" cm="1">
        <f t="array" ref="C1581">IF(B1581="行业门类",A1581,IF(B1581="行业大类",LOOKUP(2,1/($B$1:B1580="行业门类"),$A$1:A1580),IF(B1581="行业中类",LOOKUP(2,1/($B$1:B1580="行业大类"),$A$1:A1580),IF(B1581="行业小类",LOOKUP(2,1/($B$1:B1580="行业中类"),$A$1:A1580),"未知级别"))))</f>
        <v>计算机和办公设备维修</v>
      </c>
      <c r="D1581" s="6">
        <v>1580</v>
      </c>
      <c r="E1581" s="7" t="s">
        <v>6435</v>
      </c>
    </row>
    <row r="1582" s="1" customFormat="1" spans="1:5">
      <c r="A1582" s="7" t="s">
        <v>6436</v>
      </c>
      <c r="B1582" s="8" t="s">
        <v>3294</v>
      </c>
      <c r="C1582" s="1" t="str" cm="1">
        <f t="array" ref="C1582">IF(B1582="行业门类",A1582,IF(B1582="行业大类",LOOKUP(2,1/($B$1:B1581="行业门类"),$A$1:A1581),IF(B1582="行业中类",LOOKUP(2,1/($B$1:B1581="行业大类"),$A$1:A1581),IF(B1582="行业小类",LOOKUP(2,1/($B$1:B1581="行业中类"),$A$1:A1581),"未知级别"))))</f>
        <v>计算机和办公设备维修</v>
      </c>
      <c r="D1582" s="6">
        <v>1581</v>
      </c>
      <c r="E1582" s="7" t="s">
        <v>6437</v>
      </c>
    </row>
    <row r="1583" s="1" customFormat="1" spans="1:5">
      <c r="A1583" s="7" t="s">
        <v>6438</v>
      </c>
      <c r="B1583" s="8" t="s">
        <v>3294</v>
      </c>
      <c r="C1583" s="1" t="str" cm="1">
        <f t="array" ref="C1583">IF(B1583="行业门类",A1583,IF(B1583="行业大类",LOOKUP(2,1/($B$1:B1582="行业门类"),$A$1:A1582),IF(B1583="行业中类",LOOKUP(2,1/($B$1:B1582="行业大类"),$A$1:A1582),IF(B1583="行业小类",LOOKUP(2,1/($B$1:B1582="行业中类"),$A$1:A1582),"未知级别"))))</f>
        <v>计算机和办公设备维修</v>
      </c>
      <c r="D1583" s="6">
        <v>1582</v>
      </c>
      <c r="E1583" s="7" t="s">
        <v>6439</v>
      </c>
    </row>
    <row r="1584" s="1" customFormat="1" spans="1:5">
      <c r="A1584" s="7" t="s">
        <v>6440</v>
      </c>
      <c r="B1584" s="8" t="s">
        <v>3291</v>
      </c>
      <c r="C1584" s="1" t="str" cm="1">
        <f t="array" ref="C1584">IF(B1584="行业门类",A1584,IF(B1584="行业大类",LOOKUP(2,1/($B$1:B1583="行业门类"),$A$1:A1583),IF(B1584="行业中类",LOOKUP(2,1/($B$1:B1583="行业大类"),$A$1:A1583),IF(B1584="行业小类",LOOKUP(2,1/($B$1:B1583="行业中类"),$A$1:A1583),"未知级别"))))</f>
        <v>机动车、电子产品和日用产品修理业</v>
      </c>
      <c r="D1584" s="6">
        <v>1583</v>
      </c>
      <c r="E1584" s="7" t="s">
        <v>6441</v>
      </c>
    </row>
    <row r="1585" s="1" customFormat="1" spans="1:5">
      <c r="A1585" s="7" t="s">
        <v>6442</v>
      </c>
      <c r="B1585" s="8" t="s">
        <v>3294</v>
      </c>
      <c r="C1585" s="1" t="str" cm="1">
        <f t="array" ref="C1585">IF(B1585="行业门类",A1585,IF(B1585="行业大类",LOOKUP(2,1/($B$1:B1584="行业门类"),$A$1:A1584),IF(B1585="行业中类",LOOKUP(2,1/($B$1:B1584="行业大类"),$A$1:A1584),IF(B1585="行业小类",LOOKUP(2,1/($B$1:B1584="行业中类"),$A$1:A1584),"未知级别"))))</f>
        <v>家用电器修理</v>
      </c>
      <c r="D1585" s="6">
        <v>1584</v>
      </c>
      <c r="E1585" s="7" t="s">
        <v>6443</v>
      </c>
    </row>
    <row r="1586" s="1" customFormat="1" spans="1:5">
      <c r="A1586" s="7" t="s">
        <v>6444</v>
      </c>
      <c r="B1586" s="8" t="s">
        <v>3294</v>
      </c>
      <c r="C1586" s="1" t="str" cm="1">
        <f t="array" ref="C1586">IF(B1586="行业门类",A1586,IF(B1586="行业大类",LOOKUP(2,1/($B$1:B1585="行业门类"),$A$1:A1585),IF(B1586="行业中类",LOOKUP(2,1/($B$1:B1585="行业大类"),$A$1:A1585),IF(B1586="行业小类",LOOKUP(2,1/($B$1:B1585="行业中类"),$A$1:A1585),"未知级别"))))</f>
        <v>家用电器修理</v>
      </c>
      <c r="D1586" s="6">
        <v>1585</v>
      </c>
      <c r="E1586" s="7" t="s">
        <v>6445</v>
      </c>
    </row>
    <row r="1587" s="1" customFormat="1" spans="1:5">
      <c r="A1587" s="7" t="s">
        <v>6446</v>
      </c>
      <c r="B1587" s="8" t="s">
        <v>3291</v>
      </c>
      <c r="C1587" s="1" t="str" cm="1">
        <f t="array" ref="C1587">IF(B1587="行业门类",A1587,IF(B1587="行业大类",LOOKUP(2,1/($B$1:B1586="行业门类"),$A$1:A1586),IF(B1587="行业中类",LOOKUP(2,1/($B$1:B1586="行业大类"),$A$1:A1586),IF(B1587="行业小类",LOOKUP(2,1/($B$1:B1586="行业中类"),$A$1:A1586),"未知级别"))))</f>
        <v>机动车、电子产品和日用产品修理业</v>
      </c>
      <c r="D1587" s="6">
        <v>1586</v>
      </c>
      <c r="E1587" s="7" t="s">
        <v>6447</v>
      </c>
    </row>
    <row r="1588" s="1" customFormat="1" spans="1:5">
      <c r="A1588" s="7" t="s">
        <v>6448</v>
      </c>
      <c r="B1588" s="8" t="s">
        <v>3294</v>
      </c>
      <c r="C1588" s="1" t="str" cm="1">
        <f t="array" ref="C1588">IF(B1588="行业门类",A1588,IF(B1588="行业大类",LOOKUP(2,1/($B$1:B1587="行业门类"),$A$1:A1587),IF(B1588="行业中类",LOOKUP(2,1/($B$1:B1587="行业大类"),$A$1:A1587),IF(B1588="行业小类",LOOKUP(2,1/($B$1:B1587="行业中类"),$A$1:A1587),"未知级别"))))</f>
        <v>其他日用产品修理业</v>
      </c>
      <c r="D1588" s="6">
        <v>1587</v>
      </c>
      <c r="E1588" s="7" t="s">
        <v>6449</v>
      </c>
    </row>
    <row r="1589" s="1" customFormat="1" spans="1:5">
      <c r="A1589" s="7" t="s">
        <v>6450</v>
      </c>
      <c r="B1589" s="8" t="s">
        <v>3294</v>
      </c>
      <c r="C1589" s="1" t="str" cm="1">
        <f t="array" ref="C1589">IF(B1589="行业门类",A1589,IF(B1589="行业大类",LOOKUP(2,1/($B$1:B1588="行业门类"),$A$1:A1588),IF(B1589="行业中类",LOOKUP(2,1/($B$1:B1588="行业大类"),$A$1:A1588),IF(B1589="行业小类",LOOKUP(2,1/($B$1:B1588="行业中类"),$A$1:A1588),"未知级别"))))</f>
        <v>其他日用产品修理业</v>
      </c>
      <c r="D1589" s="6">
        <v>1588</v>
      </c>
      <c r="E1589" s="7" t="s">
        <v>6451</v>
      </c>
    </row>
    <row r="1590" s="1" customFormat="1" spans="1:5">
      <c r="A1590" s="7" t="s">
        <v>6452</v>
      </c>
      <c r="B1590" s="8" t="s">
        <v>3294</v>
      </c>
      <c r="C1590" s="1" t="str" cm="1">
        <f t="array" ref="C1590">IF(B1590="行业门类",A1590,IF(B1590="行业大类",LOOKUP(2,1/($B$1:B1589="行业门类"),$A$1:A1589),IF(B1590="行业中类",LOOKUP(2,1/($B$1:B1589="行业大类"),$A$1:A1589),IF(B1590="行业小类",LOOKUP(2,1/($B$1:B1589="行业中类"),$A$1:A1589),"未知级别"))))</f>
        <v>其他日用产品修理业</v>
      </c>
      <c r="D1590" s="6">
        <v>1589</v>
      </c>
      <c r="E1590" s="7" t="s">
        <v>6453</v>
      </c>
    </row>
    <row r="1591" s="1" customFormat="1" spans="1:5">
      <c r="A1591" s="7" t="s">
        <v>6454</v>
      </c>
      <c r="B1591" s="8" t="s">
        <v>3294</v>
      </c>
      <c r="C1591" s="1" t="str" cm="1">
        <f t="array" ref="C1591">IF(B1591="行业门类",A1591,IF(B1591="行业大类",LOOKUP(2,1/($B$1:B1590="行业门类"),$A$1:A1590),IF(B1591="行业中类",LOOKUP(2,1/($B$1:B1590="行业大类"),$A$1:A1590),IF(B1591="行业小类",LOOKUP(2,1/($B$1:B1590="行业中类"),$A$1:A1590),"未知级别"))))</f>
        <v>其他日用产品修理业</v>
      </c>
      <c r="D1591" s="6">
        <v>1590</v>
      </c>
      <c r="E1591" s="7" t="s">
        <v>6455</v>
      </c>
    </row>
    <row r="1592" s="1" customFormat="1" spans="1:5">
      <c r="A1592" s="7" t="s">
        <v>6456</v>
      </c>
      <c r="B1592" s="8" t="s">
        <v>3288</v>
      </c>
      <c r="C1592" s="1" t="str" cm="1">
        <f t="array" ref="C1592">IF(B1592="行业门类",A1592,IF(B1592="行业大类",LOOKUP(2,1/($B$1:B1591="行业门类"),$A$1:A1591),IF(B1592="行业中类",LOOKUP(2,1/($B$1:B1591="行业大类"),$A$1:A1591),IF(B1592="行业小类",LOOKUP(2,1/($B$1:B1591="行业中类"),$A$1:A1591),"未知级别"))))</f>
        <v>居民服务、修理和其他服务业</v>
      </c>
      <c r="D1592" s="6">
        <v>1591</v>
      </c>
      <c r="E1592" s="7" t="s">
        <v>6457</v>
      </c>
    </row>
    <row r="1593" s="1" customFormat="1" spans="1:5">
      <c r="A1593" s="7" t="s">
        <v>6458</v>
      </c>
      <c r="B1593" s="8" t="s">
        <v>3291</v>
      </c>
      <c r="C1593" s="1" t="str" cm="1">
        <f t="array" ref="C1593">IF(B1593="行业门类",A1593,IF(B1593="行业大类",LOOKUP(2,1/($B$1:B1592="行业门类"),$A$1:A1592),IF(B1593="行业中类",LOOKUP(2,1/($B$1:B1592="行业大类"),$A$1:A1592),IF(B1593="行业小类",LOOKUP(2,1/($B$1:B1592="行业中类"),$A$1:A1592),"未知级别"))))</f>
        <v>其他服务业</v>
      </c>
      <c r="D1593" s="6">
        <v>1592</v>
      </c>
      <c r="E1593" s="7" t="s">
        <v>6459</v>
      </c>
    </row>
    <row r="1594" s="1" customFormat="1" spans="1:5">
      <c r="A1594" s="7" t="s">
        <v>6460</v>
      </c>
      <c r="B1594" s="8" t="s">
        <v>3294</v>
      </c>
      <c r="C1594" s="1" t="str" cm="1">
        <f t="array" ref="C1594">IF(B1594="行业门类",A1594,IF(B1594="行业大类",LOOKUP(2,1/($B$1:B1593="行业门类"),$A$1:A1593),IF(B1594="行业中类",LOOKUP(2,1/($B$1:B1593="行业大类"),$A$1:A1593),IF(B1594="行业小类",LOOKUP(2,1/($B$1:B1593="行业中类"),$A$1:A1593),"未知级别"))))</f>
        <v>清洁服务</v>
      </c>
      <c r="D1594" s="6">
        <v>1593</v>
      </c>
      <c r="E1594" s="7" t="s">
        <v>6461</v>
      </c>
    </row>
    <row r="1595" s="1" customFormat="1" spans="1:5">
      <c r="A1595" s="7" t="s">
        <v>6462</v>
      </c>
      <c r="B1595" s="8" t="s">
        <v>3294</v>
      </c>
      <c r="C1595" s="1" t="str" cm="1">
        <f t="array" ref="C1595">IF(B1595="行业门类",A1595,IF(B1595="行业大类",LOOKUP(2,1/($B$1:B1594="行业门类"),$A$1:A1594),IF(B1595="行业中类",LOOKUP(2,1/($B$1:B1594="行业大类"),$A$1:A1594),IF(B1595="行业小类",LOOKUP(2,1/($B$1:B1594="行业中类"),$A$1:A1594),"未知级别"))))</f>
        <v>清洁服务</v>
      </c>
      <c r="D1595" s="6">
        <v>1594</v>
      </c>
      <c r="E1595" s="7" t="s">
        <v>6463</v>
      </c>
    </row>
    <row r="1596" s="1" customFormat="1" spans="1:5">
      <c r="A1596" s="7" t="s">
        <v>6464</v>
      </c>
      <c r="B1596" s="8" t="s">
        <v>3291</v>
      </c>
      <c r="C1596" s="1" t="str" cm="1">
        <f t="array" ref="C1596">IF(B1596="行业门类",A1596,IF(B1596="行业大类",LOOKUP(2,1/($B$1:B1595="行业门类"),$A$1:A1595),IF(B1596="行业中类",LOOKUP(2,1/($B$1:B1595="行业大类"),$A$1:A1595),IF(B1596="行业小类",LOOKUP(2,1/($B$1:B1595="行业中类"),$A$1:A1595),"未知级别"))))</f>
        <v>其他服务业</v>
      </c>
      <c r="D1596" s="6">
        <v>1595</v>
      </c>
      <c r="E1596" s="7" t="s">
        <v>6465</v>
      </c>
    </row>
    <row r="1597" s="1" customFormat="1" spans="1:5">
      <c r="A1597" s="7" t="s">
        <v>6466</v>
      </c>
      <c r="B1597" s="8" t="s">
        <v>3294</v>
      </c>
      <c r="C1597" s="1" t="str" cm="1">
        <f t="array" ref="C1597">IF(B1597="行业门类",A1597,IF(B1597="行业大类",LOOKUP(2,1/($B$1:B1596="行业门类"),$A$1:A1596),IF(B1597="行业中类",LOOKUP(2,1/($B$1:B1596="行业大类"),$A$1:A1596),IF(B1597="行业小类",LOOKUP(2,1/($B$1:B1596="行业中类"),$A$1:A1596),"未知级别"))))</f>
        <v>宠物服务</v>
      </c>
      <c r="D1597" s="6">
        <v>1596</v>
      </c>
      <c r="E1597" s="7" t="s">
        <v>6467</v>
      </c>
    </row>
    <row r="1598" s="1" customFormat="1" spans="1:5">
      <c r="A1598" s="7" t="s">
        <v>6468</v>
      </c>
      <c r="B1598" s="8" t="s">
        <v>3294</v>
      </c>
      <c r="C1598" s="1" t="str" cm="1">
        <f t="array" ref="C1598">IF(B1598="行业门类",A1598,IF(B1598="行业大类",LOOKUP(2,1/($B$1:B1597="行业门类"),$A$1:A1597),IF(B1598="行业中类",LOOKUP(2,1/($B$1:B1597="行业大类"),$A$1:A1597),IF(B1598="行业小类",LOOKUP(2,1/($B$1:B1597="行业中类"),$A$1:A1597),"未知级别"))))</f>
        <v>宠物服务</v>
      </c>
      <c r="D1598" s="6">
        <v>1597</v>
      </c>
      <c r="E1598" s="7" t="s">
        <v>6469</v>
      </c>
    </row>
    <row r="1599" s="1" customFormat="1" spans="1:5">
      <c r="A1599" s="7" t="s">
        <v>6470</v>
      </c>
      <c r="B1599" s="8" t="s">
        <v>3294</v>
      </c>
      <c r="C1599" s="1" t="str" cm="1">
        <f t="array" ref="C1599">IF(B1599="行业门类",A1599,IF(B1599="行业大类",LOOKUP(2,1/($B$1:B1598="行业门类"),$A$1:A1598),IF(B1599="行业中类",LOOKUP(2,1/($B$1:B1598="行业大类"),$A$1:A1598),IF(B1599="行业小类",LOOKUP(2,1/($B$1:B1598="行业中类"),$A$1:A1598),"未知级别"))))</f>
        <v>宠物服务</v>
      </c>
      <c r="D1599" s="6">
        <v>1598</v>
      </c>
      <c r="E1599" s="7" t="s">
        <v>6471</v>
      </c>
    </row>
    <row r="1600" s="1" customFormat="1" spans="1:5">
      <c r="A1600" s="7" t="s">
        <v>6472</v>
      </c>
      <c r="B1600" s="8" t="s">
        <v>3294</v>
      </c>
      <c r="C1600" s="1" t="str" cm="1">
        <f t="array" ref="C1600">IF(B1600="行业门类",A1600,IF(B1600="行业大类",LOOKUP(2,1/($B$1:B1599="行业门类"),$A$1:A1599),IF(B1600="行业中类",LOOKUP(2,1/($B$1:B1599="行业大类"),$A$1:A1599),IF(B1600="行业小类",LOOKUP(2,1/($B$1:B1599="行业中类"),$A$1:A1599),"未知级别"))))</f>
        <v>宠物服务</v>
      </c>
      <c r="D1600" s="6">
        <v>1599</v>
      </c>
      <c r="E1600" s="7" t="s">
        <v>6473</v>
      </c>
    </row>
    <row r="1601" s="1" customFormat="1" spans="1:5">
      <c r="A1601" s="7" t="s">
        <v>6474</v>
      </c>
      <c r="B1601" s="8" t="s">
        <v>3294</v>
      </c>
      <c r="C1601" s="1" t="str" cm="1">
        <f t="array" ref="C1601">IF(B1601="行业门类",A1601,IF(B1601="行业大类",LOOKUP(2,1/($B$1:B1600="行业门类"),$A$1:A1600),IF(B1601="行业中类",LOOKUP(2,1/($B$1:B1600="行业大类"),$A$1:A1600),IF(B1601="行业小类",LOOKUP(2,1/($B$1:B1600="行业中类"),$A$1:A1600),"未知级别"))))</f>
        <v>宠物服务</v>
      </c>
      <c r="D1601" s="6">
        <v>1600</v>
      </c>
      <c r="E1601" s="7" t="s">
        <v>6475</v>
      </c>
    </row>
    <row r="1602" s="1" customFormat="1" spans="1:5">
      <c r="A1602" s="7" t="s">
        <v>6476</v>
      </c>
      <c r="B1602" s="8" t="s">
        <v>3291</v>
      </c>
      <c r="C1602" s="1" t="str" cm="1">
        <f t="array" ref="C1602">IF(B1602="行业门类",A1602,IF(B1602="行业大类",LOOKUP(2,1/($B$1:B1601="行业门类"),$A$1:A1601),IF(B1602="行业中类",LOOKUP(2,1/($B$1:B1601="行业大类"),$A$1:A1601),IF(B1602="行业小类",LOOKUP(2,1/($B$1:B1601="行业中类"),$A$1:A1601),"未知级别"))))</f>
        <v>其他服务业</v>
      </c>
      <c r="D1602" s="6">
        <v>1601</v>
      </c>
      <c r="E1602" s="7" t="s">
        <v>6477</v>
      </c>
    </row>
    <row r="1603" s="1" customFormat="1" spans="1:5">
      <c r="A1603" s="7" t="s">
        <v>6478</v>
      </c>
      <c r="B1603" s="8" t="s">
        <v>3285</v>
      </c>
      <c r="C1603" s="1" t="str" cm="1">
        <f t="array" ref="C1603">IF(B1603="行业门类",A1603,IF(B1603="行业大类",LOOKUP(2,1/($B$1:B1602="行业门类"),$A$1:A1602),IF(B1603="行业中类",LOOKUP(2,1/($B$1:B1602="行业大类"),$A$1:A1602),IF(B1603="行业小类",LOOKUP(2,1/($B$1:B1602="行业中类"),$A$1:A1602),"未知级别"))))</f>
        <v>教育</v>
      </c>
      <c r="D1603" s="6">
        <v>1602</v>
      </c>
      <c r="E1603" s="7" t="s">
        <v>6479</v>
      </c>
    </row>
    <row r="1604" s="1" customFormat="1" spans="1:5">
      <c r="A1604" s="7" t="s">
        <v>6478</v>
      </c>
      <c r="B1604" s="8" t="s">
        <v>3288</v>
      </c>
      <c r="C1604" s="1" t="str" cm="1">
        <f t="array" ref="C1604">IF(B1604="行业门类",A1604,IF(B1604="行业大类",LOOKUP(2,1/($B$1:B1603="行业门类"),$A$1:A1603),IF(B1604="行业中类",LOOKUP(2,1/($B$1:B1603="行业大类"),$A$1:A1603),IF(B1604="行业小类",LOOKUP(2,1/($B$1:B1603="行业中类"),$A$1:A1603),"未知级别"))))</f>
        <v>教育</v>
      </c>
      <c r="D1604" s="6">
        <v>1603</v>
      </c>
      <c r="E1604" s="7" t="s">
        <v>6480</v>
      </c>
    </row>
    <row r="1605" s="1" customFormat="1" spans="1:5">
      <c r="A1605" s="7" t="s">
        <v>6481</v>
      </c>
      <c r="B1605" s="8" t="s">
        <v>3291</v>
      </c>
      <c r="C1605" s="1" t="str" cm="1">
        <f t="array" ref="C1605">IF(B1605="行业门类",A1605,IF(B1605="行业大类",LOOKUP(2,1/($B$1:B1604="行业门类"),$A$1:A1604),IF(B1605="行业中类",LOOKUP(2,1/($B$1:B1604="行业大类"),$A$1:A1604),IF(B1605="行业小类",LOOKUP(2,1/($B$1:B1604="行业中类"),$A$1:A1604),"未知级别"))))</f>
        <v>教育</v>
      </c>
      <c r="D1605" s="6">
        <v>1604</v>
      </c>
      <c r="E1605" s="7" t="s">
        <v>6482</v>
      </c>
    </row>
    <row r="1606" s="1" customFormat="1" spans="1:5">
      <c r="A1606" s="7" t="s">
        <v>6483</v>
      </c>
      <c r="B1606" s="8" t="s">
        <v>3291</v>
      </c>
      <c r="C1606" s="1" t="str" cm="1">
        <f t="array" ref="C1606">IF(B1606="行业门类",A1606,IF(B1606="行业大类",LOOKUP(2,1/($B$1:B1605="行业门类"),$A$1:A1605),IF(B1606="行业中类",LOOKUP(2,1/($B$1:B1605="行业大类"),$A$1:A1605),IF(B1606="行业小类",LOOKUP(2,1/($B$1:B1605="行业中类"),$A$1:A1605),"未知级别"))))</f>
        <v>教育</v>
      </c>
      <c r="D1606" s="6">
        <v>1605</v>
      </c>
      <c r="E1606" s="7" t="s">
        <v>6484</v>
      </c>
    </row>
    <row r="1607" s="1" customFormat="1" spans="1:5">
      <c r="A1607" s="7" t="s">
        <v>6485</v>
      </c>
      <c r="B1607" s="8" t="s">
        <v>3294</v>
      </c>
      <c r="C1607" s="1" t="str" cm="1">
        <f t="array" ref="C1607">IF(B1607="行业门类",A1607,IF(B1607="行业大类",LOOKUP(2,1/($B$1:B1606="行业门类"),$A$1:A1606),IF(B1607="行业中类",LOOKUP(2,1/($B$1:B1606="行业大类"),$A$1:A1606),IF(B1607="行业小类",LOOKUP(2,1/($B$1:B1606="行业中类"),$A$1:A1606),"未知级别"))))</f>
        <v>初等教育</v>
      </c>
      <c r="D1607" s="6">
        <v>1606</v>
      </c>
      <c r="E1607" s="7" t="s">
        <v>6486</v>
      </c>
    </row>
    <row r="1608" s="1" customFormat="1" spans="1:5">
      <c r="A1608" s="7" t="s">
        <v>6487</v>
      </c>
      <c r="B1608" s="8" t="s">
        <v>3294</v>
      </c>
      <c r="C1608" s="1" t="str" cm="1">
        <f t="array" ref="C1608">IF(B1608="行业门类",A1608,IF(B1608="行业大类",LOOKUP(2,1/($B$1:B1607="行业门类"),$A$1:A1607),IF(B1608="行业中类",LOOKUP(2,1/($B$1:B1607="行业大类"),$A$1:A1607),IF(B1608="行业小类",LOOKUP(2,1/($B$1:B1607="行业中类"),$A$1:A1607),"未知级别"))))</f>
        <v>初等教育</v>
      </c>
      <c r="D1608" s="6">
        <v>1607</v>
      </c>
      <c r="E1608" s="7" t="s">
        <v>6488</v>
      </c>
    </row>
    <row r="1609" s="1" customFormat="1" spans="1:5">
      <c r="A1609" s="7" t="s">
        <v>6489</v>
      </c>
      <c r="B1609" s="8" t="s">
        <v>3291</v>
      </c>
      <c r="C1609" s="1" t="str" cm="1">
        <f t="array" ref="C1609">IF(B1609="行业门类",A1609,IF(B1609="行业大类",LOOKUP(2,1/($B$1:B1608="行业门类"),$A$1:A1608),IF(B1609="行业中类",LOOKUP(2,1/($B$1:B1608="行业大类"),$A$1:A1608),IF(B1609="行业小类",LOOKUP(2,1/($B$1:B1608="行业中类"),$A$1:A1608),"未知级别"))))</f>
        <v>教育</v>
      </c>
      <c r="D1609" s="6">
        <v>1608</v>
      </c>
      <c r="E1609" s="7" t="s">
        <v>6490</v>
      </c>
    </row>
    <row r="1610" s="1" customFormat="1" spans="1:5">
      <c r="A1610" s="7" t="s">
        <v>6491</v>
      </c>
      <c r="B1610" s="8" t="s">
        <v>3294</v>
      </c>
      <c r="C1610" s="1" t="str" cm="1">
        <f t="array" ref="C1610">IF(B1610="行业门类",A1610,IF(B1610="行业大类",LOOKUP(2,1/($B$1:B1609="行业门类"),$A$1:A1609),IF(B1610="行业中类",LOOKUP(2,1/($B$1:B1609="行业大类"),$A$1:A1609),IF(B1610="行业小类",LOOKUP(2,1/($B$1:B1609="行业中类"),$A$1:A1609),"未知级别"))))</f>
        <v>中等教育</v>
      </c>
      <c r="D1610" s="6">
        <v>1609</v>
      </c>
      <c r="E1610" s="7" t="s">
        <v>6492</v>
      </c>
    </row>
    <row r="1611" s="1" customFormat="1" spans="1:5">
      <c r="A1611" s="7" t="s">
        <v>6493</v>
      </c>
      <c r="B1611" s="8" t="s">
        <v>3294</v>
      </c>
      <c r="C1611" s="1" t="str" cm="1">
        <f t="array" ref="C1611">IF(B1611="行业门类",A1611,IF(B1611="行业大类",LOOKUP(2,1/($B$1:B1610="行业门类"),$A$1:A1610),IF(B1611="行业中类",LOOKUP(2,1/($B$1:B1610="行业大类"),$A$1:A1610),IF(B1611="行业小类",LOOKUP(2,1/($B$1:B1610="行业中类"),$A$1:A1610),"未知级别"))))</f>
        <v>中等教育</v>
      </c>
      <c r="D1611" s="6">
        <v>1610</v>
      </c>
      <c r="E1611" s="7" t="s">
        <v>6494</v>
      </c>
    </row>
    <row r="1612" s="1" customFormat="1" spans="1:5">
      <c r="A1612" s="7" t="s">
        <v>6495</v>
      </c>
      <c r="B1612" s="8" t="s">
        <v>3294</v>
      </c>
      <c r="C1612" s="1" t="str" cm="1">
        <f t="array" ref="C1612">IF(B1612="行业门类",A1612,IF(B1612="行业大类",LOOKUP(2,1/($B$1:B1611="行业门类"),$A$1:A1611),IF(B1612="行业中类",LOOKUP(2,1/($B$1:B1611="行业大类"),$A$1:A1611),IF(B1612="行业小类",LOOKUP(2,1/($B$1:B1611="行业中类"),$A$1:A1611),"未知级别"))))</f>
        <v>中等教育</v>
      </c>
      <c r="D1612" s="6">
        <v>1611</v>
      </c>
      <c r="E1612" s="7" t="s">
        <v>6496</v>
      </c>
    </row>
    <row r="1613" s="1" customFormat="1" spans="1:5">
      <c r="A1613" s="7" t="s">
        <v>6497</v>
      </c>
      <c r="B1613" s="8" t="s">
        <v>3294</v>
      </c>
      <c r="C1613" s="1" t="str" cm="1">
        <f t="array" ref="C1613">IF(B1613="行业门类",A1613,IF(B1613="行业大类",LOOKUP(2,1/($B$1:B1612="行业门类"),$A$1:A1612),IF(B1613="行业中类",LOOKUP(2,1/($B$1:B1612="行业大类"),$A$1:A1612),IF(B1613="行业小类",LOOKUP(2,1/($B$1:B1612="行业中类"),$A$1:A1612),"未知级别"))))</f>
        <v>中等教育</v>
      </c>
      <c r="D1613" s="6">
        <v>1612</v>
      </c>
      <c r="E1613" s="7" t="s">
        <v>6498</v>
      </c>
    </row>
    <row r="1614" s="1" customFormat="1" spans="1:5">
      <c r="A1614" s="7" t="s">
        <v>6499</v>
      </c>
      <c r="B1614" s="8" t="s">
        <v>3294</v>
      </c>
      <c r="C1614" s="1" t="str" cm="1">
        <f t="array" ref="C1614">IF(B1614="行业门类",A1614,IF(B1614="行业大类",LOOKUP(2,1/($B$1:B1613="行业门类"),$A$1:A1613),IF(B1614="行业中类",LOOKUP(2,1/($B$1:B1613="行业大类"),$A$1:A1613),IF(B1614="行业小类",LOOKUP(2,1/($B$1:B1613="行业中类"),$A$1:A1613),"未知级别"))))</f>
        <v>中等教育</v>
      </c>
      <c r="D1614" s="6">
        <v>1613</v>
      </c>
      <c r="E1614" s="7" t="s">
        <v>6500</v>
      </c>
    </row>
    <row r="1615" s="1" customFormat="1" spans="1:5">
      <c r="A1615" s="7" t="s">
        <v>6501</v>
      </c>
      <c r="B1615" s="8" t="s">
        <v>3294</v>
      </c>
      <c r="C1615" s="1" t="str" cm="1">
        <f t="array" ref="C1615">IF(B1615="行业门类",A1615,IF(B1615="行业大类",LOOKUP(2,1/($B$1:B1614="行业门类"),$A$1:A1614),IF(B1615="行业中类",LOOKUP(2,1/($B$1:B1614="行业大类"),$A$1:A1614),IF(B1615="行业小类",LOOKUP(2,1/($B$1:B1614="行业中类"),$A$1:A1614),"未知级别"))))</f>
        <v>中等教育</v>
      </c>
      <c r="D1615" s="6">
        <v>1614</v>
      </c>
      <c r="E1615" s="7" t="s">
        <v>6502</v>
      </c>
    </row>
    <row r="1616" s="1" customFormat="1" spans="1:5">
      <c r="A1616" s="7" t="s">
        <v>6503</v>
      </c>
      <c r="B1616" s="8" t="s">
        <v>3291</v>
      </c>
      <c r="C1616" s="1" t="str" cm="1">
        <f t="array" ref="C1616">IF(B1616="行业门类",A1616,IF(B1616="行业大类",LOOKUP(2,1/($B$1:B1615="行业门类"),$A$1:A1615),IF(B1616="行业中类",LOOKUP(2,1/($B$1:B1615="行业大类"),$A$1:A1615),IF(B1616="行业小类",LOOKUP(2,1/($B$1:B1615="行业中类"),$A$1:A1615),"未知级别"))))</f>
        <v>教育</v>
      </c>
      <c r="D1616" s="6">
        <v>1615</v>
      </c>
      <c r="E1616" s="7" t="s">
        <v>6504</v>
      </c>
    </row>
    <row r="1617" s="1" customFormat="1" spans="1:5">
      <c r="A1617" s="7" t="s">
        <v>6505</v>
      </c>
      <c r="B1617" s="8" t="s">
        <v>3294</v>
      </c>
      <c r="C1617" s="1" t="str" cm="1">
        <f t="array" ref="C1617">IF(B1617="行业门类",A1617,IF(B1617="行业大类",LOOKUP(2,1/($B$1:B1616="行业门类"),$A$1:A1616),IF(B1617="行业中类",LOOKUP(2,1/($B$1:B1616="行业大类"),$A$1:A1616),IF(B1617="行业小类",LOOKUP(2,1/($B$1:B1616="行业中类"),$A$1:A1616),"未知级别"))))</f>
        <v>高等教育</v>
      </c>
      <c r="D1617" s="6">
        <v>1616</v>
      </c>
      <c r="E1617" s="7" t="s">
        <v>6506</v>
      </c>
    </row>
    <row r="1618" s="1" customFormat="1" spans="1:5">
      <c r="A1618" s="7" t="s">
        <v>6507</v>
      </c>
      <c r="B1618" s="8" t="s">
        <v>3294</v>
      </c>
      <c r="C1618" s="1" t="str" cm="1">
        <f t="array" ref="C1618">IF(B1618="行业门类",A1618,IF(B1618="行业大类",LOOKUP(2,1/($B$1:B1617="行业门类"),$A$1:A1617),IF(B1618="行业中类",LOOKUP(2,1/($B$1:B1617="行业大类"),$A$1:A1617),IF(B1618="行业小类",LOOKUP(2,1/($B$1:B1617="行业中类"),$A$1:A1617),"未知级别"))))</f>
        <v>高等教育</v>
      </c>
      <c r="D1618" s="6">
        <v>1617</v>
      </c>
      <c r="E1618" s="7" t="s">
        <v>6508</v>
      </c>
    </row>
    <row r="1619" s="1" customFormat="1" spans="1:5">
      <c r="A1619" s="7" t="s">
        <v>6509</v>
      </c>
      <c r="B1619" s="8" t="s">
        <v>3291</v>
      </c>
      <c r="C1619" s="1" t="str" cm="1">
        <f t="array" ref="C1619">IF(B1619="行业门类",A1619,IF(B1619="行业大类",LOOKUP(2,1/($B$1:B1618="行业门类"),$A$1:A1618),IF(B1619="行业中类",LOOKUP(2,1/($B$1:B1618="行业大类"),$A$1:A1618),IF(B1619="行业小类",LOOKUP(2,1/($B$1:B1618="行业中类"),$A$1:A1618),"未知级别"))))</f>
        <v>教育</v>
      </c>
      <c r="D1619" s="6">
        <v>1618</v>
      </c>
      <c r="E1619" s="7" t="s">
        <v>6510</v>
      </c>
    </row>
    <row r="1620" s="1" customFormat="1" spans="1:5">
      <c r="A1620" s="7" t="s">
        <v>6511</v>
      </c>
      <c r="B1620" s="8" t="s">
        <v>3291</v>
      </c>
      <c r="C1620" s="1" t="str" cm="1">
        <f t="array" ref="C1620">IF(B1620="行业门类",A1620,IF(B1620="行业大类",LOOKUP(2,1/($B$1:B1619="行业门类"),$A$1:A1619),IF(B1620="行业中类",LOOKUP(2,1/($B$1:B1619="行业大类"),$A$1:A1619),IF(B1620="行业小类",LOOKUP(2,1/($B$1:B1619="行业中类"),$A$1:A1619),"未知级别"))))</f>
        <v>教育</v>
      </c>
      <c r="D1620" s="6">
        <v>1619</v>
      </c>
      <c r="E1620" s="7" t="s">
        <v>6512</v>
      </c>
    </row>
    <row r="1621" s="1" customFormat="1" spans="1:5">
      <c r="A1621" s="7" t="s">
        <v>6513</v>
      </c>
      <c r="B1621" s="8" t="s">
        <v>3294</v>
      </c>
      <c r="C1621" s="1" t="str" cm="1">
        <f t="array" ref="C1621">IF(B1621="行业门类",A1621,IF(B1621="行业大类",LOOKUP(2,1/($B$1:B1620="行业门类"),$A$1:A1620),IF(B1621="行业中类",LOOKUP(2,1/($B$1:B1620="行业大类"),$A$1:A1620),IF(B1621="行业小类",LOOKUP(2,1/($B$1:B1620="行业中类"),$A$1:A1620),"未知级别"))))</f>
        <v>技能培训、教育辅助及其他教育</v>
      </c>
      <c r="D1621" s="6">
        <v>1620</v>
      </c>
      <c r="E1621" s="7" t="s">
        <v>6514</v>
      </c>
    </row>
    <row r="1622" s="1" customFormat="1" spans="1:5">
      <c r="A1622" s="7" t="s">
        <v>6515</v>
      </c>
      <c r="B1622" s="8" t="s">
        <v>3294</v>
      </c>
      <c r="C1622" s="1" t="str" cm="1">
        <f t="array" ref="C1622">IF(B1622="行业门类",A1622,IF(B1622="行业大类",LOOKUP(2,1/($B$1:B1621="行业门类"),$A$1:A1621),IF(B1622="行业中类",LOOKUP(2,1/($B$1:B1621="行业大类"),$A$1:A1621),IF(B1622="行业小类",LOOKUP(2,1/($B$1:B1621="行业中类"),$A$1:A1621),"未知级别"))))</f>
        <v>技能培训、教育辅助及其他教育</v>
      </c>
      <c r="D1622" s="6">
        <v>1621</v>
      </c>
      <c r="E1622" s="7" t="s">
        <v>6516</v>
      </c>
    </row>
    <row r="1623" s="1" customFormat="1" spans="1:5">
      <c r="A1623" s="7" t="s">
        <v>6517</v>
      </c>
      <c r="B1623" s="8" t="s">
        <v>3294</v>
      </c>
      <c r="C1623" s="1" t="str" cm="1">
        <f t="array" ref="C1623">IF(B1623="行业门类",A1623,IF(B1623="行业大类",LOOKUP(2,1/($B$1:B1622="行业门类"),$A$1:A1622),IF(B1623="行业中类",LOOKUP(2,1/($B$1:B1622="行业大类"),$A$1:A1622),IF(B1623="行业小类",LOOKUP(2,1/($B$1:B1622="行业中类"),$A$1:A1622),"未知级别"))))</f>
        <v>技能培训、教育辅助及其他教育</v>
      </c>
      <c r="D1623" s="6">
        <v>1622</v>
      </c>
      <c r="E1623" s="7" t="s">
        <v>6518</v>
      </c>
    </row>
    <row r="1624" s="1" customFormat="1" spans="1:5">
      <c r="A1624" s="7" t="s">
        <v>6519</v>
      </c>
      <c r="B1624" s="8" t="s">
        <v>3294</v>
      </c>
      <c r="C1624" s="1" t="str" cm="1">
        <f t="array" ref="C1624">IF(B1624="行业门类",A1624,IF(B1624="行业大类",LOOKUP(2,1/($B$1:B1623="行业门类"),$A$1:A1623),IF(B1624="行业中类",LOOKUP(2,1/($B$1:B1623="行业大类"),$A$1:A1623),IF(B1624="行业小类",LOOKUP(2,1/($B$1:B1623="行业中类"),$A$1:A1623),"未知级别"))))</f>
        <v>技能培训、教育辅助及其他教育</v>
      </c>
      <c r="D1624" s="6">
        <v>1623</v>
      </c>
      <c r="E1624" s="7" t="s">
        <v>6520</v>
      </c>
    </row>
    <row r="1625" s="1" customFormat="1" spans="1:5">
      <c r="A1625" s="7" t="s">
        <v>6521</v>
      </c>
      <c r="B1625" s="8" t="s">
        <v>3294</v>
      </c>
      <c r="C1625" s="1" t="str" cm="1">
        <f t="array" ref="C1625">IF(B1625="行业门类",A1625,IF(B1625="行业大类",LOOKUP(2,1/($B$1:B1624="行业门类"),$A$1:A1624),IF(B1625="行业中类",LOOKUP(2,1/($B$1:B1624="行业大类"),$A$1:A1624),IF(B1625="行业小类",LOOKUP(2,1/($B$1:B1624="行业中类"),$A$1:A1624),"未知级别"))))</f>
        <v>技能培训、教育辅助及其他教育</v>
      </c>
      <c r="D1625" s="6">
        <v>1624</v>
      </c>
      <c r="E1625" s="7" t="s">
        <v>6522</v>
      </c>
    </row>
    <row r="1626" s="1" customFormat="1" spans="1:5">
      <c r="A1626" s="7" t="s">
        <v>6523</v>
      </c>
      <c r="B1626" s="8" t="s">
        <v>3285</v>
      </c>
      <c r="C1626" s="1" t="str" cm="1">
        <f t="array" ref="C1626">IF(B1626="行业门类",A1626,IF(B1626="行业大类",LOOKUP(2,1/($B$1:B1625="行业门类"),$A$1:A1625),IF(B1626="行业中类",LOOKUP(2,1/($B$1:B1625="行业大类"),$A$1:A1625),IF(B1626="行业小类",LOOKUP(2,1/($B$1:B1625="行业中类"),$A$1:A1625),"未知级别"))))</f>
        <v>卫生和社会工作</v>
      </c>
      <c r="D1626" s="6">
        <v>1625</v>
      </c>
      <c r="E1626" s="7" t="s">
        <v>6524</v>
      </c>
    </row>
    <row r="1627" s="1" customFormat="1" spans="1:5">
      <c r="A1627" s="7" t="s">
        <v>6525</v>
      </c>
      <c r="B1627" s="8" t="s">
        <v>3288</v>
      </c>
      <c r="C1627" s="1" t="str" cm="1">
        <f t="array" ref="C1627">IF(B1627="行业门类",A1627,IF(B1627="行业大类",LOOKUP(2,1/($B$1:B1626="行业门类"),$A$1:A1626),IF(B1627="行业中类",LOOKUP(2,1/($B$1:B1626="行业大类"),$A$1:A1626),IF(B1627="行业小类",LOOKUP(2,1/($B$1:B1626="行业中类"),$A$1:A1626),"未知级别"))))</f>
        <v>卫生和社会工作</v>
      </c>
      <c r="D1627" s="6">
        <v>1626</v>
      </c>
      <c r="E1627" s="7" t="s">
        <v>6526</v>
      </c>
    </row>
    <row r="1628" s="1" customFormat="1" spans="1:5">
      <c r="A1628" s="7" t="s">
        <v>6527</v>
      </c>
      <c r="B1628" s="8" t="s">
        <v>3291</v>
      </c>
      <c r="C1628" s="1" t="str" cm="1">
        <f t="array" ref="C1628">IF(B1628="行业门类",A1628,IF(B1628="行业大类",LOOKUP(2,1/($B$1:B1627="行业门类"),$A$1:A1627),IF(B1628="行业中类",LOOKUP(2,1/($B$1:B1627="行业大类"),$A$1:A1627),IF(B1628="行业小类",LOOKUP(2,1/($B$1:B1627="行业中类"),$A$1:A1627),"未知级别"))))</f>
        <v>卫生</v>
      </c>
      <c r="D1628" s="6">
        <v>1627</v>
      </c>
      <c r="E1628" s="7" t="s">
        <v>6528</v>
      </c>
    </row>
    <row r="1629" s="1" customFormat="1" spans="1:5">
      <c r="A1629" s="7" t="s">
        <v>6529</v>
      </c>
      <c r="B1629" s="8" t="s">
        <v>3294</v>
      </c>
      <c r="C1629" s="1" t="str" cm="1">
        <f t="array" ref="C1629">IF(B1629="行业门类",A1629,IF(B1629="行业大类",LOOKUP(2,1/($B$1:B1628="行业门类"),$A$1:A1628),IF(B1629="行业中类",LOOKUP(2,1/($B$1:B1628="行业大类"),$A$1:A1628),IF(B1629="行业小类",LOOKUP(2,1/($B$1:B1628="行业中类"),$A$1:A1628),"未知级别"))))</f>
        <v>医院</v>
      </c>
      <c r="D1629" s="6">
        <v>1628</v>
      </c>
      <c r="E1629" s="7" t="s">
        <v>6530</v>
      </c>
    </row>
    <row r="1630" s="1" customFormat="1" spans="1:5">
      <c r="A1630" s="7" t="s">
        <v>6531</v>
      </c>
      <c r="B1630" s="8" t="s">
        <v>3294</v>
      </c>
      <c r="C1630" s="1" t="str" cm="1">
        <f t="array" ref="C1630">IF(B1630="行业门类",A1630,IF(B1630="行业大类",LOOKUP(2,1/($B$1:B1629="行业门类"),$A$1:A1629),IF(B1630="行业中类",LOOKUP(2,1/($B$1:B1629="行业大类"),$A$1:A1629),IF(B1630="行业小类",LOOKUP(2,1/($B$1:B1629="行业中类"),$A$1:A1629),"未知级别"))))</f>
        <v>医院</v>
      </c>
      <c r="D1630" s="6">
        <v>1629</v>
      </c>
      <c r="E1630" s="7" t="s">
        <v>6532</v>
      </c>
    </row>
    <row r="1631" s="1" customFormat="1" spans="1:5">
      <c r="A1631" s="7" t="s">
        <v>6533</v>
      </c>
      <c r="B1631" s="8" t="s">
        <v>3294</v>
      </c>
      <c r="C1631" s="1" t="str" cm="1">
        <f t="array" ref="C1631">IF(B1631="行业门类",A1631,IF(B1631="行业大类",LOOKUP(2,1/($B$1:B1630="行业门类"),$A$1:A1630),IF(B1631="行业中类",LOOKUP(2,1/($B$1:B1630="行业大类"),$A$1:A1630),IF(B1631="行业小类",LOOKUP(2,1/($B$1:B1630="行业中类"),$A$1:A1630),"未知级别"))))</f>
        <v>医院</v>
      </c>
      <c r="D1631" s="6">
        <v>1630</v>
      </c>
      <c r="E1631" s="7" t="s">
        <v>6534</v>
      </c>
    </row>
    <row r="1632" s="1" customFormat="1" spans="1:5">
      <c r="A1632" s="7" t="s">
        <v>6535</v>
      </c>
      <c r="B1632" s="8" t="s">
        <v>3294</v>
      </c>
      <c r="C1632" s="1" t="str" cm="1">
        <f t="array" ref="C1632">IF(B1632="行业门类",A1632,IF(B1632="行业大类",LOOKUP(2,1/($B$1:B1631="行业门类"),$A$1:A1631),IF(B1632="行业中类",LOOKUP(2,1/($B$1:B1631="行业大类"),$A$1:A1631),IF(B1632="行业小类",LOOKUP(2,1/($B$1:B1631="行业中类"),$A$1:A1631),"未知级别"))))</f>
        <v>医院</v>
      </c>
      <c r="D1632" s="6">
        <v>1631</v>
      </c>
      <c r="E1632" s="7" t="s">
        <v>6536</v>
      </c>
    </row>
    <row r="1633" s="1" customFormat="1" spans="1:5">
      <c r="A1633" s="7" t="s">
        <v>6537</v>
      </c>
      <c r="B1633" s="8" t="s">
        <v>3294</v>
      </c>
      <c r="C1633" s="1" t="str" cm="1">
        <f t="array" ref="C1633">IF(B1633="行业门类",A1633,IF(B1633="行业大类",LOOKUP(2,1/($B$1:B1632="行业门类"),$A$1:A1632),IF(B1633="行业中类",LOOKUP(2,1/($B$1:B1632="行业大类"),$A$1:A1632),IF(B1633="行业小类",LOOKUP(2,1/($B$1:B1632="行业中类"),$A$1:A1632),"未知级别"))))</f>
        <v>医院</v>
      </c>
      <c r="D1633" s="6">
        <v>1632</v>
      </c>
      <c r="E1633" s="7" t="s">
        <v>6538</v>
      </c>
    </row>
    <row r="1634" s="1" customFormat="1" spans="1:5">
      <c r="A1634" s="7" t="s">
        <v>6539</v>
      </c>
      <c r="B1634" s="8" t="s">
        <v>3294</v>
      </c>
      <c r="C1634" s="1" t="str" cm="1">
        <f t="array" ref="C1634">IF(B1634="行业门类",A1634,IF(B1634="行业大类",LOOKUP(2,1/($B$1:B1633="行业门类"),$A$1:A1633),IF(B1634="行业中类",LOOKUP(2,1/($B$1:B1633="行业大类"),$A$1:A1633),IF(B1634="行业小类",LOOKUP(2,1/($B$1:B1633="行业中类"),$A$1:A1633),"未知级别"))))</f>
        <v>医院</v>
      </c>
      <c r="D1634" s="6">
        <v>1633</v>
      </c>
      <c r="E1634" s="7" t="s">
        <v>6540</v>
      </c>
    </row>
    <row r="1635" s="1" customFormat="1" spans="1:5">
      <c r="A1635" s="7" t="s">
        <v>6541</v>
      </c>
      <c r="B1635" s="8" t="s">
        <v>3291</v>
      </c>
      <c r="C1635" s="1" t="str" cm="1">
        <f t="array" ref="C1635">IF(B1635="行业门类",A1635,IF(B1635="行业大类",LOOKUP(2,1/($B$1:B1634="行业门类"),$A$1:A1634),IF(B1635="行业中类",LOOKUP(2,1/($B$1:B1634="行业大类"),$A$1:A1634),IF(B1635="行业小类",LOOKUP(2,1/($B$1:B1634="行业中类"),$A$1:A1634),"未知级别"))))</f>
        <v>卫生</v>
      </c>
      <c r="D1635" s="6">
        <v>1634</v>
      </c>
      <c r="E1635" s="7" t="s">
        <v>6542</v>
      </c>
    </row>
    <row r="1636" s="1" customFormat="1" spans="1:5">
      <c r="A1636" s="7" t="s">
        <v>6543</v>
      </c>
      <c r="B1636" s="8" t="s">
        <v>3294</v>
      </c>
      <c r="C1636" s="1" t="str" cm="1">
        <f t="array" ref="C1636">IF(B1636="行业门类",A1636,IF(B1636="行业大类",LOOKUP(2,1/($B$1:B1635="行业门类"),$A$1:A1635),IF(B1636="行业中类",LOOKUP(2,1/($B$1:B1635="行业大类"),$A$1:A1635),IF(B1636="行业小类",LOOKUP(2,1/($B$1:B1635="行业中类"),$A$1:A1635),"未知级别"))))</f>
        <v>基层医疗卫生服务</v>
      </c>
      <c r="D1636" s="6">
        <v>1635</v>
      </c>
      <c r="E1636" s="7" t="s">
        <v>6544</v>
      </c>
    </row>
    <row r="1637" s="1" customFormat="1" spans="1:5">
      <c r="A1637" s="7" t="s">
        <v>6545</v>
      </c>
      <c r="B1637" s="8" t="s">
        <v>3294</v>
      </c>
      <c r="C1637" s="1" t="str" cm="1">
        <f t="array" ref="C1637">IF(B1637="行业门类",A1637,IF(B1637="行业大类",LOOKUP(2,1/($B$1:B1636="行业门类"),$A$1:A1636),IF(B1637="行业中类",LOOKUP(2,1/($B$1:B1636="行业大类"),$A$1:A1636),IF(B1637="行业小类",LOOKUP(2,1/($B$1:B1636="行业中类"),$A$1:A1636),"未知级别"))))</f>
        <v>基层医疗卫生服务</v>
      </c>
      <c r="D1637" s="6">
        <v>1636</v>
      </c>
      <c r="E1637" s="7" t="s">
        <v>6546</v>
      </c>
    </row>
    <row r="1638" s="1" customFormat="1" spans="1:5">
      <c r="A1638" s="7" t="s">
        <v>6547</v>
      </c>
      <c r="B1638" s="8" t="s">
        <v>3294</v>
      </c>
      <c r="C1638" s="1" t="str" cm="1">
        <f t="array" ref="C1638">IF(B1638="行业门类",A1638,IF(B1638="行业大类",LOOKUP(2,1/($B$1:B1637="行业门类"),$A$1:A1637),IF(B1638="行业中类",LOOKUP(2,1/($B$1:B1637="行业大类"),$A$1:A1637),IF(B1638="行业小类",LOOKUP(2,1/($B$1:B1637="行业中类"),$A$1:A1637),"未知级别"))))</f>
        <v>基层医疗卫生服务</v>
      </c>
      <c r="D1638" s="6">
        <v>1637</v>
      </c>
      <c r="E1638" s="7" t="s">
        <v>6548</v>
      </c>
    </row>
    <row r="1639" s="1" customFormat="1" spans="1:5">
      <c r="A1639" s="7" t="s">
        <v>6549</v>
      </c>
      <c r="B1639" s="8" t="s">
        <v>3294</v>
      </c>
      <c r="C1639" s="1" t="str" cm="1">
        <f t="array" ref="C1639">IF(B1639="行业门类",A1639,IF(B1639="行业大类",LOOKUP(2,1/($B$1:B1638="行业门类"),$A$1:A1638),IF(B1639="行业中类",LOOKUP(2,1/($B$1:B1638="行业大类"),$A$1:A1638),IF(B1639="行业小类",LOOKUP(2,1/($B$1:B1638="行业中类"),$A$1:A1638),"未知级别"))))</f>
        <v>基层医疗卫生服务</v>
      </c>
      <c r="D1639" s="6">
        <v>1638</v>
      </c>
      <c r="E1639" s="7" t="s">
        <v>6550</v>
      </c>
    </row>
    <row r="1640" s="1" customFormat="1" spans="1:5">
      <c r="A1640" s="7" t="s">
        <v>6551</v>
      </c>
      <c r="B1640" s="8" t="s">
        <v>3294</v>
      </c>
      <c r="C1640" s="1" t="str" cm="1">
        <f t="array" ref="C1640">IF(B1640="行业门类",A1640,IF(B1640="行业大类",LOOKUP(2,1/($B$1:B1639="行业门类"),$A$1:A1639),IF(B1640="行业中类",LOOKUP(2,1/($B$1:B1639="行业大类"),$A$1:A1639),IF(B1640="行业小类",LOOKUP(2,1/($B$1:B1639="行业中类"),$A$1:A1639),"未知级别"))))</f>
        <v>基层医疗卫生服务</v>
      </c>
      <c r="D1640" s="6">
        <v>1639</v>
      </c>
      <c r="E1640" s="7" t="s">
        <v>6552</v>
      </c>
    </row>
    <row r="1641" s="1" customFormat="1" spans="1:5">
      <c r="A1641" s="7" t="s">
        <v>6553</v>
      </c>
      <c r="B1641" s="8" t="s">
        <v>3291</v>
      </c>
      <c r="C1641" s="1" t="str" cm="1">
        <f t="array" ref="C1641">IF(B1641="行业门类",A1641,IF(B1641="行业大类",LOOKUP(2,1/($B$1:B1640="行业门类"),$A$1:A1640),IF(B1641="行业中类",LOOKUP(2,1/($B$1:B1640="行业大类"),$A$1:A1640),IF(B1641="行业小类",LOOKUP(2,1/($B$1:B1640="行业中类"),$A$1:A1640),"未知级别"))))</f>
        <v>卫生</v>
      </c>
      <c r="D1641" s="6">
        <v>1640</v>
      </c>
      <c r="E1641" s="7" t="s">
        <v>6554</v>
      </c>
    </row>
    <row r="1642" s="1" customFormat="1" spans="1:5">
      <c r="A1642" s="7" t="s">
        <v>6555</v>
      </c>
      <c r="B1642" s="8" t="s">
        <v>3294</v>
      </c>
      <c r="C1642" s="1" t="str" cm="1">
        <f t="array" ref="C1642">IF(B1642="行业门类",A1642,IF(B1642="行业大类",LOOKUP(2,1/($B$1:B1641="行业门类"),$A$1:A1641),IF(B1642="行业中类",LOOKUP(2,1/($B$1:B1641="行业大类"),$A$1:A1641),IF(B1642="行业小类",LOOKUP(2,1/($B$1:B1641="行业中类"),$A$1:A1641),"未知级别"))))</f>
        <v>专业公共卫生服务</v>
      </c>
      <c r="D1642" s="6">
        <v>1641</v>
      </c>
      <c r="E1642" s="7" t="s">
        <v>6556</v>
      </c>
    </row>
    <row r="1643" s="1" customFormat="1" spans="1:5">
      <c r="A1643" s="7" t="s">
        <v>6557</v>
      </c>
      <c r="B1643" s="8" t="s">
        <v>3294</v>
      </c>
      <c r="C1643" s="1" t="str" cm="1">
        <f t="array" ref="C1643">IF(B1643="行业门类",A1643,IF(B1643="行业大类",LOOKUP(2,1/($B$1:B1642="行业门类"),$A$1:A1642),IF(B1643="行业中类",LOOKUP(2,1/($B$1:B1642="行业大类"),$A$1:A1642),IF(B1643="行业小类",LOOKUP(2,1/($B$1:B1642="行业中类"),$A$1:A1642),"未知级别"))))</f>
        <v>专业公共卫生服务</v>
      </c>
      <c r="D1643" s="6">
        <v>1642</v>
      </c>
      <c r="E1643" s="7" t="s">
        <v>6558</v>
      </c>
    </row>
    <row r="1644" s="1" customFormat="1" spans="1:5">
      <c r="A1644" s="7" t="s">
        <v>6559</v>
      </c>
      <c r="B1644" s="8" t="s">
        <v>3294</v>
      </c>
      <c r="C1644" s="1" t="str" cm="1">
        <f t="array" ref="C1644">IF(B1644="行业门类",A1644,IF(B1644="行业大类",LOOKUP(2,1/($B$1:B1643="行业门类"),$A$1:A1643),IF(B1644="行业中类",LOOKUP(2,1/($B$1:B1643="行业大类"),$A$1:A1643),IF(B1644="行业小类",LOOKUP(2,1/($B$1:B1643="行业中类"),$A$1:A1643),"未知级别"))))</f>
        <v>专业公共卫生服务</v>
      </c>
      <c r="D1644" s="6">
        <v>1643</v>
      </c>
      <c r="E1644" s="7" t="s">
        <v>6560</v>
      </c>
    </row>
    <row r="1645" s="1" customFormat="1" spans="1:5">
      <c r="A1645" s="7" t="s">
        <v>6561</v>
      </c>
      <c r="B1645" s="8" t="s">
        <v>3294</v>
      </c>
      <c r="C1645" s="1" t="str" cm="1">
        <f t="array" ref="C1645">IF(B1645="行业门类",A1645,IF(B1645="行业大类",LOOKUP(2,1/($B$1:B1644="行业门类"),$A$1:A1644),IF(B1645="行业中类",LOOKUP(2,1/($B$1:B1644="行业大类"),$A$1:A1644),IF(B1645="行业小类",LOOKUP(2,1/($B$1:B1644="行业中类"),$A$1:A1644),"未知级别"))))</f>
        <v>专业公共卫生服务</v>
      </c>
      <c r="D1645" s="6">
        <v>1644</v>
      </c>
      <c r="E1645" s="7" t="s">
        <v>6562</v>
      </c>
    </row>
    <row r="1646" s="1" customFormat="1" spans="1:5">
      <c r="A1646" s="7" t="s">
        <v>6563</v>
      </c>
      <c r="B1646" s="8" t="s">
        <v>3294</v>
      </c>
      <c r="C1646" s="1" t="str" cm="1">
        <f t="array" ref="C1646">IF(B1646="行业门类",A1646,IF(B1646="行业大类",LOOKUP(2,1/($B$1:B1645="行业门类"),$A$1:A1645),IF(B1646="行业中类",LOOKUP(2,1/($B$1:B1645="行业大类"),$A$1:A1645),IF(B1646="行业小类",LOOKUP(2,1/($B$1:B1645="行业中类"),$A$1:A1645),"未知级别"))))</f>
        <v>专业公共卫生服务</v>
      </c>
      <c r="D1646" s="6">
        <v>1645</v>
      </c>
      <c r="E1646" s="7" t="s">
        <v>6564</v>
      </c>
    </row>
    <row r="1647" s="1" customFormat="1" spans="1:5">
      <c r="A1647" s="7" t="s">
        <v>6565</v>
      </c>
      <c r="B1647" s="8" t="s">
        <v>3294</v>
      </c>
      <c r="C1647" s="1" t="str" cm="1">
        <f t="array" ref="C1647">IF(B1647="行业门类",A1647,IF(B1647="行业大类",LOOKUP(2,1/($B$1:B1646="行业门类"),$A$1:A1646),IF(B1647="行业中类",LOOKUP(2,1/($B$1:B1646="行业大类"),$A$1:A1646),IF(B1647="行业小类",LOOKUP(2,1/($B$1:B1646="行业中类"),$A$1:A1646),"未知级别"))))</f>
        <v>专业公共卫生服务</v>
      </c>
      <c r="D1647" s="6">
        <v>1646</v>
      </c>
      <c r="E1647" s="7" t="s">
        <v>6566</v>
      </c>
    </row>
    <row r="1648" s="1" customFormat="1" spans="1:5">
      <c r="A1648" s="7" t="s">
        <v>6567</v>
      </c>
      <c r="B1648" s="8" t="s">
        <v>3291</v>
      </c>
      <c r="C1648" s="1" t="str" cm="1">
        <f t="array" ref="C1648">IF(B1648="行业门类",A1648,IF(B1648="行业大类",LOOKUP(2,1/($B$1:B1647="行业门类"),$A$1:A1647),IF(B1648="行业中类",LOOKUP(2,1/($B$1:B1647="行业大类"),$A$1:A1647),IF(B1648="行业小类",LOOKUP(2,1/($B$1:B1647="行业中类"),$A$1:A1647),"未知级别"))))</f>
        <v>卫生</v>
      </c>
      <c r="D1648" s="6">
        <v>1647</v>
      </c>
      <c r="E1648" s="7" t="s">
        <v>6568</v>
      </c>
    </row>
    <row r="1649" s="1" customFormat="1" spans="1:5">
      <c r="A1649" s="7" t="s">
        <v>6569</v>
      </c>
      <c r="B1649" s="8" t="s">
        <v>3294</v>
      </c>
      <c r="C1649" s="1" t="str" cm="1">
        <f t="array" ref="C1649">IF(B1649="行业门类",A1649,IF(B1649="行业大类",LOOKUP(2,1/($B$1:B1648="行业门类"),$A$1:A1648),IF(B1649="行业中类",LOOKUP(2,1/($B$1:B1648="行业大类"),$A$1:A1648),IF(B1649="行业小类",LOOKUP(2,1/($B$1:B1648="行业中类"),$A$1:A1648),"未知级别"))))</f>
        <v>其他卫生活动</v>
      </c>
      <c r="D1649" s="6">
        <v>1648</v>
      </c>
      <c r="E1649" s="7" t="s">
        <v>6570</v>
      </c>
    </row>
    <row r="1650" s="1" customFormat="1" spans="1:5">
      <c r="A1650" s="7" t="s">
        <v>6571</v>
      </c>
      <c r="B1650" s="8" t="s">
        <v>3294</v>
      </c>
      <c r="C1650" s="1" t="str" cm="1">
        <f t="array" ref="C1650">IF(B1650="行业门类",A1650,IF(B1650="行业大类",LOOKUP(2,1/($B$1:B1649="行业门类"),$A$1:A1649),IF(B1650="行业中类",LOOKUP(2,1/($B$1:B1649="行业大类"),$A$1:A1649),IF(B1650="行业小类",LOOKUP(2,1/($B$1:B1649="行业中类"),$A$1:A1649),"未知级别"))))</f>
        <v>其他卫生活动</v>
      </c>
      <c r="D1650" s="6">
        <v>1649</v>
      </c>
      <c r="E1650" s="7" t="s">
        <v>6572</v>
      </c>
    </row>
    <row r="1651" s="1" customFormat="1" spans="1:5">
      <c r="A1651" s="7" t="s">
        <v>6573</v>
      </c>
      <c r="B1651" s="8" t="s">
        <v>3294</v>
      </c>
      <c r="C1651" s="1" t="str" cm="1">
        <f t="array" ref="C1651">IF(B1651="行业门类",A1651,IF(B1651="行业大类",LOOKUP(2,1/($B$1:B1650="行业门类"),$A$1:A1650),IF(B1651="行业中类",LOOKUP(2,1/($B$1:B1650="行业大类"),$A$1:A1650),IF(B1651="行业小类",LOOKUP(2,1/($B$1:B1650="行业中类"),$A$1:A1650),"未知级别"))))</f>
        <v>其他卫生活动</v>
      </c>
      <c r="D1651" s="6">
        <v>1650</v>
      </c>
      <c r="E1651" s="7" t="s">
        <v>6574</v>
      </c>
    </row>
    <row r="1652" s="1" customFormat="1" spans="1:5">
      <c r="A1652" s="7" t="s">
        <v>6575</v>
      </c>
      <c r="B1652" s="8" t="s">
        <v>3288</v>
      </c>
      <c r="C1652" s="1" t="str" cm="1">
        <f t="array" ref="C1652">IF(B1652="行业门类",A1652,IF(B1652="行业大类",LOOKUP(2,1/($B$1:B1651="行业门类"),$A$1:A1651),IF(B1652="行业中类",LOOKUP(2,1/($B$1:B1651="行业大类"),$A$1:A1651),IF(B1652="行业小类",LOOKUP(2,1/($B$1:B1651="行业中类"),$A$1:A1651),"未知级别"))))</f>
        <v>卫生和社会工作</v>
      </c>
      <c r="D1652" s="6">
        <v>1651</v>
      </c>
      <c r="E1652" s="7" t="s">
        <v>6576</v>
      </c>
    </row>
    <row r="1653" s="1" customFormat="1" spans="1:5">
      <c r="A1653" s="7" t="s">
        <v>6577</v>
      </c>
      <c r="B1653" s="8" t="s">
        <v>3291</v>
      </c>
      <c r="C1653" s="1" t="str" cm="1">
        <f t="array" ref="C1653">IF(B1653="行业门类",A1653,IF(B1653="行业大类",LOOKUP(2,1/($B$1:B1652="行业门类"),$A$1:A1652),IF(B1653="行业中类",LOOKUP(2,1/($B$1:B1652="行业大类"),$A$1:A1652),IF(B1653="行业小类",LOOKUP(2,1/($B$1:B1652="行业中类"),$A$1:A1652),"未知级别"))))</f>
        <v>社会工作</v>
      </c>
      <c r="D1653" s="6">
        <v>1652</v>
      </c>
      <c r="E1653" s="7" t="s">
        <v>6578</v>
      </c>
    </row>
    <row r="1654" s="1" customFormat="1" spans="1:5">
      <c r="A1654" s="7" t="s">
        <v>6579</v>
      </c>
      <c r="B1654" s="8" t="s">
        <v>3294</v>
      </c>
      <c r="C1654" s="1" t="str" cm="1">
        <f t="array" ref="C1654">IF(B1654="行业门类",A1654,IF(B1654="行业大类",LOOKUP(2,1/($B$1:B1653="行业门类"),$A$1:A1653),IF(B1654="行业中类",LOOKUP(2,1/($B$1:B1653="行业大类"),$A$1:A1653),IF(B1654="行业小类",LOOKUP(2,1/($B$1:B1653="行业中类"),$A$1:A1653),"未知级别"))))</f>
        <v>提供住宿社会工作</v>
      </c>
      <c r="D1654" s="6">
        <v>1653</v>
      </c>
      <c r="E1654" s="7" t="s">
        <v>6580</v>
      </c>
    </row>
    <row r="1655" s="1" customFormat="1" spans="1:5">
      <c r="A1655" s="7" t="s">
        <v>6581</v>
      </c>
      <c r="B1655" s="8" t="s">
        <v>3294</v>
      </c>
      <c r="C1655" s="1" t="str" cm="1">
        <f t="array" ref="C1655">IF(B1655="行业门类",A1655,IF(B1655="行业大类",LOOKUP(2,1/($B$1:B1654="行业门类"),$A$1:A1654),IF(B1655="行业中类",LOOKUP(2,1/($B$1:B1654="行业大类"),$A$1:A1654),IF(B1655="行业小类",LOOKUP(2,1/($B$1:B1654="行业中类"),$A$1:A1654),"未知级别"))))</f>
        <v>提供住宿社会工作</v>
      </c>
      <c r="D1655" s="6">
        <v>1654</v>
      </c>
      <c r="E1655" s="7" t="s">
        <v>6582</v>
      </c>
    </row>
    <row r="1656" s="1" customFormat="1" spans="1:5">
      <c r="A1656" s="7" t="s">
        <v>6583</v>
      </c>
      <c r="B1656" s="8" t="s">
        <v>3294</v>
      </c>
      <c r="C1656" s="1" t="str" cm="1">
        <f t="array" ref="C1656">IF(B1656="行业门类",A1656,IF(B1656="行业大类",LOOKUP(2,1/($B$1:B1655="行业门类"),$A$1:A1655),IF(B1656="行业中类",LOOKUP(2,1/($B$1:B1655="行业大类"),$A$1:A1655),IF(B1656="行业小类",LOOKUP(2,1/($B$1:B1655="行业中类"),$A$1:A1655),"未知级别"))))</f>
        <v>提供住宿社会工作</v>
      </c>
      <c r="D1656" s="6">
        <v>1655</v>
      </c>
      <c r="E1656" s="7" t="s">
        <v>6584</v>
      </c>
    </row>
    <row r="1657" s="1" customFormat="1" spans="1:5">
      <c r="A1657" s="7" t="s">
        <v>6585</v>
      </c>
      <c r="B1657" s="8" t="s">
        <v>3294</v>
      </c>
      <c r="C1657" s="1" t="str" cm="1">
        <f t="array" ref="C1657">IF(B1657="行业门类",A1657,IF(B1657="行业大类",LOOKUP(2,1/($B$1:B1656="行业门类"),$A$1:A1656),IF(B1657="行业中类",LOOKUP(2,1/($B$1:B1656="行业大类"),$A$1:A1656),IF(B1657="行业小类",LOOKUP(2,1/($B$1:B1656="行业中类"),$A$1:A1656),"未知级别"))))</f>
        <v>提供住宿社会工作</v>
      </c>
      <c r="D1657" s="6">
        <v>1656</v>
      </c>
      <c r="E1657" s="7" t="s">
        <v>6586</v>
      </c>
    </row>
    <row r="1658" s="1" customFormat="1" spans="1:5">
      <c r="A1658" s="7" t="s">
        <v>6587</v>
      </c>
      <c r="B1658" s="8" t="s">
        <v>3294</v>
      </c>
      <c r="C1658" s="1" t="str" cm="1">
        <f t="array" ref="C1658">IF(B1658="行业门类",A1658,IF(B1658="行业大类",LOOKUP(2,1/($B$1:B1657="行业门类"),$A$1:A1657),IF(B1658="行业中类",LOOKUP(2,1/($B$1:B1657="行业大类"),$A$1:A1657),IF(B1658="行业小类",LOOKUP(2,1/($B$1:B1657="行业中类"),$A$1:A1657),"未知级别"))))</f>
        <v>提供住宿社会工作</v>
      </c>
      <c r="D1658" s="6">
        <v>1657</v>
      </c>
      <c r="E1658" s="7" t="s">
        <v>6588</v>
      </c>
    </row>
    <row r="1659" s="1" customFormat="1" spans="1:5">
      <c r="A1659" s="7" t="s">
        <v>6589</v>
      </c>
      <c r="B1659" s="8" t="s">
        <v>3294</v>
      </c>
      <c r="C1659" s="1" t="str" cm="1">
        <f t="array" ref="C1659">IF(B1659="行业门类",A1659,IF(B1659="行业大类",LOOKUP(2,1/($B$1:B1658="行业门类"),$A$1:A1658),IF(B1659="行业中类",LOOKUP(2,1/($B$1:B1658="行业大类"),$A$1:A1658),IF(B1659="行业小类",LOOKUP(2,1/($B$1:B1658="行业中类"),$A$1:A1658),"未知级别"))))</f>
        <v>提供住宿社会工作</v>
      </c>
      <c r="D1659" s="6">
        <v>1658</v>
      </c>
      <c r="E1659" s="7" t="s">
        <v>6590</v>
      </c>
    </row>
    <row r="1660" s="1" customFormat="1" spans="1:5">
      <c r="A1660" s="7" t="s">
        <v>6591</v>
      </c>
      <c r="B1660" s="8" t="s">
        <v>3294</v>
      </c>
      <c r="C1660" s="1" t="str" cm="1">
        <f t="array" ref="C1660">IF(B1660="行业门类",A1660,IF(B1660="行业大类",LOOKUP(2,1/($B$1:B1659="行业门类"),$A$1:A1659),IF(B1660="行业中类",LOOKUP(2,1/($B$1:B1659="行业大类"),$A$1:A1659),IF(B1660="行业小类",LOOKUP(2,1/($B$1:B1659="行业中类"),$A$1:A1659),"未知级别"))))</f>
        <v>提供住宿社会工作</v>
      </c>
      <c r="D1660" s="6">
        <v>1659</v>
      </c>
      <c r="E1660" s="7" t="s">
        <v>6592</v>
      </c>
    </row>
    <row r="1661" s="1" customFormat="1" spans="1:5">
      <c r="A1661" s="7" t="s">
        <v>6593</v>
      </c>
      <c r="B1661" s="8" t="s">
        <v>3291</v>
      </c>
      <c r="C1661" s="1" t="str" cm="1">
        <f t="array" ref="C1661">IF(B1661="行业门类",A1661,IF(B1661="行业大类",LOOKUP(2,1/($B$1:B1660="行业门类"),$A$1:A1660),IF(B1661="行业中类",LOOKUP(2,1/($B$1:B1660="行业大类"),$A$1:A1660),IF(B1661="行业小类",LOOKUP(2,1/($B$1:B1660="行业中类"),$A$1:A1660),"未知级别"))))</f>
        <v>社会工作</v>
      </c>
      <c r="D1661" s="6">
        <v>1660</v>
      </c>
      <c r="E1661" s="7" t="s">
        <v>6594</v>
      </c>
    </row>
    <row r="1662" s="1" customFormat="1" spans="1:5">
      <c r="A1662" s="7" t="s">
        <v>6595</v>
      </c>
      <c r="B1662" s="8" t="s">
        <v>3294</v>
      </c>
      <c r="C1662" s="1" t="str" cm="1">
        <f t="array" ref="C1662">IF(B1662="行业门类",A1662,IF(B1662="行业大类",LOOKUP(2,1/($B$1:B1661="行业门类"),$A$1:A1661),IF(B1662="行业中类",LOOKUP(2,1/($B$1:B1661="行业大类"),$A$1:A1661),IF(B1662="行业小类",LOOKUP(2,1/($B$1:B1661="行业中类"),$A$1:A1661),"未知级别"))))</f>
        <v>不提供住宿社会工作</v>
      </c>
      <c r="D1662" s="6">
        <v>1661</v>
      </c>
      <c r="E1662" s="7" t="s">
        <v>6596</v>
      </c>
    </row>
    <row r="1663" s="1" customFormat="1" spans="1:5">
      <c r="A1663" s="7" t="s">
        <v>6597</v>
      </c>
      <c r="B1663" s="8" t="s">
        <v>3294</v>
      </c>
      <c r="C1663" s="1" t="str" cm="1">
        <f t="array" ref="C1663">IF(B1663="行业门类",A1663,IF(B1663="行业大类",LOOKUP(2,1/($B$1:B1662="行业门类"),$A$1:A1662),IF(B1663="行业中类",LOOKUP(2,1/($B$1:B1662="行业大类"),$A$1:A1662),IF(B1663="行业小类",LOOKUP(2,1/($B$1:B1662="行业中类"),$A$1:A1662),"未知级别"))))</f>
        <v>不提供住宿社会工作</v>
      </c>
      <c r="D1663" s="6">
        <v>1662</v>
      </c>
      <c r="E1663" s="7" t="s">
        <v>6598</v>
      </c>
    </row>
    <row r="1664" s="1" customFormat="1" spans="1:5">
      <c r="A1664" s="7" t="s">
        <v>6599</v>
      </c>
      <c r="B1664" s="8" t="s">
        <v>3294</v>
      </c>
      <c r="C1664" s="1" t="str" cm="1">
        <f t="array" ref="C1664">IF(B1664="行业门类",A1664,IF(B1664="行业大类",LOOKUP(2,1/($B$1:B1663="行业门类"),$A$1:A1663),IF(B1664="行业中类",LOOKUP(2,1/($B$1:B1663="行业大类"),$A$1:A1663),IF(B1664="行业小类",LOOKUP(2,1/($B$1:B1663="行业中类"),$A$1:A1663),"未知级别"))))</f>
        <v>不提供住宿社会工作</v>
      </c>
      <c r="D1664" s="6">
        <v>1663</v>
      </c>
      <c r="E1664" s="7" t="s">
        <v>6600</v>
      </c>
    </row>
    <row r="1665" s="1" customFormat="1" spans="1:5">
      <c r="A1665" s="7" t="s">
        <v>6601</v>
      </c>
      <c r="B1665" s="8" t="s">
        <v>3285</v>
      </c>
      <c r="C1665" s="1" t="str" cm="1">
        <f t="array" ref="C1665">IF(B1665="行业门类",A1665,IF(B1665="行业大类",LOOKUP(2,1/($B$1:B1664="行业门类"),$A$1:A1664),IF(B1665="行业中类",LOOKUP(2,1/($B$1:B1664="行业大类"),$A$1:A1664),IF(B1665="行业小类",LOOKUP(2,1/($B$1:B1664="行业中类"),$A$1:A1664),"未知级别"))))</f>
        <v>文化、体育和娱乐业</v>
      </c>
      <c r="D1665" s="6">
        <v>1664</v>
      </c>
      <c r="E1665" s="7" t="s">
        <v>6602</v>
      </c>
    </row>
    <row r="1666" s="1" customFormat="1" spans="1:5">
      <c r="A1666" s="7" t="s">
        <v>6603</v>
      </c>
      <c r="B1666" s="8" t="s">
        <v>3288</v>
      </c>
      <c r="C1666" s="1" t="str" cm="1">
        <f t="array" ref="C1666">IF(B1666="行业门类",A1666,IF(B1666="行业大类",LOOKUP(2,1/($B$1:B1665="行业门类"),$A$1:A1665),IF(B1666="行业中类",LOOKUP(2,1/($B$1:B1665="行业大类"),$A$1:A1665),IF(B1666="行业小类",LOOKUP(2,1/($B$1:B1665="行业中类"),$A$1:A1665),"未知级别"))))</f>
        <v>文化、体育和娱乐业</v>
      </c>
      <c r="D1666" s="6">
        <v>1665</v>
      </c>
      <c r="E1666" s="7" t="s">
        <v>6604</v>
      </c>
    </row>
    <row r="1667" s="1" customFormat="1" spans="1:5">
      <c r="A1667" s="7" t="s">
        <v>6605</v>
      </c>
      <c r="B1667" s="8" t="s">
        <v>3291</v>
      </c>
      <c r="C1667" s="1" t="str" cm="1">
        <f t="array" ref="C1667">IF(B1667="行业门类",A1667,IF(B1667="行业大类",LOOKUP(2,1/($B$1:B1666="行业门类"),$A$1:A1666),IF(B1667="行业中类",LOOKUP(2,1/($B$1:B1666="行业大类"),$A$1:A1666),IF(B1667="行业小类",LOOKUP(2,1/($B$1:B1666="行业中类"),$A$1:A1666),"未知级别"))))</f>
        <v>新闻和出版业</v>
      </c>
      <c r="D1667" s="6">
        <v>1666</v>
      </c>
      <c r="E1667" s="7" t="s">
        <v>6606</v>
      </c>
    </row>
    <row r="1668" s="1" customFormat="1" spans="1:5">
      <c r="A1668" s="7" t="s">
        <v>6607</v>
      </c>
      <c r="B1668" s="8" t="s">
        <v>3291</v>
      </c>
      <c r="C1668" s="1" t="str" cm="1">
        <f t="array" ref="C1668">IF(B1668="行业门类",A1668,IF(B1668="行业大类",LOOKUP(2,1/($B$1:B1667="行业门类"),$A$1:A1667),IF(B1668="行业中类",LOOKUP(2,1/($B$1:B1667="行业大类"),$A$1:A1667),IF(B1668="行业小类",LOOKUP(2,1/($B$1:B1667="行业中类"),$A$1:A1667),"未知级别"))))</f>
        <v>新闻和出版业</v>
      </c>
      <c r="D1668" s="6">
        <v>1667</v>
      </c>
      <c r="E1668" s="7" t="s">
        <v>6608</v>
      </c>
    </row>
    <row r="1669" s="1" customFormat="1" spans="1:5">
      <c r="A1669" s="7" t="s">
        <v>6609</v>
      </c>
      <c r="B1669" s="8" t="s">
        <v>3294</v>
      </c>
      <c r="C1669" s="1" t="str" cm="1">
        <f t="array" ref="C1669">IF(B1669="行业门类",A1669,IF(B1669="行业大类",LOOKUP(2,1/($B$1:B1668="行业门类"),$A$1:A1668),IF(B1669="行业中类",LOOKUP(2,1/($B$1:B1668="行业大类"),$A$1:A1668),IF(B1669="行业小类",LOOKUP(2,1/($B$1:B1668="行业中类"),$A$1:A1668),"未知级别"))))</f>
        <v>出版业</v>
      </c>
      <c r="D1669" s="6">
        <v>1668</v>
      </c>
      <c r="E1669" s="7" t="s">
        <v>6610</v>
      </c>
    </row>
    <row r="1670" s="1" customFormat="1" spans="1:5">
      <c r="A1670" s="7" t="s">
        <v>6611</v>
      </c>
      <c r="B1670" s="8" t="s">
        <v>3294</v>
      </c>
      <c r="C1670" s="1" t="str" cm="1">
        <f t="array" ref="C1670">IF(B1670="行业门类",A1670,IF(B1670="行业大类",LOOKUP(2,1/($B$1:B1669="行业门类"),$A$1:A1669),IF(B1670="行业中类",LOOKUP(2,1/($B$1:B1669="行业大类"),$A$1:A1669),IF(B1670="行业小类",LOOKUP(2,1/($B$1:B1669="行业中类"),$A$1:A1669),"未知级别"))))</f>
        <v>出版业</v>
      </c>
      <c r="D1670" s="6">
        <v>1669</v>
      </c>
      <c r="E1670" s="7" t="s">
        <v>6612</v>
      </c>
    </row>
    <row r="1671" s="1" customFormat="1" spans="1:5">
      <c r="A1671" s="7" t="s">
        <v>6613</v>
      </c>
      <c r="B1671" s="8" t="s">
        <v>3294</v>
      </c>
      <c r="C1671" s="1" t="str" cm="1">
        <f t="array" ref="C1671">IF(B1671="行业门类",A1671,IF(B1671="行业大类",LOOKUP(2,1/($B$1:B1670="行业门类"),$A$1:A1670),IF(B1671="行业中类",LOOKUP(2,1/($B$1:B1670="行业大类"),$A$1:A1670),IF(B1671="行业小类",LOOKUP(2,1/($B$1:B1670="行业中类"),$A$1:A1670),"未知级别"))))</f>
        <v>出版业</v>
      </c>
      <c r="D1671" s="6">
        <v>1670</v>
      </c>
      <c r="E1671" s="7" t="s">
        <v>6614</v>
      </c>
    </row>
    <row r="1672" s="1" customFormat="1" spans="1:5">
      <c r="A1672" s="7" t="s">
        <v>6615</v>
      </c>
      <c r="B1672" s="8" t="s">
        <v>3294</v>
      </c>
      <c r="C1672" s="1" t="str" cm="1">
        <f t="array" ref="C1672">IF(B1672="行业门类",A1672,IF(B1672="行业大类",LOOKUP(2,1/($B$1:B1671="行业门类"),$A$1:A1671),IF(B1672="行业中类",LOOKUP(2,1/($B$1:B1671="行业大类"),$A$1:A1671),IF(B1672="行业小类",LOOKUP(2,1/($B$1:B1671="行业中类"),$A$1:A1671),"未知级别"))))</f>
        <v>出版业</v>
      </c>
      <c r="D1672" s="6">
        <v>1671</v>
      </c>
      <c r="E1672" s="7" t="s">
        <v>6616</v>
      </c>
    </row>
    <row r="1673" s="1" customFormat="1" spans="1:5">
      <c r="A1673" s="7" t="s">
        <v>6617</v>
      </c>
      <c r="B1673" s="8" t="s">
        <v>3294</v>
      </c>
      <c r="C1673" s="1" t="str" cm="1">
        <f t="array" ref="C1673">IF(B1673="行业门类",A1673,IF(B1673="行业大类",LOOKUP(2,1/($B$1:B1672="行业门类"),$A$1:A1672),IF(B1673="行业中类",LOOKUP(2,1/($B$1:B1672="行业大类"),$A$1:A1672),IF(B1673="行业小类",LOOKUP(2,1/($B$1:B1672="行业中类"),$A$1:A1672),"未知级别"))))</f>
        <v>出版业</v>
      </c>
      <c r="D1673" s="6">
        <v>1672</v>
      </c>
      <c r="E1673" s="7" t="s">
        <v>6618</v>
      </c>
    </row>
    <row r="1674" s="1" customFormat="1" spans="1:5">
      <c r="A1674" s="7" t="s">
        <v>6619</v>
      </c>
      <c r="B1674" s="8" t="s">
        <v>3294</v>
      </c>
      <c r="C1674" s="1" t="str" cm="1">
        <f t="array" ref="C1674">IF(B1674="行业门类",A1674,IF(B1674="行业大类",LOOKUP(2,1/($B$1:B1673="行业门类"),$A$1:A1673),IF(B1674="行业中类",LOOKUP(2,1/($B$1:B1673="行业大类"),$A$1:A1673),IF(B1674="行业小类",LOOKUP(2,1/($B$1:B1673="行业中类"),$A$1:A1673),"未知级别"))))</f>
        <v>出版业</v>
      </c>
      <c r="D1674" s="6">
        <v>1673</v>
      </c>
      <c r="E1674" s="7" t="s">
        <v>6620</v>
      </c>
    </row>
    <row r="1675" s="1" customFormat="1" spans="1:5">
      <c r="A1675" s="7" t="s">
        <v>6621</v>
      </c>
      <c r="B1675" s="8" t="s">
        <v>3294</v>
      </c>
      <c r="C1675" s="1" t="str" cm="1">
        <f t="array" ref="C1675">IF(B1675="行业门类",A1675,IF(B1675="行业大类",LOOKUP(2,1/($B$1:B1674="行业门类"),$A$1:A1674),IF(B1675="行业中类",LOOKUP(2,1/($B$1:B1674="行业大类"),$A$1:A1674),IF(B1675="行业小类",LOOKUP(2,1/($B$1:B1674="行业中类"),$A$1:A1674),"未知级别"))))</f>
        <v>出版业</v>
      </c>
      <c r="D1675" s="6">
        <v>1674</v>
      </c>
      <c r="E1675" s="7" t="s">
        <v>6622</v>
      </c>
    </row>
    <row r="1676" s="1" customFormat="1" spans="1:5">
      <c r="A1676" s="7" t="s">
        <v>6623</v>
      </c>
      <c r="B1676" s="8" t="s">
        <v>3288</v>
      </c>
      <c r="C1676" s="1" t="str" cm="1">
        <f t="array" ref="C1676">IF(B1676="行业门类",A1676,IF(B1676="行业大类",LOOKUP(2,1/($B$1:B1675="行业门类"),$A$1:A1675),IF(B1676="行业中类",LOOKUP(2,1/($B$1:B1675="行业大类"),$A$1:A1675),IF(B1676="行业小类",LOOKUP(2,1/($B$1:B1675="行业中类"),$A$1:A1675),"未知级别"))))</f>
        <v>文化、体育和娱乐业</v>
      </c>
      <c r="D1676" s="6">
        <v>1675</v>
      </c>
      <c r="E1676" s="7" t="s">
        <v>6624</v>
      </c>
    </row>
    <row r="1677" s="1" customFormat="1" spans="1:5">
      <c r="A1677" s="7" t="s">
        <v>6625</v>
      </c>
      <c r="B1677" s="8" t="s">
        <v>3291</v>
      </c>
      <c r="C1677" s="1" t="str" cm="1">
        <f t="array" ref="C1677">IF(B1677="行业门类",A1677,IF(B1677="行业大类",LOOKUP(2,1/($B$1:B1676="行业门类"),$A$1:A1676),IF(B1677="行业中类",LOOKUP(2,1/($B$1:B1676="行业大类"),$A$1:A1676),IF(B1677="行业小类",LOOKUP(2,1/($B$1:B1676="行业中类"),$A$1:A1676),"未知级别"))))</f>
        <v>广播、电视、电影和录音制作业</v>
      </c>
      <c r="D1677" s="6">
        <v>1676</v>
      </c>
      <c r="E1677" s="7" t="s">
        <v>6626</v>
      </c>
    </row>
    <row r="1678" s="1" customFormat="1" spans="1:5">
      <c r="A1678" s="7" t="s">
        <v>6627</v>
      </c>
      <c r="B1678" s="8" t="s">
        <v>3291</v>
      </c>
      <c r="C1678" s="1" t="str" cm="1">
        <f t="array" ref="C1678">IF(B1678="行业门类",A1678,IF(B1678="行业大类",LOOKUP(2,1/($B$1:B1677="行业门类"),$A$1:A1677),IF(B1678="行业中类",LOOKUP(2,1/($B$1:B1677="行业大类"),$A$1:A1677),IF(B1678="行业小类",LOOKUP(2,1/($B$1:B1677="行业中类"),$A$1:A1677),"未知级别"))))</f>
        <v>广播、电视、电影和录音制作业</v>
      </c>
      <c r="D1678" s="6">
        <v>1677</v>
      </c>
      <c r="E1678" s="7" t="s">
        <v>6628</v>
      </c>
    </row>
    <row r="1679" s="1" customFormat="1" spans="1:5">
      <c r="A1679" s="7" t="s">
        <v>6629</v>
      </c>
      <c r="B1679" s="8" t="s">
        <v>3291</v>
      </c>
      <c r="C1679" s="1" t="str" cm="1">
        <f t="array" ref="C1679">IF(B1679="行业门类",A1679,IF(B1679="行业大类",LOOKUP(2,1/($B$1:B1678="行业门类"),$A$1:A1678),IF(B1679="行业中类",LOOKUP(2,1/($B$1:B1678="行业大类"),$A$1:A1678),IF(B1679="行业小类",LOOKUP(2,1/($B$1:B1678="行业中类"),$A$1:A1678),"未知级别"))))</f>
        <v>广播、电视、电影和录音制作业</v>
      </c>
      <c r="D1679" s="6">
        <v>1678</v>
      </c>
      <c r="E1679" s="7" t="s">
        <v>6630</v>
      </c>
    </row>
    <row r="1680" s="1" customFormat="1" spans="1:5">
      <c r="A1680" s="7" t="s">
        <v>6631</v>
      </c>
      <c r="B1680" s="8" t="s">
        <v>3291</v>
      </c>
      <c r="C1680" s="1" t="str" cm="1">
        <f t="array" ref="C1680">IF(B1680="行业门类",A1680,IF(B1680="行业大类",LOOKUP(2,1/($B$1:B1679="行业门类"),$A$1:A1679),IF(B1680="行业中类",LOOKUP(2,1/($B$1:B1679="行业大类"),$A$1:A1679),IF(B1680="行业小类",LOOKUP(2,1/($B$1:B1679="行业中类"),$A$1:A1679),"未知级别"))))</f>
        <v>广播、电视、电影和录音制作业</v>
      </c>
      <c r="D1680" s="6">
        <v>1679</v>
      </c>
      <c r="E1680" s="7" t="s">
        <v>6632</v>
      </c>
    </row>
    <row r="1681" s="1" customFormat="1" spans="1:5">
      <c r="A1681" s="7" t="s">
        <v>6633</v>
      </c>
      <c r="B1681" s="8" t="s">
        <v>3291</v>
      </c>
      <c r="C1681" s="1" t="str" cm="1">
        <f t="array" ref="C1681">IF(B1681="行业门类",A1681,IF(B1681="行业大类",LOOKUP(2,1/($B$1:B1680="行业门类"),$A$1:A1680),IF(B1681="行业中类",LOOKUP(2,1/($B$1:B1680="行业大类"),$A$1:A1680),IF(B1681="行业小类",LOOKUP(2,1/($B$1:B1680="行业中类"),$A$1:A1680),"未知级别"))))</f>
        <v>广播、电视、电影和录音制作业</v>
      </c>
      <c r="D1681" s="6">
        <v>1680</v>
      </c>
      <c r="E1681" s="7" t="s">
        <v>6634</v>
      </c>
    </row>
    <row r="1682" s="1" customFormat="1" spans="1:5">
      <c r="A1682" s="7" t="s">
        <v>6635</v>
      </c>
      <c r="B1682" s="8" t="s">
        <v>3291</v>
      </c>
      <c r="C1682" s="1" t="str" cm="1">
        <f t="array" ref="C1682">IF(B1682="行业门类",A1682,IF(B1682="行业大类",LOOKUP(2,1/($B$1:B1681="行业门类"),$A$1:A1681),IF(B1682="行业中类",LOOKUP(2,1/($B$1:B1681="行业大类"),$A$1:A1681),IF(B1682="行业小类",LOOKUP(2,1/($B$1:B1681="行业中类"),$A$1:A1681),"未知级别"))))</f>
        <v>广播、电视、电影和录音制作业</v>
      </c>
      <c r="D1682" s="6">
        <v>1681</v>
      </c>
      <c r="E1682" s="7" t="s">
        <v>6636</v>
      </c>
    </row>
    <row r="1683" s="1" customFormat="1" spans="1:5">
      <c r="A1683" s="7" t="s">
        <v>6637</v>
      </c>
      <c r="B1683" s="8" t="s">
        <v>3291</v>
      </c>
      <c r="C1683" s="1" t="str" cm="1">
        <f t="array" ref="C1683">IF(B1683="行业门类",A1683,IF(B1683="行业大类",LOOKUP(2,1/($B$1:B1682="行业门类"),$A$1:A1682),IF(B1683="行业中类",LOOKUP(2,1/($B$1:B1682="行业大类"),$A$1:A1682),IF(B1683="行业小类",LOOKUP(2,1/($B$1:B1682="行业中类"),$A$1:A1682),"未知级别"))))</f>
        <v>广播、电视、电影和录音制作业</v>
      </c>
      <c r="D1683" s="6">
        <v>1682</v>
      </c>
      <c r="E1683" s="7" t="s">
        <v>6638</v>
      </c>
    </row>
    <row r="1684" s="1" customFormat="1" spans="1:5">
      <c r="A1684" s="7" t="s">
        <v>6639</v>
      </c>
      <c r="B1684" s="8" t="s">
        <v>3288</v>
      </c>
      <c r="C1684" s="1" t="str" cm="1">
        <f t="array" ref="C1684">IF(B1684="行业门类",A1684,IF(B1684="行业大类",LOOKUP(2,1/($B$1:B1683="行业门类"),$A$1:A1683),IF(B1684="行业中类",LOOKUP(2,1/($B$1:B1683="行业大类"),$A$1:A1683),IF(B1684="行业小类",LOOKUP(2,1/($B$1:B1683="行业中类"),$A$1:A1683),"未知级别"))))</f>
        <v>文化、体育和娱乐业</v>
      </c>
      <c r="D1684" s="6">
        <v>1683</v>
      </c>
      <c r="E1684" s="7" t="s">
        <v>6640</v>
      </c>
    </row>
    <row r="1685" s="1" customFormat="1" spans="1:5">
      <c r="A1685" s="7" t="s">
        <v>6641</v>
      </c>
      <c r="B1685" s="8" t="s">
        <v>3291</v>
      </c>
      <c r="C1685" s="1" t="str" cm="1">
        <f t="array" ref="C1685">IF(B1685="行业门类",A1685,IF(B1685="行业大类",LOOKUP(2,1/($B$1:B1684="行业门类"),$A$1:A1684),IF(B1685="行业中类",LOOKUP(2,1/($B$1:B1684="行业大类"),$A$1:A1684),IF(B1685="行业小类",LOOKUP(2,1/($B$1:B1684="行业中类"),$A$1:A1684),"未知级别"))))</f>
        <v>文化艺术业</v>
      </c>
      <c r="D1685" s="6">
        <v>1684</v>
      </c>
      <c r="E1685" s="7" t="s">
        <v>6642</v>
      </c>
    </row>
    <row r="1686" s="1" customFormat="1" spans="1:5">
      <c r="A1686" s="7" t="s">
        <v>6643</v>
      </c>
      <c r="B1686" s="8" t="s">
        <v>3291</v>
      </c>
      <c r="C1686" s="1" t="str" cm="1">
        <f t="array" ref="C1686">IF(B1686="行业门类",A1686,IF(B1686="行业大类",LOOKUP(2,1/($B$1:B1685="行业门类"),$A$1:A1685),IF(B1686="行业中类",LOOKUP(2,1/($B$1:B1685="行业大类"),$A$1:A1685),IF(B1686="行业小类",LOOKUP(2,1/($B$1:B1685="行业中类"),$A$1:A1685),"未知级别"))))</f>
        <v>文化艺术业</v>
      </c>
      <c r="D1686" s="6">
        <v>1685</v>
      </c>
      <c r="E1686" s="7" t="s">
        <v>6644</v>
      </c>
    </row>
    <row r="1687" s="1" customFormat="1" spans="1:5">
      <c r="A1687" s="7" t="s">
        <v>6645</v>
      </c>
      <c r="B1687" s="8" t="s">
        <v>3291</v>
      </c>
      <c r="C1687" s="1" t="str" cm="1">
        <f t="array" ref="C1687">IF(B1687="行业门类",A1687,IF(B1687="行业大类",LOOKUP(2,1/($B$1:B1686="行业门类"),$A$1:A1686),IF(B1687="行业中类",LOOKUP(2,1/($B$1:B1686="行业大类"),$A$1:A1686),IF(B1687="行业小类",LOOKUP(2,1/($B$1:B1686="行业中类"),$A$1:A1686),"未知级别"))))</f>
        <v>文化艺术业</v>
      </c>
      <c r="D1687" s="6">
        <v>1686</v>
      </c>
      <c r="E1687" s="7" t="s">
        <v>6646</v>
      </c>
    </row>
    <row r="1688" s="1" customFormat="1" spans="1:5">
      <c r="A1688" s="7" t="s">
        <v>6647</v>
      </c>
      <c r="B1688" s="8" t="s">
        <v>3294</v>
      </c>
      <c r="C1688" s="1" t="str" cm="1">
        <f t="array" ref="C1688">IF(B1688="行业门类",A1688,IF(B1688="行业大类",LOOKUP(2,1/($B$1:B1687="行业门类"),$A$1:A1687),IF(B1688="行业中类",LOOKUP(2,1/($B$1:B1687="行业大类"),$A$1:A1687),IF(B1688="行业小类",LOOKUP(2,1/($B$1:B1687="行业中类"),$A$1:A1687),"未知级别"))))</f>
        <v>图书馆与档案馆</v>
      </c>
      <c r="D1688" s="6">
        <v>1687</v>
      </c>
      <c r="E1688" s="7" t="s">
        <v>6648</v>
      </c>
    </row>
    <row r="1689" s="1" customFormat="1" spans="1:5">
      <c r="A1689" s="7" t="s">
        <v>6649</v>
      </c>
      <c r="B1689" s="8" t="s">
        <v>3294</v>
      </c>
      <c r="C1689" s="1" t="str" cm="1">
        <f t="array" ref="C1689">IF(B1689="行业门类",A1689,IF(B1689="行业大类",LOOKUP(2,1/($B$1:B1688="行业门类"),$A$1:A1688),IF(B1689="行业中类",LOOKUP(2,1/($B$1:B1688="行业大类"),$A$1:A1688),IF(B1689="行业小类",LOOKUP(2,1/($B$1:B1688="行业中类"),$A$1:A1688),"未知级别"))))</f>
        <v>图书馆与档案馆</v>
      </c>
      <c r="D1689" s="6">
        <v>1688</v>
      </c>
      <c r="E1689" s="7" t="s">
        <v>6650</v>
      </c>
    </row>
    <row r="1690" s="1" customFormat="1" spans="1:5">
      <c r="A1690" s="7" t="s">
        <v>6651</v>
      </c>
      <c r="B1690" s="8" t="s">
        <v>3291</v>
      </c>
      <c r="C1690" s="1" t="str" cm="1">
        <f t="array" ref="C1690">IF(B1690="行业门类",A1690,IF(B1690="行业大类",LOOKUP(2,1/($B$1:B1689="行业门类"),$A$1:A1689),IF(B1690="行业中类",LOOKUP(2,1/($B$1:B1689="行业大类"),$A$1:A1689),IF(B1690="行业小类",LOOKUP(2,1/($B$1:B1689="行业中类"),$A$1:A1689),"未知级别"))))</f>
        <v>文化艺术业</v>
      </c>
      <c r="D1690" s="6">
        <v>1689</v>
      </c>
      <c r="E1690" s="7" t="s">
        <v>6652</v>
      </c>
    </row>
    <row r="1691" s="1" customFormat="1" spans="1:5">
      <c r="A1691" s="7" t="s">
        <v>6653</v>
      </c>
      <c r="B1691" s="8" t="s">
        <v>3291</v>
      </c>
      <c r="C1691" s="1" t="str" cm="1">
        <f t="array" ref="C1691">IF(B1691="行业门类",A1691,IF(B1691="行业大类",LOOKUP(2,1/($B$1:B1690="行业门类"),$A$1:A1690),IF(B1691="行业中类",LOOKUP(2,1/($B$1:B1690="行业大类"),$A$1:A1690),IF(B1691="行业小类",LOOKUP(2,1/($B$1:B1690="行业中类"),$A$1:A1690),"未知级别"))))</f>
        <v>文化艺术业</v>
      </c>
      <c r="D1691" s="6">
        <v>1690</v>
      </c>
      <c r="E1691" s="7" t="s">
        <v>6654</v>
      </c>
    </row>
    <row r="1692" s="1" customFormat="1" spans="1:5">
      <c r="A1692" s="7" t="s">
        <v>6655</v>
      </c>
      <c r="B1692" s="8" t="s">
        <v>3291</v>
      </c>
      <c r="C1692" s="1" t="str" cm="1">
        <f t="array" ref="C1692">IF(B1692="行业门类",A1692,IF(B1692="行业大类",LOOKUP(2,1/($B$1:B1691="行业门类"),$A$1:A1691),IF(B1692="行业中类",LOOKUP(2,1/($B$1:B1691="行业大类"),$A$1:A1691),IF(B1692="行业小类",LOOKUP(2,1/($B$1:B1691="行业中类"),$A$1:A1691),"未知级别"))))</f>
        <v>文化艺术业</v>
      </c>
      <c r="D1692" s="6">
        <v>1691</v>
      </c>
      <c r="E1692" s="7" t="s">
        <v>6656</v>
      </c>
    </row>
    <row r="1693" s="1" customFormat="1" spans="1:5">
      <c r="A1693" s="7" t="s">
        <v>6657</v>
      </c>
      <c r="B1693" s="8" t="s">
        <v>3291</v>
      </c>
      <c r="C1693" s="1" t="str" cm="1">
        <f t="array" ref="C1693">IF(B1693="行业门类",A1693,IF(B1693="行业大类",LOOKUP(2,1/($B$1:B1692="行业门类"),$A$1:A1692),IF(B1693="行业中类",LOOKUP(2,1/($B$1:B1692="行业大类"),$A$1:A1692),IF(B1693="行业小类",LOOKUP(2,1/($B$1:B1692="行业中类"),$A$1:A1692),"未知级别"))))</f>
        <v>文化艺术业</v>
      </c>
      <c r="D1693" s="6">
        <v>1692</v>
      </c>
      <c r="E1693" s="7" t="s">
        <v>6658</v>
      </c>
    </row>
    <row r="1694" s="1" customFormat="1" spans="1:5">
      <c r="A1694" s="7" t="s">
        <v>6659</v>
      </c>
      <c r="B1694" s="8" t="s">
        <v>3291</v>
      </c>
      <c r="C1694" s="1" t="str" cm="1">
        <f t="array" ref="C1694">IF(B1694="行业门类",A1694,IF(B1694="行业大类",LOOKUP(2,1/($B$1:B1693="行业门类"),$A$1:A1693),IF(B1694="行业中类",LOOKUP(2,1/($B$1:B1693="行业大类"),$A$1:A1693),IF(B1694="行业小类",LOOKUP(2,1/($B$1:B1693="行业中类"),$A$1:A1693),"未知级别"))))</f>
        <v>文化艺术业</v>
      </c>
      <c r="D1694" s="6">
        <v>1693</v>
      </c>
      <c r="E1694" s="7" t="s">
        <v>6660</v>
      </c>
    </row>
    <row r="1695" s="1" customFormat="1" spans="1:5">
      <c r="A1695" s="7" t="s">
        <v>6661</v>
      </c>
      <c r="B1695" s="8" t="s">
        <v>3288</v>
      </c>
      <c r="C1695" s="1" t="str" cm="1">
        <f t="array" ref="C1695">IF(B1695="行业门类",A1695,IF(B1695="行业大类",LOOKUP(2,1/($B$1:B1694="行业门类"),$A$1:A1694),IF(B1695="行业中类",LOOKUP(2,1/($B$1:B1694="行业大类"),$A$1:A1694),IF(B1695="行业小类",LOOKUP(2,1/($B$1:B1694="行业中类"),$A$1:A1694),"未知级别"))))</f>
        <v>文化、体育和娱乐业</v>
      </c>
      <c r="D1695" s="6">
        <v>1694</v>
      </c>
      <c r="E1695" s="7" t="s">
        <v>6662</v>
      </c>
    </row>
    <row r="1696" s="1" customFormat="1" spans="1:5">
      <c r="A1696" s="7" t="s">
        <v>6663</v>
      </c>
      <c r="B1696" s="8" t="s">
        <v>3291</v>
      </c>
      <c r="C1696" s="1" t="str" cm="1">
        <f t="array" ref="C1696">IF(B1696="行业门类",A1696,IF(B1696="行业大类",LOOKUP(2,1/($B$1:B1695="行业门类"),$A$1:A1695),IF(B1696="行业中类",LOOKUP(2,1/($B$1:B1695="行业大类"),$A$1:A1695),IF(B1696="行业小类",LOOKUP(2,1/($B$1:B1695="行业中类"),$A$1:A1695),"未知级别"))))</f>
        <v>体育</v>
      </c>
      <c r="D1696" s="6">
        <v>1695</v>
      </c>
      <c r="E1696" s="7" t="s">
        <v>6664</v>
      </c>
    </row>
    <row r="1697" s="1" customFormat="1" spans="1:5">
      <c r="A1697" s="7" t="s">
        <v>6665</v>
      </c>
      <c r="B1697" s="8" t="s">
        <v>3294</v>
      </c>
      <c r="C1697" s="1" t="str" cm="1">
        <f t="array" ref="C1697">IF(B1697="行业门类",A1697,IF(B1697="行业大类",LOOKUP(2,1/($B$1:B1696="行业门类"),$A$1:A1696),IF(B1697="行业中类",LOOKUP(2,1/($B$1:B1696="行业大类"),$A$1:A1696),IF(B1697="行业小类",LOOKUP(2,1/($B$1:B1696="行业中类"),$A$1:A1696),"未知级别"))))</f>
        <v>体育组织</v>
      </c>
      <c r="D1697" s="6">
        <v>1696</v>
      </c>
      <c r="E1697" s="7" t="s">
        <v>6666</v>
      </c>
    </row>
    <row r="1698" s="1" customFormat="1" spans="1:5">
      <c r="A1698" s="7" t="s">
        <v>6667</v>
      </c>
      <c r="B1698" s="8" t="s">
        <v>3294</v>
      </c>
      <c r="C1698" s="1" t="str" cm="1">
        <f t="array" ref="C1698">IF(B1698="行业门类",A1698,IF(B1698="行业大类",LOOKUP(2,1/($B$1:B1697="行业门类"),$A$1:A1697),IF(B1698="行业中类",LOOKUP(2,1/($B$1:B1697="行业大类"),$A$1:A1697),IF(B1698="行业小类",LOOKUP(2,1/($B$1:B1697="行业中类"),$A$1:A1697),"未知级别"))))</f>
        <v>体育组织</v>
      </c>
      <c r="D1698" s="6">
        <v>1697</v>
      </c>
      <c r="E1698" s="7" t="s">
        <v>6668</v>
      </c>
    </row>
    <row r="1699" s="1" customFormat="1" spans="1:5">
      <c r="A1699" s="7" t="s">
        <v>6669</v>
      </c>
      <c r="B1699" s="8" t="s">
        <v>3294</v>
      </c>
      <c r="C1699" s="1" t="str" cm="1">
        <f t="array" ref="C1699">IF(B1699="行业门类",A1699,IF(B1699="行业大类",LOOKUP(2,1/($B$1:B1698="行业门类"),$A$1:A1698),IF(B1699="行业中类",LOOKUP(2,1/($B$1:B1698="行业大类"),$A$1:A1698),IF(B1699="行业小类",LOOKUP(2,1/($B$1:B1698="行业中类"),$A$1:A1698),"未知级别"))))</f>
        <v>体育组织</v>
      </c>
      <c r="D1699" s="6">
        <v>1698</v>
      </c>
      <c r="E1699" s="7" t="s">
        <v>6670</v>
      </c>
    </row>
    <row r="1700" s="1" customFormat="1" spans="1:5">
      <c r="A1700" s="7" t="s">
        <v>6671</v>
      </c>
      <c r="B1700" s="8" t="s">
        <v>3291</v>
      </c>
      <c r="C1700" s="1" t="str" cm="1">
        <f t="array" ref="C1700">IF(B1700="行业门类",A1700,IF(B1700="行业大类",LOOKUP(2,1/($B$1:B1699="行业门类"),$A$1:A1699),IF(B1700="行业中类",LOOKUP(2,1/($B$1:B1699="行业大类"),$A$1:A1699),IF(B1700="行业小类",LOOKUP(2,1/($B$1:B1699="行业中类"),$A$1:A1699),"未知级别"))))</f>
        <v>体育</v>
      </c>
      <c r="D1700" s="6">
        <v>1699</v>
      </c>
      <c r="E1700" s="7" t="s">
        <v>6672</v>
      </c>
    </row>
    <row r="1701" s="1" customFormat="1" spans="1:5">
      <c r="A1701" s="7" t="s">
        <v>6673</v>
      </c>
      <c r="B1701" s="8" t="s">
        <v>3294</v>
      </c>
      <c r="C1701" s="1" t="str" cm="1">
        <f t="array" ref="C1701">IF(B1701="行业门类",A1701,IF(B1701="行业大类",LOOKUP(2,1/($B$1:B1700="行业门类"),$A$1:A1700),IF(B1701="行业中类",LOOKUP(2,1/($B$1:B1700="行业大类"),$A$1:A1700),IF(B1701="行业小类",LOOKUP(2,1/($B$1:B1700="行业中类"),$A$1:A1700),"未知级别"))))</f>
        <v>体育场地设施管理</v>
      </c>
      <c r="D1701" s="6">
        <v>1700</v>
      </c>
      <c r="E1701" s="7" t="s">
        <v>6674</v>
      </c>
    </row>
    <row r="1702" s="1" customFormat="1" spans="1:5">
      <c r="A1702" s="7" t="s">
        <v>6675</v>
      </c>
      <c r="B1702" s="8" t="s">
        <v>3294</v>
      </c>
      <c r="C1702" s="1" t="str" cm="1">
        <f t="array" ref="C1702">IF(B1702="行业门类",A1702,IF(B1702="行业大类",LOOKUP(2,1/($B$1:B1701="行业门类"),$A$1:A1701),IF(B1702="行业中类",LOOKUP(2,1/($B$1:B1701="行业大类"),$A$1:A1701),IF(B1702="行业小类",LOOKUP(2,1/($B$1:B1701="行业中类"),$A$1:A1701),"未知级别"))))</f>
        <v>体育场地设施管理</v>
      </c>
      <c r="D1702" s="6">
        <v>1701</v>
      </c>
      <c r="E1702" s="7" t="s">
        <v>6676</v>
      </c>
    </row>
    <row r="1703" s="1" customFormat="1" spans="1:5">
      <c r="A1703" s="7" t="s">
        <v>6677</v>
      </c>
      <c r="B1703" s="8" t="s">
        <v>3291</v>
      </c>
      <c r="C1703" s="1" t="str" cm="1">
        <f t="array" ref="C1703">IF(B1703="行业门类",A1703,IF(B1703="行业大类",LOOKUP(2,1/($B$1:B1702="行业门类"),$A$1:A1702),IF(B1703="行业中类",LOOKUP(2,1/($B$1:B1702="行业大类"),$A$1:A1702),IF(B1703="行业小类",LOOKUP(2,1/($B$1:B1702="行业中类"),$A$1:A1702),"未知级别"))))</f>
        <v>体育</v>
      </c>
      <c r="D1703" s="6">
        <v>1702</v>
      </c>
      <c r="E1703" s="7" t="s">
        <v>6678</v>
      </c>
    </row>
    <row r="1704" s="1" customFormat="1" spans="1:5">
      <c r="A1704" s="7" t="s">
        <v>6679</v>
      </c>
      <c r="B1704" s="8" t="s">
        <v>3291</v>
      </c>
      <c r="C1704" s="1" t="str" cm="1">
        <f t="array" ref="C1704">IF(B1704="行业门类",A1704,IF(B1704="行业大类",LOOKUP(2,1/($B$1:B1703="行业门类"),$A$1:A1703),IF(B1704="行业中类",LOOKUP(2,1/($B$1:B1703="行业大类"),$A$1:A1703),IF(B1704="行业小类",LOOKUP(2,1/($B$1:B1703="行业中类"),$A$1:A1703),"未知级别"))))</f>
        <v>体育</v>
      </c>
      <c r="D1704" s="6">
        <v>1703</v>
      </c>
      <c r="E1704" s="7" t="s">
        <v>6680</v>
      </c>
    </row>
    <row r="1705" s="1" customFormat="1" spans="1:5">
      <c r="A1705" s="7" t="s">
        <v>6681</v>
      </c>
      <c r="B1705" s="8" t="s">
        <v>3294</v>
      </c>
      <c r="C1705" s="1" t="str" cm="1">
        <f t="array" ref="C1705">IF(B1705="行业门类",A1705,IF(B1705="行业大类",LOOKUP(2,1/($B$1:B1704="行业门类"),$A$1:A1704),IF(B1705="行业中类",LOOKUP(2,1/($B$1:B1704="行业大类"),$A$1:A1704),IF(B1705="行业小类",LOOKUP(2,1/($B$1:B1704="行业中类"),$A$1:A1704),"未知级别"))))</f>
        <v>其他体育</v>
      </c>
      <c r="D1705" s="6">
        <v>1704</v>
      </c>
      <c r="E1705" s="7" t="s">
        <v>6682</v>
      </c>
    </row>
    <row r="1706" s="1" customFormat="1" spans="1:5">
      <c r="A1706" s="7" t="s">
        <v>6683</v>
      </c>
      <c r="B1706" s="8" t="s">
        <v>3294</v>
      </c>
      <c r="C1706" s="1" t="str" cm="1">
        <f t="array" ref="C1706">IF(B1706="行业门类",A1706,IF(B1706="行业大类",LOOKUP(2,1/($B$1:B1705="行业门类"),$A$1:A1705),IF(B1706="行业中类",LOOKUP(2,1/($B$1:B1705="行业大类"),$A$1:A1705),IF(B1706="行业小类",LOOKUP(2,1/($B$1:B1705="行业中类"),$A$1:A1705),"未知级别"))))</f>
        <v>其他体育</v>
      </c>
      <c r="D1706" s="6">
        <v>1705</v>
      </c>
      <c r="E1706" s="7" t="s">
        <v>6684</v>
      </c>
    </row>
    <row r="1707" s="1" customFormat="1" spans="1:5">
      <c r="A1707" s="7" t="s">
        <v>6685</v>
      </c>
      <c r="B1707" s="8" t="s">
        <v>3294</v>
      </c>
      <c r="C1707" s="1" t="str" cm="1">
        <f t="array" ref="C1707">IF(B1707="行业门类",A1707,IF(B1707="行业大类",LOOKUP(2,1/($B$1:B1706="行业门类"),$A$1:A1706),IF(B1707="行业中类",LOOKUP(2,1/($B$1:B1706="行业大类"),$A$1:A1706),IF(B1707="行业小类",LOOKUP(2,1/($B$1:B1706="行业中类"),$A$1:A1706),"未知级别"))))</f>
        <v>其他体育</v>
      </c>
      <c r="D1707" s="6">
        <v>1706</v>
      </c>
      <c r="E1707" s="7" t="s">
        <v>6686</v>
      </c>
    </row>
    <row r="1708" s="1" customFormat="1" spans="1:5">
      <c r="A1708" s="7" t="s">
        <v>6687</v>
      </c>
      <c r="B1708" s="8" t="s">
        <v>3288</v>
      </c>
      <c r="C1708" s="1" t="str" cm="1">
        <f t="array" ref="C1708">IF(B1708="行业门类",A1708,IF(B1708="行业大类",LOOKUP(2,1/($B$1:B1707="行业门类"),$A$1:A1707),IF(B1708="行业中类",LOOKUP(2,1/($B$1:B1707="行业大类"),$A$1:A1707),IF(B1708="行业小类",LOOKUP(2,1/($B$1:B1707="行业中类"),$A$1:A1707),"未知级别"))))</f>
        <v>文化、体育和娱乐业</v>
      </c>
      <c r="D1708" s="6">
        <v>1707</v>
      </c>
      <c r="E1708" s="7" t="s">
        <v>6688</v>
      </c>
    </row>
    <row r="1709" s="1" customFormat="1" spans="1:5">
      <c r="A1709" s="7" t="s">
        <v>6689</v>
      </c>
      <c r="B1709" s="8" t="s">
        <v>3291</v>
      </c>
      <c r="C1709" s="1" t="str" cm="1">
        <f t="array" ref="C1709">IF(B1709="行业门类",A1709,IF(B1709="行业大类",LOOKUP(2,1/($B$1:B1708="行业门类"),$A$1:A1708),IF(B1709="行业中类",LOOKUP(2,1/($B$1:B1708="行业大类"),$A$1:A1708),IF(B1709="行业小类",LOOKUP(2,1/($B$1:B1708="行业中类"),$A$1:A1708),"未知级别"))))</f>
        <v>娱乐业</v>
      </c>
      <c r="D1709" s="6">
        <v>1708</v>
      </c>
      <c r="E1709" s="7" t="s">
        <v>6690</v>
      </c>
    </row>
    <row r="1710" s="1" customFormat="1" spans="1:5">
      <c r="A1710" s="7" t="s">
        <v>6691</v>
      </c>
      <c r="B1710" s="8" t="s">
        <v>3294</v>
      </c>
      <c r="C1710" s="1" t="str" cm="1">
        <f t="array" ref="C1710">IF(B1710="行业门类",A1710,IF(B1710="行业大类",LOOKUP(2,1/($B$1:B1709="行业门类"),$A$1:A1709),IF(B1710="行业中类",LOOKUP(2,1/($B$1:B1709="行业大类"),$A$1:A1709),IF(B1710="行业小类",LOOKUP(2,1/($B$1:B1709="行业中类"),$A$1:A1709),"未知级别"))))</f>
        <v>室内娱乐活动</v>
      </c>
      <c r="D1710" s="6">
        <v>1709</v>
      </c>
      <c r="E1710" s="7" t="s">
        <v>6692</v>
      </c>
    </row>
    <row r="1711" s="1" customFormat="1" spans="1:5">
      <c r="A1711" s="7" t="s">
        <v>6693</v>
      </c>
      <c r="B1711" s="8" t="s">
        <v>3294</v>
      </c>
      <c r="C1711" s="1" t="str" cm="1">
        <f t="array" ref="C1711">IF(B1711="行业门类",A1711,IF(B1711="行业大类",LOOKUP(2,1/($B$1:B1710="行业门类"),$A$1:A1710),IF(B1711="行业中类",LOOKUP(2,1/($B$1:B1710="行业大类"),$A$1:A1710),IF(B1711="行业小类",LOOKUP(2,1/($B$1:B1710="行业中类"),$A$1:A1710),"未知级别"))))</f>
        <v>室内娱乐活动</v>
      </c>
      <c r="D1711" s="6">
        <v>1710</v>
      </c>
      <c r="E1711" s="7" t="s">
        <v>6694</v>
      </c>
    </row>
    <row r="1712" s="1" customFormat="1" spans="1:5">
      <c r="A1712" s="7" t="s">
        <v>6695</v>
      </c>
      <c r="B1712" s="8" t="s">
        <v>3294</v>
      </c>
      <c r="C1712" s="1" t="str" cm="1">
        <f t="array" ref="C1712">IF(B1712="行业门类",A1712,IF(B1712="行业大类",LOOKUP(2,1/($B$1:B1711="行业门类"),$A$1:A1711),IF(B1712="行业中类",LOOKUP(2,1/($B$1:B1711="行业大类"),$A$1:A1711),IF(B1712="行业小类",LOOKUP(2,1/($B$1:B1711="行业中类"),$A$1:A1711),"未知级别"))))</f>
        <v>室内娱乐活动</v>
      </c>
      <c r="D1712" s="6">
        <v>1711</v>
      </c>
      <c r="E1712" s="7" t="s">
        <v>6696</v>
      </c>
    </row>
    <row r="1713" s="1" customFormat="1" spans="1:5">
      <c r="A1713" s="7" t="s">
        <v>6697</v>
      </c>
      <c r="B1713" s="8" t="s">
        <v>3294</v>
      </c>
      <c r="C1713" s="1" t="str" cm="1">
        <f t="array" ref="C1713">IF(B1713="行业门类",A1713,IF(B1713="行业大类",LOOKUP(2,1/($B$1:B1712="行业门类"),$A$1:A1712),IF(B1713="行业中类",LOOKUP(2,1/($B$1:B1712="行业大类"),$A$1:A1712),IF(B1713="行业小类",LOOKUP(2,1/($B$1:B1712="行业中类"),$A$1:A1712),"未知级别"))))</f>
        <v>室内娱乐活动</v>
      </c>
      <c r="D1713" s="6">
        <v>1712</v>
      </c>
      <c r="E1713" s="7" t="s">
        <v>6698</v>
      </c>
    </row>
    <row r="1714" s="1" customFormat="1" spans="1:5">
      <c r="A1714" s="7" t="s">
        <v>6699</v>
      </c>
      <c r="B1714" s="8" t="s">
        <v>3291</v>
      </c>
      <c r="C1714" s="1" t="str" cm="1">
        <f t="array" ref="C1714">IF(B1714="行业门类",A1714,IF(B1714="行业大类",LOOKUP(2,1/($B$1:B1713="行业门类"),$A$1:A1713),IF(B1714="行业中类",LOOKUP(2,1/($B$1:B1713="行业大类"),$A$1:A1713),IF(B1714="行业小类",LOOKUP(2,1/($B$1:B1713="行业中类"),$A$1:A1713),"未知级别"))))</f>
        <v>娱乐业</v>
      </c>
      <c r="D1714" s="6">
        <v>1713</v>
      </c>
      <c r="E1714" s="7" t="s">
        <v>6700</v>
      </c>
    </row>
    <row r="1715" s="1" customFormat="1" spans="1:5">
      <c r="A1715" s="7" t="s">
        <v>6701</v>
      </c>
      <c r="B1715" s="8" t="s">
        <v>3291</v>
      </c>
      <c r="C1715" s="1" t="str" cm="1">
        <f t="array" ref="C1715">IF(B1715="行业门类",A1715,IF(B1715="行业大类",LOOKUP(2,1/($B$1:B1714="行业门类"),$A$1:A1714),IF(B1715="行业中类",LOOKUP(2,1/($B$1:B1714="行业大类"),$A$1:A1714),IF(B1715="行业小类",LOOKUP(2,1/($B$1:B1714="行业中类"),$A$1:A1714),"未知级别"))))</f>
        <v>娱乐业</v>
      </c>
      <c r="D1715" s="6">
        <v>1714</v>
      </c>
      <c r="E1715" s="7" t="s">
        <v>6702</v>
      </c>
    </row>
    <row r="1716" s="1" customFormat="1" spans="1:5">
      <c r="A1716" s="7" t="s">
        <v>6703</v>
      </c>
      <c r="B1716" s="8" t="s">
        <v>3291</v>
      </c>
      <c r="C1716" s="1" t="str" cm="1">
        <f t="array" ref="C1716">IF(B1716="行业门类",A1716,IF(B1716="行业大类",LOOKUP(2,1/($B$1:B1715="行业门类"),$A$1:A1715),IF(B1716="行业中类",LOOKUP(2,1/($B$1:B1715="行业大类"),$A$1:A1715),IF(B1716="行业小类",LOOKUP(2,1/($B$1:B1715="行业中类"),$A$1:A1715),"未知级别"))))</f>
        <v>娱乐业</v>
      </c>
      <c r="D1716" s="6">
        <v>1715</v>
      </c>
      <c r="E1716" s="7" t="s">
        <v>6704</v>
      </c>
    </row>
    <row r="1717" s="1" customFormat="1" spans="1:5">
      <c r="A1717" s="7" t="s">
        <v>6705</v>
      </c>
      <c r="B1717" s="8" t="s">
        <v>3294</v>
      </c>
      <c r="C1717" s="1" t="str" cm="1">
        <f t="array" ref="C1717">IF(B1717="行业门类",A1717,IF(B1717="行业大类",LOOKUP(2,1/($B$1:B1716="行业门类"),$A$1:A1716),IF(B1717="行业中类",LOOKUP(2,1/($B$1:B1716="行业大类"),$A$1:A1716),IF(B1717="行业小类",LOOKUP(2,1/($B$1:B1716="行业中类"),$A$1:A1716),"未知级别"))))</f>
        <v>彩票活动</v>
      </c>
      <c r="D1717" s="6">
        <v>1716</v>
      </c>
      <c r="E1717" s="7" t="s">
        <v>6706</v>
      </c>
    </row>
    <row r="1718" s="1" customFormat="1" spans="1:5">
      <c r="A1718" s="7" t="s">
        <v>6707</v>
      </c>
      <c r="B1718" s="8" t="s">
        <v>3294</v>
      </c>
      <c r="C1718" s="1" t="str" cm="1">
        <f t="array" ref="C1718">IF(B1718="行业门类",A1718,IF(B1718="行业大类",LOOKUP(2,1/($B$1:B1717="行业门类"),$A$1:A1717),IF(B1718="行业中类",LOOKUP(2,1/($B$1:B1717="行业大类"),$A$1:A1717),IF(B1718="行业小类",LOOKUP(2,1/($B$1:B1717="行业中类"),$A$1:A1717),"未知级别"))))</f>
        <v>彩票活动</v>
      </c>
      <c r="D1718" s="6">
        <v>1717</v>
      </c>
      <c r="E1718" s="7" t="s">
        <v>6708</v>
      </c>
    </row>
    <row r="1719" s="1" customFormat="1" spans="1:5">
      <c r="A1719" s="7" t="s">
        <v>6709</v>
      </c>
      <c r="B1719" s="8" t="s">
        <v>3294</v>
      </c>
      <c r="C1719" s="1" t="str" cm="1">
        <f t="array" ref="C1719">IF(B1719="行业门类",A1719,IF(B1719="行业大类",LOOKUP(2,1/($B$1:B1718="行业门类"),$A$1:A1718),IF(B1719="行业中类",LOOKUP(2,1/($B$1:B1718="行业大类"),$A$1:A1718),IF(B1719="行业小类",LOOKUP(2,1/($B$1:B1718="行业中类"),$A$1:A1718),"未知级别"))))</f>
        <v>彩票活动</v>
      </c>
      <c r="D1719" s="6">
        <v>1718</v>
      </c>
      <c r="E1719" s="7" t="s">
        <v>6710</v>
      </c>
    </row>
    <row r="1720" s="1" customFormat="1" spans="1:5">
      <c r="A1720" s="7" t="s">
        <v>6711</v>
      </c>
      <c r="B1720" s="8" t="s">
        <v>3291</v>
      </c>
      <c r="C1720" s="1" t="str" cm="1">
        <f t="array" ref="C1720">IF(B1720="行业门类",A1720,IF(B1720="行业大类",LOOKUP(2,1/($B$1:B1719="行业门类"),$A$1:A1719),IF(B1720="行业中类",LOOKUP(2,1/($B$1:B1719="行业大类"),$A$1:A1719),IF(B1720="行业小类",LOOKUP(2,1/($B$1:B1719="行业中类"),$A$1:A1719),"未知级别"))))</f>
        <v>娱乐业</v>
      </c>
      <c r="D1720" s="6">
        <v>1719</v>
      </c>
      <c r="E1720" s="7" t="s">
        <v>6712</v>
      </c>
    </row>
    <row r="1721" s="1" customFormat="1" spans="1:5">
      <c r="A1721" s="7" t="s">
        <v>6713</v>
      </c>
      <c r="B1721" s="8" t="s">
        <v>3294</v>
      </c>
      <c r="C1721" s="1" t="str" cm="1">
        <f t="array" ref="C1721">IF(B1721="行业门类",A1721,IF(B1721="行业大类",LOOKUP(2,1/($B$1:B1720="行业门类"),$A$1:A1720),IF(B1721="行业中类",LOOKUP(2,1/($B$1:B1720="行业大类"),$A$1:A1720),IF(B1721="行业小类",LOOKUP(2,1/($B$1:B1720="行业中类"),$A$1:A1720),"未知级别"))))</f>
        <v>文化体育娱乐活动与经纪代理服务</v>
      </c>
      <c r="D1721" s="6">
        <v>1720</v>
      </c>
      <c r="E1721" s="7" t="s">
        <v>6714</v>
      </c>
    </row>
    <row r="1722" s="1" customFormat="1" spans="1:5">
      <c r="A1722" s="7" t="s">
        <v>6715</v>
      </c>
      <c r="B1722" s="8" t="s">
        <v>3294</v>
      </c>
      <c r="C1722" s="1" t="str" cm="1">
        <f t="array" ref="C1722">IF(B1722="行业门类",A1722,IF(B1722="行业大类",LOOKUP(2,1/($B$1:B1721="行业门类"),$A$1:A1721),IF(B1722="行业中类",LOOKUP(2,1/($B$1:B1721="行业大类"),$A$1:A1721),IF(B1722="行业小类",LOOKUP(2,1/($B$1:B1721="行业中类"),$A$1:A1721),"未知级别"))))</f>
        <v>文化体育娱乐活动与经纪代理服务</v>
      </c>
      <c r="D1722" s="6">
        <v>1721</v>
      </c>
      <c r="E1722" s="7" t="s">
        <v>6716</v>
      </c>
    </row>
    <row r="1723" s="1" customFormat="1" spans="1:5">
      <c r="A1723" s="7" t="s">
        <v>6717</v>
      </c>
      <c r="B1723" s="8" t="s">
        <v>3294</v>
      </c>
      <c r="C1723" s="1" t="str" cm="1">
        <f t="array" ref="C1723">IF(B1723="行业门类",A1723,IF(B1723="行业大类",LOOKUP(2,1/($B$1:B1722="行业门类"),$A$1:A1722),IF(B1723="行业中类",LOOKUP(2,1/($B$1:B1722="行业大类"),$A$1:A1722),IF(B1723="行业小类",LOOKUP(2,1/($B$1:B1722="行业中类"),$A$1:A1722),"未知级别"))))</f>
        <v>文化体育娱乐活动与经纪代理服务</v>
      </c>
      <c r="D1723" s="6">
        <v>1722</v>
      </c>
      <c r="E1723" s="7" t="s">
        <v>6718</v>
      </c>
    </row>
    <row r="1724" s="1" customFormat="1" spans="1:5">
      <c r="A1724" s="7" t="s">
        <v>6719</v>
      </c>
      <c r="B1724" s="8" t="s">
        <v>3294</v>
      </c>
      <c r="C1724" s="1" t="str" cm="1">
        <f t="array" ref="C1724">IF(B1724="行业门类",A1724,IF(B1724="行业大类",LOOKUP(2,1/($B$1:B1723="行业门类"),$A$1:A1723),IF(B1724="行业中类",LOOKUP(2,1/($B$1:B1723="行业大类"),$A$1:A1723),IF(B1724="行业小类",LOOKUP(2,1/($B$1:B1723="行业中类"),$A$1:A1723),"未知级别"))))</f>
        <v>文化体育娱乐活动与经纪代理服务</v>
      </c>
      <c r="D1724" s="6">
        <v>1723</v>
      </c>
      <c r="E1724" s="7" t="s">
        <v>6720</v>
      </c>
    </row>
    <row r="1725" s="1" customFormat="1" spans="1:5">
      <c r="A1725" s="7" t="s">
        <v>6721</v>
      </c>
      <c r="B1725" s="8" t="s">
        <v>3294</v>
      </c>
      <c r="C1725" s="1" t="str" cm="1">
        <f t="array" ref="C1725">IF(B1725="行业门类",A1725,IF(B1725="行业大类",LOOKUP(2,1/($B$1:B1724="行业门类"),$A$1:A1724),IF(B1725="行业中类",LOOKUP(2,1/($B$1:B1724="行业大类"),$A$1:A1724),IF(B1725="行业小类",LOOKUP(2,1/($B$1:B1724="行业中类"),$A$1:A1724),"未知级别"))))</f>
        <v>文化体育娱乐活动与经纪代理服务</v>
      </c>
      <c r="D1725" s="6">
        <v>1724</v>
      </c>
      <c r="E1725" s="7" t="s">
        <v>6722</v>
      </c>
    </row>
    <row r="1726" s="1" customFormat="1" spans="1:5">
      <c r="A1726" s="7" t="s">
        <v>6723</v>
      </c>
      <c r="B1726" s="8" t="s">
        <v>3291</v>
      </c>
      <c r="C1726" s="1" t="str" cm="1">
        <f t="array" ref="C1726">IF(B1726="行业门类",A1726,IF(B1726="行业大类",LOOKUP(2,1/($B$1:B1725="行业门类"),$A$1:A1725),IF(B1726="行业中类",LOOKUP(2,1/($B$1:B1725="行业大类"),$A$1:A1725),IF(B1726="行业小类",LOOKUP(2,1/($B$1:B1725="行业中类"),$A$1:A1725),"未知级别"))))</f>
        <v>娱乐业</v>
      </c>
      <c r="D1726" s="6">
        <v>1725</v>
      </c>
      <c r="E1726" s="7" t="s">
        <v>6724</v>
      </c>
    </row>
    <row r="1727" s="1" customFormat="1" spans="1:5">
      <c r="A1727" s="7" t="s">
        <v>6725</v>
      </c>
      <c r="B1727" s="8" t="s">
        <v>3285</v>
      </c>
      <c r="C1727" s="1" t="str" cm="1">
        <f t="array" ref="C1727">IF(B1727="行业门类",A1727,IF(B1727="行业大类",LOOKUP(2,1/($B$1:B1726="行业门类"),$A$1:A1726),IF(B1727="行业中类",LOOKUP(2,1/($B$1:B1726="行业大类"),$A$1:A1726),IF(B1727="行业小类",LOOKUP(2,1/($B$1:B1726="行业中类"),$A$1:A1726),"未知级别"))))</f>
        <v>公共管理、社会保障和社会组织</v>
      </c>
      <c r="D1727" s="6">
        <v>1726</v>
      </c>
      <c r="E1727" s="7" t="s">
        <v>6726</v>
      </c>
    </row>
    <row r="1728" s="1" customFormat="1" spans="1:5">
      <c r="A1728" s="7" t="s">
        <v>6727</v>
      </c>
      <c r="B1728" s="8" t="s">
        <v>3288</v>
      </c>
      <c r="C1728" s="1" t="str" cm="1">
        <f t="array" ref="C1728">IF(B1728="行业门类",A1728,IF(B1728="行业大类",LOOKUP(2,1/($B$1:B1727="行业门类"),$A$1:A1727),IF(B1728="行业中类",LOOKUP(2,1/($B$1:B1727="行业大类"),$A$1:A1727),IF(B1728="行业小类",LOOKUP(2,1/($B$1:B1727="行业中类"),$A$1:A1727),"未知级别"))))</f>
        <v>公共管理、社会保障和社会组织</v>
      </c>
      <c r="D1728" s="6">
        <v>1727</v>
      </c>
      <c r="E1728" s="7" t="s">
        <v>6728</v>
      </c>
    </row>
    <row r="1729" s="1" customFormat="1" spans="1:5">
      <c r="A1729" s="7" t="s">
        <v>6727</v>
      </c>
      <c r="B1729" s="8" t="s">
        <v>3291</v>
      </c>
      <c r="C1729" s="1" t="str" cm="1">
        <f t="array" ref="C1729">IF(B1729="行业门类",A1729,IF(B1729="行业大类",LOOKUP(2,1/($B$1:B1728="行业门类"),$A$1:A1728),IF(B1729="行业中类",LOOKUP(2,1/($B$1:B1728="行业大类"),$A$1:A1728),IF(B1729="行业小类",LOOKUP(2,1/($B$1:B1728="行业中类"),$A$1:A1728),"未知级别"))))</f>
        <v>中国共产党机关</v>
      </c>
      <c r="D1729" s="6">
        <v>1728</v>
      </c>
      <c r="E1729" s="7" t="s">
        <v>6729</v>
      </c>
    </row>
    <row r="1730" s="1" customFormat="1" spans="1:5">
      <c r="A1730" s="7" t="s">
        <v>6730</v>
      </c>
      <c r="B1730" s="8" t="s">
        <v>3288</v>
      </c>
      <c r="C1730" s="1" t="str" cm="1">
        <f t="array" ref="C1730">IF(B1730="行业门类",A1730,IF(B1730="行业大类",LOOKUP(2,1/($B$1:B1729="行业门类"),$A$1:A1729),IF(B1730="行业中类",LOOKUP(2,1/($B$1:B1729="行业大类"),$A$1:A1729),IF(B1730="行业小类",LOOKUP(2,1/($B$1:B1729="行业中类"),$A$1:A1729),"未知级别"))))</f>
        <v>公共管理、社会保障和社会组织</v>
      </c>
      <c r="D1730" s="6">
        <v>1729</v>
      </c>
      <c r="E1730" s="7" t="s">
        <v>6731</v>
      </c>
    </row>
    <row r="1731" s="1" customFormat="1" spans="1:5">
      <c r="A1731" s="7" t="s">
        <v>6732</v>
      </c>
      <c r="B1731" s="8" t="s">
        <v>3291</v>
      </c>
      <c r="C1731" s="1" t="str" cm="1">
        <f t="array" ref="C1731">IF(B1731="行业门类",A1731,IF(B1731="行业大类",LOOKUP(2,1/($B$1:B1730="行业门类"),$A$1:A1730),IF(B1731="行业中类",LOOKUP(2,1/($B$1:B1730="行业大类"),$A$1:A1730),IF(B1731="行业小类",LOOKUP(2,1/($B$1:B1730="行业中类"),$A$1:A1730),"未知级别"))))</f>
        <v>国家机构</v>
      </c>
      <c r="D1731" s="6">
        <v>1730</v>
      </c>
      <c r="E1731" s="7" t="s">
        <v>6733</v>
      </c>
    </row>
    <row r="1732" s="1" customFormat="1" spans="1:5">
      <c r="A1732" s="7" t="s">
        <v>6734</v>
      </c>
      <c r="B1732" s="8" t="s">
        <v>3291</v>
      </c>
      <c r="C1732" s="1" t="str" cm="1">
        <f t="array" ref="C1732">IF(B1732="行业门类",A1732,IF(B1732="行业大类",LOOKUP(2,1/($B$1:B1731="行业门类"),$A$1:A1731),IF(B1732="行业中类",LOOKUP(2,1/($B$1:B1731="行业大类"),$A$1:A1731),IF(B1732="行业小类",LOOKUP(2,1/($B$1:B1731="行业中类"),$A$1:A1731),"未知级别"))))</f>
        <v>国家机构</v>
      </c>
      <c r="D1732" s="6">
        <v>1731</v>
      </c>
      <c r="E1732" s="7" t="s">
        <v>6735</v>
      </c>
    </row>
    <row r="1733" s="1" customFormat="1" spans="1:5">
      <c r="A1733" s="7" t="s">
        <v>6736</v>
      </c>
      <c r="B1733" s="8" t="s">
        <v>3294</v>
      </c>
      <c r="C1733" s="1" t="str" cm="1">
        <f t="array" ref="C1733">IF(B1733="行业门类",A1733,IF(B1733="行业大类",LOOKUP(2,1/($B$1:B1732="行业门类"),$A$1:A1732),IF(B1733="行业中类",LOOKUP(2,1/($B$1:B1732="行业大类"),$A$1:A1732),IF(B1733="行业小类",LOOKUP(2,1/($B$1:B1732="行业中类"),$A$1:A1732),"未知级别"))))</f>
        <v>国家行政机构</v>
      </c>
      <c r="D1733" s="6">
        <v>1732</v>
      </c>
      <c r="E1733" s="7" t="s">
        <v>6737</v>
      </c>
    </row>
    <row r="1734" s="1" customFormat="1" spans="1:5">
      <c r="A1734" s="7" t="s">
        <v>6738</v>
      </c>
      <c r="B1734" s="8" t="s">
        <v>3294</v>
      </c>
      <c r="C1734" s="1" t="str" cm="1">
        <f t="array" ref="C1734">IF(B1734="行业门类",A1734,IF(B1734="行业大类",LOOKUP(2,1/($B$1:B1733="行业门类"),$A$1:A1733),IF(B1734="行业中类",LOOKUP(2,1/($B$1:B1733="行业大类"),$A$1:A1733),IF(B1734="行业小类",LOOKUP(2,1/($B$1:B1733="行业中类"),$A$1:A1733),"未知级别"))))</f>
        <v>国家行政机构</v>
      </c>
      <c r="D1734" s="6">
        <v>1733</v>
      </c>
      <c r="E1734" s="7" t="s">
        <v>6739</v>
      </c>
    </row>
    <row r="1735" s="1" customFormat="1" spans="1:5">
      <c r="A1735" s="7" t="s">
        <v>6740</v>
      </c>
      <c r="B1735" s="8" t="s">
        <v>3294</v>
      </c>
      <c r="C1735" s="1" t="str" cm="1">
        <f t="array" ref="C1735">IF(B1735="行业门类",A1735,IF(B1735="行业大类",LOOKUP(2,1/($B$1:B1734="行业门类"),$A$1:A1734),IF(B1735="行业中类",LOOKUP(2,1/($B$1:B1734="行业大类"),$A$1:A1734),IF(B1735="行业小类",LOOKUP(2,1/($B$1:B1734="行业中类"),$A$1:A1734),"未知级别"))))</f>
        <v>国家行政机构</v>
      </c>
      <c r="D1735" s="6">
        <v>1734</v>
      </c>
      <c r="E1735" s="7" t="s">
        <v>6741</v>
      </c>
    </row>
    <row r="1736" s="1" customFormat="1" spans="1:5">
      <c r="A1736" s="7" t="s">
        <v>6742</v>
      </c>
      <c r="B1736" s="8" t="s">
        <v>3294</v>
      </c>
      <c r="C1736" s="1" t="str" cm="1">
        <f t="array" ref="C1736">IF(B1736="行业门类",A1736,IF(B1736="行业大类",LOOKUP(2,1/($B$1:B1735="行业门类"),$A$1:A1735),IF(B1736="行业中类",LOOKUP(2,1/($B$1:B1735="行业大类"),$A$1:A1735),IF(B1736="行业小类",LOOKUP(2,1/($B$1:B1735="行业中类"),$A$1:A1735),"未知级别"))))</f>
        <v>国家行政机构</v>
      </c>
      <c r="D1736" s="6">
        <v>1735</v>
      </c>
      <c r="E1736" s="7" t="s">
        <v>6743</v>
      </c>
    </row>
    <row r="1737" s="1" customFormat="1" spans="1:5">
      <c r="A1737" s="7" t="s">
        <v>6744</v>
      </c>
      <c r="B1737" s="8" t="s">
        <v>3294</v>
      </c>
      <c r="C1737" s="1" t="str" cm="1">
        <f t="array" ref="C1737">IF(B1737="行业门类",A1737,IF(B1737="行业大类",LOOKUP(2,1/($B$1:B1736="行业门类"),$A$1:A1736),IF(B1737="行业中类",LOOKUP(2,1/($B$1:B1736="行业大类"),$A$1:A1736),IF(B1737="行业小类",LOOKUP(2,1/($B$1:B1736="行业中类"),$A$1:A1736),"未知级别"))))</f>
        <v>国家行政机构</v>
      </c>
      <c r="D1737" s="6">
        <v>1736</v>
      </c>
      <c r="E1737" s="7" t="s">
        <v>6745</v>
      </c>
    </row>
    <row r="1738" s="1" customFormat="1" spans="1:5">
      <c r="A1738" s="7" t="s">
        <v>6746</v>
      </c>
      <c r="B1738" s="8" t="s">
        <v>3294</v>
      </c>
      <c r="C1738" s="1" t="str" cm="1">
        <f t="array" ref="C1738">IF(B1738="行业门类",A1738,IF(B1738="行业大类",LOOKUP(2,1/($B$1:B1737="行业门类"),$A$1:A1737),IF(B1738="行业中类",LOOKUP(2,1/($B$1:B1737="行业大类"),$A$1:A1737),IF(B1738="行业小类",LOOKUP(2,1/($B$1:B1737="行业中类"),$A$1:A1737),"未知级别"))))</f>
        <v>国家行政机构</v>
      </c>
      <c r="D1738" s="6">
        <v>1737</v>
      </c>
      <c r="E1738" s="7" t="s">
        <v>6747</v>
      </c>
    </row>
    <row r="1739" s="1" customFormat="1" spans="1:5">
      <c r="A1739" s="7" t="s">
        <v>6748</v>
      </c>
      <c r="B1739" s="8" t="s">
        <v>3291</v>
      </c>
      <c r="C1739" s="1" t="str" cm="1">
        <f t="array" ref="C1739">IF(B1739="行业门类",A1739,IF(B1739="行业大类",LOOKUP(2,1/($B$1:B1738="行业门类"),$A$1:A1738),IF(B1739="行业中类",LOOKUP(2,1/($B$1:B1738="行业大类"),$A$1:A1738),IF(B1739="行业小类",LOOKUP(2,1/($B$1:B1738="行业中类"),$A$1:A1738),"未知级别"))))</f>
        <v>国家机构</v>
      </c>
      <c r="D1739" s="6">
        <v>1738</v>
      </c>
      <c r="E1739" s="7" t="s">
        <v>6749</v>
      </c>
    </row>
    <row r="1740" s="1" customFormat="1" spans="1:5">
      <c r="A1740" s="7" t="s">
        <v>6750</v>
      </c>
      <c r="B1740" s="8" t="s">
        <v>3294</v>
      </c>
      <c r="C1740" s="1" t="str" cm="1">
        <f t="array" ref="C1740">IF(B1740="行业门类",A1740,IF(B1740="行业大类",LOOKUP(2,1/($B$1:B1739="行业门类"),$A$1:A1739),IF(B1740="行业中类",LOOKUP(2,1/($B$1:B1739="行业大类"),$A$1:A1739),IF(B1740="行业小类",LOOKUP(2,1/($B$1:B1739="行业中类"),$A$1:A1739),"未知级别"))))</f>
        <v>人民法院和人民检察院</v>
      </c>
      <c r="D1740" s="6">
        <v>1739</v>
      </c>
      <c r="E1740" s="7" t="s">
        <v>6751</v>
      </c>
    </row>
    <row r="1741" s="1" customFormat="1" spans="1:5">
      <c r="A1741" s="7" t="s">
        <v>6752</v>
      </c>
      <c r="B1741" s="8" t="s">
        <v>3294</v>
      </c>
      <c r="C1741" s="1" t="str" cm="1">
        <f t="array" ref="C1741">IF(B1741="行业门类",A1741,IF(B1741="行业大类",LOOKUP(2,1/($B$1:B1740="行业门类"),$A$1:A1740),IF(B1741="行业中类",LOOKUP(2,1/($B$1:B1740="行业大类"),$A$1:A1740),IF(B1741="行业小类",LOOKUP(2,1/($B$1:B1740="行业中类"),$A$1:A1740),"未知级别"))))</f>
        <v>人民法院和人民检察院</v>
      </c>
      <c r="D1741" s="6">
        <v>1740</v>
      </c>
      <c r="E1741" s="7" t="s">
        <v>6753</v>
      </c>
    </row>
    <row r="1742" s="1" customFormat="1" spans="1:5">
      <c r="A1742" s="7" t="s">
        <v>6754</v>
      </c>
      <c r="B1742" s="8" t="s">
        <v>3291</v>
      </c>
      <c r="C1742" s="1" t="str" cm="1">
        <f t="array" ref="C1742">IF(B1742="行业门类",A1742,IF(B1742="行业大类",LOOKUP(2,1/($B$1:B1741="行业门类"),$A$1:A1741),IF(B1742="行业中类",LOOKUP(2,1/($B$1:B1741="行业大类"),$A$1:A1741),IF(B1742="行业小类",LOOKUP(2,1/($B$1:B1741="行业中类"),$A$1:A1741),"未知级别"))))</f>
        <v>国家机构</v>
      </c>
      <c r="D1742" s="6">
        <v>1741</v>
      </c>
      <c r="E1742" s="7" t="s">
        <v>6755</v>
      </c>
    </row>
    <row r="1743" s="1" customFormat="1" spans="1:5">
      <c r="A1743" s="7" t="s">
        <v>6756</v>
      </c>
      <c r="B1743" s="8" t="s">
        <v>3294</v>
      </c>
      <c r="C1743" s="1" t="str" cm="1">
        <f t="array" ref="C1743">IF(B1743="行业门类",A1743,IF(B1743="行业大类",LOOKUP(2,1/($B$1:B1742="行业门类"),$A$1:A1742),IF(B1743="行业中类",LOOKUP(2,1/($B$1:B1742="行业大类"),$A$1:A1742),IF(B1743="行业小类",LOOKUP(2,1/($B$1:B1742="行业中类"),$A$1:A1742),"未知级别"))))</f>
        <v>其他国家机构</v>
      </c>
      <c r="D1743" s="6">
        <v>1742</v>
      </c>
      <c r="E1743" s="7" t="s">
        <v>6757</v>
      </c>
    </row>
    <row r="1744" s="1" customFormat="1" spans="1:5">
      <c r="A1744" s="7" t="s">
        <v>6758</v>
      </c>
      <c r="B1744" s="8" t="s">
        <v>3294</v>
      </c>
      <c r="C1744" s="1" t="str" cm="1">
        <f t="array" ref="C1744">IF(B1744="行业门类",A1744,IF(B1744="行业大类",LOOKUP(2,1/($B$1:B1743="行业门类"),$A$1:A1743),IF(B1744="行业中类",LOOKUP(2,1/($B$1:B1743="行业大类"),$A$1:A1743),IF(B1744="行业小类",LOOKUP(2,1/($B$1:B1743="行业中类"),$A$1:A1743),"未知级别"))))</f>
        <v>其他国家机构</v>
      </c>
      <c r="D1744" s="6">
        <v>1743</v>
      </c>
      <c r="E1744" s="7" t="s">
        <v>6759</v>
      </c>
    </row>
    <row r="1745" s="1" customFormat="1" spans="1:5">
      <c r="A1745" s="7" t="s">
        <v>6760</v>
      </c>
      <c r="B1745" s="8" t="s">
        <v>3288</v>
      </c>
      <c r="C1745" s="1" t="str" cm="1">
        <f t="array" ref="C1745">IF(B1745="行业门类",A1745,IF(B1745="行业大类",LOOKUP(2,1/($B$1:B1744="行业门类"),$A$1:A1744),IF(B1745="行业中类",LOOKUP(2,1/($B$1:B1744="行业大类"),$A$1:A1744),IF(B1745="行业小类",LOOKUP(2,1/($B$1:B1744="行业中类"),$A$1:A1744),"未知级别"))))</f>
        <v>公共管理、社会保障和社会组织</v>
      </c>
      <c r="D1745" s="6">
        <v>1744</v>
      </c>
      <c r="E1745" s="7" t="s">
        <v>6761</v>
      </c>
    </row>
    <row r="1746" s="1" customFormat="1" spans="1:5">
      <c r="A1746" s="7" t="s">
        <v>6762</v>
      </c>
      <c r="B1746" s="8" t="s">
        <v>3291</v>
      </c>
      <c r="C1746" s="1" t="str" cm="1">
        <f t="array" ref="C1746">IF(B1746="行业门类",A1746,IF(B1746="行业大类",LOOKUP(2,1/($B$1:B1745="行业门类"),$A$1:A1745),IF(B1746="行业中类",LOOKUP(2,1/($B$1:B1745="行业大类"),$A$1:A1745),IF(B1746="行业小类",LOOKUP(2,1/($B$1:B1745="行业中类"),$A$1:A1745),"未知级别"))))</f>
        <v>人民政协、民主党派</v>
      </c>
      <c r="D1746" s="6">
        <v>1745</v>
      </c>
      <c r="E1746" s="7" t="s">
        <v>6763</v>
      </c>
    </row>
    <row r="1747" s="1" customFormat="1" spans="1:5">
      <c r="A1747" s="7" t="s">
        <v>6764</v>
      </c>
      <c r="B1747" s="8" t="s">
        <v>3291</v>
      </c>
      <c r="C1747" s="1" t="str" cm="1">
        <f t="array" ref="C1747">IF(B1747="行业门类",A1747,IF(B1747="行业大类",LOOKUP(2,1/($B$1:B1746="行业门类"),$A$1:A1746),IF(B1747="行业中类",LOOKUP(2,1/($B$1:B1746="行业大类"),$A$1:A1746),IF(B1747="行业小类",LOOKUP(2,1/($B$1:B1746="行业中类"),$A$1:A1746),"未知级别"))))</f>
        <v>人民政协、民主党派</v>
      </c>
      <c r="D1747" s="6">
        <v>1746</v>
      </c>
      <c r="E1747" s="7" t="s">
        <v>6765</v>
      </c>
    </row>
    <row r="1748" s="1" customFormat="1" spans="1:5">
      <c r="A1748" s="7" t="s">
        <v>6766</v>
      </c>
      <c r="B1748" s="8" t="s">
        <v>3288</v>
      </c>
      <c r="C1748" s="1" t="str" cm="1">
        <f t="array" ref="C1748">IF(B1748="行业门类",A1748,IF(B1748="行业大类",LOOKUP(2,1/($B$1:B1747="行业门类"),$A$1:A1747),IF(B1748="行业中类",LOOKUP(2,1/($B$1:B1747="行业大类"),$A$1:A1747),IF(B1748="行业小类",LOOKUP(2,1/($B$1:B1747="行业中类"),$A$1:A1747),"未知级别"))))</f>
        <v>公共管理、社会保障和社会组织</v>
      </c>
      <c r="D1748" s="6">
        <v>1747</v>
      </c>
      <c r="E1748" s="7" t="s">
        <v>6767</v>
      </c>
    </row>
    <row r="1749" s="1" customFormat="1" spans="1:5">
      <c r="A1749" s="7" t="s">
        <v>6768</v>
      </c>
      <c r="B1749" s="8" t="s">
        <v>3291</v>
      </c>
      <c r="C1749" s="1" t="str" cm="1">
        <f t="array" ref="C1749">IF(B1749="行业门类",A1749,IF(B1749="行业大类",LOOKUP(2,1/($B$1:B1748="行业门类"),$A$1:A1748),IF(B1749="行业中类",LOOKUP(2,1/($B$1:B1748="行业大类"),$A$1:A1748),IF(B1749="行业小类",LOOKUP(2,1/($B$1:B1748="行业中类"),$A$1:A1748),"未知级别"))))</f>
        <v>社会保障</v>
      </c>
      <c r="D1749" s="6">
        <v>1748</v>
      </c>
      <c r="E1749" s="7" t="s">
        <v>6769</v>
      </c>
    </row>
    <row r="1750" s="1" customFormat="1" spans="1:5">
      <c r="A1750" s="7" t="s">
        <v>6770</v>
      </c>
      <c r="B1750" s="8" t="s">
        <v>3294</v>
      </c>
      <c r="C1750" s="1" t="str" cm="1">
        <f t="array" ref="C1750">IF(B1750="行业门类",A1750,IF(B1750="行业大类",LOOKUP(2,1/($B$1:B1749="行业门类"),$A$1:A1749),IF(B1750="行业中类",LOOKUP(2,1/($B$1:B1749="行业大类"),$A$1:A1749),IF(B1750="行业小类",LOOKUP(2,1/($B$1:B1749="行业中类"),$A$1:A1749),"未知级别"))))</f>
        <v>基本保险</v>
      </c>
      <c r="D1750" s="6">
        <v>1749</v>
      </c>
      <c r="E1750" s="7" t="s">
        <v>6771</v>
      </c>
    </row>
    <row r="1751" s="1" customFormat="1" spans="1:5">
      <c r="A1751" s="7" t="s">
        <v>6772</v>
      </c>
      <c r="B1751" s="8" t="s">
        <v>3294</v>
      </c>
      <c r="C1751" s="1" t="str" cm="1">
        <f t="array" ref="C1751">IF(B1751="行业门类",A1751,IF(B1751="行业大类",LOOKUP(2,1/($B$1:B1750="行业门类"),$A$1:A1750),IF(B1751="行业中类",LOOKUP(2,1/($B$1:B1750="行业大类"),$A$1:A1750),IF(B1751="行业小类",LOOKUP(2,1/($B$1:B1750="行业中类"),$A$1:A1750),"未知级别"))))</f>
        <v>基本保险</v>
      </c>
      <c r="D1751" s="6">
        <v>1750</v>
      </c>
      <c r="E1751" s="7" t="s">
        <v>6773</v>
      </c>
    </row>
    <row r="1752" s="1" customFormat="1" spans="1:5">
      <c r="A1752" s="7" t="s">
        <v>6774</v>
      </c>
      <c r="B1752" s="8" t="s">
        <v>3294</v>
      </c>
      <c r="C1752" s="1" t="str" cm="1">
        <f t="array" ref="C1752">IF(B1752="行业门类",A1752,IF(B1752="行业大类",LOOKUP(2,1/($B$1:B1751="行业门类"),$A$1:A1751),IF(B1752="行业中类",LOOKUP(2,1/($B$1:B1751="行业大类"),$A$1:A1751),IF(B1752="行业小类",LOOKUP(2,1/($B$1:B1751="行业中类"),$A$1:A1751),"未知级别"))))</f>
        <v>基本保险</v>
      </c>
      <c r="D1752" s="6">
        <v>1751</v>
      </c>
      <c r="E1752" s="7" t="s">
        <v>6775</v>
      </c>
    </row>
    <row r="1753" s="1" customFormat="1" spans="1:5">
      <c r="A1753" s="7" t="s">
        <v>6776</v>
      </c>
      <c r="B1753" s="8" t="s">
        <v>3294</v>
      </c>
      <c r="C1753" s="1" t="str" cm="1">
        <f t="array" ref="C1753">IF(B1753="行业门类",A1753,IF(B1753="行业大类",LOOKUP(2,1/($B$1:B1752="行业门类"),$A$1:A1752),IF(B1753="行业中类",LOOKUP(2,1/($B$1:B1752="行业大类"),$A$1:A1752),IF(B1753="行业小类",LOOKUP(2,1/($B$1:B1752="行业中类"),$A$1:A1752),"未知级别"))))</f>
        <v>基本保险</v>
      </c>
      <c r="D1753" s="6">
        <v>1752</v>
      </c>
      <c r="E1753" s="7" t="s">
        <v>6777</v>
      </c>
    </row>
    <row r="1754" s="1" customFormat="1" spans="1:5">
      <c r="A1754" s="7" t="s">
        <v>6778</v>
      </c>
      <c r="B1754" s="8" t="s">
        <v>3294</v>
      </c>
      <c r="C1754" s="1" t="str" cm="1">
        <f t="array" ref="C1754">IF(B1754="行业门类",A1754,IF(B1754="行业大类",LOOKUP(2,1/($B$1:B1753="行业门类"),$A$1:A1753),IF(B1754="行业中类",LOOKUP(2,1/($B$1:B1753="行业大类"),$A$1:A1753),IF(B1754="行业小类",LOOKUP(2,1/($B$1:B1753="行业中类"),$A$1:A1753),"未知级别"))))</f>
        <v>基本保险</v>
      </c>
      <c r="D1754" s="6">
        <v>1753</v>
      </c>
      <c r="E1754" s="7" t="s">
        <v>6779</v>
      </c>
    </row>
    <row r="1755" s="1" customFormat="1" spans="1:5">
      <c r="A1755" s="7" t="s">
        <v>6780</v>
      </c>
      <c r="B1755" s="8" t="s">
        <v>3294</v>
      </c>
      <c r="C1755" s="1" t="str" cm="1">
        <f t="array" ref="C1755">IF(B1755="行业门类",A1755,IF(B1755="行业大类",LOOKUP(2,1/($B$1:B1754="行业门类"),$A$1:A1754),IF(B1755="行业中类",LOOKUP(2,1/($B$1:B1754="行业大类"),$A$1:A1754),IF(B1755="行业小类",LOOKUP(2,1/($B$1:B1754="行业中类"),$A$1:A1754),"未知级别"))))</f>
        <v>基本保险</v>
      </c>
      <c r="D1755" s="6">
        <v>1754</v>
      </c>
      <c r="E1755" s="7" t="s">
        <v>6781</v>
      </c>
    </row>
    <row r="1756" s="1" customFormat="1" spans="1:5">
      <c r="A1756" s="7" t="s">
        <v>6782</v>
      </c>
      <c r="B1756" s="8" t="s">
        <v>3291</v>
      </c>
      <c r="C1756" s="1" t="str" cm="1">
        <f t="array" ref="C1756">IF(B1756="行业门类",A1756,IF(B1756="行业大类",LOOKUP(2,1/($B$1:B1755="行业门类"),$A$1:A1755),IF(B1756="行业中类",LOOKUP(2,1/($B$1:B1755="行业大类"),$A$1:A1755),IF(B1756="行业小类",LOOKUP(2,1/($B$1:B1755="行业中类"),$A$1:A1755),"未知级别"))))</f>
        <v>社会保障</v>
      </c>
      <c r="D1756" s="6">
        <v>1755</v>
      </c>
      <c r="E1756" s="7" t="s">
        <v>6783</v>
      </c>
    </row>
    <row r="1757" s="1" customFormat="1" spans="1:5">
      <c r="A1757" s="7" t="s">
        <v>6784</v>
      </c>
      <c r="B1757" s="8" t="s">
        <v>3291</v>
      </c>
      <c r="C1757" s="1" t="str" cm="1">
        <f t="array" ref="C1757">IF(B1757="行业门类",A1757,IF(B1757="行业大类",LOOKUP(2,1/($B$1:B1756="行业门类"),$A$1:A1756),IF(B1757="行业中类",LOOKUP(2,1/($B$1:B1756="行业大类"),$A$1:A1756),IF(B1757="行业小类",LOOKUP(2,1/($B$1:B1756="行业中类"),$A$1:A1756),"未知级别"))))</f>
        <v>社会保障</v>
      </c>
      <c r="D1757" s="6">
        <v>1756</v>
      </c>
      <c r="E1757" s="7" t="s">
        <v>6785</v>
      </c>
    </row>
    <row r="1758" s="1" customFormat="1" spans="1:5">
      <c r="A1758" s="7" t="s">
        <v>6786</v>
      </c>
      <c r="B1758" s="8" t="s">
        <v>3288</v>
      </c>
      <c r="C1758" s="1" t="str" cm="1">
        <f t="array" ref="C1758">IF(B1758="行业门类",A1758,IF(B1758="行业大类",LOOKUP(2,1/($B$1:B1757="行业门类"),$A$1:A1757),IF(B1758="行业中类",LOOKUP(2,1/($B$1:B1757="行业大类"),$A$1:A1757),IF(B1758="行业小类",LOOKUP(2,1/($B$1:B1757="行业中类"),$A$1:A1757),"未知级别"))))</f>
        <v>公共管理、社会保障和社会组织</v>
      </c>
      <c r="D1758" s="6">
        <v>1757</v>
      </c>
      <c r="E1758" s="7" t="s">
        <v>6787</v>
      </c>
    </row>
    <row r="1759" s="1" customFormat="1" spans="1:5">
      <c r="A1759" s="7" t="s">
        <v>6788</v>
      </c>
      <c r="B1759" s="8" t="s">
        <v>3291</v>
      </c>
      <c r="C1759" s="1" t="str" cm="1">
        <f t="array" ref="C1759">IF(B1759="行业门类",A1759,IF(B1759="行业大类",LOOKUP(2,1/($B$1:B1758="行业门类"),$A$1:A1758),IF(B1759="行业中类",LOOKUP(2,1/($B$1:B1758="行业大类"),$A$1:A1758),IF(B1759="行业小类",LOOKUP(2,1/($B$1:B1758="行业中类"),$A$1:A1758),"未知级别"))))</f>
        <v>群众团体、社会团体和其他成员组织</v>
      </c>
      <c r="D1759" s="6">
        <v>1758</v>
      </c>
      <c r="E1759" s="7" t="s">
        <v>6789</v>
      </c>
    </row>
    <row r="1760" s="1" customFormat="1" spans="1:5">
      <c r="A1760" s="7" t="s">
        <v>6790</v>
      </c>
      <c r="B1760" s="8" t="s">
        <v>3294</v>
      </c>
      <c r="C1760" s="1" t="str" cm="1">
        <f t="array" ref="C1760">IF(B1760="行业门类",A1760,IF(B1760="行业大类",LOOKUP(2,1/($B$1:B1759="行业门类"),$A$1:A1759),IF(B1760="行业中类",LOOKUP(2,1/($B$1:B1759="行业大类"),$A$1:A1759),IF(B1760="行业小类",LOOKUP(2,1/($B$1:B1759="行业中类"),$A$1:A1759),"未知级别"))))</f>
        <v>群众团体</v>
      </c>
      <c r="D1760" s="6">
        <v>1759</v>
      </c>
      <c r="E1760" s="7" t="s">
        <v>6791</v>
      </c>
    </row>
    <row r="1761" s="1" customFormat="1" spans="1:5">
      <c r="A1761" s="7" t="s">
        <v>6792</v>
      </c>
      <c r="B1761" s="8" t="s">
        <v>3294</v>
      </c>
      <c r="C1761" s="1" t="str" cm="1">
        <f t="array" ref="C1761">IF(B1761="行业门类",A1761,IF(B1761="行业大类",LOOKUP(2,1/($B$1:B1760="行业门类"),$A$1:A1760),IF(B1761="行业中类",LOOKUP(2,1/($B$1:B1760="行业大类"),$A$1:A1760),IF(B1761="行业小类",LOOKUP(2,1/($B$1:B1760="行业中类"),$A$1:A1760),"未知级别"))))</f>
        <v>群众团体</v>
      </c>
      <c r="D1761" s="6">
        <v>1760</v>
      </c>
      <c r="E1761" s="7" t="s">
        <v>6793</v>
      </c>
    </row>
    <row r="1762" s="1" customFormat="1" spans="1:5">
      <c r="A1762" s="7" t="s">
        <v>6794</v>
      </c>
      <c r="B1762" s="8" t="s">
        <v>3294</v>
      </c>
      <c r="C1762" s="1" t="str" cm="1">
        <f t="array" ref="C1762">IF(B1762="行业门类",A1762,IF(B1762="行业大类",LOOKUP(2,1/($B$1:B1761="行业门类"),$A$1:A1761),IF(B1762="行业中类",LOOKUP(2,1/($B$1:B1761="行业大类"),$A$1:A1761),IF(B1762="行业小类",LOOKUP(2,1/($B$1:B1761="行业中类"),$A$1:A1761),"未知级别"))))</f>
        <v>群众团体</v>
      </c>
      <c r="D1762" s="6">
        <v>1761</v>
      </c>
      <c r="E1762" s="7" t="s">
        <v>6795</v>
      </c>
    </row>
    <row r="1763" s="1" customFormat="1" spans="1:5">
      <c r="A1763" s="7" t="s">
        <v>6796</v>
      </c>
      <c r="B1763" s="8" t="s">
        <v>3294</v>
      </c>
      <c r="C1763" s="1" t="str" cm="1">
        <f t="array" ref="C1763">IF(B1763="行业门类",A1763,IF(B1763="行业大类",LOOKUP(2,1/($B$1:B1762="行业门类"),$A$1:A1762),IF(B1763="行业中类",LOOKUP(2,1/($B$1:B1762="行业大类"),$A$1:A1762),IF(B1763="行业小类",LOOKUP(2,1/($B$1:B1762="行业中类"),$A$1:A1762),"未知级别"))))</f>
        <v>群众团体</v>
      </c>
      <c r="D1763" s="6">
        <v>1762</v>
      </c>
      <c r="E1763" s="7" t="s">
        <v>6797</v>
      </c>
    </row>
    <row r="1764" s="1" customFormat="1" spans="1:5">
      <c r="A1764" s="7" t="s">
        <v>6798</v>
      </c>
      <c r="B1764" s="8" t="s">
        <v>3291</v>
      </c>
      <c r="C1764" s="1" t="str" cm="1">
        <f t="array" ref="C1764">IF(B1764="行业门类",A1764,IF(B1764="行业大类",LOOKUP(2,1/($B$1:B1763="行业门类"),$A$1:A1763),IF(B1764="行业中类",LOOKUP(2,1/($B$1:B1763="行业大类"),$A$1:A1763),IF(B1764="行业小类",LOOKUP(2,1/($B$1:B1763="行业中类"),$A$1:A1763),"未知级别"))))</f>
        <v>群众团体、社会团体和其他成员组织</v>
      </c>
      <c r="D1764" s="6">
        <v>1763</v>
      </c>
      <c r="E1764" s="7" t="s">
        <v>6799</v>
      </c>
    </row>
    <row r="1765" s="1" customFormat="1" spans="1:5">
      <c r="A1765" s="7" t="s">
        <v>6800</v>
      </c>
      <c r="B1765" s="8" t="s">
        <v>3294</v>
      </c>
      <c r="C1765" s="1" t="str" cm="1">
        <f t="array" ref="C1765">IF(B1765="行业门类",A1765,IF(B1765="行业大类",LOOKUP(2,1/($B$1:B1764="行业门类"),$A$1:A1764),IF(B1765="行业中类",LOOKUP(2,1/($B$1:B1764="行业大类"),$A$1:A1764),IF(B1765="行业小类",LOOKUP(2,1/($B$1:B1764="行业中类"),$A$1:A1764),"未知级别"))))</f>
        <v>社会团体</v>
      </c>
      <c r="D1765" s="6">
        <v>1764</v>
      </c>
      <c r="E1765" s="7" t="s">
        <v>6801</v>
      </c>
    </row>
    <row r="1766" s="1" customFormat="1" spans="1:5">
      <c r="A1766" s="7" t="s">
        <v>6802</v>
      </c>
      <c r="B1766" s="8" t="s">
        <v>3294</v>
      </c>
      <c r="C1766" s="1" t="str" cm="1">
        <f t="array" ref="C1766">IF(B1766="行业门类",A1766,IF(B1766="行业大类",LOOKUP(2,1/($B$1:B1765="行业门类"),$A$1:A1765),IF(B1766="行业中类",LOOKUP(2,1/($B$1:B1765="行业大类"),$A$1:A1765),IF(B1766="行业小类",LOOKUP(2,1/($B$1:B1765="行业中类"),$A$1:A1765),"未知级别"))))</f>
        <v>社会团体</v>
      </c>
      <c r="D1766" s="6">
        <v>1765</v>
      </c>
      <c r="E1766" s="7" t="s">
        <v>6803</v>
      </c>
    </row>
    <row r="1767" s="1" customFormat="1" spans="1:5">
      <c r="A1767" s="7" t="s">
        <v>6804</v>
      </c>
      <c r="B1767" s="8" t="s">
        <v>3294</v>
      </c>
      <c r="C1767" s="1" t="str" cm="1">
        <f t="array" ref="C1767">IF(B1767="行业门类",A1767,IF(B1767="行业大类",LOOKUP(2,1/($B$1:B1766="行业门类"),$A$1:A1766),IF(B1767="行业中类",LOOKUP(2,1/($B$1:B1766="行业大类"),$A$1:A1766),IF(B1767="行业小类",LOOKUP(2,1/($B$1:B1766="行业中类"),$A$1:A1766),"未知级别"))))</f>
        <v>社会团体</v>
      </c>
      <c r="D1767" s="6">
        <v>1766</v>
      </c>
      <c r="E1767" s="7" t="s">
        <v>6805</v>
      </c>
    </row>
    <row r="1768" s="1" customFormat="1" spans="1:5">
      <c r="A1768" s="7" t="s">
        <v>6806</v>
      </c>
      <c r="B1768" s="8" t="s">
        <v>3291</v>
      </c>
      <c r="C1768" s="1" t="str" cm="1">
        <f t="array" ref="C1768">IF(B1768="行业门类",A1768,IF(B1768="行业大类",LOOKUP(2,1/($B$1:B1767="行业门类"),$A$1:A1767),IF(B1768="行业中类",LOOKUP(2,1/($B$1:B1767="行业大类"),$A$1:A1767),IF(B1768="行业小类",LOOKUP(2,1/($B$1:B1767="行业中类"),$A$1:A1767),"未知级别"))))</f>
        <v>群众团体、社会团体和其他成员组织</v>
      </c>
      <c r="D1768" s="6">
        <v>1767</v>
      </c>
      <c r="E1768" s="7" t="s">
        <v>6807</v>
      </c>
    </row>
    <row r="1769" s="1" customFormat="1" spans="1:5">
      <c r="A1769" s="7" t="s">
        <v>6808</v>
      </c>
      <c r="B1769" s="8" t="s">
        <v>3291</v>
      </c>
      <c r="C1769" s="1" t="str" cm="1">
        <f t="array" ref="C1769">IF(B1769="行业门类",A1769,IF(B1769="行业大类",LOOKUP(2,1/($B$1:B1768="行业门类"),$A$1:A1768),IF(B1769="行业中类",LOOKUP(2,1/($B$1:B1768="行业大类"),$A$1:A1768),IF(B1769="行业小类",LOOKUP(2,1/($B$1:B1768="行业中类"),$A$1:A1768),"未知级别"))))</f>
        <v>群众团体、社会团体和其他成员组织</v>
      </c>
      <c r="D1769" s="6">
        <v>1768</v>
      </c>
      <c r="E1769" s="7" t="s">
        <v>6809</v>
      </c>
    </row>
    <row r="1770" s="1" customFormat="1" spans="1:5">
      <c r="A1770" s="7" t="s">
        <v>6810</v>
      </c>
      <c r="B1770" s="8" t="s">
        <v>3294</v>
      </c>
      <c r="C1770" s="1" t="str" cm="1">
        <f t="array" ref="C1770">IF(B1770="行业门类",A1770,IF(B1770="行业大类",LOOKUP(2,1/($B$1:B1769="行业门类"),$A$1:A1769),IF(B1770="行业中类",LOOKUP(2,1/($B$1:B1769="行业大类"),$A$1:A1769),IF(B1770="行业小类",LOOKUP(2,1/($B$1:B1769="行业中类"),$A$1:A1769),"未知级别"))))</f>
        <v>宗教组织</v>
      </c>
      <c r="D1770" s="6">
        <v>1769</v>
      </c>
      <c r="E1770" s="7" t="s">
        <v>6811</v>
      </c>
    </row>
    <row r="1771" s="1" customFormat="1" spans="1:5">
      <c r="A1771" s="7" t="s">
        <v>6812</v>
      </c>
      <c r="B1771" s="8" t="s">
        <v>3294</v>
      </c>
      <c r="C1771" s="1" t="str" cm="1">
        <f t="array" ref="C1771">IF(B1771="行业门类",A1771,IF(B1771="行业大类",LOOKUP(2,1/($B$1:B1770="行业门类"),$A$1:A1770),IF(B1771="行业中类",LOOKUP(2,1/($B$1:B1770="行业大类"),$A$1:A1770),IF(B1771="行业小类",LOOKUP(2,1/($B$1:B1770="行业中类"),$A$1:A1770),"未知级别"))))</f>
        <v>宗教组织</v>
      </c>
      <c r="D1771" s="6">
        <v>1770</v>
      </c>
      <c r="E1771" s="7" t="s">
        <v>6813</v>
      </c>
    </row>
    <row r="1772" s="1" customFormat="1" spans="1:5">
      <c r="A1772" s="7" t="s">
        <v>6814</v>
      </c>
      <c r="B1772" s="8" t="s">
        <v>3288</v>
      </c>
      <c r="C1772" s="1" t="str" cm="1">
        <f t="array" ref="C1772">IF(B1772="行业门类",A1772,IF(B1772="行业大类",LOOKUP(2,1/($B$1:B1771="行业门类"),$A$1:A1771),IF(B1772="行业中类",LOOKUP(2,1/($B$1:B1771="行业大类"),$A$1:A1771),IF(B1772="行业小类",LOOKUP(2,1/($B$1:B1771="行业中类"),$A$1:A1771),"未知级别"))))</f>
        <v>公共管理、社会保障和社会组织</v>
      </c>
      <c r="D1772" s="6">
        <v>1771</v>
      </c>
      <c r="E1772" s="7" t="s">
        <v>6815</v>
      </c>
    </row>
    <row r="1773" s="1" customFormat="1" spans="1:5">
      <c r="A1773" s="7" t="s">
        <v>6816</v>
      </c>
      <c r="B1773" s="8" t="s">
        <v>3291</v>
      </c>
      <c r="C1773" s="1" t="str" cm="1">
        <f t="array" ref="C1773">IF(B1773="行业门类",A1773,IF(B1773="行业大类",LOOKUP(2,1/($B$1:B1772="行业门类"),$A$1:A1772),IF(B1773="行业中类",LOOKUP(2,1/($B$1:B1772="行业大类"),$A$1:A1772),IF(B1773="行业小类",LOOKUP(2,1/($B$1:B1772="行业中类"),$A$1:A1772),"未知级别"))))</f>
        <v>基层群众自治组织及其他组织</v>
      </c>
      <c r="D1773" s="6">
        <v>1772</v>
      </c>
      <c r="E1773" s="7" t="s">
        <v>6817</v>
      </c>
    </row>
    <row r="1774" s="1" customFormat="1" spans="1:5">
      <c r="A1774" s="7" t="s">
        <v>6818</v>
      </c>
      <c r="B1774" s="8" t="s">
        <v>3291</v>
      </c>
      <c r="C1774" s="1" t="str" cm="1">
        <f t="array" ref="C1774">IF(B1774="行业门类",A1774,IF(B1774="行业大类",LOOKUP(2,1/($B$1:B1773="行业门类"),$A$1:A1773),IF(B1774="行业中类",LOOKUP(2,1/($B$1:B1773="行业大类"),$A$1:A1773),IF(B1774="行业小类",LOOKUP(2,1/($B$1:B1773="行业中类"),$A$1:A1773),"未知级别"))))</f>
        <v>基层群众自治组织及其他组织</v>
      </c>
      <c r="D1774" s="6">
        <v>1773</v>
      </c>
      <c r="E1774" s="7" t="s">
        <v>6819</v>
      </c>
    </row>
    <row r="1775" s="1" customFormat="1" spans="1:5">
      <c r="A1775" s="7" t="s">
        <v>6820</v>
      </c>
      <c r="B1775" s="8" t="s">
        <v>3285</v>
      </c>
      <c r="C1775" s="1" t="str" cm="1">
        <f t="array" ref="C1775">IF(B1775="行业门类",A1775,IF(B1775="行业大类",LOOKUP(2,1/($B$1:B1774="行业门类"),$A$1:A1774),IF(B1775="行业中类",LOOKUP(2,1/($B$1:B1774="行业大类"),$A$1:A1774),IF(B1775="行业小类",LOOKUP(2,1/($B$1:B1774="行业中类"),$A$1:A1774),"未知级别"))))</f>
        <v>国际组织</v>
      </c>
      <c r="D1775" s="6">
        <v>1774</v>
      </c>
      <c r="E1775" s="7" t="s">
        <v>6821</v>
      </c>
    </row>
    <row r="1776" s="1" customFormat="1" spans="1:5">
      <c r="A1776" s="7" t="s">
        <v>6820</v>
      </c>
      <c r="B1776" s="8" t="s">
        <v>3288</v>
      </c>
      <c r="C1776" s="1" t="str" cm="1">
        <f t="array" ref="C1776">IF(B1776="行业门类",A1776,IF(B1776="行业大类",LOOKUP(2,1/($B$1:B1775="行业门类"),$A$1:A1775),IF(B1776="行业中类",LOOKUP(2,1/($B$1:B1775="行业大类"),$A$1:A1775),IF(B1776="行业小类",LOOKUP(2,1/($B$1:B1775="行业中类"),$A$1:A1775),"未知级别"))))</f>
        <v>国际组织</v>
      </c>
      <c r="D1776" s="6">
        <v>1775</v>
      </c>
      <c r="E1776" s="7" t="s">
        <v>6822</v>
      </c>
    </row>
    <row r="1777" s="1" customFormat="1" spans="1:5">
      <c r="A1777" s="7" t="s">
        <v>6820</v>
      </c>
      <c r="B1777" s="8" t="s">
        <v>3291</v>
      </c>
      <c r="C1777" s="1" t="str" cm="1">
        <f t="array" ref="C1777">IF(B1777="行业门类",A1777,IF(B1777="行业大类",LOOKUP(2,1/($B$1:B1776="行业门类"),$A$1:A1776),IF(B1777="行业中类",LOOKUP(2,1/($B$1:B1776="行业大类"),$A$1:A1776),IF(B1777="行业小类",LOOKUP(2,1/($B$1:B1776="行业中类"),$A$1:A1776),"未知级别"))))</f>
        <v>国际组织</v>
      </c>
      <c r="D1777" s="6">
        <v>1776</v>
      </c>
      <c r="E1777" s="7" t="s">
        <v>6823</v>
      </c>
    </row>
  </sheetData>
  <sortState ref="2:1777">
    <sortCondition ref="E2:E1777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导入模版</vt:lpstr>
      <vt:lpstr>附件一</vt:lpstr>
      <vt:lpstr>附件二</vt:lpstr>
      <vt:lpstr>附件三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李正然</dc:creator>
  <cp:lastModifiedBy>lenovo</cp:lastModifiedBy>
  <dcterms:created xsi:type="dcterms:W3CDTF">2023-05-13T03:15:00Z</dcterms:created>
  <dcterms:modified xsi:type="dcterms:W3CDTF">2026-01-09T15:38:43Z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2052-12.1.2.23578</vt:lpwstr>
  </property>
  <property fmtid="{D5CDD505-2E9C-101B-9397-08002B2CF9AE}" pid="3" name="ICV">
    <vt:lpwstr>072C37630A204EAD96CB411C5C327DF8_13</vt:lpwstr>
  </property>
  <property fmtid="{D5CDD505-2E9C-101B-9397-08002B2CF9AE}" pid="4" name="CalculationRule">
    <vt:i4>0</vt:i4>
  </property>
</Properties>
</file>